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C93BE23-BACD-4858-8CCF-059A48C4C823}" xr6:coauthVersionLast="47" xr6:coauthVersionMax="47" xr10:uidLastSave="{00000000-0000-0000-0000-000000000000}"/>
  <bookViews>
    <workbookView xWindow="-108" yWindow="-108" windowWidth="23256" windowHeight="12720" xr2:uid="{F89D0BA7-8D62-4B68-9583-A57674843198}"/>
  </bookViews>
  <sheets>
    <sheet name="予算事業一覧" sheetId="3" r:id="rId1"/>
    <sheet name="事業概要説明資料" sheetId="6" r:id="rId2"/>
  </sheets>
  <definedNames>
    <definedName name="N_03a361af4772ca90c29d42df016d43fe" localSheetId="1">事業概要説明資料!$H$126</definedName>
    <definedName name="N_03a361af4772ca90c29d42df016d43fe">#REF!</definedName>
    <definedName name="N_0cc5a9e347b2ca90c29d42df016d4342" localSheetId="1">事業概要説明資料!$H$1389</definedName>
    <definedName name="N_0cc5a9e347b2ca90c29d42df016d4342">#REF!</definedName>
    <definedName name="N_10ad692b47f2ca90c29d42df016d4304" localSheetId="1">事業概要説明資料!$H$1184</definedName>
    <definedName name="N_10ad692b47f2ca90c29d42df016d4304">#REF!</definedName>
    <definedName name="N_1406652747b2ca90c29d42df016d4388" localSheetId="1">事業概要説明資料!$H$604</definedName>
    <definedName name="N_1406652747b2ca90c29d42df016d4388">#REF!</definedName>
    <definedName name="N_155be5a347f2ca90c29d42df016d43f8" localSheetId="1">事業概要説明資料!$H$636</definedName>
    <definedName name="N_155be5a347f2ca90c29d42df016d43f8">#REF!</definedName>
    <definedName name="N_1a36ed2747b2ca90c29d42df016d43ae" localSheetId="1">事業概要説明資料!$H$1250</definedName>
    <definedName name="N_1a36ed2747b2ca90c29d42df016d43ae">#REF!</definedName>
    <definedName name="N_1e24a5ef4772ca90c29d42df016d43c7" localSheetId="1">事業概要説明資料!$H$1590</definedName>
    <definedName name="N_1e24a5ef4772ca90c29d42df016d43c7">#REF!</definedName>
    <definedName name="N_1e7dd16f4732ca90c29d42df016d43fa" localSheetId="1">事業概要説明資料!$H$538</definedName>
    <definedName name="N_1e7dd16f4732ca90c29d42df016d43fa">#REF!</definedName>
    <definedName name="N_27bfd5e34772ca90c29d42df016d43d8" localSheetId="1">事業概要説明資料!$H$570</definedName>
    <definedName name="N_27bfd5e34772ca90c29d42df016d43d8">#REF!</definedName>
    <definedName name="N_42cc65a747f2ca90c29d42df016d43ca" localSheetId="1">事業概要説明資料!$H$950</definedName>
    <definedName name="N_42cc65a747f2ca90c29d42df016d43ca">#REF!</definedName>
    <definedName name="N_4f3c6d2747f2ca90c29d42df016d435a" localSheetId="1">事業概要説明資料!$H$1622</definedName>
    <definedName name="N_4f3c6d2747f2ca90c29d42df016d435a">#REF!</definedName>
    <definedName name="N_5063e16f4772ca90c29d42df016d43a2" localSheetId="1">事業概要説明資料!$H$984</definedName>
    <definedName name="N_5063e16f4772ca90c29d42df016d43a2">#REF!</definedName>
    <definedName name="N_519fdda34772ca90c29d42df016d4336" localSheetId="1">事業概要説明資料!$H$1119</definedName>
    <definedName name="N_519fdda34772ca90c29d42df016d4336">#REF!</definedName>
    <definedName name="N_528f5da34772ca90c29d42df016d437b" localSheetId="1">事業概要説明資料!$H$160</definedName>
    <definedName name="N_528f5da34772ca90c29d42df016d437b">#REF!</definedName>
    <definedName name="N_572825ab47b2ca90c29d42df016d4385" localSheetId="1">事業概要説明資料!$H$1084</definedName>
    <definedName name="N_572825ab47b2ca90c29d42df016d4385">#REF!</definedName>
    <definedName name="N_58cc95eb4732ca90c29d42df016d4349" localSheetId="1">事業概要説明資料!$H$1557</definedName>
    <definedName name="N_58cc95eb4732ca90c29d42df016d4349">#REF!</definedName>
    <definedName name="N_5e2c892f47045610a65a9dab116d4398" localSheetId="1">事業概要説明資料!$H$1018</definedName>
    <definedName name="N_5e2c892f47045610a65a9dab116d4398">#REF!</definedName>
    <definedName name="N_5ecc65a747f2ca90c29d42df016d43dd" localSheetId="1">事業概要説明資料!$H$918</definedName>
    <definedName name="N_5ecc65a747f2ca90c29d42df016d43dd">#REF!</definedName>
    <definedName name="N_6ba76d2b47b2ca90c29d42df016d43a5" localSheetId="1">事業概要説明資料!$H$850</definedName>
    <definedName name="N_6ba76d2b47b2ca90c29d42df016d43a5">#REF!</definedName>
    <definedName name="N_75752da347b2ca90c29d42df016d43ff" localSheetId="1">事業概要説明資料!$H$341</definedName>
    <definedName name="N_75752da347b2ca90c29d42df016d43ff">#REF!</definedName>
    <definedName name="N_7c3169e74772ca90c29d42df016d4363" localSheetId="1">事業概要説明資料!$H$1285</definedName>
    <definedName name="N_7c3169e74772ca90c29d42df016d4363">#REF!</definedName>
    <definedName name="N_844f91a34772ca90c29d42df016d4377" localSheetId="1">事業概要説明資料!$H$1324</definedName>
    <definedName name="N_844f91a34772ca90c29d42df016d4377">#REF!</definedName>
    <definedName name="N_8d0e99af4732ca90c29d42df016d4365" localSheetId="1">事業概要説明資料!$H$1524</definedName>
    <definedName name="N_8d0e99af4732ca90c29d42df016d4365">#REF!</definedName>
    <definedName name="N_8ec1a16b4772ca90c29d42df016d432a" localSheetId="1">事業概要説明資料!$H$6</definedName>
    <definedName name="N_8ec1a16b4772ca90c29d42df016d432a">#REF!</definedName>
    <definedName name="N_935cec2f47805610a65a9dab116d432f" localSheetId="1">事業概要説明資料!$H$818</definedName>
    <definedName name="N_935cec2f47805610a65a9dab116d432f">#REF!</definedName>
    <definedName name="N_9c932d6f4772ca90c29d42df016d43bd" localSheetId="1">事業概要説明資料!$H$196</definedName>
    <definedName name="N_9c932d6f4772ca90c29d42df016d43bd">#REF!</definedName>
    <definedName name="N_9dc4ed2347b2ca90c29d42df016d436c" localSheetId="1">事業概要説明資料!$H$276</definedName>
    <definedName name="N_9dc4ed2347b2ca90c29d42df016d436c">#REF!</definedName>
    <definedName name="N_a120a9274772ca90c29d42df016d4329" localSheetId="1">事業概要説明資料!$H$721</definedName>
    <definedName name="N_a120a9274772ca90c29d42df016d4329">#REF!</definedName>
    <definedName name="N_a3bddd6f4732ca90c29d42df016d43e0" localSheetId="1">事業概要説明資料!$H$1050</definedName>
    <definedName name="N_a3bddd6f4732ca90c29d42df016d43e0">#REF!</definedName>
    <definedName name="N_b1cba9e347f2ca90c29d42df016d4330" localSheetId="1">事業概要説明資料!$H$458</definedName>
    <definedName name="N_b1cba9e347f2ca90c29d42df016d4330">#REF!</definedName>
    <definedName name="N_b5ed55af4732ca90c29d42df016d43fe" localSheetId="1">事業概要説明資料!$H$232</definedName>
    <definedName name="N_b5ed55af4732ca90c29d42df016d43fe">#REF!</definedName>
    <definedName name="N_c4902d674772ca90c29d42df016d4377" localSheetId="1">事業概要説明資料!$H$1492</definedName>
    <definedName name="N_c4902d674772ca90c29d42df016d4377">#REF!</definedName>
    <definedName name="N_c6f8730cc37852509276b20115013162" localSheetId="1">事業概要説明資料!$H$1423</definedName>
    <definedName name="N_c6f8730cc37852509276b20115013162">#REF!</definedName>
    <definedName name="N_c98d556f4732ca90c29d42df016d4399" localSheetId="1">事業概要説明資料!$H$1458</definedName>
    <definedName name="N_c98d556f4732ca90c29d42df016d4399">#REF!</definedName>
    <definedName name="N_cad069a74772ca90c29d42df016d43fa" localSheetId="1">事業概要説明資料!$H$421</definedName>
    <definedName name="N_cad069a74772ca90c29d42df016d43fa">#REF!</definedName>
    <definedName name="N_caeb212747f2ca90c29d42df016d4374" localSheetId="1">事業概要説明資料!$H$1217</definedName>
    <definedName name="N_caeb212747f2ca90c29d42df016d4374">#REF!</definedName>
    <definedName name="N_ceea7ada47a09a10a65a9dab116d43a1" localSheetId="1">事業概要説明資料!$H$786</definedName>
    <definedName name="N_ceea7ada47a09a10a65a9dab116d43a1">#REF!</definedName>
    <definedName name="N_da2e51ef4732ca90c29d42df016d43c2" localSheetId="1">事業概要説明資料!$H$672</definedName>
    <definedName name="N_da2e51ef4732ca90c29d42df016d43c2">#REF!</definedName>
    <definedName name="N_db9aa92347f2ca90c29d42df016d4386" localSheetId="1">事業概要説明資料!$H$385</definedName>
    <definedName name="N_db9aa92347f2ca90c29d42df016d4386">#REF!</definedName>
    <definedName name="N_ddc4ed2347b2ca90c29d42df016d435f" localSheetId="1">事業概要説明資料!$H$506</definedName>
    <definedName name="N_ddc4ed2347b2ca90c29d42df016d435f">#REF!</definedName>
    <definedName name="N_e0082d6b47b2ca90c29d42df016d4317" localSheetId="1">事業概要説明資料!$H$38</definedName>
    <definedName name="N_e0082d6b47b2ca90c29d42df016d4317">#REF!</definedName>
    <definedName name="N_e1cba9e347f2ca90c29d42df016d4323" localSheetId="1">事業概要説明資料!$H$308</definedName>
    <definedName name="N_e1cba9e347f2ca90c29d42df016d4323">#REF!</definedName>
    <definedName name="N_e2aa2d2347f2ca90c29d42df016d435a" localSheetId="1">事業概要説明資料!$H$1151</definedName>
    <definedName name="N_e2aa2d2347f2ca90c29d42df016d435a">#REF!</definedName>
    <definedName name="N_e2c1a16b4772ca90c29d42df016d4355" localSheetId="1">事業概要説明資料!$H$885</definedName>
    <definedName name="N_e2c1a16b4772ca90c29d42df016d4355">#REF!</definedName>
    <definedName name="N_e5b829eb47b2ca90c29d42df016d43ee" localSheetId="1">事業概要説明資料!$H$70</definedName>
    <definedName name="N_e5b829eb47b2ca90c29d42df016d43ee">#REF!</definedName>
    <definedName name="N_e9d22deb4772ca90c29d42df016d4330" localSheetId="1">事業概要説明資料!$H$1357</definedName>
    <definedName name="N_e9d22deb4772ca90c29d42df016d4330">#REF!</definedName>
    <definedName name="N_eed4e16347b2ca90c29d42df016d4384" localSheetId="1">事業概要説明資料!$H$754</definedName>
    <definedName name="N_eed4e16347b2ca90c29d42df016d4384">#REF!</definedName>
    <definedName name="print" localSheetId="0">予算事業一覧!print</definedName>
    <definedName name="_xlnm.Print_Area" localSheetId="1">事業概要説明資料!$A$1:$AY$1648</definedName>
    <definedName name="_xlnm.Print_Area" localSheetId="0">予算事業一覧!$A$1:$I$107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647" i="6" l="1"/>
  <c r="AA1647" i="6"/>
  <c r="AJ1615" i="6"/>
  <c r="AA1615" i="6"/>
  <c r="AJ1583" i="6"/>
  <c r="AA1583" i="6"/>
  <c r="AJ1550" i="6"/>
  <c r="AA1550" i="6"/>
  <c r="AJ1517" i="6"/>
  <c r="AA1517" i="6"/>
  <c r="AJ1485" i="6"/>
  <c r="AA1485" i="6"/>
  <c r="AJ1451" i="6"/>
  <c r="AA1451" i="6"/>
  <c r="AJ1416" i="6"/>
  <c r="AA1416" i="6"/>
  <c r="AJ1382" i="6"/>
  <c r="AA1382" i="6"/>
  <c r="AJ1350" i="6"/>
  <c r="AA1350" i="6"/>
  <c r="AJ1317" i="6"/>
  <c r="AA1317" i="6"/>
  <c r="AJ1278" i="6"/>
  <c r="AA1278" i="6"/>
  <c r="AJ1243" i="6"/>
  <c r="AA1243" i="6"/>
  <c r="AJ1210" i="6"/>
  <c r="AA1210" i="6"/>
  <c r="AJ1177" i="6"/>
  <c r="AA1177" i="6"/>
  <c r="AJ1144" i="6"/>
  <c r="AA1144" i="6"/>
  <c r="AJ1112" i="6"/>
  <c r="AA1112" i="6"/>
  <c r="AJ1077" i="6"/>
  <c r="AA1077" i="6"/>
  <c r="AJ1043" i="6"/>
  <c r="AA1043" i="6"/>
  <c r="AJ1011" i="6"/>
  <c r="AA1011" i="6"/>
  <c r="AJ977" i="6"/>
  <c r="AA977" i="6"/>
  <c r="AJ943" i="6"/>
  <c r="AA943" i="6"/>
  <c r="AJ911" i="6"/>
  <c r="AA911" i="6"/>
  <c r="AJ878" i="6"/>
  <c r="AA878" i="6"/>
  <c r="AJ843" i="6"/>
  <c r="AA843" i="6"/>
  <c r="AJ811" i="6"/>
  <c r="AA811" i="6"/>
  <c r="AJ779" i="6"/>
  <c r="AA779" i="6"/>
  <c r="AJ747" i="6"/>
  <c r="AA747" i="6"/>
  <c r="AJ714" i="6"/>
  <c r="AA714" i="6"/>
  <c r="AJ665" i="6"/>
  <c r="AA665" i="6"/>
  <c r="AJ629" i="6"/>
  <c r="AA629" i="6"/>
  <c r="AJ597" i="6"/>
  <c r="AA597" i="6"/>
  <c r="AJ563" i="6"/>
  <c r="AA563" i="6"/>
  <c r="AJ531" i="6"/>
  <c r="AA531" i="6"/>
  <c r="AJ499" i="6"/>
  <c r="AA499" i="6"/>
  <c r="AJ451" i="6"/>
  <c r="AA451" i="6"/>
  <c r="AJ414" i="6"/>
  <c r="AA414" i="6"/>
  <c r="AJ378" i="6"/>
  <c r="AA378" i="6"/>
  <c r="AJ334" i="6"/>
  <c r="AA334" i="6"/>
  <c r="AJ301" i="6"/>
  <c r="AA301" i="6"/>
  <c r="AJ269" i="6"/>
  <c r="AA269" i="6"/>
  <c r="AJ225" i="6"/>
  <c r="AA225" i="6"/>
  <c r="AJ189" i="6"/>
  <c r="AA189" i="6"/>
  <c r="AJ153" i="6"/>
  <c r="AA153" i="6"/>
  <c r="AJ119" i="6"/>
  <c r="AA119" i="6"/>
  <c r="AJ63" i="6"/>
  <c r="AA63" i="6"/>
  <c r="AJ31" i="6"/>
  <c r="AA31" i="6"/>
  <c r="F105" i="3" l="1"/>
  <c r="F104" i="3"/>
  <c r="E105" i="3"/>
  <c r="E104" i="3"/>
  <c r="I107" i="3"/>
  <c r="I106" i="3"/>
  <c r="H106" i="3" s="1"/>
  <c r="F107" i="3"/>
  <c r="F106" i="3"/>
  <c r="E107" i="3"/>
  <c r="E106" i="3"/>
  <c r="G33" i="3"/>
  <c r="G32" i="3"/>
  <c r="G17" i="3"/>
  <c r="G16" i="3"/>
  <c r="G35" i="3"/>
  <c r="G34" i="3"/>
  <c r="G19" i="3"/>
  <c r="G18" i="3"/>
  <c r="G21" i="3"/>
  <c r="G20" i="3"/>
  <c r="G29" i="3"/>
  <c r="G28" i="3"/>
  <c r="G23" i="3"/>
  <c r="G22" i="3"/>
  <c r="G25" i="3"/>
  <c r="G24" i="3"/>
  <c r="G39" i="3"/>
  <c r="G38" i="3"/>
  <c r="G31" i="3"/>
  <c r="G30" i="3"/>
  <c r="G27" i="3"/>
  <c r="G26" i="3"/>
  <c r="G37" i="3"/>
  <c r="G36" i="3"/>
  <c r="G13" i="3"/>
  <c r="G12" i="3"/>
  <c r="G15" i="3"/>
  <c r="G14" i="3"/>
  <c r="G87" i="3"/>
  <c r="G86" i="3"/>
  <c r="G95" i="3"/>
  <c r="G94" i="3"/>
  <c r="G97" i="3"/>
  <c r="G96" i="3"/>
  <c r="G93" i="3"/>
  <c r="G92" i="3"/>
  <c r="G85" i="3"/>
  <c r="G84" i="3"/>
  <c r="G101" i="3"/>
  <c r="G100" i="3"/>
  <c r="G99" i="3"/>
  <c r="G98" i="3"/>
  <c r="G77" i="3"/>
  <c r="G76" i="3"/>
  <c r="G91" i="3"/>
  <c r="G90" i="3"/>
  <c r="G103" i="3"/>
  <c r="G102" i="3"/>
  <c r="G83" i="3"/>
  <c r="G82" i="3"/>
  <c r="G89" i="3"/>
  <c r="G88" i="3"/>
  <c r="G81" i="3"/>
  <c r="G80" i="3"/>
  <c r="G79" i="3"/>
  <c r="G78" i="3"/>
  <c r="G75" i="3"/>
  <c r="G74" i="3"/>
  <c r="G69" i="3"/>
  <c r="G68" i="3"/>
  <c r="G43" i="3"/>
  <c r="G42" i="3"/>
  <c r="G47" i="3"/>
  <c r="G46" i="3"/>
  <c r="G51" i="3"/>
  <c r="G50" i="3"/>
  <c r="G67" i="3"/>
  <c r="G66" i="3"/>
  <c r="G57" i="3"/>
  <c r="G56" i="3"/>
  <c r="G65" i="3"/>
  <c r="G64" i="3"/>
  <c r="G49" i="3"/>
  <c r="G48" i="3"/>
  <c r="G63" i="3"/>
  <c r="G62" i="3"/>
  <c r="G55" i="3"/>
  <c r="G54" i="3"/>
  <c r="G45" i="3"/>
  <c r="G44" i="3"/>
  <c r="G53" i="3"/>
  <c r="G52" i="3"/>
  <c r="G61" i="3"/>
  <c r="G60" i="3"/>
  <c r="G59" i="3"/>
  <c r="G58" i="3"/>
  <c r="G41" i="3"/>
  <c r="G40" i="3"/>
  <c r="G73" i="3"/>
  <c r="G72" i="3"/>
  <c r="G71" i="3"/>
  <c r="G70" i="3"/>
  <c r="F11" i="3"/>
  <c r="F10" i="3"/>
  <c r="E11" i="3"/>
  <c r="E10" i="3"/>
  <c r="G9" i="3"/>
  <c r="G8" i="3"/>
  <c r="G10" i="3" l="1"/>
  <c r="G106" i="3"/>
  <c r="G11" i="3"/>
  <c r="G105" i="3"/>
  <c r="G107" i="3"/>
  <c r="G104" i="3"/>
</calcChain>
</file>

<file path=xl/sharedStrings.xml><?xml version="1.0" encoding="utf-8"?>
<sst xmlns="http://schemas.openxmlformats.org/spreadsheetml/2006/main" count="1092" uniqueCount="317">
  <si>
    <t>所属名　福島区役所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</si>
  <si>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</si>
  <si>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</si>
  <si>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</si>
  <si>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</si>
  <si>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</si>
  <si>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</si>
  <si>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</si>
  <si>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</si>
  <si>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</si>
  <si>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</si>
  <si>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</si>
  <si>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</si>
  <si>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</si>
  <si>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</si>
  <si>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</si>
  <si>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</si>
  <si>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</si>
  <si>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</si>
  <si>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</si>
  <si>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</si>
  <si>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2-3-1</t>
    <phoneticPr fontId="3"/>
  </si>
  <si>
    <t>福島区役所職員の人件費</t>
    <phoneticPr fontId="1"/>
  </si>
  <si>
    <t>出</t>
    <phoneticPr fontId="6"/>
  </si>
  <si>
    <t>税</t>
    <phoneticPr fontId="6"/>
  </si>
  <si>
    <t>職員費計</t>
    <phoneticPr fontId="6"/>
  </si>
  <si>
    <t>2-3-3</t>
    <phoneticPr fontId="3"/>
  </si>
  <si>
    <t>福島区役所住民情報業務等委託</t>
    <phoneticPr fontId="1"/>
  </si>
  <si>
    <t>住民票等発行手数料のキャッシュレス化・住民情報待合への行政キオスク端末導入による利便性向上事業</t>
    <phoneticPr fontId="1"/>
  </si>
  <si>
    <t>区役所附設会館管理運営経費</t>
    <phoneticPr fontId="1"/>
  </si>
  <si>
    <t>地域活動協議会一括補助金事業</t>
    <phoneticPr fontId="1"/>
  </si>
  <si>
    <t>地域コミュニティ支援事業</t>
    <phoneticPr fontId="1"/>
  </si>
  <si>
    <t>地域防災対策事業</t>
    <phoneticPr fontId="1"/>
  </si>
  <si>
    <t>区民まつりの実施</t>
    <phoneticPr fontId="1"/>
  </si>
  <si>
    <t>防犯カメラ設置事業</t>
    <phoneticPr fontId="1"/>
  </si>
  <si>
    <t>人権啓発推進事業</t>
    <phoneticPr fontId="1"/>
  </si>
  <si>
    <t>青少年健全育成事業</t>
    <phoneticPr fontId="1"/>
  </si>
  <si>
    <t>生涯学習推進事業</t>
    <phoneticPr fontId="1"/>
  </si>
  <si>
    <t>地域安全対策事業</t>
    <phoneticPr fontId="1"/>
  </si>
  <si>
    <t>男女共同参画事業</t>
    <phoneticPr fontId="1"/>
  </si>
  <si>
    <t>「二十歳の集い」式典事業</t>
    <phoneticPr fontId="1"/>
  </si>
  <si>
    <t>地域振興事業</t>
    <phoneticPr fontId="1"/>
  </si>
  <si>
    <t>使用料の還付金</t>
    <phoneticPr fontId="1"/>
  </si>
  <si>
    <t>区民レクリエーション事業</t>
    <phoneticPr fontId="1"/>
  </si>
  <si>
    <t>地域福祉推進事業</t>
    <phoneticPr fontId="1"/>
  </si>
  <si>
    <t>ペアレントトレーニング事業</t>
    <phoneticPr fontId="1"/>
  </si>
  <si>
    <t>児童虐待予防サポート事業</t>
    <phoneticPr fontId="1"/>
  </si>
  <si>
    <t>不登校児童生徒支援事業</t>
    <phoneticPr fontId="1"/>
  </si>
  <si>
    <t>幼児教育・保育環境充実支援事業</t>
    <phoneticPr fontId="1"/>
  </si>
  <si>
    <t>乳幼児発達相談体制強化事業</t>
    <phoneticPr fontId="1"/>
  </si>
  <si>
    <t>中学生体験学習事業</t>
    <phoneticPr fontId="1"/>
  </si>
  <si>
    <t>赤ちゃん広場・発達障がい児の親のための相談事業</t>
    <phoneticPr fontId="1"/>
  </si>
  <si>
    <t>ハッピーママ＆プレママ応援計画事業</t>
    <phoneticPr fontId="1"/>
  </si>
  <si>
    <t>親子教室　こあら</t>
    <phoneticPr fontId="1"/>
  </si>
  <si>
    <t>市立幼稚園活動支援ボランティア派遣事業</t>
    <phoneticPr fontId="1"/>
  </si>
  <si>
    <t>健康づくり推進事業</t>
    <phoneticPr fontId="1"/>
  </si>
  <si>
    <t>親子の絆づくりプログラム「赤ちゃんがきた！」</t>
    <phoneticPr fontId="1"/>
  </si>
  <si>
    <t>授乳に関する助産師の専門相談</t>
    <phoneticPr fontId="1"/>
  </si>
  <si>
    <t>不登校児童生徒の居場所づくり事業</t>
    <phoneticPr fontId="1"/>
  </si>
  <si>
    <t>区庁舎設備維持費</t>
    <phoneticPr fontId="1"/>
  </si>
  <si>
    <t>福島区役所運営事務費</t>
    <phoneticPr fontId="1"/>
  </si>
  <si>
    <t>広報・情報発信の充実事業</t>
    <phoneticPr fontId="1"/>
  </si>
  <si>
    <t>水辺活性化事業（「おおさかふくしま・中之島ゲート海の駅」運営）</t>
    <phoneticPr fontId="1"/>
  </si>
  <si>
    <t>市民協働型放置自転車啓発事業</t>
    <phoneticPr fontId="1"/>
  </si>
  <si>
    <t>広聴関係事業</t>
    <phoneticPr fontId="1"/>
  </si>
  <si>
    <t>福島区にぎわい創出事業</t>
    <phoneticPr fontId="1"/>
  </si>
  <si>
    <t>大阪・関西万博大阪ウィーク催事事業</t>
    <phoneticPr fontId="1"/>
  </si>
  <si>
    <t>花とみどりのまちづくり事業</t>
    <phoneticPr fontId="1"/>
  </si>
  <si>
    <t>万博に向けた機運醸成の取組み</t>
    <phoneticPr fontId="1"/>
  </si>
  <si>
    <t>区政会議の運営</t>
    <phoneticPr fontId="1"/>
  </si>
  <si>
    <t>空家等対策推進事業</t>
    <phoneticPr fontId="1"/>
  </si>
  <si>
    <t>国産木材を活用した来庁者用備品等整備事業</t>
    <phoneticPr fontId="1"/>
  </si>
  <si>
    <t>地域住民による安心・安全・快適駅前構築モデル事業</t>
    <phoneticPr fontId="1"/>
  </si>
  <si>
    <t>区まちづくり推進費計</t>
    <phoneticPr fontId="6"/>
  </si>
  <si>
    <t>所属計</t>
    <rPh sb="0" eb="2">
      <t>ショゾク</t>
    </rPh>
    <phoneticPr fontId="6"/>
  </si>
  <si>
    <t>区ＣＭ出</t>
    <rPh sb="0" eb="1">
      <t>ク</t>
    </rPh>
    <rPh sb="3" eb="4">
      <t>デ</t>
    </rPh>
    <phoneticPr fontId="3"/>
  </si>
  <si>
    <t>区ＣＭ税</t>
    <rPh sb="0" eb="1">
      <t>ク</t>
    </rPh>
    <rPh sb="3" eb="4">
      <t>ゼイ</t>
    </rPh>
    <phoneticPr fontId="3"/>
  </si>
  <si>
    <t>企画総務課
（総務）</t>
    <phoneticPr fontId="1"/>
  </si>
  <si>
    <t>市民協働課
（市民協働）</t>
    <rPh sb="7" eb="9">
      <t>シミン</t>
    </rPh>
    <rPh sb="9" eb="11">
      <t>キョウドウ</t>
    </rPh>
    <phoneticPr fontId="1"/>
  </si>
  <si>
    <t>企画総務課
（企画推進）</t>
    <rPh sb="7" eb="9">
      <t>キカク</t>
    </rPh>
    <rPh sb="9" eb="11">
      <t>スイシン</t>
    </rPh>
    <phoneticPr fontId="1"/>
  </si>
  <si>
    <t>市民協働課
（地域活動支援）</t>
    <rPh sb="7" eb="11">
      <t>チイキカツドウ</t>
    </rPh>
    <rPh sb="11" eb="13">
      <t>シエン</t>
    </rPh>
    <phoneticPr fontId="1"/>
  </si>
  <si>
    <t>窓口サービス課
（住民情報）</t>
    <rPh sb="9" eb="13">
      <t>ジュウミンジョウホウ</t>
    </rPh>
    <phoneticPr fontId="1"/>
  </si>
  <si>
    <t>保健福祉課
（地域福祉）</t>
    <rPh sb="7" eb="11">
      <t>チイキフクシ</t>
    </rPh>
    <phoneticPr fontId="1"/>
  </si>
  <si>
    <t>保健福祉課
（子育て教育）</t>
    <rPh sb="7" eb="9">
      <t>コソダ</t>
    </rPh>
    <rPh sb="10" eb="12">
      <t>キョウイク</t>
    </rPh>
    <phoneticPr fontId="1"/>
  </si>
  <si>
    <t>保健福祉課
（保健）</t>
    <rPh sb="7" eb="9">
      <t>ホケン</t>
    </rPh>
    <phoneticPr fontId="1"/>
  </si>
  <si>
    <t>企画総務課
（総務）　他</t>
    <rPh sb="7" eb="9">
      <t>ソウム</t>
    </rPh>
    <rPh sb="11" eb="12">
      <t>ホカ</t>
    </rPh>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</si>
  <si>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</si>
  <si>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</si>
  <si>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福島区役所職員の人件費</t>
    <phoneticPr fontId="23"/>
  </si>
  <si>
    <t>〔事業目的〕</t>
    <rPh sb="1" eb="3">
      <t>ジギョウ</t>
    </rPh>
    <rPh sb="3" eb="5">
      <t>モクテキ</t>
    </rPh>
    <phoneticPr fontId="3"/>
  </si>
  <si>
    <t>〔事業内容〕</t>
    <rPh sb="1" eb="3">
      <t>ジギョウ</t>
    </rPh>
    <rPh sb="3" eb="5">
      <t>ナイヨウ</t>
    </rPh>
    <phoneticPr fontId="3"/>
  </si>
  <si>
    <t>福島区役所職員の人件費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</si>
  <si>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</si>
  <si>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</si>
  <si>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</si>
  <si>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</si>
  <si>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</si>
  <si>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</si>
  <si>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福島区役所職員の人件費</t>
  </si>
  <si>
    <t>合　　　　計</t>
    <rPh sb="0" eb="1">
      <t>ゴウ</t>
    </rPh>
    <rPh sb="5" eb="6">
      <t>ケイ</t>
    </rPh>
    <phoneticPr fontId="3"/>
  </si>
  <si>
    <t>福島区役所住民情報業務等委託</t>
    <phoneticPr fontId="23"/>
  </si>
  <si>
    <t>・住民情報業務等窓口の民間委託</t>
    <phoneticPr fontId="23"/>
  </si>
  <si>
    <t>住民情報業務（窓口処理業務・郵送等処理業務）、手数料の徴収・収納業務</t>
    <phoneticPr fontId="3"/>
  </si>
  <si>
    <t>住民情報業務（窓口処理業務・郵送等処理業務）手数料の徴収・収納業務</t>
  </si>
  <si>
    <t>住民票等発行手数料のキャッシュレス化・住民情報待合への行政キオスク端末導入による利便性向上事業</t>
    <phoneticPr fontId="2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</si>
  <si>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</si>
  <si>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</si>
  <si>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t>
  </si>
  <si>
    <t>住民票等発行手数料のキャッシュレス化</t>
  </si>
  <si>
    <t>区役所附設会館管理運営経費</t>
    <phoneticPr fontId="23"/>
  </si>
  <si>
    <t>・区役所附設会館（大阪市立福島区民センター）は、コミュニティ活動の振興並びに地域における文化の向上及び福祉の増進を図るとともに、市民の集会その他各種行事の場を提供することにより、市民相互の交流を促進し、連帯感あふれるまちづくりの推進に寄与することを目的として設置された施設であり、地域コミュニティ活動の拠点としての機能を発揮させる。</t>
    <phoneticPr fontId="23"/>
  </si>
  <si>
    <t>・区役所附設会館（大阪市立福島区民センター）の管理運営業務（貸館運営業務・施設総合管理業務）</t>
    <phoneticPr fontId="3"/>
  </si>
  <si>
    <t>区役所附設会館（大阪市立福島区民センター）の管理運営業務（貸館運営業務・施設総合管理業務）運営経費</t>
  </si>
  <si>
    <t>区役所附設会館（大阪市立福島区民センター）の管理運営業務（貸館運営業務・施設総合管理業務）運営経費（市民利用施設等における物価高騰に対する補塡）</t>
  </si>
  <si>
    <t>区役所附設会館（大阪市立福島区民センター）の管理運営業務（貸館運営業務・施設総合管理業務）運営経費（法定点検等）</t>
  </si>
  <si>
    <t>地域活動協議会一括補助金事業</t>
    <phoneticPr fontId="23"/>
  </si>
  <si>
    <t>校区等地域を単位として、地域住民の組織や様々な市民活動団体が幅広く参画し、地域課題の解決や地域のまちづくりを目的に形成された地域活動協議会の活動経費及び運営費の一部を補助する。</t>
    <phoneticPr fontId="23"/>
  </si>
  <si>
    <t>・福島区内には校区等地域を単位とした10の地域活動協議会が形成されている。
・地域活動協議会は、「防犯・防災」「子ども・青少年」「福祉」など、区民の日常生活に密接した地域課題の解決を図るため、準行政的な機能を果たしており、地域コミュニティにおいて中心的存在である。
・各地域活動協議会が活発・安定的に活動できるように、活動費及び運営費の一部について補助金を交付する。</t>
    <phoneticPr fontId="3"/>
  </si>
  <si>
    <t>地域活動協議会活動費補助金</t>
  </si>
  <si>
    <t>地域活動協議会運営費補助金</t>
  </si>
  <si>
    <t>事務連絡等案内</t>
  </si>
  <si>
    <t>地域コミュニティ支援事業</t>
    <phoneticPr fontId="23"/>
  </si>
  <si>
    <t>各種地域団体や企業、NPO等、多様な主体が、地域社会の将来像を共有しながらそれぞれ特性を発揮し、校区等地域におけるさまざまな地域課題や地域防災力向上に取り組むため、民間の専門的な知識やノウハウを幅広く活かす観点から、多様な機能や特性を持った中間支援組織を活用して、自律的な地域運営の仕組みづくりを支援する。中間支援組織の柔軟な立場で、地域の各種団体の人材育成や資金確保を支援し、様々な団体の活動情報を幅広く発信するとともに、連携・協力のための橋渡しの役割を担わせる。</t>
    <phoneticPr fontId="23"/>
  </si>
  <si>
    <t>・区役所と連携し、各地域活動協議会の担当を割り当てたスタッフが会計処理など組織運営上の支援等を行う。
・地域活動協議会の一層の活性化に向けて参加者の増加策を地域とともに検討し、その実施を支援するほか、継続的な活動が行えるように組織の担い手の発掘などにも協力する。
・若い世代やマンション居住者など、地域コミュニティと関わりが薄い区民に「つながり」「きずな」の大切さを伝え、人と人が出会いつながる機会づくりをおこなう。
・地域防災計画作成や防災訓練等の地域防災力向上にかかる取組みを支援する。</t>
    <phoneticPr fontId="3"/>
  </si>
  <si>
    <t>地域コミュニティ支援事業</t>
  </si>
  <si>
    <t>地域防災対策事業</t>
    <phoneticPr fontId="23"/>
  </si>
  <si>
    <t>近年多発する災害により、区民の防災への関心は高まっている。近い将来発生するとされている南海トラフ巨大地震に備え、引き続き関心を持ってもらい、さらなる防災意識の向上を図ることを目的とする。「自助」「共助」の観点により、、地域住民の自主防災組織の充実を図り、地域住民を守るための初歩的な防災技術の習得を行う。また子育て世代やマンション住民及び小・中学生を対象とした防災意識の啓発及び支援をするとともに、各災害時避難所においての備蓄物資（要配慮者対策含む）の拡充を図る。</t>
    <phoneticPr fontId="23"/>
  </si>
  <si>
    <t>・災害時に効果的な初動活動ができるよう、消防署と連携して防災リーダーの育成を図る。
・地域防災計画や防災マップの改訂にかかる作成支援を行う。
・区災害対策本部設置・運用訓練を行い、職員の災害発生時の対応力の向上を図る。
・小、中学校での授業を活用した防災訓練を行い、防災意識の啓発及び支援を通し防災意識の向上を図る。
・マンション住民向けに防災講座等を行い防災意識の向上を図る。
・各災害時避難所においての備蓄物資（要配慮者対策含む）の拡充を図る。</t>
    <phoneticPr fontId="3"/>
  </si>
  <si>
    <t>防災備蓄物資の拡充事業（要配慮者対策含む）</t>
  </si>
  <si>
    <t>地域防災リーダー育成事業</t>
  </si>
  <si>
    <t>防災対策事務費</t>
  </si>
  <si>
    <t>地域防災活動の支援事業</t>
  </si>
  <si>
    <t>自主防災組織支援事業</t>
  </si>
  <si>
    <t>中学生防災訓練事業</t>
  </si>
  <si>
    <t>マンション防災対策支援事業</t>
  </si>
  <si>
    <t>防災イベント事業</t>
  </si>
  <si>
    <t>区民まつりの実施</t>
    <phoneticPr fontId="23"/>
  </si>
  <si>
    <t>・ライフスタイルや価値観の多様化、マンション建設に伴って新たな住民が増加していることなどにより、人々のつながりが希薄になってきているため、住民間の交流を促進し、連帯感あふれるまちづくりを推進するために、区民まつりを実施する。</t>
    <phoneticPr fontId="23"/>
  </si>
  <si>
    <t>・区民まつりの実施</t>
    <phoneticPr fontId="3"/>
  </si>
  <si>
    <t>区民まつりの実施</t>
  </si>
  <si>
    <t>防犯カメラ設置事業</t>
    <phoneticPr fontId="23"/>
  </si>
  <si>
    <t>「安全で安心なまちづくり」の実現を目指し、地域・区役所・警察が協力して街頭犯罪の撲滅に取り組むために、平成２５年度に区が制定した「福島区地域安全防犯カメラ支給要綱」に基づき、地域からの要望等をふまえ効果的な場所に設置していく。防犯カメラを増設し、防犯意識の高い地域であると認知させることで、未然に街頭犯罪を抑制し、また犯人を検挙するための有力な手掛かりとする。</t>
    <phoneticPr fontId="23"/>
  </si>
  <si>
    <t>「福島区地域安全防犯カメラ支給要綱」に基づき、地域と区役所、警察で調整のうえ防犯カメラを設置する。
・各連合（地域）１台を目処に設置する。</t>
    <phoneticPr fontId="3"/>
  </si>
  <si>
    <t>防犯カメラ設置事業</t>
  </si>
  <si>
    <t>人権啓発推進事業</t>
    <phoneticPr fontId="23"/>
  </si>
  <si>
    <t>福島区のめざす、「差別・不公正がなく、社会参加しようとする際に排除されず、安心して暮らすことができる心豊かで生きがいのあるまち」「福島区で住み、働き、集い、学び、活動するすべての人たちが個人として尊重され、区民一人ひとりが互いに認め合い、受け容れ、共に生きるまち」の実現に向け、「大阪市人権行政推進計画～人権ナビゲーション～」に基づき、人権教育・啓発を継続的かつ総合的に進めていく。</t>
    <phoneticPr fontId="23"/>
  </si>
  <si>
    <t>・人権啓発活動：5月の憲法週間、12月の人権週間をはじめ、区内で開催される様々なイベントにおいて広く区民に人権の大切さを訴えるため、のぼりの掲出、啓発冊子や啓発物品の配布等、通年を通して実施。
・「ヒューマンシアター」：8月・3月に人権意識の高揚に資するテーマを取り上げた映画会を開催。　　　　　　　　　　　　　　　　　　　　　　　　　　　　　　　　　　　
・人権週間「人権を考える区民のつどい」：全国的に人権啓発が取り組まれる12月の人権週間頃に講演会等を開催。　　　　　　　　　　　　　　　　　
・ＰＴＡ・社会教育関係団体対象学習会助成事業：人権や家庭教育に関する学習会を実施する団体等を助成する。　　　　　　　　　　　　　　　　　　　　　　　　　　　　　　　　　　　　　　　　　　　　　　　　　　　　　　　
・人権啓発推進員等養成の研修会ほか：地域で人権啓発のリーダーとなる人材を養成するための講演会等を開催。</t>
    <phoneticPr fontId="3"/>
  </si>
  <si>
    <t>春、夏ヒューマンシアター</t>
  </si>
  <si>
    <t>人権を考える区民のつどい</t>
  </si>
  <si>
    <t>人権啓発活動</t>
  </si>
  <si>
    <t>人権啓発推進員等研修会ほか</t>
  </si>
  <si>
    <t>ＰＴＡ社会教育関係団体対象学習会助成事業</t>
  </si>
  <si>
    <t>青少年健全育成事業</t>
    <phoneticPr fontId="23"/>
  </si>
  <si>
    <t>当区では、青少年の健全育成・非行防止と子どもの保護・安全の強化、犯罪の未然防止を図るため、区内の青少年団体が活動しており、実施事業としては、各校下毎の特色に応じた青少年の健全育成に資する活動を行う「校下活動」、夜間の時間帯（午後8時から午後11時）の夜間巡視活動「指導ルーム事業」や協力家庭や店舗に駆け込むことにより、身の安全の確保を図るため「こども110番の家」の旗を展開している。青少年の街頭指導をはじめ、「こども110番の家」を展開することにより、地域における青少年の非行防止や健全育成を図る。</t>
    <phoneticPr fontId="23"/>
  </si>
  <si>
    <t>青少年の健全育成活動。
夜間巡視活動等による青少年の街頭指導、相談活動の展開
「こども110番の家」協力家庭・事業所等の受付、旗の交付・更新</t>
    <phoneticPr fontId="3"/>
  </si>
  <si>
    <t>青少年事業活動経費</t>
  </si>
  <si>
    <t>青少年健全育成事業に係る事務費</t>
  </si>
  <si>
    <t>生涯学習推進事業</t>
    <phoneticPr fontId="23"/>
  </si>
  <si>
    <t>区民のだれもが、いつでも、どこでも参加できる学習環境の整備に努め、区民が主体的に取り組む生涯学習活動を支援する。</t>
    <phoneticPr fontId="23"/>
  </si>
  <si>
    <t>・区内９小学校区で生涯学習ルームを実施
・推進員研修会の実施
・活動発表会の実施</t>
    <phoneticPr fontId="3"/>
  </si>
  <si>
    <t>生涯学習ルーム事業の実施</t>
  </si>
  <si>
    <t>活動発表会の実施</t>
  </si>
  <si>
    <t>生涯学習推進事業にかかる事務費</t>
  </si>
  <si>
    <t>生涯学習推進員研修会の実施</t>
  </si>
  <si>
    <t>地域安全対策事業</t>
    <phoneticPr fontId="23"/>
  </si>
  <si>
    <t>【防犯】
・子どもの安全、放置自転車、不法投棄、違反広告物の巡視点検により関係部局に迅速に伝える補完業務を行う。その結果、地域の犯罪の抑止効果や緊急に対応が求められる事案がスムーズに解決に至り、区民の安全・町の美観の効果が見込める。また、区民の防犯意識の向上により街頭犯罪件数の削減につなげる。
【交通安全】
・交通安全大会を通じたキャンペーンや地域との合同パトロールを実施することにより、交通安全に対する区民の意識の高揚とマナーの向上を図る。</t>
    <phoneticPr fontId="23"/>
  </si>
  <si>
    <t>【防犯】
・青色防犯パトロールカーによる巡視
・学校校内巡視・園外保育サポート
・街頭犯罪削減にむけた街頭啓発、春・秋の全国地域安全運動への参加
・道路及び公園における不法投棄等の連絡調整
・「福島区落書き消去活動支援要綱」により消去活動の支援
・地域福祉コーディネーターと連携を持ち、高齢者の特殊詐欺被害を防止
【交通安全】
・「交通事故をなくす運動福島区推進本部」のもと、春と秋の全国交通安全運動期間に併せて、区の交通安全大会や地域との合同によるキャンペーンを実施</t>
    <phoneticPr fontId="3"/>
  </si>
  <si>
    <t>春と秋の全国交通安全運動期間に併せた交通安全大会・街頭キャンペーンの実施</t>
  </si>
  <si>
    <t>青色防犯パトロールカーによる巡視・街頭犯罪削減にむけた街頭啓発</t>
  </si>
  <si>
    <t>学校校内巡視・園外保育サポート</t>
  </si>
  <si>
    <t>道路・公園・不法投棄等の連絡調整・落書き消去活動支援</t>
  </si>
  <si>
    <t>地域と合同によるキャンペーンの実施</t>
  </si>
  <si>
    <t>交通安全事業（区内中学生向け交通事故防止啓発事業）</t>
  </si>
  <si>
    <t>男女共同参画事業</t>
    <phoneticPr fontId="23"/>
  </si>
  <si>
    <t>地域において多様な主体が連携・協働しながら、男女が共に参画する男女共同参画を一層推進する。</t>
    <phoneticPr fontId="23"/>
  </si>
  <si>
    <t>男女が互いにその人権を尊重し、責任を分かち合い、その個性と能力を十分に発揮することができる男女共同参画社会を啓発することを目的に、外部講師を招き講演会を実施する。</t>
    <phoneticPr fontId="3"/>
  </si>
  <si>
    <t>心に残るときめきプラザ開催経費</t>
  </si>
  <si>
    <t>「二十歳の集い」式典事業</t>
    <phoneticPr fontId="23"/>
  </si>
  <si>
    <t xml:space="preserve"> 二十歳として、大人になったことの自覚を促すと共に、自らの力で生き抜こうとする青年を祝い励ますことを目的とする。</t>
    <phoneticPr fontId="23"/>
  </si>
  <si>
    <t>毎年1月の「成人の日」に二十歳の対象者を招いて、「二十歳の集い」式典を開催する。</t>
    <phoneticPr fontId="3"/>
  </si>
  <si>
    <t>「二十歳の集い」式典事業</t>
  </si>
  <si>
    <t>地域振興事業</t>
    <phoneticPr fontId="23"/>
  </si>
  <si>
    <t>防犯・防災・環境美化をはじめとする様々な地域課題に取り組んでいる各種団体と連絡会等を開催することにより、行政課題・地域課題の共有、協働により問題解決を図る。
また、町会への加入世帯数が減少し続けているため、町会等と協働で加入率向上に取り組む。</t>
    <phoneticPr fontId="23"/>
  </si>
  <si>
    <t>おおむね月1回「行政協力会」を開催し、各種団体との意見交換、情報提供、行政課題・地域課題を共有し、問題解決を図る。
町会加入促進について、地域特性に沿った手法で周知する。</t>
    <phoneticPr fontId="3"/>
  </si>
  <si>
    <t>行政協力会開催,町会加入促進支援</t>
  </si>
  <si>
    <t>使用料の還付金</t>
    <phoneticPr fontId="23"/>
  </si>
  <si>
    <t>区役所附設会館条例第14条に基づき、区役所附設会館（大阪市立福島区民センター）の使用料の還付を目的とする。</t>
    <phoneticPr fontId="23"/>
  </si>
  <si>
    <t>利用者の請求に基づき、使用料の還付を行う。なお、令和３年4月１日より区役所附設会館（福島区民センター）については利用料金制を導入しているため、既納（施設利用日がR3.9.30まで）の使用料の還付のみとなる。なお、還付発生事由日（キャンセルの申請を受理した日又は災害が発生した日）から５年を経過したときは、還付を受けることができる権利が時効により消滅する。</t>
    <phoneticPr fontId="3"/>
  </si>
  <si>
    <t>使用料の還付金</t>
  </si>
  <si>
    <t>区民レクリエーション事業</t>
    <phoneticPr fontId="23"/>
  </si>
  <si>
    <t>本業務は、各区において体育祭や各種スポーツ大会を開催することによって、区内各地域におけるスポーツ・レクリエーションに対する多様なニーズに対応し、多くの区民にスポーツ・レクリエーションに触れる機会を提供するとともに、継続的なスポーツ活動を推奨し、生涯スポーツの振興を図ることを目的としている。</t>
    <phoneticPr fontId="23"/>
  </si>
  <si>
    <t>・福島区体育厚生協会と単年度単位で業務協定を締結し、区長杯を年間６競技開催する。　　　　　　　　　　　　　　　　　　　　　　　　　　　
・競技ごとに協議の上、役割分担を決める。経費については区役所の直接執行による。</t>
    <phoneticPr fontId="3"/>
  </si>
  <si>
    <t>ボールやレプリカ等の消耗品</t>
  </si>
  <si>
    <t>大会参加者損害保険料</t>
  </si>
  <si>
    <t>グラウンド等会場使用料</t>
  </si>
  <si>
    <t>連絡調整会議費用</t>
  </si>
  <si>
    <t>地域福祉推進事業</t>
    <phoneticPr fontId="23"/>
  </si>
  <si>
    <t>・誰もが住みなれた地域で暮らし続けるために、地域と行政機関が一体となり、日頃からの見守り活動や住民同士のつながり、地域で活動する団体・組織のネットワークの強化を図ることが重要である。
  そのため、高齢者や障がい者、子育て家庭など支援の必要な方へ、福祉サービスへの橋渡しを行うとともに、地域福祉活動の中心的役割を担う地域福祉コーディネーターを配置することにより、地域社会における「つながり」を構築し、地域福祉の推進を図る。
・高齢者や障がい者等、誰もが住みなれた地域でいつまでも暮らしていけるよう、公的サービスの対象にならない日常生活に必要な軽微な家事等を、地域住民が有償ボランティアとして援助するしくみをつくることにより、これまで地域活動への参加に関心が低かった世代の人々を新たな地域活動の担い手として発掘するとともに、地域での共助体制を構築し、もって地域福祉の推進を図る。</t>
    <phoneticPr fontId="23"/>
  </si>
  <si>
    <t>・高齢者や障がい者、子育て世代等、区民が安心して暮らしていけるよう、区内10地域のコミュニティセンター・福祉センターに、住民のための身近な相談窓口「みんなの相談室」を設け、地域福祉コーディネーターを配置している。地域福祉コーディネーターは、高齢者や障がい者等の要援護者の日常的な見守り活動の各地域の中心的役割を担い、支援の必要な方へ区社会福祉協議会など関係機関と連携し、福祉サービスへの橋渡しや、災害時の避難支援体制の構築促進を行う。
・「福島お助けネットワーク」として、区内に居住する高齢者や障がい者等が住みなれた地域で暮らしていけるよう、公的サービスの対象にならない軽微な家事（電球の取替え、買い物の付き添い、部屋の片付け、話し相手等）やちょっとしたお困りごと等を、有償ボランティアがお手伝いすることで地域での共助体制構築の推進を図る。
・地域ニーズの把握に努め新たな支援者となる担い手を発掘し、地域住民主体の福祉コミュニティの形成を図る。
・リーフレットの作成や区広報紙による特集記事、SNSを活用するなど、効果的な広報や啓発を行い、区民へ地域福祉の理解を深め、「地域保健福祉ビジョン」を推進する。
・障がいに対する差別や偏見をなくし、正しい知識と理解を深めるための普及啓発活動や相談窓口の周知を行う。</t>
    <phoneticPr fontId="3"/>
  </si>
  <si>
    <t>地域福祉コーディネーター、福島お助けネットワーク事業など</t>
  </si>
  <si>
    <t>ペアレントトレーニング事業</t>
    <phoneticPr fontId="23"/>
  </si>
  <si>
    <t>児童虐待の未然防止</t>
    <phoneticPr fontId="23"/>
  </si>
  <si>
    <t>子どもへの接し方に悩む保護者を対象に、子どもの行動理解と適切な接し方を学ぶペアレントトレーニング事業を実施し、子どもと保護者がよりよい関係を築くことができるよう支援する。本事業の実施にあたっては、子育て支援専門員（会計年度任用職員）を子育て支援室に配置し、親子関係や不登校などの相談からペアレントトレーニング講座参加につなげるとともに、ペアレントトレーニングを知らない保護者にも広く普及を図り講座参加を促す。また、他の講座の情報を案内したり地域で活動している親の会を紹介するなど、多面的に親子関係の改善を支援する。</t>
    <phoneticPr fontId="3"/>
  </si>
  <si>
    <t>ペアレントトレーニング事業</t>
  </si>
  <si>
    <t>児童虐待予防サポート事業</t>
    <phoneticPr fontId="23"/>
  </si>
  <si>
    <t>児童虐待の未然防止・早期発見・早期対応</t>
    <phoneticPr fontId="23"/>
  </si>
  <si>
    <t>Ｒ２年度より、子育てサポーター（会計年度任用職員）を子育て支援室に配置して相談支援体制を強化。子ども子育てプラザ・子育て支援センター等の子育て支援施設（地域子育てサロン等子育て支援事業を含む）を定期的に訪問（アウトリーチ）して親子の様子をみながら、施設とは情報共有や助言、保護者には相談支援や働きかけを行い、潜在的なリスクケースに対応する。また、区役所での乳幼児健診やその他子育て支援事業の場でも同様に、育児不安を抱える保護者へのアプローチを行う。</t>
    <phoneticPr fontId="3"/>
  </si>
  <si>
    <t>児童虐待予防サポート事業</t>
  </si>
  <si>
    <t>不登校児童生徒支援事業</t>
    <phoneticPr fontId="23"/>
  </si>
  <si>
    <t>・進学、就職等社会的経済的な様々な貧困連鎖の温床となりがちな不登校・不登校傾向の状態を改善し、新たな貧困層となることを抑制する。</t>
    <phoneticPr fontId="23"/>
  </si>
  <si>
    <t>・区内小中学校（小学校9校・中学校3校）へ有償ボランティアを配置し、不登校・不登校傾向の児童生徒に対して登校支援や学校内での見守りを行う。実施にあたっては、学校及び不登校に関するスクールカウンセラー事業やこどもサポートネットなどの相談事業と連携し、これらの専門家や学校教員の求めに応じて適切に支援する。</t>
    <phoneticPr fontId="3"/>
  </si>
  <si>
    <t>不登校児童生徒支援事業</t>
  </si>
  <si>
    <t>幼児教育・保育環境充実支援事業</t>
    <phoneticPr fontId="23"/>
  </si>
  <si>
    <t>幼児教育・保育環境の充実に係る支援を行うことにより、市立幼稚園・保育所における子どもたちの健やかな育成を図る。</t>
    <phoneticPr fontId="23"/>
  </si>
  <si>
    <t>事業目的に資する知育玩具等の物品を購入し、幼稚園及び保育所に配置する。</t>
    <phoneticPr fontId="3"/>
  </si>
  <si>
    <t>幼児教育・保育環境充実支援事業</t>
  </si>
  <si>
    <t>乳幼児発達相談体制強化事業</t>
    <phoneticPr fontId="23"/>
  </si>
  <si>
    <t>神経発達症の疑いがある子どもと養育者が、速やかに診断や医療相談を受けることができ、早期の療育や適切な保育・教育等につながるまで専門的な支援のもとに安心して育児ができるような機会を確保する。</t>
    <phoneticPr fontId="23"/>
  </si>
  <si>
    <t>・1歳6か月児健診、3歳児健診における心理相談、発達相談(フォロー健診)　12回/年
・４・５歳児発達相談　7回/年
・乳幼児が集まる場（地域）に出向く出前相談(随時）
・常設心理相談事業(予約制）</t>
    <phoneticPr fontId="3"/>
  </si>
  <si>
    <t>心理相談員による発達相談</t>
  </si>
  <si>
    <t>中学生体験学習事業</t>
    <phoneticPr fontId="23"/>
  </si>
  <si>
    <t>区内３中学校の生徒代表を被災地に訪問させ、「防災・減災」及び「SDGｓ」について学習し、そこで見たり聞いたり体験したことを持ち帰り全校生徒や地域に報告することで、参加生徒の防災やSDGｓの意識を向上させるだけでなく、他の中学生の防災意識等の向上、中学生と地域との連携強化につなげる。</t>
    <phoneticPr fontId="23"/>
  </si>
  <si>
    <t>区内３中学校の生徒代表各３名(合計９名)及び職員等で、被災地を訪問(２泊３日を予定)。
その後、訪問内容を持ち帰り防災事業等の場を活用して、全校生徒及び地域に報告する。</t>
    <phoneticPr fontId="3"/>
  </si>
  <si>
    <t>中学生体験学習事業</t>
  </si>
  <si>
    <t>赤ちゃん広場・発達障がい児の親のための相談事業</t>
    <phoneticPr fontId="23"/>
  </si>
  <si>
    <t>区役所庁舎を活用した子育て相談の場や親子同士の交流の場を提供することにより、子育て中の親子の孤立感を軽減し、子育て世帯が安心して子どもを生み育てられるよう支援する。</t>
    <phoneticPr fontId="23"/>
  </si>
  <si>
    <t>区民になじみのある区役所庁舎を活用して、親子同士が知り合うきっかけの場、相談助言の場として、「赤ちゃん広場」や「発達障がい児を持つ親によるカウンセリング」を開催する。</t>
    <phoneticPr fontId="3"/>
  </si>
  <si>
    <t>赤ちゃん広場・発達障がい児の親のための相談事業</t>
  </si>
  <si>
    <t>ハッピーママ＆プレママ応援計画事業</t>
    <phoneticPr fontId="23"/>
  </si>
  <si>
    <t>子育て中の親子に対する子育て相談や、親子同士交流の場の提供等を行うことにより、地域の子育て情報を効果的に発信し、子育て中の親子を地域が取り組んでいる多様な子育て支援事業につなげることを目的とする。</t>
    <phoneticPr fontId="23"/>
  </si>
  <si>
    <t>・母親の保育付き健康講座
・子育て交流会(２か月親子のにこにこ広場）
・先輩ママとプレママの交流会</t>
    <phoneticPr fontId="3"/>
  </si>
  <si>
    <t>ハッピーママ&amp;プレママ応援計画の推進</t>
  </si>
  <si>
    <t>親子教室　こあら</t>
    <phoneticPr fontId="23"/>
  </si>
  <si>
    <t>１歳６か月児健康診査等において言葉の遅れ等のフォローが必要となった親子向けに、家庭での関わり方で発達を促進できるように支援するとともに、養育者同士の交流を促進することを目的とした教室を開講する。</t>
    <phoneticPr fontId="23"/>
  </si>
  <si>
    <t>・感覚統合理論に基づくような身体を動かすプログラムを行い、遊びを通して目、耳、手、身体からの感覚情報を上手にまとめて、適切な反応ができるようアプローチしていく。　
  関わり方で発達を促進するため、心理士等による講座や個別相談を行う。
・仲間づくりや情報交換により育児負担を緩和するため、養育者同士の交流を促進する。</t>
    <phoneticPr fontId="3"/>
  </si>
  <si>
    <t>親子教室こあら事業の実施</t>
  </si>
  <si>
    <t>市立幼稚園活動支援ボランティア派遣事業</t>
    <phoneticPr fontId="23"/>
  </si>
  <si>
    <t>幼稚園活動支援ボランティアを派遣し、様々な課題解消に向けた環境支援を行うことにより、市立幼稚園における子どもたちの健やかな育成を図る。</t>
    <phoneticPr fontId="23"/>
  </si>
  <si>
    <t>市立幼稚園に幼稚園活動支援ボランティアを派遣し、発達障がい児など支援を要する子どものサポートや、遠足などの園外活動時の安全確保サポート、園内美化活動、配膳補助、園で行われる事業等におけるサポートなど、園の教育活動を幅広く支援する。</t>
    <phoneticPr fontId="3"/>
  </si>
  <si>
    <t>市立幼稚園活動支援ボランティア派遣事業</t>
  </si>
  <si>
    <t>健康づくり推進事業</t>
    <phoneticPr fontId="23"/>
  </si>
  <si>
    <t>福島区民の死亡原因は、悪性新生物・心疾患・脳血管疾患が約５割を占めており、その原因である生活習慣病の早期発見・早期治療が重要となっている。そのため、より多くの区民に対し、がん検診や特定健康診査等の啓発や生活習慣病に関する知識の普及を行い、健診受診による生活習慣病の早期発見・早期治療を促す。また生活習慣病の予防のためには、適切な食事や運動習慣が大切であることから、小学校や保育所等への食育にかかる取り組みや、健康づくり事業を通じて平均寿命・健康寿命の延伸を図る。</t>
    <phoneticPr fontId="23"/>
  </si>
  <si>
    <t>年間を通じてがん検診や特定健診の受診率向上に向けた啓発や、健康づくり事業としての各種健康講座及び地域への出前講座等を実施する。区内各小学校や保育所等と連携した食育の取組みを行い、区食生活改善推進員協議会や学校園の協力のもと、その集大成の取り組みとなる食育展を開催するとともに、商店街の催事において、健康啓発に取り組む。令和２年度より健康展の主催を医師会等と行い、区の役割としてポスターやチラシを作成し健康展の啓発を行い、参加者向上を図る。</t>
    <phoneticPr fontId="3"/>
  </si>
  <si>
    <t>健康展</t>
  </si>
  <si>
    <t>健康教室等</t>
  </si>
  <si>
    <t>食育展</t>
  </si>
  <si>
    <t>親子の絆づくりプログラム「赤ちゃんがきた！」</t>
    <phoneticPr fontId="23"/>
  </si>
  <si>
    <t>子供の発達をベースにした、先を見通した育児の知識やスキル、親の役割などを、一方向の知識の提供だけでなく、参加者同士が安心して話し合うなかで学びを深め、親が親として成長することを目的とする。</t>
    <phoneticPr fontId="23"/>
  </si>
  <si>
    <t>・対象は、第１子を育児する母親とその子20組とする。
・４回で１コース（１週間に１回の連続４回）とし、年間で4コース開催する。
・１回の時間は２時間とする。
・講師にはファシリテーターを活用する。</t>
    <phoneticPr fontId="3"/>
  </si>
  <si>
    <t>親子の絆づくりプログラム「赤ちゃんがきた！」事業の実施</t>
  </si>
  <si>
    <t>授乳に関する助産師の専門相談</t>
    <phoneticPr fontId="23"/>
  </si>
  <si>
    <t>産後の母親全数にアプローチできる３か月児健康診査時に、「授乳に関する相談」について、専門職である助産師と個別相談できるようにすることにより、母親の育児不安の解消を図ることを目的とする。</t>
    <phoneticPr fontId="23"/>
  </si>
  <si>
    <t>授乳に関する助産師の専門相談　</t>
    <phoneticPr fontId="3"/>
  </si>
  <si>
    <t>授乳に関する助産師の専門相談事業の実施</t>
  </si>
  <si>
    <t>不登校児童生徒の居場所づくり事業</t>
    <phoneticPr fontId="23"/>
  </si>
  <si>
    <t>登校はできるが教室に入ることができない不登校、または不登校傾向にある生徒の再登校を含む社会的自立の支援。</t>
    <phoneticPr fontId="23"/>
  </si>
  <si>
    <t>福島区内の小中学校（全校）に登校はできるが教室に入ることができない不登校、または不登校傾向にある児童生徒の再登校を含む社会的自立の支援を目的とし、学校内の使用していない教室等に家具・備品等を配置し、生徒にとって心理的な負担がなく、過ごしたいと思える居心地のよい居場所を開設する。
開設した居場所については、学校長の責任のもと各学校において事業目的を踏まえた運用及び備品等の管理を行う。</t>
    <phoneticPr fontId="3"/>
  </si>
  <si>
    <t>不登校児童生徒の居場所づくり事業</t>
  </si>
  <si>
    <t>区庁舎設備維持費</t>
    <phoneticPr fontId="23"/>
  </si>
  <si>
    <t>来庁者の方の利便性向上や区役所職員の効率的な業務実施に資するために、庁舎の適正な維持管理を行う。</t>
    <phoneticPr fontId="23"/>
  </si>
  <si>
    <t>福島区役所等庁舎の維持管理を行う。</t>
    <phoneticPr fontId="3"/>
  </si>
  <si>
    <t>区庁舎設備維持費</t>
  </si>
  <si>
    <t>区庁舎設備維持費（法定点検等）</t>
  </si>
  <si>
    <t>福島区役所運営事務費</t>
    <phoneticPr fontId="23"/>
  </si>
  <si>
    <t>各種事務用消耗品・電話料金・郵便料金等の区役所事務にかかる一般管理経費</t>
    <phoneticPr fontId="23"/>
  </si>
  <si>
    <t>区役所業務に必要となる事務物品やパソコン等の借入、宿日直職員等の業務管理に必要な人材の雇い入れなどを行う。</t>
    <phoneticPr fontId="3"/>
  </si>
  <si>
    <t>福島区役所運営事務費</t>
  </si>
  <si>
    <t>福島区役所運営事務費（パソコン等の借入費）</t>
  </si>
  <si>
    <t>広報・情報発信の充実事業</t>
    <phoneticPr fontId="23"/>
  </si>
  <si>
    <t>広報誌やホームページ、SNS、区民情報コーナー、広報板等を活用し、区の様々な取り組みに関する情報を区民等に届けることで、区民サービスの向上を図る。</t>
    <phoneticPr fontId="23"/>
  </si>
  <si>
    <t>・広報誌を毎月発行し、区内に全戸配布するほか、区内各駅・施設等に配架する。
・区ホームページやSNS等により、随時情報を発信する。
・区民情報コーナーや区内広報板において、チラシ配架やポスター掲示等により情報を発信する。</t>
    <phoneticPr fontId="3"/>
  </si>
  <si>
    <t>広報誌</t>
  </si>
  <si>
    <t>区民情報コーナー等</t>
  </si>
  <si>
    <t>水辺活性化事業（「おおさかふくしま・中之島ゲート海の駅」運営）</t>
    <phoneticPr fontId="23"/>
  </si>
  <si>
    <t>福島区内の水辺のにぎわいづくりを目的として、水都大阪の重要拠点のひとつである「中之島ゲート」に位置する安治川右岸の中央卸売市場前港周辺エリアにおいて、都心では全国で初めてとなる「海の駅」を開設し、水辺エリアの恒常的な活性化を図る。</t>
    <phoneticPr fontId="23"/>
  </si>
  <si>
    <t>都心部での「海の駅」は全国で初めてとなる「おおさかふくしま・中之島ゲート海の駅」を開設、注目度も高く、より効果的なＰＲが期待できることから、認定された｢海の駅｣により「海の駅ネットワーク」を通した効果的な情報の活用や連携事業の実施を図る。加えて、同エリアは都心部に近く、海と川の結節点である利便性を有しているため、小型船の日常的な集客アップが期待でき、整備された施設を活用したイベントへなど、更なる集客を図ることが可能となる。
　魅力ある「海の駅」の整備及び管理運営にあたっては、民間事業者の柔軟かつ優れたアイデア、企画力、経営能力等を活かし、当該エリアの特性を活用したサービスを最大限提供できるよう、平成27年度に運営事業者を募集・選定し、その運営事業者と協力して、このエリアの特性を最大限に生かした事業展開を図っていく。
　福島区としては、「海の駅」の認定要件である「来訪者が利用できるトイレ（H28.7設置）」の維持管理を行い、また、河川占用者として流水占用使用料を運営事業者から徴収し、同額を河川管理者へ納入する。</t>
    <phoneticPr fontId="3"/>
  </si>
  <si>
    <t>水辺活性化事業（「おおさかふくしま・中之島ゲート海の駅」運営）</t>
  </si>
  <si>
    <t>市民協働型放置自転車啓発事業</t>
    <phoneticPr fontId="23"/>
  </si>
  <si>
    <t>放置自転車禁止区域内に啓発指導員を配置し、放置自転車の解消に取り組む。</t>
    <phoneticPr fontId="23"/>
  </si>
  <si>
    <t>・放置自転車対策協議会や部会を開催し、放置自転車に関する課題等を共有し、市民や企業などと行政機関が協働し、課題解決に向け対策に取り組む。
・放置自転車解消に向け、効果的な啓発指導員の配置を行い、駐輪場への誘導等を行う。</t>
    <phoneticPr fontId="3"/>
  </si>
  <si>
    <t>自転車利用適正化事業</t>
  </si>
  <si>
    <t>広聴関係事業</t>
    <phoneticPr fontId="23"/>
  </si>
  <si>
    <t>多様化・高度化する市民ニーズに対応し、市民の視点に立った地域の実情に応じた柔軟な施策展開を図っていくため、市政・区政に関する市民からの意見・要望等を常時受け付け、市民への説明責任を果たすべく適切な処理を行い、市政・区政に反映していく。</t>
    <phoneticPr fontId="23"/>
  </si>
  <si>
    <t>・市民の声、区長に届けみんなの声そして小さな声、その他区民相談による区民からの意見・要望等を常時受け付ける。</t>
    <phoneticPr fontId="3"/>
  </si>
  <si>
    <t>広聴関係</t>
  </si>
  <si>
    <t>福島区にぎわい創出事業</t>
    <phoneticPr fontId="23"/>
  </si>
  <si>
    <t>福島区の特性を活かして、地域住民や企業、商店街等との連携により、区の魅力を発信できるイベントを実施し、活気と魅力あふれるまちづくりを目指す。</t>
    <phoneticPr fontId="23"/>
  </si>
  <si>
    <t>・区の花「のだふじ」を活用したイベントの開催
・阪神野田駅及びJR福島駅・阪神福島駅周辺のにぎわいづくり事業の実施
・住民と連携したイベントの開催</t>
    <phoneticPr fontId="3"/>
  </si>
  <si>
    <t>にぎわい創出関連経費</t>
  </si>
  <si>
    <t>大阪・関西万博大阪ウィーク催事事業</t>
    <phoneticPr fontId="23"/>
  </si>
  <si>
    <t>会期中に会場で実施される自治体催事に向け、大阪府・大阪市を中心に府内市町村と一体となって、大阪の未来につながる様々な催事を開催し、楽しみながら「大阪」を体感いただく「大阪ウィーク」の実現をめざす。</t>
    <phoneticPr fontId="23"/>
  </si>
  <si>
    <t>だんじり大集合：大阪の伝統の「祭」を継承してきた人々が一堂に会することで、未来に向けた新たな活力を創出。地域の祭の意義を再認識し、地域の誇りを高める機会とするとともに、国内外に大阪の伝統的な「祭」を発信する。
ざこばの朝市：一頭のマグロを題材に、私たちの食と生活のあり方を根源的に考える、ざこばの朝市万博プロジェクト。マグロが生産者から私たちの食卓に届くまでのエピソードを紹介し、食の都大阪から世界に向けて、メッセージを発信する。合わせて、食育に関する話をした後、ステージでマグロを解体し、解体したマグロを来場者へ試食用として提供する。</t>
    <phoneticPr fontId="3"/>
  </si>
  <si>
    <t>大阪ウィークレギュラーイベント出展</t>
  </si>
  <si>
    <t>花とみどりのまちづくり事業</t>
    <phoneticPr fontId="23"/>
  </si>
  <si>
    <t>区民との協働により種から花苗を育て、コミュニティセンターや学校などの公共施設に花苗を提供し、うるおいのあるまちづくりをめざす。</t>
    <phoneticPr fontId="23"/>
  </si>
  <si>
    <t>・緑化リーダーによる年2回の種植えを行い約12,000株の花苗を目標に育成を行う。
・区役所前花壇や江成公園花壇の維持管理。
・区民への花苗プレゼント（年２回）</t>
    <phoneticPr fontId="3"/>
  </si>
  <si>
    <t>花とみどりのまちづくり事業</t>
  </si>
  <si>
    <t>万博に向けた機運醸成の取組み</t>
    <phoneticPr fontId="23"/>
  </si>
  <si>
    <t>万博開催地である大阪の魅力発信と、万博認知度及び来場意向度の向上を図る。</t>
    <phoneticPr fontId="23"/>
  </si>
  <si>
    <t>万博啓発モニターを設置し、万博の広報を行い機運醸成に取り組む。</t>
    <phoneticPr fontId="3"/>
  </si>
  <si>
    <t>啓発グッズ等による機運醸成の取組</t>
  </si>
  <si>
    <t>区政会議の運営</t>
    <phoneticPr fontId="23"/>
  </si>
  <si>
    <t>自らの地域のことは地域の担い手が決めるという地方自治の基本に立ち戻り、多様な協働により大阪の魅力や活力の形成につなげ、地域力を復興し、新しい形の公共づくりを進めるため、住民自治の観点から、住民の意見を市政・区政に反映する。</t>
    <phoneticPr fontId="23"/>
  </si>
  <si>
    <t>地域住民からなる委員による区政会議を開催する（全体会議：2回　部会（市民協働部会、保健福祉・総務部会）：各2回　程度）。
区政運営に反映させられるよう、様々な課題に対するご意見や、区政運営の評価をいただく。</t>
    <phoneticPr fontId="3"/>
  </si>
  <si>
    <t>区政会議の運営</t>
  </si>
  <si>
    <t>空家等対策推進事業</t>
    <phoneticPr fontId="23"/>
  </si>
  <si>
    <t>「大阪市空家等対策計画」に基づき策定した「福島区空家等対策アクションプラン」により、特定空家等の是正や適正管理・利活用を建物所有者へ促すなど、区役所が空家問題について重点的に取り組んでいることを市民に周知し、地域の活性化等につなげていく。</t>
    <phoneticPr fontId="23"/>
  </si>
  <si>
    <t>・特定空家等の是正に向け、通報等を受け付け、現場調査を行い、登記簿等にて所有者を特定し、助言・指導等を行う。
・空家の管理意識の向上をめざし、維持管理や権利関係の整理の重要性を啓発するセミナー等を開催する。</t>
    <phoneticPr fontId="3"/>
  </si>
  <si>
    <t>空家等対策推進事業</t>
  </si>
  <si>
    <t>国産木材を活用した来庁者用備品等整備事業</t>
    <phoneticPr fontId="23"/>
  </si>
  <si>
    <t>区役所窓口カウンターや待合ロビーのベンチ等について、国産木材を活用したものを配置し、自然や環境への興味・関心を高め、木材の魅力発信や国産木材の需要拡大、SDGsの普及啓発を図る。</t>
    <phoneticPr fontId="23"/>
  </si>
  <si>
    <t>区役所１Fの窓口カウンター、待合ロビーに配置するベンチ類において、国産木材を用いたものを設置する。</t>
    <phoneticPr fontId="3"/>
  </si>
  <si>
    <t>国産木材を活用した来庁者用備品等整備</t>
  </si>
  <si>
    <t>地域住民による安心・安全・快適駅前構築モデル事業</t>
    <phoneticPr fontId="23"/>
  </si>
  <si>
    <t>地域住民であるから有する放置自転車やゴミの場所・時間の詳細情報や、顔見知りが啓発することによる抑制効果により、効率的にＪＲ福島駅周辺における放置自転車解消や清掃による快適な空間創出を行い、地域の雇用創出と地域住民間の交流を図る。</t>
    <phoneticPr fontId="23"/>
  </si>
  <si>
    <t>JR福島駅周辺の放置自転車解消対策、駅前清掃による快適な空間の創出、地域問題を自ら解決できる地域コミュニティの育成、多様な人材の地域コミュニティへの参画等を社会的ビジネスの手法により解決する。</t>
    <phoneticPr fontId="3"/>
  </si>
  <si>
    <t>地域住民による安心・安全・快適駅前構築事業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</si>
</sst>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0">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0"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2" applyFont="1" applyAlignment="1">
      <alignment horizontal="right" shrinkToFit="1"/>
    </xf>
  </cellXfs>
  <cellStyles count="7">
    <cellStyle name="ハイパーリンク" xfId="5" builtinId="8" customBuiltin="1"/>
    <cellStyle name="標準" xfId="0" builtinId="0"/>
    <cellStyle name="標準 2" xfId="2" xr:uid="{8CECA09E-8753-4C64-A31A-BF31900DAD34}"/>
    <cellStyle name="標準 2 4" xfId="1" xr:uid="{01C73AD0-BD66-4937-BEF6-DBB4F576A851}"/>
    <cellStyle name="標準 7" xfId="4" xr:uid="{5FC41290-C979-4EA4-B507-534A939B9AEC}"/>
    <cellStyle name="標準_③予算事業別調書(目次様式)" xfId="3" xr:uid="{9AD30D4C-60CD-4CE9-BCFE-C88297829070}"/>
    <cellStyle name="標準_④予算事業別調書(本体様式)" xfId="6" xr:uid="{BDDA6AF7-2D44-4A4E-B5D5-3E431411B2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2304-2059-490D-8A6F-4D4E40EC223B}">
  <sheetPr codeName="Sheet1"/>
  <dimension ref="A1:N107"/>
  <sheetViews>
    <sheetView tabSelected="1" view="pageBreakPreview" topLeftCell="A3" zoomScale="115" zoomScaleNormal="115" zoomScaleSheetLayoutView="115" workbookViewId="0">
      <selection activeCell="M15" sqref="M15"/>
    </sheetView>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hidden="1"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73" t="s">
        <v>0</v>
      </c>
      <c r="E3" s="74"/>
      <c r="F3" s="74"/>
      <c r="G3" s="74"/>
      <c r="H3" s="74"/>
      <c r="I3" s="74"/>
    </row>
    <row r="4" spans="1:10" s="5" customFormat="1" ht="10.5" customHeight="1">
      <c r="A4" s="2"/>
      <c r="B4" s="2"/>
      <c r="C4" s="2"/>
      <c r="D4" s="2"/>
      <c r="E4" s="2"/>
      <c r="F4" s="8"/>
      <c r="G4" s="9"/>
      <c r="H4" s="2"/>
      <c r="I4" s="2"/>
    </row>
    <row r="5" spans="1:10" s="5" customFormat="1" ht="27" customHeight="1" thickBot="1">
      <c r="A5" s="2"/>
      <c r="B5" s="2"/>
      <c r="C5" s="2"/>
      <c r="D5" s="2"/>
      <c r="E5" s="75" t="s">
        <v>2</v>
      </c>
      <c r="F5" s="75"/>
      <c r="G5" s="10"/>
      <c r="H5" s="2"/>
      <c r="I5" s="11" t="s">
        <v>3</v>
      </c>
    </row>
    <row r="6" spans="1:10" s="5" customFormat="1" ht="15" customHeight="1">
      <c r="A6" s="12" t="s">
        <v>4</v>
      </c>
      <c r="B6" s="13" t="s">
        <v>5</v>
      </c>
      <c r="C6" s="76" t="s">
        <v>6</v>
      </c>
      <c r="D6" s="78" t="s">
        <v>7</v>
      </c>
      <c r="E6" s="14" t="s">
        <v>16</v>
      </c>
      <c r="F6" s="15" t="s">
        <v>17</v>
      </c>
      <c r="G6" s="14" t="s">
        <v>8</v>
      </c>
      <c r="H6" s="79" t="s">
        <v>9</v>
      </c>
      <c r="I6" s="80"/>
    </row>
    <row r="7" spans="1:10" s="5" customFormat="1" ht="15" customHeight="1">
      <c r="A7" s="16" t="s">
        <v>10</v>
      </c>
      <c r="B7" s="17" t="s">
        <v>11</v>
      </c>
      <c r="C7" s="77"/>
      <c r="D7" s="77"/>
      <c r="E7" s="18" t="s">
        <v>12</v>
      </c>
      <c r="F7" s="19" t="s">
        <v>13</v>
      </c>
      <c r="G7" s="18" t="s">
        <v>14</v>
      </c>
      <c r="H7" s="64"/>
      <c r="I7" s="81"/>
    </row>
    <row r="8" spans="1:10" s="5" customFormat="1" ht="15" customHeight="1">
      <c r="A8" s="65">
        <v>1</v>
      </c>
      <c r="B8" s="67" t="s">
        <v>21</v>
      </c>
      <c r="C8" s="69" t="s">
        <v>22</v>
      </c>
      <c r="D8" s="71" t="s">
        <v>77</v>
      </c>
      <c r="E8" s="21">
        <v>983187</v>
      </c>
      <c r="F8" s="22">
        <v>1003840</v>
      </c>
      <c r="G8" s="21">
        <f t="shared" ref="G8:G67" si="0">F8-E8</f>
        <v>20653</v>
      </c>
      <c r="H8" s="63" t="s">
        <v>18</v>
      </c>
      <c r="I8" s="23"/>
      <c r="J8" s="5" t="s">
        <v>23</v>
      </c>
    </row>
    <row r="9" spans="1:10" s="5" customFormat="1" ht="15" customHeight="1">
      <c r="A9" s="66"/>
      <c r="B9" s="68"/>
      <c r="C9" s="70"/>
      <c r="D9" s="72"/>
      <c r="E9" s="24">
        <v>983187</v>
      </c>
      <c r="F9" s="25">
        <v>1003840</v>
      </c>
      <c r="G9" s="24">
        <f t="shared" si="0"/>
        <v>20653</v>
      </c>
      <c r="H9" s="64"/>
      <c r="I9" s="26"/>
      <c r="J9" s="5" t="s">
        <v>24</v>
      </c>
    </row>
    <row r="10" spans="1:10" ht="15" customHeight="1">
      <c r="A10" s="57" t="s">
        <v>25</v>
      </c>
      <c r="B10" s="58"/>
      <c r="C10" s="58"/>
      <c r="D10" s="59"/>
      <c r="E10" s="21">
        <f>SUMIF($J$8:$J$9, J8, E8:E9)</f>
        <v>983187</v>
      </c>
      <c r="F10" s="22">
        <f>SUMIF($J$8:$J$9, J8, F8:F9)</f>
        <v>1003840</v>
      </c>
      <c r="G10" s="21">
        <f t="shared" si="0"/>
        <v>20653</v>
      </c>
      <c r="H10" s="63"/>
      <c r="I10" s="23"/>
    </row>
    <row r="11" spans="1:10" ht="15" customHeight="1">
      <c r="A11" s="60"/>
      <c r="B11" s="61"/>
      <c r="C11" s="61"/>
      <c r="D11" s="62"/>
      <c r="E11" s="24">
        <f>SUMIF($J$8:$J$9, J9, E8:E9)</f>
        <v>983187</v>
      </c>
      <c r="F11" s="25">
        <f>SUMIF($J$8:$J$9, J9, F8:F9)</f>
        <v>1003840</v>
      </c>
      <c r="G11" s="24">
        <f t="shared" si="0"/>
        <v>20653</v>
      </c>
      <c r="H11" s="64"/>
      <c r="I11" s="26"/>
    </row>
    <row r="12" spans="1:10" s="5" customFormat="1" ht="15" customHeight="1">
      <c r="A12" s="65">
        <v>2</v>
      </c>
      <c r="B12" s="67" t="s">
        <v>26</v>
      </c>
      <c r="C12" s="69" t="s">
        <v>60</v>
      </c>
      <c r="D12" s="71" t="s">
        <v>85</v>
      </c>
      <c r="E12" s="21">
        <v>52151</v>
      </c>
      <c r="F12" s="22">
        <v>57844</v>
      </c>
      <c r="G12" s="21">
        <f t="shared" ref="G12:G39" si="1">F12-E12</f>
        <v>5693</v>
      </c>
      <c r="H12" s="63" t="s">
        <v>18</v>
      </c>
      <c r="I12" s="23"/>
      <c r="J12" s="5" t="s">
        <v>23</v>
      </c>
    </row>
    <row r="13" spans="1:10" s="5" customFormat="1" ht="15" customHeight="1">
      <c r="A13" s="66"/>
      <c r="B13" s="68"/>
      <c r="C13" s="70"/>
      <c r="D13" s="72"/>
      <c r="E13" s="24">
        <v>52106</v>
      </c>
      <c r="F13" s="25">
        <v>57076</v>
      </c>
      <c r="G13" s="24">
        <f t="shared" si="1"/>
        <v>4970</v>
      </c>
      <c r="H13" s="64"/>
      <c r="I13" s="26"/>
      <c r="J13" s="5" t="s">
        <v>24</v>
      </c>
    </row>
    <row r="14" spans="1:10" s="5" customFormat="1" ht="15" customHeight="1">
      <c r="A14" s="65">
        <v>3</v>
      </c>
      <c r="B14" s="67" t="s">
        <v>26</v>
      </c>
      <c r="C14" s="69" t="s">
        <v>59</v>
      </c>
      <c r="D14" s="71" t="s">
        <v>77</v>
      </c>
      <c r="E14" s="21">
        <v>60308</v>
      </c>
      <c r="F14" s="22">
        <v>63746</v>
      </c>
      <c r="G14" s="21">
        <f t="shared" si="1"/>
        <v>3438</v>
      </c>
      <c r="H14" s="63" t="s">
        <v>18</v>
      </c>
      <c r="I14" s="23"/>
      <c r="J14" s="5" t="s">
        <v>23</v>
      </c>
    </row>
    <row r="15" spans="1:10" s="5" customFormat="1" ht="15" customHeight="1">
      <c r="A15" s="66"/>
      <c r="B15" s="68"/>
      <c r="C15" s="70"/>
      <c r="D15" s="72"/>
      <c r="E15" s="24">
        <v>58017</v>
      </c>
      <c r="F15" s="25">
        <v>62405</v>
      </c>
      <c r="G15" s="24">
        <f t="shared" si="1"/>
        <v>4388</v>
      </c>
      <c r="H15" s="64"/>
      <c r="I15" s="26"/>
      <c r="J15" s="5" t="s">
        <v>24</v>
      </c>
    </row>
    <row r="16" spans="1:10" s="5" customFormat="1" ht="15" customHeight="1">
      <c r="A16" s="65">
        <v>4</v>
      </c>
      <c r="B16" s="67" t="s">
        <v>26</v>
      </c>
      <c r="C16" s="69" t="s">
        <v>71</v>
      </c>
      <c r="D16" s="71" t="s">
        <v>77</v>
      </c>
      <c r="E16" s="21">
        <v>29425</v>
      </c>
      <c r="F16" s="22">
        <v>0</v>
      </c>
      <c r="G16" s="21">
        <f t="shared" si="1"/>
        <v>-29425</v>
      </c>
      <c r="H16" s="63" t="s">
        <v>18</v>
      </c>
      <c r="I16" s="23"/>
      <c r="J16" s="5" t="s">
        <v>23</v>
      </c>
    </row>
    <row r="17" spans="1:10" s="5" customFormat="1" ht="15" customHeight="1">
      <c r="A17" s="66"/>
      <c r="B17" s="68"/>
      <c r="C17" s="70"/>
      <c r="D17" s="72"/>
      <c r="E17" s="24">
        <v>29425</v>
      </c>
      <c r="F17" s="25">
        <v>0</v>
      </c>
      <c r="G17" s="24">
        <f t="shared" si="1"/>
        <v>-29425</v>
      </c>
      <c r="H17" s="64"/>
      <c r="I17" s="26"/>
      <c r="J17" s="5" t="s">
        <v>24</v>
      </c>
    </row>
    <row r="18" spans="1:10" s="5" customFormat="1" ht="15" customHeight="1">
      <c r="A18" s="65">
        <v>5</v>
      </c>
      <c r="B18" s="67" t="s">
        <v>26</v>
      </c>
      <c r="C18" s="69" t="s">
        <v>69</v>
      </c>
      <c r="D18" s="71" t="s">
        <v>77</v>
      </c>
      <c r="E18" s="21">
        <v>269</v>
      </c>
      <c r="F18" s="22">
        <v>359</v>
      </c>
      <c r="G18" s="21">
        <f t="shared" si="1"/>
        <v>90</v>
      </c>
      <c r="H18" s="63" t="s">
        <v>18</v>
      </c>
      <c r="I18" s="23"/>
      <c r="J18" s="5" t="s">
        <v>23</v>
      </c>
    </row>
    <row r="19" spans="1:10" s="5" customFormat="1" ht="15" customHeight="1">
      <c r="A19" s="66"/>
      <c r="B19" s="68"/>
      <c r="C19" s="70"/>
      <c r="D19" s="72"/>
      <c r="E19" s="24">
        <v>269</v>
      </c>
      <c r="F19" s="25">
        <v>359</v>
      </c>
      <c r="G19" s="24">
        <f t="shared" si="1"/>
        <v>90</v>
      </c>
      <c r="H19" s="64"/>
      <c r="I19" s="26"/>
      <c r="J19" s="5" t="s">
        <v>24</v>
      </c>
    </row>
    <row r="20" spans="1:10" s="5" customFormat="1" ht="15" customHeight="1">
      <c r="A20" s="65">
        <v>6</v>
      </c>
      <c r="B20" s="67" t="s">
        <v>26</v>
      </c>
      <c r="C20" s="69" t="s">
        <v>68</v>
      </c>
      <c r="D20" s="71" t="s">
        <v>77</v>
      </c>
      <c r="E20" s="21">
        <v>2629</v>
      </c>
      <c r="F20" s="22">
        <v>400</v>
      </c>
      <c r="G20" s="21">
        <f t="shared" si="1"/>
        <v>-2229</v>
      </c>
      <c r="H20" s="63" t="s">
        <v>18</v>
      </c>
      <c r="I20" s="23"/>
      <c r="J20" s="5" t="s">
        <v>23</v>
      </c>
    </row>
    <row r="21" spans="1:10" s="5" customFormat="1" ht="15" customHeight="1">
      <c r="A21" s="66"/>
      <c r="B21" s="68"/>
      <c r="C21" s="70"/>
      <c r="D21" s="72"/>
      <c r="E21" s="24">
        <v>2629</v>
      </c>
      <c r="F21" s="25">
        <v>400</v>
      </c>
      <c r="G21" s="24">
        <f t="shared" si="1"/>
        <v>-2229</v>
      </c>
      <c r="H21" s="64"/>
      <c r="I21" s="26"/>
      <c r="J21" s="5" t="s">
        <v>24</v>
      </c>
    </row>
    <row r="22" spans="1:10" s="5" customFormat="1" ht="15" customHeight="1">
      <c r="A22" s="65">
        <v>7</v>
      </c>
      <c r="B22" s="67" t="s">
        <v>26</v>
      </c>
      <c r="C22" s="69" t="s">
        <v>66</v>
      </c>
      <c r="D22" s="71" t="s">
        <v>79</v>
      </c>
      <c r="E22" s="21">
        <v>0</v>
      </c>
      <c r="F22" s="22">
        <v>1673</v>
      </c>
      <c r="G22" s="21">
        <f t="shared" si="1"/>
        <v>1673</v>
      </c>
      <c r="H22" s="63" t="s">
        <v>18</v>
      </c>
      <c r="I22" s="23"/>
      <c r="J22" s="5" t="s">
        <v>23</v>
      </c>
    </row>
    <row r="23" spans="1:10" s="5" customFormat="1" ht="15" customHeight="1">
      <c r="A23" s="66"/>
      <c r="B23" s="68"/>
      <c r="C23" s="70"/>
      <c r="D23" s="72"/>
      <c r="E23" s="24">
        <v>0</v>
      </c>
      <c r="F23" s="25">
        <v>1673</v>
      </c>
      <c r="G23" s="24">
        <f t="shared" si="1"/>
        <v>1673</v>
      </c>
      <c r="H23" s="64"/>
      <c r="I23" s="26"/>
      <c r="J23" s="5" t="s">
        <v>24</v>
      </c>
    </row>
    <row r="24" spans="1:10" s="5" customFormat="1" ht="15" customHeight="1">
      <c r="A24" s="65">
        <v>8</v>
      </c>
      <c r="B24" s="67" t="s">
        <v>26</v>
      </c>
      <c r="C24" s="69" t="s">
        <v>65</v>
      </c>
      <c r="D24" s="71" t="s">
        <v>79</v>
      </c>
      <c r="E24" s="21">
        <v>2410</v>
      </c>
      <c r="F24" s="22">
        <v>2428</v>
      </c>
      <c r="G24" s="21">
        <f t="shared" si="1"/>
        <v>18</v>
      </c>
      <c r="H24" s="63" t="s">
        <v>18</v>
      </c>
      <c r="I24" s="23"/>
      <c r="J24" s="5" t="s">
        <v>23</v>
      </c>
    </row>
    <row r="25" spans="1:10" s="5" customFormat="1" ht="15" customHeight="1">
      <c r="A25" s="66"/>
      <c r="B25" s="68"/>
      <c r="C25" s="70"/>
      <c r="D25" s="72"/>
      <c r="E25" s="24">
        <v>2410</v>
      </c>
      <c r="F25" s="25">
        <v>2428</v>
      </c>
      <c r="G25" s="24">
        <f t="shared" si="1"/>
        <v>18</v>
      </c>
      <c r="H25" s="64"/>
      <c r="I25" s="26"/>
      <c r="J25" s="5" t="s">
        <v>24</v>
      </c>
    </row>
    <row r="26" spans="1:10" s="5" customFormat="1" ht="22.5" customHeight="1">
      <c r="A26" s="65">
        <v>9</v>
      </c>
      <c r="B26" s="67" t="s">
        <v>26</v>
      </c>
      <c r="C26" s="82" t="s">
        <v>62</v>
      </c>
      <c r="D26" s="71" t="s">
        <v>79</v>
      </c>
      <c r="E26" s="21">
        <v>15912</v>
      </c>
      <c r="F26" s="22">
        <v>16568</v>
      </c>
      <c r="G26" s="21">
        <f t="shared" si="1"/>
        <v>656</v>
      </c>
      <c r="H26" s="63" t="s">
        <v>18</v>
      </c>
      <c r="I26" s="23"/>
      <c r="J26" s="5" t="s">
        <v>23</v>
      </c>
    </row>
    <row r="27" spans="1:10" s="5" customFormat="1" ht="22.5" customHeight="1">
      <c r="A27" s="66"/>
      <c r="B27" s="68"/>
      <c r="C27" s="83"/>
      <c r="D27" s="72"/>
      <c r="E27" s="24">
        <v>676</v>
      </c>
      <c r="F27" s="25">
        <v>675</v>
      </c>
      <c r="G27" s="24">
        <f t="shared" si="1"/>
        <v>-1</v>
      </c>
      <c r="H27" s="64"/>
      <c r="I27" s="26"/>
      <c r="J27" s="5" t="s">
        <v>24</v>
      </c>
    </row>
    <row r="28" spans="1:10" s="5" customFormat="1" ht="15" customHeight="1">
      <c r="A28" s="65">
        <v>10</v>
      </c>
      <c r="B28" s="67" t="s">
        <v>26</v>
      </c>
      <c r="C28" s="69" t="s">
        <v>67</v>
      </c>
      <c r="D28" s="71" t="s">
        <v>79</v>
      </c>
      <c r="E28" s="21">
        <v>657</v>
      </c>
      <c r="F28" s="22">
        <v>510</v>
      </c>
      <c r="G28" s="21">
        <f t="shared" si="1"/>
        <v>-147</v>
      </c>
      <c r="H28" s="63" t="s">
        <v>18</v>
      </c>
      <c r="I28" s="23"/>
      <c r="J28" s="5" t="s">
        <v>23</v>
      </c>
    </row>
    <row r="29" spans="1:10" s="5" customFormat="1" ht="15" customHeight="1">
      <c r="A29" s="66"/>
      <c r="B29" s="68"/>
      <c r="C29" s="70"/>
      <c r="D29" s="72"/>
      <c r="E29" s="24">
        <v>657</v>
      </c>
      <c r="F29" s="25">
        <v>510</v>
      </c>
      <c r="G29" s="24">
        <f t="shared" si="1"/>
        <v>-147</v>
      </c>
      <c r="H29" s="64"/>
      <c r="I29" s="26"/>
      <c r="J29" s="5" t="s">
        <v>24</v>
      </c>
    </row>
    <row r="30" spans="1:10" s="5" customFormat="1" ht="15" customHeight="1">
      <c r="A30" s="65">
        <v>11</v>
      </c>
      <c r="B30" s="67" t="s">
        <v>26</v>
      </c>
      <c r="C30" s="69" t="s">
        <v>63</v>
      </c>
      <c r="D30" s="71" t="s">
        <v>79</v>
      </c>
      <c r="E30" s="21">
        <v>5789</v>
      </c>
      <c r="F30" s="22">
        <v>8814</v>
      </c>
      <c r="G30" s="21">
        <f t="shared" si="1"/>
        <v>3025</v>
      </c>
      <c r="H30" s="63" t="s">
        <v>18</v>
      </c>
      <c r="I30" s="23"/>
      <c r="J30" s="5" t="s">
        <v>23</v>
      </c>
    </row>
    <row r="31" spans="1:10" s="5" customFormat="1" ht="15" customHeight="1">
      <c r="A31" s="66"/>
      <c r="B31" s="68"/>
      <c r="C31" s="70"/>
      <c r="D31" s="72"/>
      <c r="E31" s="24">
        <v>5789</v>
      </c>
      <c r="F31" s="25">
        <v>8814</v>
      </c>
      <c r="G31" s="24">
        <f t="shared" si="1"/>
        <v>3025</v>
      </c>
      <c r="H31" s="64"/>
      <c r="I31" s="26"/>
      <c r="J31" s="5" t="s">
        <v>24</v>
      </c>
    </row>
    <row r="32" spans="1:10" s="5" customFormat="1" ht="15" customHeight="1">
      <c r="A32" s="65">
        <v>12</v>
      </c>
      <c r="B32" s="67" t="s">
        <v>26</v>
      </c>
      <c r="C32" s="69" t="s">
        <v>72</v>
      </c>
      <c r="D32" s="71" t="s">
        <v>79</v>
      </c>
      <c r="E32" s="21">
        <v>2876</v>
      </c>
      <c r="F32" s="22">
        <v>0</v>
      </c>
      <c r="G32" s="21">
        <f t="shared" si="1"/>
        <v>-2876</v>
      </c>
      <c r="H32" s="63" t="s">
        <v>18</v>
      </c>
      <c r="I32" s="23"/>
      <c r="J32" s="5" t="s">
        <v>23</v>
      </c>
    </row>
    <row r="33" spans="1:10" s="5" customFormat="1" ht="15" customHeight="1">
      <c r="A33" s="66"/>
      <c r="B33" s="68"/>
      <c r="C33" s="70"/>
      <c r="D33" s="72"/>
      <c r="E33" s="24">
        <v>2876</v>
      </c>
      <c r="F33" s="25">
        <v>0</v>
      </c>
      <c r="G33" s="24">
        <f t="shared" si="1"/>
        <v>-2876</v>
      </c>
      <c r="H33" s="64"/>
      <c r="I33" s="26"/>
      <c r="J33" s="5" t="s">
        <v>24</v>
      </c>
    </row>
    <row r="34" spans="1:10" s="5" customFormat="1" ht="15" customHeight="1">
      <c r="A34" s="65">
        <v>13</v>
      </c>
      <c r="B34" s="67" t="s">
        <v>26</v>
      </c>
      <c r="C34" s="69" t="s">
        <v>70</v>
      </c>
      <c r="D34" s="71" t="s">
        <v>79</v>
      </c>
      <c r="E34" s="21">
        <v>95</v>
      </c>
      <c r="F34" s="22">
        <v>88</v>
      </c>
      <c r="G34" s="21">
        <f t="shared" si="1"/>
        <v>-7</v>
      </c>
      <c r="H34" s="63" t="s">
        <v>18</v>
      </c>
      <c r="I34" s="23"/>
      <c r="J34" s="5" t="s">
        <v>23</v>
      </c>
    </row>
    <row r="35" spans="1:10" s="5" customFormat="1" ht="15" customHeight="1">
      <c r="A35" s="66"/>
      <c r="B35" s="68"/>
      <c r="C35" s="70"/>
      <c r="D35" s="72"/>
      <c r="E35" s="24">
        <v>95</v>
      </c>
      <c r="F35" s="25">
        <v>88</v>
      </c>
      <c r="G35" s="24">
        <f t="shared" si="1"/>
        <v>-7</v>
      </c>
      <c r="H35" s="64"/>
      <c r="I35" s="26"/>
      <c r="J35" s="5" t="s">
        <v>24</v>
      </c>
    </row>
    <row r="36" spans="1:10" s="5" customFormat="1" ht="15" customHeight="1">
      <c r="A36" s="65">
        <v>14</v>
      </c>
      <c r="B36" s="67" t="s">
        <v>26</v>
      </c>
      <c r="C36" s="69" t="s">
        <v>61</v>
      </c>
      <c r="D36" s="71" t="s">
        <v>79</v>
      </c>
      <c r="E36" s="21">
        <v>24898</v>
      </c>
      <c r="F36" s="22">
        <v>24996</v>
      </c>
      <c r="G36" s="21">
        <f t="shared" si="1"/>
        <v>98</v>
      </c>
      <c r="H36" s="63" t="s">
        <v>18</v>
      </c>
      <c r="I36" s="23"/>
      <c r="J36" s="5" t="s">
        <v>23</v>
      </c>
    </row>
    <row r="37" spans="1:10" s="5" customFormat="1" ht="15" customHeight="1">
      <c r="A37" s="66"/>
      <c r="B37" s="68"/>
      <c r="C37" s="70"/>
      <c r="D37" s="72"/>
      <c r="E37" s="24">
        <v>24898</v>
      </c>
      <c r="F37" s="25">
        <v>24996</v>
      </c>
      <c r="G37" s="24">
        <f t="shared" si="1"/>
        <v>98</v>
      </c>
      <c r="H37" s="64"/>
      <c r="I37" s="26"/>
      <c r="J37" s="5" t="s">
        <v>24</v>
      </c>
    </row>
    <row r="38" spans="1:10" s="5" customFormat="1" ht="15" customHeight="1">
      <c r="A38" s="65">
        <v>15</v>
      </c>
      <c r="B38" s="67" t="s">
        <v>26</v>
      </c>
      <c r="C38" s="69" t="s">
        <v>64</v>
      </c>
      <c r="D38" s="71" t="s">
        <v>79</v>
      </c>
      <c r="E38" s="21">
        <v>4382</v>
      </c>
      <c r="F38" s="22">
        <v>4717</v>
      </c>
      <c r="G38" s="21">
        <f t="shared" si="1"/>
        <v>335</v>
      </c>
      <c r="H38" s="63" t="s">
        <v>18</v>
      </c>
      <c r="I38" s="23"/>
      <c r="J38" s="5" t="s">
        <v>23</v>
      </c>
    </row>
    <row r="39" spans="1:10" s="5" customFormat="1" ht="15" customHeight="1">
      <c r="A39" s="66"/>
      <c r="B39" s="68"/>
      <c r="C39" s="70"/>
      <c r="D39" s="72"/>
      <c r="E39" s="24">
        <v>4382</v>
      </c>
      <c r="F39" s="25">
        <v>4717</v>
      </c>
      <c r="G39" s="24">
        <f t="shared" si="1"/>
        <v>335</v>
      </c>
      <c r="H39" s="64"/>
      <c r="I39" s="26"/>
      <c r="J39" s="5" t="s">
        <v>24</v>
      </c>
    </row>
    <row r="40" spans="1:10" s="5" customFormat="1" ht="15" customHeight="1">
      <c r="A40" s="65">
        <v>16</v>
      </c>
      <c r="B40" s="67" t="s">
        <v>26</v>
      </c>
      <c r="C40" s="69" t="s">
        <v>29</v>
      </c>
      <c r="D40" s="71" t="s">
        <v>78</v>
      </c>
      <c r="E40" s="21">
        <v>26947</v>
      </c>
      <c r="F40" s="22">
        <v>22966</v>
      </c>
      <c r="G40" s="21">
        <f t="shared" si="0"/>
        <v>-3981</v>
      </c>
      <c r="H40" s="63" t="s">
        <v>18</v>
      </c>
      <c r="I40" s="23"/>
      <c r="J40" s="5" t="s">
        <v>23</v>
      </c>
    </row>
    <row r="41" spans="1:10" s="5" customFormat="1" ht="15" customHeight="1">
      <c r="A41" s="66"/>
      <c r="B41" s="68"/>
      <c r="C41" s="70"/>
      <c r="D41" s="72"/>
      <c r="E41" s="24">
        <v>26947</v>
      </c>
      <c r="F41" s="25">
        <v>22966</v>
      </c>
      <c r="G41" s="24">
        <f t="shared" si="0"/>
        <v>-3981</v>
      </c>
      <c r="H41" s="64"/>
      <c r="I41" s="26"/>
      <c r="J41" s="5" t="s">
        <v>24</v>
      </c>
    </row>
    <row r="42" spans="1:10" s="5" customFormat="1" ht="15" customHeight="1">
      <c r="A42" s="65">
        <v>17</v>
      </c>
      <c r="B42" s="67" t="s">
        <v>26</v>
      </c>
      <c r="C42" s="69" t="s">
        <v>42</v>
      </c>
      <c r="D42" s="71" t="s">
        <v>78</v>
      </c>
      <c r="E42" s="21">
        <v>370</v>
      </c>
      <c r="F42" s="22">
        <v>241</v>
      </c>
      <c r="G42" s="21">
        <f t="shared" ref="G42:G57" si="2">F42-E42</f>
        <v>-129</v>
      </c>
      <c r="H42" s="63" t="s">
        <v>18</v>
      </c>
      <c r="I42" s="23"/>
      <c r="J42" s="5" t="s">
        <v>23</v>
      </c>
    </row>
    <row r="43" spans="1:10" s="5" customFormat="1" ht="15" customHeight="1">
      <c r="A43" s="66"/>
      <c r="B43" s="68"/>
      <c r="C43" s="70"/>
      <c r="D43" s="72"/>
      <c r="E43" s="24">
        <v>370</v>
      </c>
      <c r="F43" s="25">
        <v>241</v>
      </c>
      <c r="G43" s="24">
        <f t="shared" si="2"/>
        <v>-129</v>
      </c>
      <c r="H43" s="64"/>
      <c r="I43" s="26"/>
      <c r="J43" s="5" t="s">
        <v>24</v>
      </c>
    </row>
    <row r="44" spans="1:10" s="5" customFormat="1" ht="15" customHeight="1">
      <c r="A44" s="65">
        <v>18</v>
      </c>
      <c r="B44" s="67" t="s">
        <v>26</v>
      </c>
      <c r="C44" s="69" t="s">
        <v>33</v>
      </c>
      <c r="D44" s="71" t="s">
        <v>78</v>
      </c>
      <c r="E44" s="21">
        <v>5449</v>
      </c>
      <c r="F44" s="22">
        <v>5449</v>
      </c>
      <c r="G44" s="21">
        <f t="shared" si="2"/>
        <v>0</v>
      </c>
      <c r="H44" s="63" t="s">
        <v>18</v>
      </c>
      <c r="I44" s="23"/>
      <c r="J44" s="5" t="s">
        <v>23</v>
      </c>
    </row>
    <row r="45" spans="1:10" s="5" customFormat="1" ht="15" customHeight="1">
      <c r="A45" s="66"/>
      <c r="B45" s="68"/>
      <c r="C45" s="70"/>
      <c r="D45" s="72"/>
      <c r="E45" s="24">
        <v>5449</v>
      </c>
      <c r="F45" s="25">
        <v>5249</v>
      </c>
      <c r="G45" s="24">
        <f t="shared" si="2"/>
        <v>-200</v>
      </c>
      <c r="H45" s="64"/>
      <c r="I45" s="26"/>
      <c r="J45" s="5" t="s">
        <v>24</v>
      </c>
    </row>
    <row r="46" spans="1:10" s="5" customFormat="1" ht="15" customHeight="1">
      <c r="A46" s="65">
        <v>19</v>
      </c>
      <c r="B46" s="67" t="s">
        <v>26</v>
      </c>
      <c r="C46" s="69" t="s">
        <v>41</v>
      </c>
      <c r="D46" s="71" t="s">
        <v>78</v>
      </c>
      <c r="E46" s="21">
        <v>168</v>
      </c>
      <c r="F46" s="22">
        <v>254</v>
      </c>
      <c r="G46" s="21">
        <f t="shared" si="2"/>
        <v>86</v>
      </c>
      <c r="H46" s="63" t="s">
        <v>18</v>
      </c>
      <c r="I46" s="23"/>
      <c r="J46" s="5" t="s">
        <v>23</v>
      </c>
    </row>
    <row r="47" spans="1:10" s="5" customFormat="1" ht="15" customHeight="1">
      <c r="A47" s="66"/>
      <c r="B47" s="68"/>
      <c r="C47" s="70"/>
      <c r="D47" s="72"/>
      <c r="E47" s="24">
        <v>168</v>
      </c>
      <c r="F47" s="25">
        <v>254</v>
      </c>
      <c r="G47" s="24">
        <f t="shared" si="2"/>
        <v>86</v>
      </c>
      <c r="H47" s="64"/>
      <c r="I47" s="26"/>
      <c r="J47" s="5" t="s">
        <v>24</v>
      </c>
    </row>
    <row r="48" spans="1:10" s="5" customFormat="1" ht="15" customHeight="1">
      <c r="A48" s="65">
        <v>20</v>
      </c>
      <c r="B48" s="67" t="s">
        <v>26</v>
      </c>
      <c r="C48" s="69" t="s">
        <v>36</v>
      </c>
      <c r="D48" s="71" t="s">
        <v>78</v>
      </c>
      <c r="E48" s="21">
        <v>1261</v>
      </c>
      <c r="F48" s="22">
        <v>1261</v>
      </c>
      <c r="G48" s="21">
        <f t="shared" si="2"/>
        <v>0</v>
      </c>
      <c r="H48" s="63" t="s">
        <v>18</v>
      </c>
      <c r="I48" s="23"/>
      <c r="J48" s="5" t="s">
        <v>23</v>
      </c>
    </row>
    <row r="49" spans="1:10" s="5" customFormat="1" ht="15" customHeight="1">
      <c r="A49" s="66"/>
      <c r="B49" s="68"/>
      <c r="C49" s="70"/>
      <c r="D49" s="72"/>
      <c r="E49" s="24">
        <v>1261</v>
      </c>
      <c r="F49" s="25">
        <v>1261</v>
      </c>
      <c r="G49" s="24">
        <f t="shared" si="2"/>
        <v>0</v>
      </c>
      <c r="H49" s="64"/>
      <c r="I49" s="26"/>
      <c r="J49" s="5" t="s">
        <v>24</v>
      </c>
    </row>
    <row r="50" spans="1:10" s="5" customFormat="1" ht="15" customHeight="1">
      <c r="A50" s="65">
        <v>21</v>
      </c>
      <c r="B50" s="67" t="s">
        <v>26</v>
      </c>
      <c r="C50" s="69" t="s">
        <v>40</v>
      </c>
      <c r="D50" s="71" t="s">
        <v>78</v>
      </c>
      <c r="E50" s="21">
        <v>252</v>
      </c>
      <c r="F50" s="22">
        <v>295</v>
      </c>
      <c r="G50" s="21">
        <f t="shared" si="2"/>
        <v>43</v>
      </c>
      <c r="H50" s="63" t="s">
        <v>18</v>
      </c>
      <c r="I50" s="23"/>
      <c r="J50" s="5" t="s">
        <v>23</v>
      </c>
    </row>
    <row r="51" spans="1:10" s="5" customFormat="1" ht="15" customHeight="1">
      <c r="A51" s="66"/>
      <c r="B51" s="68"/>
      <c r="C51" s="70"/>
      <c r="D51" s="72"/>
      <c r="E51" s="24">
        <v>252</v>
      </c>
      <c r="F51" s="25">
        <v>295</v>
      </c>
      <c r="G51" s="24">
        <f t="shared" si="2"/>
        <v>43</v>
      </c>
      <c r="H51" s="64"/>
      <c r="I51" s="26"/>
      <c r="J51" s="5" t="s">
        <v>24</v>
      </c>
    </row>
    <row r="52" spans="1:10" s="5" customFormat="1" ht="15" customHeight="1">
      <c r="A52" s="65">
        <v>22</v>
      </c>
      <c r="B52" s="67" t="s">
        <v>26</v>
      </c>
      <c r="C52" s="69" t="s">
        <v>32</v>
      </c>
      <c r="D52" s="71" t="s">
        <v>78</v>
      </c>
      <c r="E52" s="21">
        <v>13405</v>
      </c>
      <c r="F52" s="22">
        <v>7494</v>
      </c>
      <c r="G52" s="21">
        <f t="shared" si="2"/>
        <v>-5911</v>
      </c>
      <c r="H52" s="63" t="s">
        <v>18</v>
      </c>
      <c r="I52" s="23"/>
      <c r="J52" s="5" t="s">
        <v>23</v>
      </c>
    </row>
    <row r="53" spans="1:10" s="5" customFormat="1" ht="15" customHeight="1">
      <c r="A53" s="66"/>
      <c r="B53" s="68"/>
      <c r="C53" s="70"/>
      <c r="D53" s="72"/>
      <c r="E53" s="24">
        <v>3298</v>
      </c>
      <c r="F53" s="25">
        <v>1303</v>
      </c>
      <c r="G53" s="24">
        <f t="shared" si="2"/>
        <v>-1995</v>
      </c>
      <c r="H53" s="64"/>
      <c r="I53" s="26"/>
      <c r="J53" s="5" t="s">
        <v>24</v>
      </c>
    </row>
    <row r="54" spans="1:10" s="5" customFormat="1" ht="15" customHeight="1">
      <c r="A54" s="65">
        <v>23</v>
      </c>
      <c r="B54" s="67" t="s">
        <v>26</v>
      </c>
      <c r="C54" s="69" t="s">
        <v>34</v>
      </c>
      <c r="D54" s="71" t="s">
        <v>78</v>
      </c>
      <c r="E54" s="21">
        <v>2000</v>
      </c>
      <c r="F54" s="22">
        <v>2000</v>
      </c>
      <c r="G54" s="21">
        <f t="shared" si="2"/>
        <v>0</v>
      </c>
      <c r="H54" s="63" t="s">
        <v>18</v>
      </c>
      <c r="I54" s="23"/>
      <c r="J54" s="5" t="s">
        <v>23</v>
      </c>
    </row>
    <row r="55" spans="1:10" s="5" customFormat="1" ht="15" customHeight="1">
      <c r="A55" s="66"/>
      <c r="B55" s="68"/>
      <c r="C55" s="70"/>
      <c r="D55" s="72"/>
      <c r="E55" s="24">
        <v>2000</v>
      </c>
      <c r="F55" s="25">
        <v>2000</v>
      </c>
      <c r="G55" s="24">
        <f t="shared" si="2"/>
        <v>0</v>
      </c>
      <c r="H55" s="64"/>
      <c r="I55" s="26"/>
      <c r="J55" s="5" t="s">
        <v>24</v>
      </c>
    </row>
    <row r="56" spans="1:10" s="5" customFormat="1" ht="15" customHeight="1">
      <c r="A56" s="65">
        <v>24</v>
      </c>
      <c r="B56" s="67" t="s">
        <v>26</v>
      </c>
      <c r="C56" s="69" t="s">
        <v>38</v>
      </c>
      <c r="D56" s="71" t="s">
        <v>78</v>
      </c>
      <c r="E56" s="21">
        <v>1214</v>
      </c>
      <c r="F56" s="22">
        <v>412</v>
      </c>
      <c r="G56" s="21">
        <f t="shared" si="2"/>
        <v>-802</v>
      </c>
      <c r="H56" s="63" t="s">
        <v>18</v>
      </c>
      <c r="I56" s="23"/>
      <c r="J56" s="5" t="s">
        <v>23</v>
      </c>
    </row>
    <row r="57" spans="1:10" s="5" customFormat="1" ht="15" customHeight="1">
      <c r="A57" s="66"/>
      <c r="B57" s="68"/>
      <c r="C57" s="70"/>
      <c r="D57" s="72"/>
      <c r="E57" s="24">
        <v>1214</v>
      </c>
      <c r="F57" s="25">
        <v>412</v>
      </c>
      <c r="G57" s="24">
        <f t="shared" si="2"/>
        <v>-802</v>
      </c>
      <c r="H57" s="64"/>
      <c r="I57" s="26"/>
      <c r="J57" s="5" t="s">
        <v>24</v>
      </c>
    </row>
    <row r="58" spans="1:10" s="5" customFormat="1" ht="15" customHeight="1">
      <c r="A58" s="65">
        <v>25</v>
      </c>
      <c r="B58" s="67" t="s">
        <v>26</v>
      </c>
      <c r="C58" s="69" t="s">
        <v>30</v>
      </c>
      <c r="D58" s="71" t="s">
        <v>80</v>
      </c>
      <c r="E58" s="21">
        <v>19838</v>
      </c>
      <c r="F58" s="22">
        <v>19840</v>
      </c>
      <c r="G58" s="21">
        <f t="shared" si="0"/>
        <v>2</v>
      </c>
      <c r="H58" s="63" t="s">
        <v>18</v>
      </c>
      <c r="I58" s="23"/>
      <c r="J58" s="5" t="s">
        <v>23</v>
      </c>
    </row>
    <row r="59" spans="1:10" s="5" customFormat="1" ht="15" customHeight="1">
      <c r="A59" s="66"/>
      <c r="B59" s="68"/>
      <c r="C59" s="70"/>
      <c r="D59" s="72"/>
      <c r="E59" s="24">
        <v>19838</v>
      </c>
      <c r="F59" s="25">
        <v>19840</v>
      </c>
      <c r="G59" s="24">
        <f t="shared" si="0"/>
        <v>2</v>
      </c>
      <c r="H59" s="64"/>
      <c r="I59" s="26"/>
      <c r="J59" s="5" t="s">
        <v>24</v>
      </c>
    </row>
    <row r="60" spans="1:10" s="5" customFormat="1" ht="15" customHeight="1">
      <c r="A60" s="65">
        <v>26</v>
      </c>
      <c r="B60" s="67" t="s">
        <v>26</v>
      </c>
      <c r="C60" s="69" t="s">
        <v>31</v>
      </c>
      <c r="D60" s="71" t="s">
        <v>80</v>
      </c>
      <c r="E60" s="21">
        <v>16583</v>
      </c>
      <c r="F60" s="22">
        <v>16584</v>
      </c>
      <c r="G60" s="21">
        <f t="shared" si="0"/>
        <v>1</v>
      </c>
      <c r="H60" s="63" t="s">
        <v>18</v>
      </c>
      <c r="I60" s="23"/>
      <c r="J60" s="5" t="s">
        <v>23</v>
      </c>
    </row>
    <row r="61" spans="1:10" s="5" customFormat="1" ht="15" customHeight="1">
      <c r="A61" s="66"/>
      <c r="B61" s="68"/>
      <c r="C61" s="70"/>
      <c r="D61" s="72"/>
      <c r="E61" s="24">
        <v>16583</v>
      </c>
      <c r="F61" s="25">
        <v>16584</v>
      </c>
      <c r="G61" s="24">
        <f t="shared" si="0"/>
        <v>1</v>
      </c>
      <c r="H61" s="64"/>
      <c r="I61" s="26"/>
      <c r="J61" s="5" t="s">
        <v>24</v>
      </c>
    </row>
    <row r="62" spans="1:10" s="5" customFormat="1" ht="15" customHeight="1">
      <c r="A62" s="65">
        <v>27</v>
      </c>
      <c r="B62" s="67" t="s">
        <v>26</v>
      </c>
      <c r="C62" s="69" t="s">
        <v>35</v>
      </c>
      <c r="D62" s="71" t="s">
        <v>80</v>
      </c>
      <c r="E62" s="21">
        <v>1610</v>
      </c>
      <c r="F62" s="22">
        <v>1709</v>
      </c>
      <c r="G62" s="21">
        <f t="shared" si="0"/>
        <v>99</v>
      </c>
      <c r="H62" s="63" t="s">
        <v>18</v>
      </c>
      <c r="I62" s="23"/>
      <c r="J62" s="5" t="s">
        <v>23</v>
      </c>
    </row>
    <row r="63" spans="1:10" s="5" customFormat="1" ht="15" customHeight="1">
      <c r="A63" s="66"/>
      <c r="B63" s="68"/>
      <c r="C63" s="70"/>
      <c r="D63" s="72"/>
      <c r="E63" s="24">
        <v>1610</v>
      </c>
      <c r="F63" s="25">
        <v>1709</v>
      </c>
      <c r="G63" s="24">
        <f t="shared" si="0"/>
        <v>99</v>
      </c>
      <c r="H63" s="64"/>
      <c r="I63" s="26"/>
      <c r="J63" s="5" t="s">
        <v>24</v>
      </c>
    </row>
    <row r="64" spans="1:10" s="5" customFormat="1" ht="15" customHeight="1">
      <c r="A64" s="65">
        <v>28</v>
      </c>
      <c r="B64" s="67" t="s">
        <v>26</v>
      </c>
      <c r="C64" s="69" t="s">
        <v>37</v>
      </c>
      <c r="D64" s="71" t="s">
        <v>80</v>
      </c>
      <c r="E64" s="21">
        <v>1205</v>
      </c>
      <c r="F64" s="22">
        <v>1205</v>
      </c>
      <c r="G64" s="21">
        <f t="shared" si="0"/>
        <v>0</v>
      </c>
      <c r="H64" s="63" t="s">
        <v>18</v>
      </c>
      <c r="I64" s="23"/>
      <c r="J64" s="5" t="s">
        <v>23</v>
      </c>
    </row>
    <row r="65" spans="1:10" s="5" customFormat="1" ht="15" customHeight="1">
      <c r="A65" s="66"/>
      <c r="B65" s="68"/>
      <c r="C65" s="70"/>
      <c r="D65" s="72"/>
      <c r="E65" s="24">
        <v>1205</v>
      </c>
      <c r="F65" s="25">
        <v>1205</v>
      </c>
      <c r="G65" s="24">
        <f t="shared" si="0"/>
        <v>0</v>
      </c>
      <c r="H65" s="64"/>
      <c r="I65" s="26"/>
      <c r="J65" s="5" t="s">
        <v>24</v>
      </c>
    </row>
    <row r="66" spans="1:10" s="5" customFormat="1" ht="15" customHeight="1">
      <c r="A66" s="65">
        <v>29</v>
      </c>
      <c r="B66" s="67" t="s">
        <v>26</v>
      </c>
      <c r="C66" s="69" t="s">
        <v>39</v>
      </c>
      <c r="D66" s="71" t="s">
        <v>80</v>
      </c>
      <c r="E66" s="21">
        <v>390</v>
      </c>
      <c r="F66" s="22">
        <v>394</v>
      </c>
      <c r="G66" s="21">
        <f t="shared" si="0"/>
        <v>4</v>
      </c>
      <c r="H66" s="63" t="s">
        <v>18</v>
      </c>
      <c r="I66" s="23"/>
      <c r="J66" s="5" t="s">
        <v>23</v>
      </c>
    </row>
    <row r="67" spans="1:10" s="5" customFormat="1" ht="15" customHeight="1">
      <c r="A67" s="66"/>
      <c r="B67" s="68"/>
      <c r="C67" s="70"/>
      <c r="D67" s="72"/>
      <c r="E67" s="24">
        <v>390</v>
      </c>
      <c r="F67" s="25">
        <v>394</v>
      </c>
      <c r="G67" s="24">
        <f t="shared" si="0"/>
        <v>4</v>
      </c>
      <c r="H67" s="64"/>
      <c r="I67" s="26"/>
      <c r="J67" s="5" t="s">
        <v>24</v>
      </c>
    </row>
    <row r="68" spans="1:10" s="5" customFormat="1" ht="15" customHeight="1">
      <c r="A68" s="65">
        <v>30</v>
      </c>
      <c r="B68" s="67" t="s">
        <v>26</v>
      </c>
      <c r="C68" s="69" t="s">
        <v>43</v>
      </c>
      <c r="D68" s="71" t="s">
        <v>80</v>
      </c>
      <c r="E68" s="21">
        <v>198</v>
      </c>
      <c r="F68" s="22">
        <v>192</v>
      </c>
      <c r="G68" s="21">
        <f t="shared" ref="G68:G103" si="3">F68-E68</f>
        <v>-6</v>
      </c>
      <c r="H68" s="63" t="s">
        <v>18</v>
      </c>
      <c r="I68" s="23"/>
      <c r="J68" s="5" t="s">
        <v>23</v>
      </c>
    </row>
    <row r="69" spans="1:10" s="5" customFormat="1" ht="15" customHeight="1">
      <c r="A69" s="66"/>
      <c r="B69" s="68"/>
      <c r="C69" s="70"/>
      <c r="D69" s="72"/>
      <c r="E69" s="24">
        <v>198</v>
      </c>
      <c r="F69" s="25">
        <v>192</v>
      </c>
      <c r="G69" s="24">
        <f t="shared" si="3"/>
        <v>-6</v>
      </c>
      <c r="H69" s="64"/>
      <c r="I69" s="26"/>
      <c r="J69" s="5" t="s">
        <v>24</v>
      </c>
    </row>
    <row r="70" spans="1:10" s="5" customFormat="1" ht="15" customHeight="1">
      <c r="A70" s="65">
        <v>31</v>
      </c>
      <c r="B70" s="67" t="s">
        <v>26</v>
      </c>
      <c r="C70" s="69" t="s">
        <v>27</v>
      </c>
      <c r="D70" s="71" t="s">
        <v>81</v>
      </c>
      <c r="E70" s="21">
        <v>38344</v>
      </c>
      <c r="F70" s="22">
        <v>56296</v>
      </c>
      <c r="G70" s="21">
        <f>F70-E70</f>
        <v>17952</v>
      </c>
      <c r="H70" s="63" t="s">
        <v>18</v>
      </c>
      <c r="I70" s="23"/>
      <c r="J70" s="5" t="s">
        <v>23</v>
      </c>
    </row>
    <row r="71" spans="1:10" s="5" customFormat="1" ht="15" customHeight="1">
      <c r="A71" s="66"/>
      <c r="B71" s="68"/>
      <c r="C71" s="70"/>
      <c r="D71" s="72"/>
      <c r="E71" s="24">
        <v>38344</v>
      </c>
      <c r="F71" s="25">
        <v>56296</v>
      </c>
      <c r="G71" s="24">
        <f>F71-E71</f>
        <v>17952</v>
      </c>
      <c r="H71" s="64"/>
      <c r="I71" s="26"/>
      <c r="J71" s="5" t="s">
        <v>24</v>
      </c>
    </row>
    <row r="72" spans="1:10" s="5" customFormat="1" ht="26.25" customHeight="1">
      <c r="A72" s="65">
        <v>32</v>
      </c>
      <c r="B72" s="67" t="s">
        <v>26</v>
      </c>
      <c r="C72" s="82" t="s">
        <v>28</v>
      </c>
      <c r="D72" s="71" t="s">
        <v>81</v>
      </c>
      <c r="E72" s="21">
        <v>7354</v>
      </c>
      <c r="F72" s="22">
        <v>8108</v>
      </c>
      <c r="G72" s="21">
        <f>F72-E72</f>
        <v>754</v>
      </c>
      <c r="H72" s="63" t="s">
        <v>18</v>
      </c>
      <c r="I72" s="23"/>
      <c r="J72" s="5" t="s">
        <v>23</v>
      </c>
    </row>
    <row r="73" spans="1:10" s="5" customFormat="1" ht="26.25" customHeight="1">
      <c r="A73" s="66"/>
      <c r="B73" s="68"/>
      <c r="C73" s="83"/>
      <c r="D73" s="72"/>
      <c r="E73" s="24">
        <v>3677</v>
      </c>
      <c r="F73" s="25">
        <v>8108</v>
      </c>
      <c r="G73" s="24">
        <f>F73-E73</f>
        <v>4431</v>
      </c>
      <c r="H73" s="64"/>
      <c r="I73" s="26"/>
      <c r="J73" s="5" t="s">
        <v>24</v>
      </c>
    </row>
    <row r="74" spans="1:10" s="5" customFormat="1" ht="15" customHeight="1">
      <c r="A74" s="65">
        <v>33</v>
      </c>
      <c r="B74" s="67" t="s">
        <v>26</v>
      </c>
      <c r="C74" s="69" t="s">
        <v>44</v>
      </c>
      <c r="D74" s="71" t="s">
        <v>82</v>
      </c>
      <c r="E74" s="21">
        <v>16558</v>
      </c>
      <c r="F74" s="22">
        <v>18228</v>
      </c>
      <c r="G74" s="21">
        <f t="shared" si="3"/>
        <v>1670</v>
      </c>
      <c r="H74" s="63" t="s">
        <v>18</v>
      </c>
      <c r="I74" s="23"/>
      <c r="J74" s="5" t="s">
        <v>23</v>
      </c>
    </row>
    <row r="75" spans="1:10" s="5" customFormat="1" ht="15" customHeight="1">
      <c r="A75" s="66"/>
      <c r="B75" s="68"/>
      <c r="C75" s="70"/>
      <c r="D75" s="72"/>
      <c r="E75" s="24">
        <v>16558</v>
      </c>
      <c r="F75" s="25">
        <v>18063</v>
      </c>
      <c r="G75" s="24">
        <f t="shared" si="3"/>
        <v>1505</v>
      </c>
      <c r="H75" s="64"/>
      <c r="I75" s="26"/>
      <c r="J75" s="5" t="s">
        <v>24</v>
      </c>
    </row>
    <row r="76" spans="1:10" s="5" customFormat="1" ht="15" customHeight="1">
      <c r="A76" s="65">
        <v>34</v>
      </c>
      <c r="B76" s="67" t="s">
        <v>26</v>
      </c>
      <c r="C76" s="69" t="s">
        <v>51</v>
      </c>
      <c r="D76" s="71" t="s">
        <v>83</v>
      </c>
      <c r="E76" s="21">
        <v>600</v>
      </c>
      <c r="F76" s="22">
        <v>1000</v>
      </c>
      <c r="G76" s="21">
        <f>F76-E76</f>
        <v>400</v>
      </c>
      <c r="H76" s="63" t="s">
        <v>18</v>
      </c>
      <c r="I76" s="23"/>
      <c r="J76" s="5" t="s">
        <v>23</v>
      </c>
    </row>
    <row r="77" spans="1:10" s="5" customFormat="1" ht="15" customHeight="1">
      <c r="A77" s="66"/>
      <c r="B77" s="68"/>
      <c r="C77" s="70"/>
      <c r="D77" s="72"/>
      <c r="E77" s="24">
        <v>600</v>
      </c>
      <c r="F77" s="25">
        <v>1000</v>
      </c>
      <c r="G77" s="24">
        <f>F77-E77</f>
        <v>400</v>
      </c>
      <c r="H77" s="64"/>
      <c r="I77" s="26"/>
      <c r="J77" s="5" t="s">
        <v>24</v>
      </c>
    </row>
    <row r="78" spans="1:10" s="5" customFormat="1" ht="15" customHeight="1">
      <c r="A78" s="65">
        <v>35</v>
      </c>
      <c r="B78" s="67" t="s">
        <v>26</v>
      </c>
      <c r="C78" s="69" t="s">
        <v>45</v>
      </c>
      <c r="D78" s="71" t="s">
        <v>83</v>
      </c>
      <c r="E78" s="21">
        <v>5605</v>
      </c>
      <c r="F78" s="22">
        <v>6222</v>
      </c>
      <c r="G78" s="21">
        <f t="shared" si="3"/>
        <v>617</v>
      </c>
      <c r="H78" s="63" t="s">
        <v>18</v>
      </c>
      <c r="I78" s="23"/>
      <c r="J78" s="5" t="s">
        <v>23</v>
      </c>
    </row>
    <row r="79" spans="1:10" s="5" customFormat="1" ht="15" customHeight="1">
      <c r="A79" s="66"/>
      <c r="B79" s="68"/>
      <c r="C79" s="70"/>
      <c r="D79" s="72"/>
      <c r="E79" s="24">
        <v>4272</v>
      </c>
      <c r="F79" s="25">
        <v>3863</v>
      </c>
      <c r="G79" s="24">
        <f t="shared" si="3"/>
        <v>-409</v>
      </c>
      <c r="H79" s="64"/>
      <c r="I79" s="26"/>
      <c r="J79" s="5" t="s">
        <v>24</v>
      </c>
    </row>
    <row r="80" spans="1:10" s="5" customFormat="1" ht="15" customHeight="1">
      <c r="A80" s="65">
        <v>36</v>
      </c>
      <c r="B80" s="67" t="s">
        <v>26</v>
      </c>
      <c r="C80" s="69" t="s">
        <v>46</v>
      </c>
      <c r="D80" s="71" t="s">
        <v>83</v>
      </c>
      <c r="E80" s="21">
        <v>4645</v>
      </c>
      <c r="F80" s="22">
        <v>5026</v>
      </c>
      <c r="G80" s="21">
        <f t="shared" si="3"/>
        <v>381</v>
      </c>
      <c r="H80" s="63" t="s">
        <v>18</v>
      </c>
      <c r="I80" s="23"/>
      <c r="J80" s="5" t="s">
        <v>23</v>
      </c>
    </row>
    <row r="81" spans="1:10" s="5" customFormat="1" ht="15" customHeight="1">
      <c r="A81" s="66"/>
      <c r="B81" s="68"/>
      <c r="C81" s="70"/>
      <c r="D81" s="72"/>
      <c r="E81" s="24">
        <v>3312</v>
      </c>
      <c r="F81" s="25">
        <v>2931</v>
      </c>
      <c r="G81" s="24">
        <f t="shared" si="3"/>
        <v>-381</v>
      </c>
      <c r="H81" s="64"/>
      <c r="I81" s="26"/>
      <c r="J81" s="5" t="s">
        <v>24</v>
      </c>
    </row>
    <row r="82" spans="1:10" s="5" customFormat="1" ht="15" customHeight="1">
      <c r="A82" s="65">
        <v>37</v>
      </c>
      <c r="B82" s="67" t="s">
        <v>26</v>
      </c>
      <c r="C82" s="69" t="s">
        <v>48</v>
      </c>
      <c r="D82" s="71" t="s">
        <v>83</v>
      </c>
      <c r="E82" s="21">
        <v>0</v>
      </c>
      <c r="F82" s="22">
        <v>4437</v>
      </c>
      <c r="G82" s="21">
        <f t="shared" ref="G82:G87" si="4">F82-E82</f>
        <v>4437</v>
      </c>
      <c r="H82" s="63" t="s">
        <v>18</v>
      </c>
      <c r="I82" s="23"/>
      <c r="J82" s="5" t="s">
        <v>23</v>
      </c>
    </row>
    <row r="83" spans="1:10" s="5" customFormat="1" ht="15" customHeight="1">
      <c r="A83" s="66"/>
      <c r="B83" s="68"/>
      <c r="C83" s="70"/>
      <c r="D83" s="72"/>
      <c r="E83" s="24">
        <v>0</v>
      </c>
      <c r="F83" s="25">
        <v>0</v>
      </c>
      <c r="G83" s="24">
        <f t="shared" si="4"/>
        <v>0</v>
      </c>
      <c r="H83" s="64"/>
      <c r="I83" s="26"/>
      <c r="J83" s="5" t="s">
        <v>24</v>
      </c>
    </row>
    <row r="84" spans="1:10" s="5" customFormat="1" ht="15" customHeight="1">
      <c r="A84" s="65">
        <v>38</v>
      </c>
      <c r="B84" s="67" t="s">
        <v>26</v>
      </c>
      <c r="C84" s="69" t="s">
        <v>54</v>
      </c>
      <c r="D84" s="71" t="s">
        <v>83</v>
      </c>
      <c r="E84" s="21">
        <v>0</v>
      </c>
      <c r="F84" s="22">
        <v>630</v>
      </c>
      <c r="G84" s="21">
        <f t="shared" si="4"/>
        <v>630</v>
      </c>
      <c r="H84" s="63" t="s">
        <v>18</v>
      </c>
      <c r="I84" s="23"/>
      <c r="J84" s="5" t="s">
        <v>23</v>
      </c>
    </row>
    <row r="85" spans="1:10" s="5" customFormat="1" ht="15" customHeight="1">
      <c r="A85" s="66"/>
      <c r="B85" s="68"/>
      <c r="C85" s="70"/>
      <c r="D85" s="72"/>
      <c r="E85" s="24">
        <v>0</v>
      </c>
      <c r="F85" s="25">
        <v>630</v>
      </c>
      <c r="G85" s="24">
        <f t="shared" si="4"/>
        <v>630</v>
      </c>
      <c r="H85" s="64"/>
      <c r="I85" s="26"/>
      <c r="J85" s="5" t="s">
        <v>24</v>
      </c>
    </row>
    <row r="86" spans="1:10" s="5" customFormat="1" ht="15" customHeight="1">
      <c r="A86" s="65">
        <v>39</v>
      </c>
      <c r="B86" s="67" t="s">
        <v>26</v>
      </c>
      <c r="C86" s="69" t="s">
        <v>58</v>
      </c>
      <c r="D86" s="71" t="s">
        <v>83</v>
      </c>
      <c r="E86" s="21">
        <v>7040</v>
      </c>
      <c r="F86" s="22">
        <v>0</v>
      </c>
      <c r="G86" s="21">
        <f t="shared" si="4"/>
        <v>-7040</v>
      </c>
      <c r="H86" s="63" t="s">
        <v>18</v>
      </c>
      <c r="I86" s="23"/>
      <c r="J86" s="5" t="s">
        <v>23</v>
      </c>
    </row>
    <row r="87" spans="1:10" s="5" customFormat="1" ht="15" customHeight="1">
      <c r="A87" s="66"/>
      <c r="B87" s="68"/>
      <c r="C87" s="70"/>
      <c r="D87" s="72"/>
      <c r="E87" s="24">
        <v>0</v>
      </c>
      <c r="F87" s="25">
        <v>0</v>
      </c>
      <c r="G87" s="24">
        <f t="shared" si="4"/>
        <v>0</v>
      </c>
      <c r="H87" s="64"/>
      <c r="I87" s="26"/>
      <c r="J87" s="5" t="s">
        <v>24</v>
      </c>
    </row>
    <row r="88" spans="1:10" s="5" customFormat="1" ht="15" customHeight="1">
      <c r="A88" s="65">
        <v>40</v>
      </c>
      <c r="B88" s="67" t="s">
        <v>26</v>
      </c>
      <c r="C88" s="69" t="s">
        <v>47</v>
      </c>
      <c r="D88" s="71" t="s">
        <v>83</v>
      </c>
      <c r="E88" s="21">
        <v>0</v>
      </c>
      <c r="F88" s="22">
        <v>4972</v>
      </c>
      <c r="G88" s="21">
        <f t="shared" si="3"/>
        <v>4972</v>
      </c>
      <c r="H88" s="63" t="s">
        <v>18</v>
      </c>
      <c r="I88" s="23"/>
      <c r="J88" s="5" t="s">
        <v>23</v>
      </c>
    </row>
    <row r="89" spans="1:10" s="5" customFormat="1" ht="15" customHeight="1">
      <c r="A89" s="66"/>
      <c r="B89" s="68"/>
      <c r="C89" s="70"/>
      <c r="D89" s="72"/>
      <c r="E89" s="24">
        <v>0</v>
      </c>
      <c r="F89" s="25">
        <v>3031</v>
      </c>
      <c r="G89" s="24">
        <f t="shared" si="3"/>
        <v>3031</v>
      </c>
      <c r="H89" s="64"/>
      <c r="I89" s="26"/>
      <c r="J89" s="5" t="s">
        <v>24</v>
      </c>
    </row>
    <row r="90" spans="1:10" s="5" customFormat="1" ht="15" customHeight="1">
      <c r="A90" s="65">
        <v>41</v>
      </c>
      <c r="B90" s="67" t="s">
        <v>26</v>
      </c>
      <c r="C90" s="69" t="s">
        <v>50</v>
      </c>
      <c r="D90" s="71" t="s">
        <v>83</v>
      </c>
      <c r="E90" s="21">
        <v>2742</v>
      </c>
      <c r="F90" s="22">
        <v>2713</v>
      </c>
      <c r="G90" s="21">
        <f>F90-E90</f>
        <v>-29</v>
      </c>
      <c r="H90" s="63" t="s">
        <v>18</v>
      </c>
      <c r="I90" s="23"/>
      <c r="J90" s="5" t="s">
        <v>23</v>
      </c>
    </row>
    <row r="91" spans="1:10" s="5" customFormat="1" ht="15" customHeight="1">
      <c r="A91" s="66"/>
      <c r="B91" s="68"/>
      <c r="C91" s="70"/>
      <c r="D91" s="72"/>
      <c r="E91" s="24">
        <v>2501</v>
      </c>
      <c r="F91" s="25">
        <v>2512</v>
      </c>
      <c r="G91" s="24">
        <f>F91-E91</f>
        <v>11</v>
      </c>
      <c r="H91" s="64"/>
      <c r="I91" s="26"/>
      <c r="J91" s="5" t="s">
        <v>24</v>
      </c>
    </row>
    <row r="92" spans="1:10" s="5" customFormat="1" ht="15" customHeight="1">
      <c r="A92" s="65">
        <v>42</v>
      </c>
      <c r="B92" s="67" t="s">
        <v>26</v>
      </c>
      <c r="C92" s="69" t="s">
        <v>55</v>
      </c>
      <c r="D92" s="71" t="s">
        <v>84</v>
      </c>
      <c r="E92" s="21">
        <v>371</v>
      </c>
      <c r="F92" s="22">
        <v>371</v>
      </c>
      <c r="G92" s="21">
        <f>F92-E92</f>
        <v>0</v>
      </c>
      <c r="H92" s="63" t="s">
        <v>18</v>
      </c>
      <c r="I92" s="23"/>
      <c r="J92" s="5" t="s">
        <v>23</v>
      </c>
    </row>
    <row r="93" spans="1:10" s="5" customFormat="1" ht="15" customHeight="1">
      <c r="A93" s="66"/>
      <c r="B93" s="68"/>
      <c r="C93" s="70"/>
      <c r="D93" s="72"/>
      <c r="E93" s="24">
        <v>371</v>
      </c>
      <c r="F93" s="25">
        <v>371</v>
      </c>
      <c r="G93" s="24">
        <f>F93-E93</f>
        <v>0</v>
      </c>
      <c r="H93" s="64"/>
      <c r="I93" s="26"/>
      <c r="J93" s="5" t="s">
        <v>24</v>
      </c>
    </row>
    <row r="94" spans="1:10" s="5" customFormat="1" ht="15" customHeight="1">
      <c r="A94" s="65">
        <v>43</v>
      </c>
      <c r="B94" s="67" t="s">
        <v>26</v>
      </c>
      <c r="C94" s="69" t="s">
        <v>57</v>
      </c>
      <c r="D94" s="71" t="s">
        <v>84</v>
      </c>
      <c r="E94" s="21">
        <v>303</v>
      </c>
      <c r="F94" s="22">
        <v>304</v>
      </c>
      <c r="G94" s="21">
        <f t="shared" ref="G94:G95" si="5">F94-E94</f>
        <v>1</v>
      </c>
      <c r="H94" s="63" t="s">
        <v>18</v>
      </c>
      <c r="I94" s="23"/>
      <c r="J94" s="5" t="s">
        <v>23</v>
      </c>
    </row>
    <row r="95" spans="1:10" s="5" customFormat="1" ht="15" customHeight="1">
      <c r="A95" s="66"/>
      <c r="B95" s="68"/>
      <c r="C95" s="70"/>
      <c r="D95" s="72"/>
      <c r="E95" s="24">
        <v>303</v>
      </c>
      <c r="F95" s="25">
        <v>304</v>
      </c>
      <c r="G95" s="24">
        <f t="shared" si="5"/>
        <v>1</v>
      </c>
      <c r="H95" s="64"/>
      <c r="I95" s="26"/>
      <c r="J95" s="5" t="s">
        <v>24</v>
      </c>
    </row>
    <row r="96" spans="1:10" s="5" customFormat="1" ht="15" customHeight="1">
      <c r="A96" s="65">
        <v>44</v>
      </c>
      <c r="B96" s="67" t="s">
        <v>26</v>
      </c>
      <c r="C96" s="69" t="s">
        <v>56</v>
      </c>
      <c r="D96" s="71" t="s">
        <v>84</v>
      </c>
      <c r="E96" s="21">
        <v>338</v>
      </c>
      <c r="F96" s="22">
        <v>339</v>
      </c>
      <c r="G96" s="21">
        <f t="shared" ref="G96:G101" si="6">F96-E96</f>
        <v>1</v>
      </c>
      <c r="H96" s="63" t="s">
        <v>18</v>
      </c>
      <c r="I96" s="23"/>
      <c r="J96" s="5" t="s">
        <v>23</v>
      </c>
    </row>
    <row r="97" spans="1:11" s="5" customFormat="1" ht="15" customHeight="1">
      <c r="A97" s="66"/>
      <c r="B97" s="68"/>
      <c r="C97" s="70"/>
      <c r="D97" s="72"/>
      <c r="E97" s="24">
        <v>338</v>
      </c>
      <c r="F97" s="25">
        <v>339</v>
      </c>
      <c r="G97" s="24">
        <f t="shared" si="6"/>
        <v>1</v>
      </c>
      <c r="H97" s="64"/>
      <c r="I97" s="26"/>
      <c r="J97" s="5" t="s">
        <v>24</v>
      </c>
    </row>
    <row r="98" spans="1:11" s="5" customFormat="1" ht="15" customHeight="1">
      <c r="A98" s="65">
        <v>45</v>
      </c>
      <c r="B98" s="67" t="s">
        <v>26</v>
      </c>
      <c r="C98" s="69" t="s">
        <v>52</v>
      </c>
      <c r="D98" s="71" t="s">
        <v>84</v>
      </c>
      <c r="E98" s="21">
        <v>222</v>
      </c>
      <c r="F98" s="22">
        <v>953</v>
      </c>
      <c r="G98" s="21">
        <f t="shared" si="6"/>
        <v>731</v>
      </c>
      <c r="H98" s="63" t="s">
        <v>18</v>
      </c>
      <c r="I98" s="23"/>
      <c r="J98" s="5" t="s">
        <v>23</v>
      </c>
    </row>
    <row r="99" spans="1:11" s="5" customFormat="1" ht="15" customHeight="1">
      <c r="A99" s="66"/>
      <c r="B99" s="68"/>
      <c r="C99" s="70"/>
      <c r="D99" s="72"/>
      <c r="E99" s="24">
        <v>222</v>
      </c>
      <c r="F99" s="25">
        <v>226</v>
      </c>
      <c r="G99" s="24">
        <f t="shared" si="6"/>
        <v>4</v>
      </c>
      <c r="H99" s="64"/>
      <c r="I99" s="26"/>
      <c r="J99" s="5" t="s">
        <v>24</v>
      </c>
    </row>
    <row r="100" spans="1:11" s="5" customFormat="1" ht="15" customHeight="1">
      <c r="A100" s="65">
        <v>46</v>
      </c>
      <c r="B100" s="67" t="s">
        <v>26</v>
      </c>
      <c r="C100" s="69" t="s">
        <v>53</v>
      </c>
      <c r="D100" s="71" t="s">
        <v>84</v>
      </c>
      <c r="E100" s="21">
        <v>777</v>
      </c>
      <c r="F100" s="22">
        <v>784</v>
      </c>
      <c r="G100" s="21">
        <f t="shared" si="6"/>
        <v>7</v>
      </c>
      <c r="H100" s="63" t="s">
        <v>18</v>
      </c>
      <c r="I100" s="23"/>
      <c r="J100" s="5" t="s">
        <v>23</v>
      </c>
    </row>
    <row r="101" spans="1:11" s="5" customFormat="1" ht="15" customHeight="1">
      <c r="A101" s="66"/>
      <c r="B101" s="68"/>
      <c r="C101" s="70"/>
      <c r="D101" s="72"/>
      <c r="E101" s="24">
        <v>777</v>
      </c>
      <c r="F101" s="25">
        <v>784</v>
      </c>
      <c r="G101" s="24">
        <f t="shared" si="6"/>
        <v>7</v>
      </c>
      <c r="H101" s="64"/>
      <c r="I101" s="26"/>
      <c r="J101" s="5" t="s">
        <v>24</v>
      </c>
    </row>
    <row r="102" spans="1:11" s="5" customFormat="1" ht="15" customHeight="1">
      <c r="A102" s="65">
        <v>47</v>
      </c>
      <c r="B102" s="67" t="s">
        <v>26</v>
      </c>
      <c r="C102" s="69" t="s">
        <v>49</v>
      </c>
      <c r="D102" s="71" t="s">
        <v>84</v>
      </c>
      <c r="E102" s="21">
        <v>3999</v>
      </c>
      <c r="F102" s="22">
        <v>4412</v>
      </c>
      <c r="G102" s="21">
        <f t="shared" si="3"/>
        <v>413</v>
      </c>
      <c r="H102" s="63" t="s">
        <v>18</v>
      </c>
      <c r="I102" s="23"/>
      <c r="J102" s="5" t="s">
        <v>23</v>
      </c>
    </row>
    <row r="103" spans="1:11" s="5" customFormat="1" ht="15" customHeight="1">
      <c r="A103" s="66"/>
      <c r="B103" s="68"/>
      <c r="C103" s="70"/>
      <c r="D103" s="72"/>
      <c r="E103" s="24">
        <v>3999</v>
      </c>
      <c r="F103" s="25">
        <v>4412</v>
      </c>
      <c r="G103" s="24">
        <f t="shared" si="3"/>
        <v>413</v>
      </c>
      <c r="H103" s="64"/>
      <c r="I103" s="26"/>
      <c r="J103" s="5" t="s">
        <v>24</v>
      </c>
    </row>
    <row r="104" spans="1:11" ht="15" customHeight="1">
      <c r="A104" s="57" t="s">
        <v>73</v>
      </c>
      <c r="B104" s="58"/>
      <c r="C104" s="58"/>
      <c r="D104" s="59"/>
      <c r="E104" s="21">
        <f>SUMIF($J$12:$J$103, J70, E12:E103)</f>
        <v>381589</v>
      </c>
      <c r="F104" s="22">
        <f>SUMIF($J$12:$J$103, J70, F12:F103)</f>
        <v>377234</v>
      </c>
      <c r="G104" s="21">
        <f t="shared" ref="G104:G107" si="7">F104-E104</f>
        <v>-4355</v>
      </c>
      <c r="H104" s="63"/>
      <c r="I104" s="23"/>
    </row>
    <row r="105" spans="1:11" ht="15" customHeight="1">
      <c r="A105" s="60"/>
      <c r="B105" s="61"/>
      <c r="C105" s="61"/>
      <c r="D105" s="62"/>
      <c r="E105" s="24">
        <f>SUMIF($J$12:$J$103, J71, E12:E103)</f>
        <v>340286</v>
      </c>
      <c r="F105" s="25">
        <f>SUMIF($J$12:$J$103, J71, F12:F103)</f>
        <v>340916</v>
      </c>
      <c r="G105" s="24">
        <f t="shared" si="7"/>
        <v>630</v>
      </c>
      <c r="H105" s="64"/>
      <c r="I105" s="26"/>
    </row>
    <row r="106" spans="1:11" ht="15" customHeight="1">
      <c r="A106" s="84" t="s">
        <v>74</v>
      </c>
      <c r="B106" s="85"/>
      <c r="C106" s="85"/>
      <c r="D106" s="86"/>
      <c r="E106" s="21">
        <f>SUMIF($J$8:$J$105, J8, E8:E105)</f>
        <v>1364776</v>
      </c>
      <c r="F106" s="22">
        <f>SUMIF($J$8:$J$105, J8, F8:F105)</f>
        <v>1381074</v>
      </c>
      <c r="G106" s="27">
        <f t="shared" si="7"/>
        <v>16298</v>
      </c>
      <c r="H106" s="63" t="str">
        <f>IF(I106 ="","","区ＣＭ")</f>
        <v/>
      </c>
      <c r="I106" s="28" t="str">
        <f>IF(SUMIF($K$8:$K$105, K106, I8:I105)=0,"",SUMIF($K$8:$K$105, K106, I8:I105))</f>
        <v/>
      </c>
      <c r="J106" s="5" t="s">
        <v>19</v>
      </c>
      <c r="K106" s="5" t="s">
        <v>75</v>
      </c>
    </row>
    <row r="107" spans="1:11" ht="15" customHeight="1" thickBot="1">
      <c r="A107" s="87"/>
      <c r="B107" s="88"/>
      <c r="C107" s="88"/>
      <c r="D107" s="89"/>
      <c r="E107" s="29">
        <f>SUMIF($J$8:$J$105, J9, E8:E105)</f>
        <v>1323473</v>
      </c>
      <c r="F107" s="30">
        <f>SUMIF($J$8:$J$105, J9, F8:F105)</f>
        <v>1344756</v>
      </c>
      <c r="G107" s="29">
        <f t="shared" si="7"/>
        <v>21283</v>
      </c>
      <c r="H107" s="90"/>
      <c r="I107" s="31" t="str">
        <f>IF(SUMIF($K$8:$K$105, K107, I8:I105)=0,"",SUMIF($K$8:$K$105, K107, I8:I105))</f>
        <v/>
      </c>
      <c r="J107" s="5" t="s">
        <v>20</v>
      </c>
      <c r="K107" s="5" t="s">
        <v>76</v>
      </c>
    </row>
  </sheetData>
  <mergeCells count="246">
    <mergeCell ref="B20:B21"/>
    <mergeCell ref="C20:C21"/>
    <mergeCell ref="D20:D21"/>
    <mergeCell ref="H20:H21"/>
    <mergeCell ref="A18:A19"/>
    <mergeCell ref="B18:B19"/>
    <mergeCell ref="C18:C19"/>
    <mergeCell ref="D18:D19"/>
    <mergeCell ref="H18:H19"/>
    <mergeCell ref="A106:D107"/>
    <mergeCell ref="H106:H107"/>
    <mergeCell ref="A32:A33"/>
    <mergeCell ref="B32:B33"/>
    <mergeCell ref="C32:C33"/>
    <mergeCell ref="D32:D33"/>
    <mergeCell ref="H32:H33"/>
    <mergeCell ref="A104:D105"/>
    <mergeCell ref="H104:H105"/>
    <mergeCell ref="A38:A39"/>
    <mergeCell ref="B38:B39"/>
    <mergeCell ref="C38:C39"/>
    <mergeCell ref="D38:D39"/>
    <mergeCell ref="H38:H39"/>
    <mergeCell ref="A24:A25"/>
    <mergeCell ref="B24:B25"/>
    <mergeCell ref="C24:C25"/>
    <mergeCell ref="D24:D25"/>
    <mergeCell ref="H24:H25"/>
    <mergeCell ref="A34:A35"/>
    <mergeCell ref="B34:B35"/>
    <mergeCell ref="C34:C35"/>
    <mergeCell ref="D34:D35"/>
    <mergeCell ref="H34:H35"/>
    <mergeCell ref="A36:A37"/>
    <mergeCell ref="B36:B37"/>
    <mergeCell ref="C36:C37"/>
    <mergeCell ref="D36:D37"/>
    <mergeCell ref="H36:H37"/>
    <mergeCell ref="A26:A27"/>
    <mergeCell ref="B26:B27"/>
    <mergeCell ref="C26:C27"/>
    <mergeCell ref="D26:D27"/>
    <mergeCell ref="A30:A31"/>
    <mergeCell ref="B30:B31"/>
    <mergeCell ref="C30:C31"/>
    <mergeCell ref="D30:D31"/>
    <mergeCell ref="H30:H31"/>
    <mergeCell ref="A14:A15"/>
    <mergeCell ref="B14:B15"/>
    <mergeCell ref="C14:C15"/>
    <mergeCell ref="D14:D15"/>
    <mergeCell ref="H14:H15"/>
    <mergeCell ref="A22:A23"/>
    <mergeCell ref="B22:B23"/>
    <mergeCell ref="C22:C23"/>
    <mergeCell ref="D22:D23"/>
    <mergeCell ref="H22:H23"/>
    <mergeCell ref="A28:A29"/>
    <mergeCell ref="B28:B29"/>
    <mergeCell ref="C28:C29"/>
    <mergeCell ref="D28:D29"/>
    <mergeCell ref="H28:H29"/>
    <mergeCell ref="H26:H27"/>
    <mergeCell ref="A16:A17"/>
    <mergeCell ref="B16:B17"/>
    <mergeCell ref="C16:C17"/>
    <mergeCell ref="D16:D17"/>
    <mergeCell ref="H16:H17"/>
    <mergeCell ref="A20:A21"/>
    <mergeCell ref="A12:A13"/>
    <mergeCell ref="B12:B13"/>
    <mergeCell ref="C12:C13"/>
    <mergeCell ref="D12:D13"/>
    <mergeCell ref="H12:H13"/>
    <mergeCell ref="A76:A77"/>
    <mergeCell ref="B76:B77"/>
    <mergeCell ref="C76:C77"/>
    <mergeCell ref="D76:D77"/>
    <mergeCell ref="H76:H77"/>
    <mergeCell ref="A68:A69"/>
    <mergeCell ref="B68:B69"/>
    <mergeCell ref="C68:C69"/>
    <mergeCell ref="D68:D69"/>
    <mergeCell ref="H68:H69"/>
    <mergeCell ref="A74:A75"/>
    <mergeCell ref="B74:B75"/>
    <mergeCell ref="C74:C75"/>
    <mergeCell ref="D74:D75"/>
    <mergeCell ref="H74:H75"/>
    <mergeCell ref="A46:A47"/>
    <mergeCell ref="B46:B47"/>
    <mergeCell ref="C46:C47"/>
    <mergeCell ref="D46:D47"/>
    <mergeCell ref="D98:D99"/>
    <mergeCell ref="H98:H99"/>
    <mergeCell ref="A84:A85"/>
    <mergeCell ref="B84:B85"/>
    <mergeCell ref="C84:C85"/>
    <mergeCell ref="D84:D85"/>
    <mergeCell ref="H84:H85"/>
    <mergeCell ref="A92:A93"/>
    <mergeCell ref="B92:B93"/>
    <mergeCell ref="C92:C93"/>
    <mergeCell ref="D92:D93"/>
    <mergeCell ref="H92:H93"/>
    <mergeCell ref="A96:A97"/>
    <mergeCell ref="B96:B97"/>
    <mergeCell ref="C96:C97"/>
    <mergeCell ref="D96:D97"/>
    <mergeCell ref="A88:A89"/>
    <mergeCell ref="B88:B89"/>
    <mergeCell ref="C88:C89"/>
    <mergeCell ref="D88:D89"/>
    <mergeCell ref="H88:H89"/>
    <mergeCell ref="A102:A103"/>
    <mergeCell ref="B102:B103"/>
    <mergeCell ref="C102:C103"/>
    <mergeCell ref="D102:D103"/>
    <mergeCell ref="H102:H103"/>
    <mergeCell ref="A90:A91"/>
    <mergeCell ref="B90:B91"/>
    <mergeCell ref="C90:C91"/>
    <mergeCell ref="D90:D91"/>
    <mergeCell ref="H90:H91"/>
    <mergeCell ref="A100:A101"/>
    <mergeCell ref="B100:B101"/>
    <mergeCell ref="C100:C101"/>
    <mergeCell ref="D100:D101"/>
    <mergeCell ref="H100:H101"/>
    <mergeCell ref="H96:H97"/>
    <mergeCell ref="A94:A95"/>
    <mergeCell ref="B94:B95"/>
    <mergeCell ref="C94:C95"/>
    <mergeCell ref="D94:D95"/>
    <mergeCell ref="H94:H95"/>
    <mergeCell ref="A98:A99"/>
    <mergeCell ref="B98:B99"/>
    <mergeCell ref="C98:C99"/>
    <mergeCell ref="A82:A83"/>
    <mergeCell ref="B82:B83"/>
    <mergeCell ref="C82:C83"/>
    <mergeCell ref="D82:D83"/>
    <mergeCell ref="H82:H83"/>
    <mergeCell ref="A86:A87"/>
    <mergeCell ref="B86:B87"/>
    <mergeCell ref="C86:C87"/>
    <mergeCell ref="D86:D87"/>
    <mergeCell ref="H86:H87"/>
    <mergeCell ref="A78:A79"/>
    <mergeCell ref="B78:B79"/>
    <mergeCell ref="C78:C79"/>
    <mergeCell ref="D78:D79"/>
    <mergeCell ref="H78:H79"/>
    <mergeCell ref="A80:A81"/>
    <mergeCell ref="B80:B81"/>
    <mergeCell ref="C80:C81"/>
    <mergeCell ref="D80:D81"/>
    <mergeCell ref="H80:H81"/>
    <mergeCell ref="H46:H47"/>
    <mergeCell ref="A42:A43"/>
    <mergeCell ref="B42:B43"/>
    <mergeCell ref="C42:C43"/>
    <mergeCell ref="D42:D43"/>
    <mergeCell ref="H42:H43"/>
    <mergeCell ref="A66:A67"/>
    <mergeCell ref="B66:B67"/>
    <mergeCell ref="C66:C67"/>
    <mergeCell ref="D66:D67"/>
    <mergeCell ref="H66:H67"/>
    <mergeCell ref="A50:A51"/>
    <mergeCell ref="B50:B51"/>
    <mergeCell ref="C50:C51"/>
    <mergeCell ref="D50:D51"/>
    <mergeCell ref="H50:H51"/>
    <mergeCell ref="A48:A49"/>
    <mergeCell ref="B48:B49"/>
    <mergeCell ref="C48:C49"/>
    <mergeCell ref="D48:D49"/>
    <mergeCell ref="H48:H49"/>
    <mergeCell ref="A64:A65"/>
    <mergeCell ref="B64:B65"/>
    <mergeCell ref="C64:C65"/>
    <mergeCell ref="D64:D65"/>
    <mergeCell ref="H64:H65"/>
    <mergeCell ref="A56:A57"/>
    <mergeCell ref="B56:B57"/>
    <mergeCell ref="C56:C57"/>
    <mergeCell ref="D56:D57"/>
    <mergeCell ref="H56:H57"/>
    <mergeCell ref="B54:B55"/>
    <mergeCell ref="C54:C55"/>
    <mergeCell ref="D54:D55"/>
    <mergeCell ref="H54:H55"/>
    <mergeCell ref="A62:A63"/>
    <mergeCell ref="B62:B63"/>
    <mergeCell ref="C62:C63"/>
    <mergeCell ref="D62:D63"/>
    <mergeCell ref="H62:H63"/>
    <mergeCell ref="A72:A73"/>
    <mergeCell ref="B72:B73"/>
    <mergeCell ref="C72:C73"/>
    <mergeCell ref="D72:D73"/>
    <mergeCell ref="H72:H73"/>
    <mergeCell ref="A40:A41"/>
    <mergeCell ref="B40:B41"/>
    <mergeCell ref="C40:C41"/>
    <mergeCell ref="D40:D41"/>
    <mergeCell ref="H40:H41"/>
    <mergeCell ref="A58:A59"/>
    <mergeCell ref="B58:B59"/>
    <mergeCell ref="C58:C59"/>
    <mergeCell ref="D58:D59"/>
    <mergeCell ref="H58:H59"/>
    <mergeCell ref="A60:A61"/>
    <mergeCell ref="B60:B61"/>
    <mergeCell ref="C60:C61"/>
    <mergeCell ref="D60:D61"/>
    <mergeCell ref="H60:H61"/>
    <mergeCell ref="A52:A53"/>
    <mergeCell ref="B52:B53"/>
    <mergeCell ref="C52:C53"/>
    <mergeCell ref="D52:D53"/>
    <mergeCell ref="A10:D11"/>
    <mergeCell ref="H10:H11"/>
    <mergeCell ref="A70:A71"/>
    <mergeCell ref="B70:B71"/>
    <mergeCell ref="C70:C71"/>
    <mergeCell ref="D70:D71"/>
    <mergeCell ref="H70:H71"/>
    <mergeCell ref="D3:I3"/>
    <mergeCell ref="E5:F5"/>
    <mergeCell ref="C6:C7"/>
    <mergeCell ref="D6:D7"/>
    <mergeCell ref="H6:I7"/>
    <mergeCell ref="A8:A9"/>
    <mergeCell ref="B8:B9"/>
    <mergeCell ref="C8:C9"/>
    <mergeCell ref="D8:D9"/>
    <mergeCell ref="H8:H9"/>
    <mergeCell ref="H52:H53"/>
    <mergeCell ref="A44:A45"/>
    <mergeCell ref="B44:B45"/>
    <mergeCell ref="C44:C45"/>
    <mergeCell ref="D44:D45"/>
    <mergeCell ref="H44:H45"/>
    <mergeCell ref="A54:A55"/>
  </mergeCells>
  <phoneticPr fontId="2"/>
  <dataValidations count="2">
    <dataValidation type="list" allowBlank="1" showInputMessage="1" showErrorMessage="1" sqref="F7" xr:uid="{E0F27670-6A61-4F78-AC3A-8CAE1B13C041}">
      <formula1>"調 整 ③,予 算 案 ②,予 算 ②"</formula1>
    </dataValidation>
    <dataValidation type="list" allowBlank="1" showInputMessage="1" showErrorMessage="1" sqref="H8:H9 H12:H103" xr:uid="{158CADBA-7AD7-41A0-BF56-16604BCFD95A}">
      <formula1>"　　,区ＣＭ"</formula1>
    </dataValidation>
  </dataValidations>
  <hyperlinks>
    <hyperlink ref="C8" location="'事業概要説明資料'!N_8ec1a16b4772ca90c29d42df016d432a" display="'事業概要説明資料'!N_8ec1a16b4772ca90c29d42df016d432a" xr:uid="{65EC549D-3B94-4C52-8941-BBDC620848A4}"/>
    <hyperlink ref="C70" location="'事業概要説明資料'!N_e0082d6b47b2ca90c29d42df016d4317" display="'事業概要説明資料'!N_e0082d6b47b2ca90c29d42df016d4317" xr:uid="{A6B01292-1E66-43DD-AACB-0973952F8BD7}"/>
    <hyperlink ref="C72" location="'事業概要説明資料'!N_e5b829eb47b2ca90c29d42df016d43ee" display="'事業概要説明資料'!N_e5b829eb47b2ca90c29d42df016d43ee" xr:uid="{26AD63BF-D812-4F61-A979-0C8360AB54E6}"/>
    <hyperlink ref="C40" location="'事業概要説明資料'!N_03a361af4772ca90c29d42df016d43fe" display="'事業概要説明資料'!N_03a361af4772ca90c29d42df016d43fe" xr:uid="{63791273-E370-4DF7-8DA5-D15ED0D567DC}"/>
    <hyperlink ref="C58" location="'事業概要説明資料'!N_528f5da34772ca90c29d42df016d437b" display="'事業概要説明資料'!N_528f5da34772ca90c29d42df016d437b" xr:uid="{43644194-F6C6-4F27-B1DD-599D82B7FA57}"/>
    <hyperlink ref="C60" location="'事業概要説明資料'!N_9c932d6f4772ca90c29d42df016d43bd" display="'事業概要説明資料'!N_9c932d6f4772ca90c29d42df016d43bd" xr:uid="{DCC69102-C1C9-4255-B0DC-CD138030F965}"/>
    <hyperlink ref="C52" location="'事業概要説明資料'!N_b5ed55af4732ca90c29d42df016d43fe" display="'事業概要説明資料'!N_b5ed55af4732ca90c29d42df016d43fe" xr:uid="{B44A2A64-8EC6-4965-BA42-1DE67E03FB24}"/>
    <hyperlink ref="C44" location="'事業概要説明資料'!N_9dc4ed2347b2ca90c29d42df016d436c" display="'事業概要説明資料'!N_9dc4ed2347b2ca90c29d42df016d436c" xr:uid="{DCC88F66-AF4E-4A2D-A5C8-DFE0FFAC5357}"/>
    <hyperlink ref="C54" location="'事業概要説明資料'!N_e1cba9e347f2ca90c29d42df016d4323" display="'事業概要説明資料'!N_e1cba9e347f2ca90c29d42df016d4323" xr:uid="{E871E166-38A1-4141-A28D-2A3FA1965A2C}"/>
    <hyperlink ref="C62" location="'事業概要説明資料'!N_75752da347b2ca90c29d42df016d43ff" display="'事業概要説明資料'!N_75752da347b2ca90c29d42df016d43ff" xr:uid="{10B2169D-AEA1-4A8A-B6A9-181137CAA7BA}"/>
    <hyperlink ref="C48" location="'事業概要説明資料'!N_db9aa92347f2ca90c29d42df016d4386" display="'事業概要説明資料'!N_db9aa92347f2ca90c29d42df016d4386" xr:uid="{931EAE1D-9146-4F38-B33C-2C0AE05D8F62}"/>
    <hyperlink ref="C64" location="'事業概要説明資料'!N_cad069a74772ca90c29d42df016d43fa" display="'事業概要説明資料'!N_cad069a74772ca90c29d42df016d43fa" xr:uid="{EEF85901-55CB-4C8E-AE76-371B888C483E}"/>
    <hyperlink ref="C56" location="'事業概要説明資料'!N_b1cba9e347f2ca90c29d42df016d4330" display="'事業概要説明資料'!N_b1cba9e347f2ca90c29d42df016d4330" xr:uid="{35297E2A-A41D-4660-8F7B-10FE722FCC49}"/>
    <hyperlink ref="C66" location="'事業概要説明資料'!N_ddc4ed2347b2ca90c29d42df016d435f" display="'事業概要説明資料'!N_ddc4ed2347b2ca90c29d42df016d435f" xr:uid="{04ADF333-5C13-49ED-B1A9-A1DFEEBB0D47}"/>
    <hyperlink ref="C50" location="'事業概要説明資料'!N_1e7dd16f4732ca90c29d42df016d43fa" display="'事業概要説明資料'!N_1e7dd16f4732ca90c29d42df016d43fa" xr:uid="{F14C7774-3966-46B3-A36F-05C13EBB6BA6}"/>
    <hyperlink ref="C46" location="'事業概要説明資料'!N_27bfd5e34772ca90c29d42df016d43d8" display="'事業概要説明資料'!N_27bfd5e34772ca90c29d42df016d43d8" xr:uid="{B619C36D-FEA7-40C0-A4C0-186375A8B8F2}"/>
    <hyperlink ref="C42" location="'事業概要説明資料'!N_1406652747b2ca90c29d42df016d4388" display="'事業概要説明資料'!N_1406652747b2ca90c29d42df016d4388" xr:uid="{F62BE57F-8F69-4FA5-88F7-35F14799E5ED}"/>
    <hyperlink ref="C68" location="'事業概要説明資料'!N_155be5a347f2ca90c29d42df016d43f8" display="'事業概要説明資料'!N_155be5a347f2ca90c29d42df016d43f8" xr:uid="{7C597B36-A69B-4CB4-B563-570CE00E827D}"/>
    <hyperlink ref="C74" location="'事業概要説明資料'!N_da2e51ef4732ca90c29d42df016d43c2" display="'事業概要説明資料'!N_da2e51ef4732ca90c29d42df016d43c2" xr:uid="{D608BDDE-C7BE-4B0C-A460-00EB4E3A7686}"/>
    <hyperlink ref="C78" location="'事業概要説明資料'!N_a120a9274772ca90c29d42df016d4329" display="'事業概要説明資料'!N_a120a9274772ca90c29d42df016d4329" xr:uid="{58D3ADE9-CBB1-4139-8368-6665B65B0057}"/>
    <hyperlink ref="C80" location="'事業概要説明資料'!N_eed4e16347b2ca90c29d42df016d4384" display="'事業概要説明資料'!N_eed4e16347b2ca90c29d42df016d4384" xr:uid="{B7EC18A2-7EE0-45E0-A87F-3365C5D4CAFB}"/>
    <hyperlink ref="C88" location="'事業概要説明資料'!N_ceea7ada47a09a10a65a9dab116d43a1" display="'事業概要説明資料'!N_ceea7ada47a09a10a65a9dab116d43a1" xr:uid="{E28F480D-4661-4188-8135-8B20307813D5}"/>
    <hyperlink ref="C82" location="'事業概要説明資料'!N_935cec2f47805610a65a9dab116d432f" display="'事業概要説明資料'!N_935cec2f47805610a65a9dab116d432f" xr:uid="{EC1EBC74-5A99-49BB-BF72-24C9E539D6D5}"/>
    <hyperlink ref="C102" location="'事業概要説明資料'!N_6ba76d2b47b2ca90c29d42df016d43a5" display="'事業概要説明資料'!N_6ba76d2b47b2ca90c29d42df016d43a5" xr:uid="{1E399CCF-4003-4581-AF68-AD44373CA28B}"/>
    <hyperlink ref="C90" location="'事業概要説明資料'!N_e2c1a16b4772ca90c29d42df016d4355" display="'事業概要説明資料'!N_e2c1a16b4772ca90c29d42df016d4355" xr:uid="{84FBF959-5E68-4F43-AAAF-977358B2942A}"/>
    <hyperlink ref="C76" location="'事業概要説明資料'!N_5ecc65a747f2ca90c29d42df016d43dd" display="'事業概要説明資料'!N_5ecc65a747f2ca90c29d42df016d43dd" xr:uid="{78B6AF6A-E39F-466D-883F-BF67E01E27EF}"/>
    <hyperlink ref="C98" location="'事業概要説明資料'!N_42cc65a747f2ca90c29d42df016d43ca" display="'事業概要説明資料'!N_42cc65a747f2ca90c29d42df016d43ca" xr:uid="{5A0E0806-3F5F-4383-9FDD-C5CF38292A73}"/>
    <hyperlink ref="C100" location="'事業概要説明資料'!N_5063e16f4772ca90c29d42df016d43a2" display="'事業概要説明資料'!N_5063e16f4772ca90c29d42df016d43a2" xr:uid="{281BAC51-4FC3-4100-AA46-087DA8BCF7A1}"/>
    <hyperlink ref="C84" location="'事業概要説明資料'!N_5e2c892f47045610a65a9dab116d4398" display="'事業概要説明資料'!N_5e2c892f47045610a65a9dab116d4398" xr:uid="{1BAA6FC5-930F-4A7E-947E-B2A44F91EA18}"/>
    <hyperlink ref="C92" location="'事業概要説明資料'!N_a3bddd6f4732ca90c29d42df016d43e0" display="'事業概要説明資料'!N_a3bddd6f4732ca90c29d42df016d43e0" xr:uid="{E82C1F67-4746-425A-8FFA-0615AD86559C}"/>
    <hyperlink ref="C96" location="'事業概要説明資料'!N_572825ab47b2ca90c29d42df016d4385" display="'事業概要説明資料'!N_572825ab47b2ca90c29d42df016d4385" xr:uid="{4B6F169D-5932-4432-8537-0184CDB7D20B}"/>
    <hyperlink ref="C94" location="'事業概要説明資料'!N_519fdda34772ca90c29d42df016d4336" display="'事業概要説明資料'!N_519fdda34772ca90c29d42df016d4336" xr:uid="{1E9B24CB-6AAE-4F40-9656-764BD645BC69}"/>
    <hyperlink ref="C86" location="'事業概要説明資料'!N_e2aa2d2347f2ca90c29d42df016d435a" display="'事業概要説明資料'!N_e2aa2d2347f2ca90c29d42df016d435a" xr:uid="{D8F5F30F-5B3C-4796-816E-0D41B3DEEAF1}"/>
    <hyperlink ref="C14" location="'事業概要説明資料'!N_10ad692b47f2ca90c29d42df016d4304" display="'事業概要説明資料'!N_10ad692b47f2ca90c29d42df016d4304" xr:uid="{EBDC4B8D-5173-4586-B8A7-8FC165DBEA97}"/>
    <hyperlink ref="C12" location="'事業概要説明資料'!N_caeb212747f2ca90c29d42df016d4374" display="'事業概要説明資料'!N_caeb212747f2ca90c29d42df016d4374" xr:uid="{95057E18-907F-4774-BB0C-CFA759422044}"/>
    <hyperlink ref="C36" location="'事業概要説明資料'!N_1a36ed2747b2ca90c29d42df016d43ae" display="'事業概要説明資料'!N_1a36ed2747b2ca90c29d42df016d43ae" xr:uid="{E8253C41-4613-49B8-BBB7-23FA391D4842}"/>
    <hyperlink ref="C26" location="'事業概要説明資料'!N_7c3169e74772ca90c29d42df016d4363" display="'事業概要説明資料'!N_7c3169e74772ca90c29d42df016d4363" xr:uid="{37B6F200-E0D9-4A9A-A3B1-45783C757E02}"/>
    <hyperlink ref="C30" location="'事業概要説明資料'!N_844f91a34772ca90c29d42df016d4377" display="'事業概要説明資料'!N_844f91a34772ca90c29d42df016d4377" xr:uid="{05DC8C5A-29A4-4B37-8EE2-2F72ACAB6733}"/>
    <hyperlink ref="C38" location="'事業概要説明資料'!N_e9d22deb4772ca90c29d42df016d4330" display="'事業概要説明資料'!N_e9d22deb4772ca90c29d42df016d4330" xr:uid="{18C91D3F-1F30-4194-A6EF-C22AEE1A44B4}"/>
    <hyperlink ref="C24" location="'事業概要説明資料'!N_0cc5a9e347b2ca90c29d42df016d4342" display="'事業概要説明資料'!N_0cc5a9e347b2ca90c29d42df016d4342" xr:uid="{98F3DBC3-FC67-4B44-99EA-E1662506E0A9}"/>
    <hyperlink ref="C22" location="'事業概要説明資料'!N_c6f8730cc37852509276b20115013162" display="'事業概要説明資料'!N_c6f8730cc37852509276b20115013162" xr:uid="{158CBC07-6301-414A-9395-56D40480214A}"/>
    <hyperlink ref="C28" location="'事業概要説明資料'!N_c98d556f4732ca90c29d42df016d4399" display="'事業概要説明資料'!N_c98d556f4732ca90c29d42df016d4399" xr:uid="{6EA0CED6-07EF-4866-B929-622DE17869A7}"/>
    <hyperlink ref="C20" location="'事業概要説明資料'!N_c4902d674772ca90c29d42df016d4377" display="'事業概要説明資料'!N_c4902d674772ca90c29d42df016d4377" xr:uid="{8795D032-6E7E-4C24-9DD1-F51DC2E757EE}"/>
    <hyperlink ref="C18" location="'事業概要説明資料'!N_8d0e99af4732ca90c29d42df016d4365" display="'事業概要説明資料'!N_8d0e99af4732ca90c29d42df016d4365" xr:uid="{B20E7B2E-B0E1-46C6-B129-7CB86EC19649}"/>
    <hyperlink ref="C34" location="'事業概要説明資料'!N_58cc95eb4732ca90c29d42df016d4349" display="'事業概要説明資料'!N_58cc95eb4732ca90c29d42df016d4349" xr:uid="{BA1D5C6D-E1F6-4F02-881F-C3E20DFEF02B}"/>
    <hyperlink ref="C16" location="'事業概要説明資料'!N_1e24a5ef4772ca90c29d42df016d43c7" display="'事業概要説明資料'!N_1e24a5ef4772ca90c29d42df016d43c7" xr:uid="{F5F52DB0-B9D6-47B5-9FCB-A2369FE2BA8C}"/>
    <hyperlink ref="C32" location="'事業概要説明資料'!N_4f3c6d2747f2ca90c29d42df016d435a" display="'事業概要説明資料'!N_4f3c6d2747f2ca90c29d42df016d435a" xr:uid="{26FD9532-238F-4690-87ED-00F5B43CB42E}"/>
  </hyperlinks>
  <pageMargins left="0.70866141732283472" right="0.70866141732283472" top="0.78740157480314965" bottom="0.59055118110236227" header="0.31496062992125984" footer="0.59055118110236227"/>
  <pageSetup paperSize="9" scale="73" fitToHeight="0" orientation="portrait" r:id="rId1"/>
  <rowBreaks count="1" manualBreakCount="1">
    <brk id="5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4C84-AD9F-4E7D-8B50-3B3431F7039D}">
  <dimension ref="A1:IQ1647"/>
  <sheetViews>
    <sheetView showGridLines="0" view="pageBreakPreview" topLeftCell="A950" zoomScaleNormal="100" zoomScaleSheetLayoutView="100" workbookViewId="0">
      <selection activeCell="H950" sqref="H950:AX950"/>
    </sheetView>
  </sheetViews>
  <sheetFormatPr defaultRowHeight="13.2"/>
  <cols>
    <col min="1" max="111" width="1.77734375" style="33" customWidth="1"/>
    <col min="112" max="112" width="8.88671875" style="33" customWidth="1"/>
    <col min="113" max="113" width="11.44140625" style="33" customWidth="1"/>
    <col min="114" max="252" width="8.88671875" style="33" customWidth="1"/>
    <col min="253" max="367" width="1.6640625" style="33" customWidth="1"/>
    <col min="368" max="368" width="8.88671875" style="33" customWidth="1"/>
    <col min="369" max="369" width="11.44140625" style="33" customWidth="1"/>
    <col min="370" max="508" width="8.88671875" style="33" customWidth="1"/>
    <col min="509" max="623" width="1.6640625" style="33" customWidth="1"/>
    <col min="624" max="624" width="8.88671875" style="33" customWidth="1"/>
    <col min="625" max="625" width="11.44140625" style="33" customWidth="1"/>
    <col min="626" max="764" width="8.88671875" style="33" customWidth="1"/>
    <col min="765" max="879" width="1.6640625" style="33" customWidth="1"/>
    <col min="880" max="880" width="8.88671875" style="33" customWidth="1"/>
    <col min="881" max="881" width="11.44140625" style="33" customWidth="1"/>
    <col min="882" max="1020" width="8.88671875" style="33" customWidth="1"/>
    <col min="1021" max="1135" width="1.6640625" style="33" customWidth="1"/>
    <col min="1136" max="1136" width="8.88671875" style="33" customWidth="1"/>
    <col min="1137" max="1137" width="11.44140625" style="33" customWidth="1"/>
    <col min="1138" max="1276" width="8.88671875" style="33" customWidth="1"/>
    <col min="1277" max="1391" width="1.6640625" style="33" customWidth="1"/>
    <col min="1392" max="1392" width="8.88671875" style="33" customWidth="1"/>
    <col min="1393" max="1393" width="11.44140625" style="33" customWidth="1"/>
    <col min="1394" max="1532" width="8.88671875" style="33" customWidth="1"/>
    <col min="1533" max="1647" width="1.6640625" style="33" customWidth="1"/>
    <col min="1648" max="1648" width="8.88671875" style="33" customWidth="1"/>
    <col min="1649" max="1649" width="11.44140625" style="33" customWidth="1"/>
    <col min="1650" max="1788" width="8.88671875" style="33" customWidth="1"/>
    <col min="1789" max="1903" width="1.6640625" style="33" customWidth="1"/>
    <col min="1904" max="1904" width="8.88671875" style="33" customWidth="1"/>
    <col min="1905" max="1905" width="11.44140625" style="33" customWidth="1"/>
    <col min="1906" max="2044" width="8.88671875" style="33" customWidth="1"/>
    <col min="2045" max="2159" width="1.6640625" style="33" customWidth="1"/>
    <col min="2160" max="2160" width="8.88671875" style="33" customWidth="1"/>
    <col min="2161" max="2161" width="11.44140625" style="33" customWidth="1"/>
    <col min="2162" max="2300" width="8.88671875" style="33" customWidth="1"/>
    <col min="2301" max="2415" width="1.6640625" style="33" customWidth="1"/>
    <col min="2416" max="2416" width="8.88671875" style="33" customWidth="1"/>
    <col min="2417" max="2417" width="11.44140625" style="33" customWidth="1"/>
    <col min="2418" max="2556" width="8.88671875" style="33" customWidth="1"/>
    <col min="2557" max="2671" width="1.6640625" style="33" customWidth="1"/>
    <col min="2672" max="2672" width="8.88671875" style="33" customWidth="1"/>
    <col min="2673" max="2673" width="11.44140625" style="33" customWidth="1"/>
    <col min="2674" max="2812" width="8.88671875" style="33" customWidth="1"/>
    <col min="2813" max="2927" width="1.6640625" style="33" customWidth="1"/>
    <col min="2928" max="2928" width="8.88671875" style="33" customWidth="1"/>
    <col min="2929" max="2929" width="11.44140625" style="33" customWidth="1"/>
    <col min="2930" max="3068" width="8.88671875" style="33" customWidth="1"/>
    <col min="3069" max="3183" width="1.6640625" style="33" customWidth="1"/>
    <col min="3184" max="3184" width="8.88671875" style="33" customWidth="1"/>
    <col min="3185" max="3185" width="11.44140625" style="33" customWidth="1"/>
    <col min="3186" max="3324" width="8.88671875" style="33" customWidth="1"/>
    <col min="3325" max="3439" width="1.6640625" style="33" customWidth="1"/>
    <col min="3440" max="3440" width="8.88671875" style="33" customWidth="1"/>
    <col min="3441" max="3441" width="11.44140625" style="33" customWidth="1"/>
    <col min="3442" max="3580" width="8.88671875" style="33" customWidth="1"/>
    <col min="3581" max="3695" width="1.6640625" style="33" customWidth="1"/>
    <col min="3696" max="3696" width="8.88671875" style="33" customWidth="1"/>
    <col min="3697" max="3697" width="11.44140625" style="33" customWidth="1"/>
    <col min="3698" max="3836" width="8.88671875" style="33" customWidth="1"/>
    <col min="3837" max="3951" width="1.6640625" style="33" customWidth="1"/>
    <col min="3952" max="3952" width="8.88671875" style="33" customWidth="1"/>
    <col min="3953" max="3953" width="11.44140625" style="33" customWidth="1"/>
    <col min="3954" max="4092" width="8.88671875" style="33" customWidth="1"/>
    <col min="4093" max="4207" width="1.6640625" style="33" customWidth="1"/>
    <col min="4208" max="4208" width="8.88671875" style="33" customWidth="1"/>
    <col min="4209" max="4209" width="11.44140625" style="33" customWidth="1"/>
    <col min="4210" max="4348" width="8.88671875" style="33" customWidth="1"/>
    <col min="4349" max="4463" width="1.6640625" style="33" customWidth="1"/>
    <col min="4464" max="4464" width="8.88671875" style="33" customWidth="1"/>
    <col min="4465" max="4465" width="11.44140625" style="33" customWidth="1"/>
    <col min="4466" max="4604" width="8.88671875" style="33" customWidth="1"/>
    <col min="4605" max="4719" width="1.6640625" style="33" customWidth="1"/>
    <col min="4720" max="4720" width="8.88671875" style="33" customWidth="1"/>
    <col min="4721" max="4721" width="11.44140625" style="33" customWidth="1"/>
    <col min="4722" max="4860" width="8.88671875" style="33" customWidth="1"/>
    <col min="4861" max="4975" width="1.6640625" style="33" customWidth="1"/>
    <col min="4976" max="4976" width="8.88671875" style="33" customWidth="1"/>
    <col min="4977" max="4977" width="11.44140625" style="33" customWidth="1"/>
    <col min="4978" max="5116" width="8.88671875" style="33" customWidth="1"/>
    <col min="5117" max="5231" width="1.6640625" style="33" customWidth="1"/>
    <col min="5232" max="5232" width="8.88671875" style="33" customWidth="1"/>
    <col min="5233" max="5233" width="11.44140625" style="33" customWidth="1"/>
    <col min="5234" max="5372" width="8.88671875" style="33" customWidth="1"/>
    <col min="5373" max="5487" width="1.6640625" style="33" customWidth="1"/>
    <col min="5488" max="5488" width="8.88671875" style="33" customWidth="1"/>
    <col min="5489" max="5489" width="11.44140625" style="33" customWidth="1"/>
    <col min="5490" max="5628" width="8.88671875" style="33" customWidth="1"/>
    <col min="5629" max="5743" width="1.6640625" style="33" customWidth="1"/>
    <col min="5744" max="5744" width="8.88671875" style="33" customWidth="1"/>
    <col min="5745" max="5745" width="11.44140625" style="33" customWidth="1"/>
    <col min="5746" max="5884" width="8.88671875" style="33" customWidth="1"/>
    <col min="5885" max="5999" width="1.6640625" style="33" customWidth="1"/>
    <col min="6000" max="6000" width="8.88671875" style="33" customWidth="1"/>
    <col min="6001" max="6001" width="11.44140625" style="33" customWidth="1"/>
    <col min="6002" max="6140" width="8.88671875" style="33" customWidth="1"/>
    <col min="6141" max="6255" width="1.6640625" style="33" customWidth="1"/>
    <col min="6256" max="6256" width="8.88671875" style="33" customWidth="1"/>
    <col min="6257" max="6257" width="11.44140625" style="33" customWidth="1"/>
    <col min="6258" max="6396" width="8.88671875" style="33" customWidth="1"/>
    <col min="6397" max="6511" width="1.6640625" style="33" customWidth="1"/>
    <col min="6512" max="6512" width="8.88671875" style="33" customWidth="1"/>
    <col min="6513" max="6513" width="11.44140625" style="33" customWidth="1"/>
    <col min="6514" max="6652" width="8.88671875" style="33" customWidth="1"/>
    <col min="6653" max="6767" width="1.6640625" style="33" customWidth="1"/>
    <col min="6768" max="6768" width="8.88671875" style="33" customWidth="1"/>
    <col min="6769" max="6769" width="11.44140625" style="33" customWidth="1"/>
    <col min="6770" max="6908" width="8.88671875" style="33" customWidth="1"/>
    <col min="6909" max="7023" width="1.6640625" style="33" customWidth="1"/>
    <col min="7024" max="7024" width="8.88671875" style="33" customWidth="1"/>
    <col min="7025" max="7025" width="11.44140625" style="33" customWidth="1"/>
    <col min="7026" max="7164" width="8.88671875" style="33" customWidth="1"/>
    <col min="7165" max="7279" width="1.6640625" style="33" customWidth="1"/>
    <col min="7280" max="7280" width="8.88671875" style="33" customWidth="1"/>
    <col min="7281" max="7281" width="11.44140625" style="33" customWidth="1"/>
    <col min="7282" max="7420" width="8.88671875" style="33" customWidth="1"/>
    <col min="7421" max="7535" width="1.6640625" style="33" customWidth="1"/>
    <col min="7536" max="7536" width="8.88671875" style="33" customWidth="1"/>
    <col min="7537" max="7537" width="11.44140625" style="33" customWidth="1"/>
    <col min="7538" max="7676" width="8.88671875" style="33" customWidth="1"/>
    <col min="7677" max="7791" width="1.6640625" style="33" customWidth="1"/>
    <col min="7792" max="7792" width="8.88671875" style="33" customWidth="1"/>
    <col min="7793" max="7793" width="11.44140625" style="33" customWidth="1"/>
    <col min="7794" max="7932" width="8.88671875" style="33" customWidth="1"/>
    <col min="7933" max="8047" width="1.6640625" style="33" customWidth="1"/>
    <col min="8048" max="8048" width="8.88671875" style="33" customWidth="1"/>
    <col min="8049" max="8049" width="11.44140625" style="33" customWidth="1"/>
    <col min="8050" max="8188" width="8.88671875" style="33" customWidth="1"/>
    <col min="8189" max="8303" width="1.6640625" style="33" customWidth="1"/>
    <col min="8304" max="8304" width="8.88671875" style="33" customWidth="1"/>
    <col min="8305" max="8305" width="11.44140625" style="33" customWidth="1"/>
    <col min="8306" max="8444" width="8.88671875" style="33" customWidth="1"/>
    <col min="8445" max="8559" width="1.6640625" style="33" customWidth="1"/>
    <col min="8560" max="8560" width="8.88671875" style="33" customWidth="1"/>
    <col min="8561" max="8561" width="11.44140625" style="33" customWidth="1"/>
    <col min="8562" max="8700" width="8.88671875" style="33" customWidth="1"/>
    <col min="8701" max="8815" width="1.6640625" style="33" customWidth="1"/>
    <col min="8816" max="8816" width="8.88671875" style="33" customWidth="1"/>
    <col min="8817" max="8817" width="11.44140625" style="33" customWidth="1"/>
    <col min="8818" max="8956" width="8.88671875" style="33" customWidth="1"/>
    <col min="8957" max="9071" width="1.6640625" style="33" customWidth="1"/>
    <col min="9072" max="9072" width="8.88671875" style="33" customWidth="1"/>
    <col min="9073" max="9073" width="11.44140625" style="33" customWidth="1"/>
    <col min="9074" max="9212" width="8.88671875" style="33" customWidth="1"/>
    <col min="9213" max="9327" width="1.6640625" style="33" customWidth="1"/>
    <col min="9328" max="9328" width="8.88671875" style="33" customWidth="1"/>
    <col min="9329" max="9329" width="11.44140625" style="33" customWidth="1"/>
    <col min="9330" max="9468" width="8.88671875" style="33" customWidth="1"/>
    <col min="9469" max="9583" width="1.6640625" style="33" customWidth="1"/>
    <col min="9584" max="9584" width="8.88671875" style="33" customWidth="1"/>
    <col min="9585" max="9585" width="11.44140625" style="33" customWidth="1"/>
    <col min="9586" max="9724" width="8.88671875" style="33" customWidth="1"/>
    <col min="9725" max="9839" width="1.6640625" style="33" customWidth="1"/>
    <col min="9840" max="9840" width="8.88671875" style="33" customWidth="1"/>
    <col min="9841" max="9841" width="11.44140625" style="33" customWidth="1"/>
    <col min="9842" max="9980" width="8.88671875" style="33" customWidth="1"/>
    <col min="9981" max="10095" width="1.6640625" style="33" customWidth="1"/>
    <col min="10096" max="10096" width="8.88671875" style="33" customWidth="1"/>
    <col min="10097" max="10097" width="11.44140625" style="33" customWidth="1"/>
    <col min="10098" max="10236" width="8.88671875" style="33" customWidth="1"/>
    <col min="10237" max="10351" width="1.6640625" style="33" customWidth="1"/>
    <col min="10352" max="10352" width="8.88671875" style="33" customWidth="1"/>
    <col min="10353" max="10353" width="11.44140625" style="33" customWidth="1"/>
    <col min="10354" max="10492" width="8.88671875" style="33" customWidth="1"/>
    <col min="10493" max="10607" width="1.6640625" style="33" customWidth="1"/>
    <col min="10608" max="10608" width="8.88671875" style="33" customWidth="1"/>
    <col min="10609" max="10609" width="11.44140625" style="33" customWidth="1"/>
    <col min="10610" max="10748" width="8.88671875" style="33" customWidth="1"/>
    <col min="10749" max="10863" width="1.6640625" style="33" customWidth="1"/>
    <col min="10864" max="10864" width="8.88671875" style="33" customWidth="1"/>
    <col min="10865" max="10865" width="11.44140625" style="33" customWidth="1"/>
    <col min="10866" max="11004" width="8.88671875" style="33" customWidth="1"/>
    <col min="11005" max="11119" width="1.6640625" style="33" customWidth="1"/>
    <col min="11120" max="11120" width="8.88671875" style="33" customWidth="1"/>
    <col min="11121" max="11121" width="11.44140625" style="33" customWidth="1"/>
    <col min="11122" max="11260" width="8.88671875" style="33" customWidth="1"/>
    <col min="11261" max="11375" width="1.6640625" style="33" customWidth="1"/>
    <col min="11376" max="11376" width="8.88671875" style="33" customWidth="1"/>
    <col min="11377" max="11377" width="11.44140625" style="33" customWidth="1"/>
    <col min="11378" max="11516" width="8.88671875" style="33" customWidth="1"/>
    <col min="11517" max="11631" width="1.6640625" style="33" customWidth="1"/>
    <col min="11632" max="11632" width="8.88671875" style="33" customWidth="1"/>
    <col min="11633" max="11633" width="11.44140625" style="33" customWidth="1"/>
    <col min="11634" max="11772" width="8.88671875" style="33" customWidth="1"/>
    <col min="11773" max="11887" width="1.6640625" style="33" customWidth="1"/>
    <col min="11888" max="11888" width="8.88671875" style="33" customWidth="1"/>
    <col min="11889" max="11889" width="11.44140625" style="33" customWidth="1"/>
    <col min="11890" max="12028" width="8.88671875" style="33" customWidth="1"/>
    <col min="12029" max="12143" width="1.6640625" style="33" customWidth="1"/>
    <col min="12144" max="12144" width="8.88671875" style="33" customWidth="1"/>
    <col min="12145" max="12145" width="11.44140625" style="33" customWidth="1"/>
    <col min="12146" max="12284" width="8.88671875" style="33" customWidth="1"/>
    <col min="12285" max="12399" width="1.6640625" style="33" customWidth="1"/>
    <col min="12400" max="12400" width="8.88671875" style="33" customWidth="1"/>
    <col min="12401" max="12401" width="11.44140625" style="33" customWidth="1"/>
    <col min="12402" max="12540" width="8.88671875" style="33" customWidth="1"/>
    <col min="12541" max="12655" width="1.6640625" style="33" customWidth="1"/>
    <col min="12656" max="12656" width="8.88671875" style="33" customWidth="1"/>
    <col min="12657" max="12657" width="11.44140625" style="33" customWidth="1"/>
    <col min="12658" max="12796" width="8.88671875" style="33" customWidth="1"/>
    <col min="12797" max="12911" width="1.6640625" style="33" customWidth="1"/>
    <col min="12912" max="12912" width="8.88671875" style="33" customWidth="1"/>
    <col min="12913" max="12913" width="11.44140625" style="33" customWidth="1"/>
    <col min="12914" max="13052" width="8.88671875" style="33" customWidth="1"/>
    <col min="13053" max="13167" width="1.6640625" style="33" customWidth="1"/>
    <col min="13168" max="13168" width="8.88671875" style="33" customWidth="1"/>
    <col min="13169" max="13169" width="11.44140625" style="33" customWidth="1"/>
    <col min="13170" max="13308" width="8.88671875" style="33" customWidth="1"/>
    <col min="13309" max="13423" width="1.6640625" style="33" customWidth="1"/>
    <col min="13424" max="13424" width="8.88671875" style="33" customWidth="1"/>
    <col min="13425" max="13425" width="11.44140625" style="33" customWidth="1"/>
    <col min="13426" max="13564" width="8.88671875" style="33" customWidth="1"/>
    <col min="13565" max="13679" width="1.6640625" style="33" customWidth="1"/>
    <col min="13680" max="13680" width="8.88671875" style="33" customWidth="1"/>
    <col min="13681" max="13681" width="11.44140625" style="33" customWidth="1"/>
    <col min="13682" max="13820" width="8.88671875" style="33" customWidth="1"/>
    <col min="13821" max="13935" width="1.6640625" style="33" customWidth="1"/>
    <col min="13936" max="13936" width="8.88671875" style="33" customWidth="1"/>
    <col min="13937" max="13937" width="11.44140625" style="33" customWidth="1"/>
    <col min="13938" max="14076" width="8.88671875" style="33" customWidth="1"/>
    <col min="14077" max="14191" width="1.6640625" style="33" customWidth="1"/>
    <col min="14192" max="14192" width="8.88671875" style="33" customWidth="1"/>
    <col min="14193" max="14193" width="11.44140625" style="33" customWidth="1"/>
    <col min="14194" max="14332" width="8.88671875" style="33" customWidth="1"/>
    <col min="14333" max="14447" width="1.6640625" style="33" customWidth="1"/>
    <col min="14448" max="14448" width="8.88671875" style="33" customWidth="1"/>
    <col min="14449" max="14449" width="11.44140625" style="33" customWidth="1"/>
    <col min="14450" max="14588" width="8.88671875" style="33" customWidth="1"/>
    <col min="14589" max="14703" width="1.6640625" style="33" customWidth="1"/>
    <col min="14704" max="14704" width="8.88671875" style="33" customWidth="1"/>
    <col min="14705" max="14705" width="11.44140625" style="33" customWidth="1"/>
    <col min="14706" max="14844" width="8.88671875" style="33" customWidth="1"/>
    <col min="14845" max="14959" width="1.6640625" style="33" customWidth="1"/>
    <col min="14960" max="14960" width="8.88671875" style="33" customWidth="1"/>
    <col min="14961" max="14961" width="11.44140625" style="33" customWidth="1"/>
    <col min="14962" max="15100" width="8.88671875" style="33" customWidth="1"/>
    <col min="15101" max="15215" width="1.6640625" style="33" customWidth="1"/>
    <col min="15216" max="15216" width="8.88671875" style="33" customWidth="1"/>
    <col min="15217" max="15217" width="11.44140625" style="33" customWidth="1"/>
    <col min="15218" max="15356" width="8.88671875" style="33" customWidth="1"/>
    <col min="15357" max="15471" width="1.6640625" style="33" customWidth="1"/>
    <col min="15472" max="15472" width="8.88671875" style="33" customWidth="1"/>
    <col min="15473" max="15473" width="11.44140625" style="33" customWidth="1"/>
    <col min="15474" max="15612" width="8.88671875" style="33" customWidth="1"/>
    <col min="15613" max="15727" width="1.6640625" style="33" customWidth="1"/>
    <col min="15728" max="15728" width="8.88671875" style="33" customWidth="1"/>
    <col min="15729" max="15729" width="11.44140625" style="33" customWidth="1"/>
    <col min="15730" max="15868" width="8.88671875" style="33" customWidth="1"/>
    <col min="15869" max="15983" width="1.6640625" style="33" customWidth="1"/>
    <col min="15984" max="15984" width="8.88671875" style="33" customWidth="1"/>
    <col min="15985" max="15985" width="11.44140625" style="33" customWidth="1"/>
    <col min="15986" max="16124" width="8.88671875" style="33" customWidth="1"/>
    <col min="16125" max="16239" width="1.6640625" style="33" customWidth="1"/>
    <col min="16240" max="16240" width="8.88671875" style="33" customWidth="1"/>
    <col min="16241" max="16241" width="11.44140625" style="33" customWidth="1"/>
    <col min="16242" max="16242" width="8.88671875" style="33" customWidth="1"/>
    <col min="16243" max="16384" width="8.88671875" style="33"/>
  </cols>
  <sheetData>
    <row r="1" spans="1:113" ht="19.2">
      <c r="A1" s="32" t="s">
        <v>86</v>
      </c>
      <c r="AW1" s="34"/>
      <c r="AX1" s="35"/>
      <c r="AY1" s="34"/>
    </row>
    <row r="3" spans="1:113" ht="18">
      <c r="B3" s="109" t="s">
        <v>0</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11" t="s">
        <v>87</v>
      </c>
      <c r="C6" s="112"/>
      <c r="D6" s="112"/>
      <c r="E6" s="112"/>
      <c r="F6" s="112"/>
      <c r="G6" s="112"/>
      <c r="H6" s="113" t="s">
        <v>88</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89</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6" t="s">
        <v>88</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39"/>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47"/>
    </row>
    <row r="12" spans="1:113" ht="12" customHeight="1">
      <c r="A12" s="39"/>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39"/>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39"/>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90</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6" t="s">
        <v>91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39"/>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47"/>
    </row>
    <row r="21" spans="1:251" ht="12" customHeight="1">
      <c r="A21" s="39"/>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39"/>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39"/>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92</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93</v>
      </c>
    </row>
    <row r="28" spans="1:251" s="47" customFormat="1" ht="13.5" customHeight="1">
      <c r="A28" s="39"/>
      <c r="B28" s="119" t="s">
        <v>94</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95</v>
      </c>
      <c r="AB28" s="120"/>
      <c r="AC28" s="120"/>
      <c r="AD28" s="120"/>
      <c r="AE28" s="120"/>
      <c r="AF28" s="120"/>
      <c r="AG28" s="120"/>
      <c r="AH28" s="120"/>
      <c r="AI28" s="121"/>
      <c r="AJ28" s="125" t="s">
        <v>96</v>
      </c>
      <c r="AK28" s="120"/>
      <c r="AL28" s="120"/>
      <c r="AM28" s="120"/>
      <c r="AN28" s="120"/>
      <c r="AO28" s="120"/>
      <c r="AP28" s="120"/>
      <c r="AQ28" s="120"/>
      <c r="AR28" s="121"/>
      <c r="AS28" s="125" t="s">
        <v>97</v>
      </c>
      <c r="AT28" s="120"/>
      <c r="AU28" s="120"/>
      <c r="AV28" s="120"/>
      <c r="AW28" s="120"/>
      <c r="AX28" s="127"/>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1" t="s">
        <v>98</v>
      </c>
      <c r="D30" s="92"/>
      <c r="E30" s="92"/>
      <c r="F30" s="92"/>
      <c r="G30" s="92"/>
      <c r="H30" s="92"/>
      <c r="I30" s="92"/>
      <c r="J30" s="92"/>
      <c r="K30" s="92"/>
      <c r="L30" s="92"/>
      <c r="M30" s="92"/>
      <c r="N30" s="92"/>
      <c r="O30" s="92"/>
      <c r="P30" s="92"/>
      <c r="Q30" s="92"/>
      <c r="R30" s="92"/>
      <c r="S30" s="92"/>
      <c r="T30" s="92"/>
      <c r="U30" s="92"/>
      <c r="V30" s="92"/>
      <c r="W30" s="92"/>
      <c r="X30" s="92"/>
      <c r="Y30" s="92"/>
      <c r="Z30" s="93"/>
      <c r="AA30" s="94">
        <v>983187</v>
      </c>
      <c r="AB30" s="95"/>
      <c r="AC30" s="95"/>
      <c r="AD30" s="95"/>
      <c r="AE30" s="95"/>
      <c r="AF30" s="95"/>
      <c r="AG30" s="95"/>
      <c r="AH30" s="95"/>
      <c r="AI30" s="96"/>
      <c r="AJ30" s="94">
        <v>1003840</v>
      </c>
      <c r="AK30" s="95"/>
      <c r="AL30" s="95"/>
      <c r="AM30" s="95"/>
      <c r="AN30" s="95"/>
      <c r="AO30" s="95"/>
      <c r="AP30" s="95"/>
      <c r="AQ30" s="95"/>
      <c r="AR30" s="96"/>
      <c r="AS30" s="97"/>
      <c r="AT30" s="98"/>
      <c r="AU30" s="98"/>
      <c r="AV30" s="98"/>
      <c r="AW30" s="98"/>
      <c r="AX30" s="99"/>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100" t="s">
        <v>99</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983187</v>
      </c>
      <c r="AB31" s="104"/>
      <c r="AC31" s="104"/>
      <c r="AD31" s="104"/>
      <c r="AE31" s="104"/>
      <c r="AF31" s="104"/>
      <c r="AG31" s="104"/>
      <c r="AH31" s="104"/>
      <c r="AI31" s="105"/>
      <c r="AJ31" s="103">
        <f>SUM($AJ$30:$AJ$30)</f>
        <v>1003840</v>
      </c>
      <c r="AK31" s="104"/>
      <c r="AL31" s="104"/>
      <c r="AM31" s="104"/>
      <c r="AN31" s="104"/>
      <c r="AO31" s="104"/>
      <c r="AP31" s="104"/>
      <c r="AQ31" s="104"/>
      <c r="AR31" s="105"/>
      <c r="AS31" s="106"/>
      <c r="AT31" s="107"/>
      <c r="AU31" s="107"/>
      <c r="AV31" s="107"/>
      <c r="AW31" s="107"/>
      <c r="AX31" s="10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32" t="s">
        <v>86</v>
      </c>
      <c r="AW33" s="34"/>
      <c r="AX33" s="35"/>
      <c r="AY33" s="34"/>
    </row>
    <row r="35" spans="1:113" ht="18">
      <c r="B35" s="109" t="s">
        <v>0</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row>
    <row r="36" spans="1:113">
      <c r="Z36" s="36"/>
      <c r="AD36" s="36"/>
      <c r="AE36" s="36"/>
      <c r="AF36" s="36"/>
      <c r="AG36" s="36"/>
      <c r="AH36" s="36"/>
      <c r="AI36" s="36"/>
      <c r="AO36" s="36"/>
    </row>
    <row r="37" spans="1:113" ht="13.8" thickBot="1">
      <c r="Z37" s="36"/>
      <c r="AD37" s="36"/>
      <c r="AE37" s="36"/>
      <c r="AF37" s="36"/>
      <c r="AG37" s="36"/>
      <c r="AH37" s="36"/>
      <c r="AI37" s="36"/>
      <c r="AO37" s="36"/>
      <c r="DI37" s="37"/>
    </row>
    <row r="38" spans="1:113" ht="24.75" customHeight="1" thickBot="1">
      <c r="B38" s="111" t="s">
        <v>87</v>
      </c>
      <c r="C38" s="112"/>
      <c r="D38" s="112"/>
      <c r="E38" s="112"/>
      <c r="F38" s="112"/>
      <c r="G38" s="112"/>
      <c r="H38" s="113" t="s">
        <v>100</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37"/>
    </row>
    <row r="39" spans="1:113" ht="14.4">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89</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4">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6" t="s">
        <v>101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39"/>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47"/>
    </row>
    <row r="44" spans="1:113" ht="12" customHeight="1">
      <c r="A44" s="39"/>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39"/>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39"/>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90</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4">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16" t="s">
        <v>102</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39"/>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c r="BC52" s="47"/>
    </row>
    <row r="53" spans="1:251" ht="12" customHeight="1">
      <c r="A53" s="39"/>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39"/>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39"/>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5" thickBot="1">
      <c r="A56" s="48"/>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1"/>
    </row>
    <row r="57" spans="1:251">
      <c r="B57" s="52"/>
    </row>
    <row r="58" spans="1:251" ht="14.4">
      <c r="B58" s="41" t="s">
        <v>92</v>
      </c>
      <c r="C58" s="39"/>
      <c r="D58" s="39"/>
      <c r="E58" s="39"/>
      <c r="F58" s="39"/>
      <c r="G58" s="39"/>
      <c r="H58" s="39"/>
      <c r="I58" s="39"/>
      <c r="J58" s="39"/>
      <c r="K58" s="39"/>
      <c r="L58" s="40"/>
      <c r="M58" s="40"/>
      <c r="N58" s="40"/>
      <c r="O58" s="40"/>
      <c r="P58" s="39"/>
      <c r="Q58" s="39"/>
      <c r="R58" s="39"/>
      <c r="S58" s="39"/>
      <c r="T58" s="39"/>
      <c r="U58" s="39"/>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spans="1:251" ht="15" thickBot="1">
      <c r="B59" s="39"/>
      <c r="C59" s="39"/>
      <c r="D59" s="39"/>
      <c r="E59" s="39"/>
      <c r="F59" s="39"/>
      <c r="G59" s="39"/>
      <c r="H59" s="39"/>
      <c r="I59" s="39"/>
      <c r="J59" s="39"/>
      <c r="K59" s="39"/>
      <c r="L59" s="40"/>
      <c r="M59" s="40"/>
      <c r="N59" s="40"/>
      <c r="O59" s="40"/>
      <c r="P59" s="39"/>
      <c r="Q59" s="39"/>
      <c r="R59" s="39"/>
      <c r="S59" s="39"/>
      <c r="T59" s="39"/>
      <c r="U59" s="39"/>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53" t="s">
        <v>93</v>
      </c>
    </row>
    <row r="60" spans="1:251" s="47" customFormat="1" ht="13.5" customHeight="1">
      <c r="A60" s="39"/>
      <c r="B60" s="119" t="s">
        <v>94</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1"/>
      <c r="AA60" s="125" t="s">
        <v>95</v>
      </c>
      <c r="AB60" s="120"/>
      <c r="AC60" s="120"/>
      <c r="AD60" s="120"/>
      <c r="AE60" s="120"/>
      <c r="AF60" s="120"/>
      <c r="AG60" s="120"/>
      <c r="AH60" s="120"/>
      <c r="AI60" s="121"/>
      <c r="AJ60" s="125" t="s">
        <v>96</v>
      </c>
      <c r="AK60" s="120"/>
      <c r="AL60" s="120"/>
      <c r="AM60" s="120"/>
      <c r="AN60" s="120"/>
      <c r="AO60" s="120"/>
      <c r="AP60" s="120"/>
      <c r="AQ60" s="120"/>
      <c r="AR60" s="121"/>
      <c r="AS60" s="125" t="s">
        <v>97</v>
      </c>
      <c r="AT60" s="120"/>
      <c r="AU60" s="120"/>
      <c r="AV60" s="120"/>
      <c r="AW60" s="120"/>
      <c r="AX60" s="127"/>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row>
    <row r="61" spans="1:251" s="47" customFormat="1">
      <c r="A61" s="39"/>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4"/>
      <c r="AA61" s="126"/>
      <c r="AB61" s="123"/>
      <c r="AC61" s="123"/>
      <c r="AD61" s="123"/>
      <c r="AE61" s="123"/>
      <c r="AF61" s="123"/>
      <c r="AG61" s="123"/>
      <c r="AH61" s="123"/>
      <c r="AI61" s="124"/>
      <c r="AJ61" s="126"/>
      <c r="AK61" s="123"/>
      <c r="AL61" s="123"/>
      <c r="AM61" s="123"/>
      <c r="AN61" s="123"/>
      <c r="AO61" s="123"/>
      <c r="AP61" s="123"/>
      <c r="AQ61" s="123"/>
      <c r="AR61" s="124"/>
      <c r="AS61" s="126"/>
      <c r="AT61" s="123"/>
      <c r="AU61" s="123"/>
      <c r="AV61" s="123"/>
      <c r="AW61" s="123"/>
      <c r="AX61" s="128"/>
      <c r="AY61" s="33"/>
      <c r="AZ61" s="33"/>
      <c r="BA61" s="33"/>
      <c r="BB61" s="54"/>
      <c r="BC61" s="55"/>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row>
    <row r="62" spans="1:251" s="47" customFormat="1" ht="18.75" customHeight="1">
      <c r="A62" s="39"/>
      <c r="B62" s="56"/>
      <c r="C62" s="91" t="s">
        <v>103</v>
      </c>
      <c r="D62" s="92"/>
      <c r="E62" s="92"/>
      <c r="F62" s="92"/>
      <c r="G62" s="92"/>
      <c r="H62" s="92"/>
      <c r="I62" s="92"/>
      <c r="J62" s="92"/>
      <c r="K62" s="92"/>
      <c r="L62" s="92"/>
      <c r="M62" s="92"/>
      <c r="N62" s="92"/>
      <c r="O62" s="92"/>
      <c r="P62" s="92"/>
      <c r="Q62" s="92"/>
      <c r="R62" s="92"/>
      <c r="S62" s="92"/>
      <c r="T62" s="92"/>
      <c r="U62" s="92"/>
      <c r="V62" s="92"/>
      <c r="W62" s="92"/>
      <c r="X62" s="92"/>
      <c r="Y62" s="92"/>
      <c r="Z62" s="93"/>
      <c r="AA62" s="94">
        <v>38344</v>
      </c>
      <c r="AB62" s="95"/>
      <c r="AC62" s="95"/>
      <c r="AD62" s="95"/>
      <c r="AE62" s="95"/>
      <c r="AF62" s="95"/>
      <c r="AG62" s="95"/>
      <c r="AH62" s="95"/>
      <c r="AI62" s="96"/>
      <c r="AJ62" s="94">
        <v>56296</v>
      </c>
      <c r="AK62" s="95"/>
      <c r="AL62" s="95"/>
      <c r="AM62" s="95"/>
      <c r="AN62" s="95"/>
      <c r="AO62" s="95"/>
      <c r="AP62" s="95"/>
      <c r="AQ62" s="95"/>
      <c r="AR62" s="96"/>
      <c r="AS62" s="97"/>
      <c r="AT62" s="98"/>
      <c r="AU62" s="98"/>
      <c r="AV62" s="98"/>
      <c r="AW62" s="98"/>
      <c r="AX62" s="99"/>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47" customFormat="1" ht="18.75" customHeight="1" thickBot="1">
      <c r="A63" s="48"/>
      <c r="B63" s="100" t="s">
        <v>99</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2"/>
      <c r="AA63" s="103">
        <f>SUM($AA$62:$AA$62)</f>
        <v>38344</v>
      </c>
      <c r="AB63" s="104"/>
      <c r="AC63" s="104"/>
      <c r="AD63" s="104"/>
      <c r="AE63" s="104"/>
      <c r="AF63" s="104"/>
      <c r="AG63" s="104"/>
      <c r="AH63" s="104"/>
      <c r="AI63" s="105"/>
      <c r="AJ63" s="103">
        <f>SUM($AJ$62:$AJ$62)</f>
        <v>56296</v>
      </c>
      <c r="AK63" s="104"/>
      <c r="AL63" s="104"/>
      <c r="AM63" s="104"/>
      <c r="AN63" s="104"/>
      <c r="AO63" s="104"/>
      <c r="AP63" s="104"/>
      <c r="AQ63" s="104"/>
      <c r="AR63" s="105"/>
      <c r="AS63" s="106"/>
      <c r="AT63" s="107"/>
      <c r="AU63" s="107"/>
      <c r="AV63" s="107"/>
      <c r="AW63" s="107"/>
      <c r="AX63" s="108"/>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5" spans="1:113" ht="19.2">
      <c r="A65" s="32" t="s">
        <v>86</v>
      </c>
      <c r="AW65" s="34"/>
      <c r="AX65" s="35"/>
      <c r="AY65" s="34"/>
    </row>
    <row r="67" spans="1:113" ht="18">
      <c r="B67" s="109" t="s">
        <v>0</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row>
    <row r="68" spans="1:113">
      <c r="Z68" s="36"/>
      <c r="AD68" s="36"/>
      <c r="AE68" s="36"/>
      <c r="AF68" s="36"/>
      <c r="AG68" s="36"/>
      <c r="AH68" s="36"/>
      <c r="AI68" s="36"/>
      <c r="AO68" s="36"/>
    </row>
    <row r="69" spans="1:113" ht="13.8" thickBot="1">
      <c r="Z69" s="36"/>
      <c r="AD69" s="36"/>
      <c r="AE69" s="36"/>
      <c r="AF69" s="36"/>
      <c r="AG69" s="36"/>
      <c r="AH69" s="36"/>
      <c r="AI69" s="36"/>
      <c r="AO69" s="36"/>
      <c r="DI69" s="37"/>
    </row>
    <row r="70" spans="1:113" ht="24.75" customHeight="1" thickBot="1">
      <c r="B70" s="111" t="s">
        <v>87</v>
      </c>
      <c r="C70" s="112"/>
      <c r="D70" s="112"/>
      <c r="E70" s="112"/>
      <c r="F70" s="112"/>
      <c r="G70" s="112"/>
      <c r="H70" s="113" t="s">
        <v>104</v>
      </c>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5"/>
      <c r="DI70" s="37"/>
    </row>
    <row r="71" spans="1:113" ht="14.4">
      <c r="B71" s="38"/>
      <c r="C71" s="38"/>
      <c r="D71" s="38"/>
      <c r="E71" s="38"/>
      <c r="F71" s="38"/>
      <c r="G71" s="38"/>
      <c r="H71" s="39"/>
      <c r="I71" s="39"/>
      <c r="J71" s="39"/>
      <c r="K71" s="39"/>
      <c r="L71" s="40"/>
      <c r="M71" s="40"/>
      <c r="N71" s="40"/>
      <c r="O71" s="40"/>
      <c r="P71" s="39"/>
      <c r="Q71" s="39"/>
      <c r="R71" s="39"/>
      <c r="S71" s="39"/>
      <c r="T71" s="39"/>
      <c r="U71" s="39"/>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DI71" s="37"/>
    </row>
    <row r="72" spans="1:113" ht="15" thickBot="1">
      <c r="A72" s="42"/>
      <c r="B72" s="41" t="s">
        <v>89</v>
      </c>
      <c r="C72" s="39"/>
      <c r="D72" s="39"/>
      <c r="E72" s="39"/>
      <c r="F72" s="39"/>
      <c r="G72" s="39"/>
      <c r="H72" s="39"/>
      <c r="I72" s="39"/>
      <c r="J72" s="39"/>
      <c r="K72" s="39"/>
      <c r="L72" s="40"/>
      <c r="M72" s="40"/>
      <c r="N72" s="40"/>
      <c r="O72" s="40"/>
      <c r="P72" s="39"/>
      <c r="Q72" s="39"/>
      <c r="R72" s="39"/>
      <c r="S72" s="39"/>
      <c r="T72" s="39"/>
      <c r="U72" s="39"/>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DI72" s="37"/>
    </row>
    <row r="73" spans="1:113" ht="14.4">
      <c r="A73" s="39"/>
      <c r="B73" s="43"/>
      <c r="C73" s="38"/>
      <c r="D73" s="38"/>
      <c r="E73" s="38"/>
      <c r="F73" s="38"/>
      <c r="G73" s="38"/>
      <c r="H73" s="38"/>
      <c r="I73" s="38"/>
      <c r="J73" s="38"/>
      <c r="K73" s="38"/>
      <c r="L73" s="44"/>
      <c r="M73" s="44"/>
      <c r="N73" s="44"/>
      <c r="O73" s="44"/>
      <c r="P73" s="38"/>
      <c r="Q73" s="38"/>
      <c r="R73" s="38"/>
      <c r="S73" s="38"/>
      <c r="T73" s="38"/>
      <c r="U73" s="38"/>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113" ht="12" customHeight="1">
      <c r="A74" s="39"/>
      <c r="B74" s="116" t="s">
        <v>105</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row>
    <row r="75" spans="1:113" ht="12" customHeight="1">
      <c r="A75" s="39"/>
      <c r="B75" s="116"/>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row>
    <row r="76" spans="1:113" ht="12" customHeight="1">
      <c r="A76" s="39"/>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row>
    <row r="77" spans="1:113" ht="12" customHeight="1">
      <c r="A77" s="39"/>
      <c r="B77" s="116"/>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row>
    <row r="78" spans="1:113" ht="12" customHeight="1">
      <c r="A78" s="39"/>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row>
    <row r="79" spans="1:113" ht="12" customHeight="1">
      <c r="A79" s="39"/>
      <c r="B79" s="116"/>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113" ht="12" customHeight="1">
      <c r="A80" s="39"/>
      <c r="B80" s="116"/>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8"/>
    </row>
    <row r="81" spans="1:113" ht="12" customHeight="1">
      <c r="A81" s="39"/>
      <c r="B81" s="116"/>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8"/>
    </row>
    <row r="82" spans="1:113" ht="12" customHeight="1">
      <c r="A82" s="39"/>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8"/>
    </row>
    <row r="83" spans="1:113" ht="12" customHeight="1">
      <c r="A83" s="39"/>
      <c r="B83" s="116"/>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8"/>
    </row>
    <row r="84" spans="1:113" ht="12" customHeight="1">
      <c r="A84" s="39"/>
      <c r="B84" s="116"/>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BC84" s="47"/>
    </row>
    <row r="85" spans="1:113" ht="12" customHeight="1">
      <c r="A85" s="39"/>
      <c r="B85" s="116"/>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row>
    <row r="86" spans="1:113" ht="12" customHeight="1">
      <c r="A86" s="39"/>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113" ht="12" customHeight="1">
      <c r="A87" s="39"/>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113" ht="15" thickBot="1">
      <c r="A88" s="48"/>
      <c r="B88" s="49"/>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1"/>
    </row>
    <row r="89" spans="1:113">
      <c r="B89" s="52"/>
    </row>
    <row r="90" spans="1:113" ht="15" thickBot="1">
      <c r="A90" s="42"/>
      <c r="B90" s="41" t="s">
        <v>90</v>
      </c>
      <c r="C90" s="39"/>
      <c r="D90" s="39"/>
      <c r="E90" s="39"/>
      <c r="F90" s="39"/>
      <c r="G90" s="39"/>
      <c r="H90" s="39"/>
      <c r="I90" s="39"/>
      <c r="J90" s="39"/>
      <c r="K90" s="39"/>
      <c r="L90" s="40"/>
      <c r="M90" s="40"/>
      <c r="N90" s="40"/>
      <c r="O90" s="40"/>
      <c r="P90" s="39"/>
      <c r="Q90" s="39"/>
      <c r="R90" s="39"/>
      <c r="S90" s="39"/>
      <c r="T90" s="39"/>
      <c r="U90" s="39"/>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DI90" s="37"/>
    </row>
    <row r="91" spans="1:113" ht="14.4">
      <c r="A91" s="39"/>
      <c r="B91" s="43"/>
      <c r="C91" s="38"/>
      <c r="D91" s="38"/>
      <c r="E91" s="38"/>
      <c r="F91" s="38"/>
      <c r="G91" s="38"/>
      <c r="H91" s="38"/>
      <c r="I91" s="38"/>
      <c r="J91" s="38"/>
      <c r="K91" s="38"/>
      <c r="L91" s="44"/>
      <c r="M91" s="44"/>
      <c r="N91" s="44"/>
      <c r="O91" s="44"/>
      <c r="P91" s="38"/>
      <c r="Q91" s="38"/>
      <c r="R91" s="38"/>
      <c r="S91" s="38"/>
      <c r="T91" s="38"/>
      <c r="U91" s="38"/>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6"/>
    </row>
    <row r="92" spans="1:113" ht="12" customHeight="1">
      <c r="A92" s="39"/>
      <c r="B92" s="116" t="s">
        <v>106</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row>
    <row r="93" spans="1:113" ht="12" customHeight="1">
      <c r="A93" s="39"/>
      <c r="B93" s="116"/>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8"/>
    </row>
    <row r="94" spans="1:113" ht="12" customHeight="1">
      <c r="A94" s="39"/>
      <c r="B94" s="116"/>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8"/>
    </row>
    <row r="95" spans="1:113" ht="12" customHeight="1">
      <c r="A95" s="39"/>
      <c r="B95" s="116"/>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8"/>
    </row>
    <row r="96" spans="1:113" ht="12" customHeight="1">
      <c r="A96" s="39"/>
      <c r="B96" s="116"/>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8"/>
    </row>
    <row r="97" spans="1:55" ht="12" customHeight="1">
      <c r="A97" s="39"/>
      <c r="B97" s="116"/>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8"/>
    </row>
    <row r="98" spans="1:55" ht="12" customHeight="1">
      <c r="A98" s="39"/>
      <c r="B98" s="116"/>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row>
    <row r="99" spans="1:55" ht="12" customHeight="1">
      <c r="A99" s="39"/>
      <c r="B99" s="116"/>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8"/>
    </row>
    <row r="100" spans="1:55" ht="12" customHeight="1">
      <c r="A100" s="39"/>
      <c r="B100" s="116"/>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row>
    <row r="101" spans="1:55" ht="12" customHeight="1">
      <c r="A101" s="39"/>
      <c r="B101" s="116"/>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8"/>
    </row>
    <row r="102" spans="1:55" ht="12" customHeight="1">
      <c r="A102" s="39"/>
      <c r="B102" s="116"/>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8"/>
    </row>
    <row r="103" spans="1:55" ht="12" customHeight="1">
      <c r="A103" s="39"/>
      <c r="B103" s="116"/>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8"/>
    </row>
    <row r="104" spans="1:55" ht="12" customHeight="1">
      <c r="A104" s="39"/>
      <c r="B104" s="116"/>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8"/>
    </row>
    <row r="105" spans="1:55" ht="12" customHeight="1">
      <c r="A105" s="39"/>
      <c r="B105" s="116"/>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8"/>
    </row>
    <row r="106" spans="1:55" ht="12" customHeight="1">
      <c r="A106" s="39"/>
      <c r="B106" s="116"/>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row>
    <row r="107" spans="1:55" ht="12" customHeight="1">
      <c r="A107" s="39"/>
      <c r="B107" s="116"/>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BC107" s="47"/>
    </row>
    <row r="108" spans="1:55" ht="12" customHeight="1">
      <c r="A108" s="39"/>
      <c r="B108" s="116"/>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8"/>
    </row>
    <row r="109" spans="1:55" ht="12" customHeight="1">
      <c r="A109" s="39"/>
      <c r="B109" s="116"/>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row>
    <row r="110" spans="1:55" ht="12" customHeight="1">
      <c r="A110" s="39"/>
      <c r="B110" s="11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row>
    <row r="111" spans="1:55" ht="15" thickBot="1">
      <c r="A111" s="48"/>
      <c r="B111" s="49"/>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1"/>
    </row>
    <row r="112" spans="1:55">
      <c r="B112" s="52"/>
    </row>
    <row r="113" spans="1:251" ht="14.4">
      <c r="B113" s="41" t="s">
        <v>92</v>
      </c>
      <c r="C113" s="39"/>
      <c r="D113" s="39"/>
      <c r="E113" s="39"/>
      <c r="F113" s="39"/>
      <c r="G113" s="39"/>
      <c r="H113" s="39"/>
      <c r="I113" s="39"/>
      <c r="J113" s="39"/>
      <c r="K113" s="39"/>
      <c r="L113" s="40"/>
      <c r="M113" s="40"/>
      <c r="N113" s="40"/>
      <c r="O113" s="40"/>
      <c r="P113" s="39"/>
      <c r="Q113" s="39"/>
      <c r="R113" s="39"/>
      <c r="S113" s="39"/>
      <c r="T113" s="39"/>
      <c r="U113" s="39"/>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spans="1:251" ht="15" thickBot="1">
      <c r="B114" s="39"/>
      <c r="C114" s="39"/>
      <c r="D114" s="39"/>
      <c r="E114" s="39"/>
      <c r="F114" s="39"/>
      <c r="G114" s="39"/>
      <c r="H114" s="39"/>
      <c r="I114" s="39"/>
      <c r="J114" s="39"/>
      <c r="K114" s="39"/>
      <c r="L114" s="40"/>
      <c r="M114" s="40"/>
      <c r="N114" s="40"/>
      <c r="O114" s="40"/>
      <c r="P114" s="39"/>
      <c r="Q114" s="39"/>
      <c r="R114" s="39"/>
      <c r="S114" s="39"/>
      <c r="T114" s="39"/>
      <c r="U114" s="39"/>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53" t="s">
        <v>93</v>
      </c>
    </row>
    <row r="115" spans="1:251" s="47" customFormat="1" ht="13.5" customHeight="1">
      <c r="A115" s="39"/>
      <c r="B115" s="119" t="s">
        <v>94</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1"/>
      <c r="AA115" s="125" t="s">
        <v>95</v>
      </c>
      <c r="AB115" s="120"/>
      <c r="AC115" s="120"/>
      <c r="AD115" s="120"/>
      <c r="AE115" s="120"/>
      <c r="AF115" s="120"/>
      <c r="AG115" s="120"/>
      <c r="AH115" s="120"/>
      <c r="AI115" s="121"/>
      <c r="AJ115" s="125" t="s">
        <v>96</v>
      </c>
      <c r="AK115" s="120"/>
      <c r="AL115" s="120"/>
      <c r="AM115" s="120"/>
      <c r="AN115" s="120"/>
      <c r="AO115" s="120"/>
      <c r="AP115" s="120"/>
      <c r="AQ115" s="120"/>
      <c r="AR115" s="121"/>
      <c r="AS115" s="125" t="s">
        <v>97</v>
      </c>
      <c r="AT115" s="120"/>
      <c r="AU115" s="120"/>
      <c r="AV115" s="120"/>
      <c r="AW115" s="120"/>
      <c r="AX115" s="127"/>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c r="HA115" s="33"/>
      <c r="HB115" s="33"/>
      <c r="HC115" s="33"/>
      <c r="HD115" s="33"/>
      <c r="HE115" s="33"/>
      <c r="HF115" s="33"/>
      <c r="HG115" s="33"/>
      <c r="HH115" s="33"/>
      <c r="HI115" s="33"/>
      <c r="HJ115" s="33"/>
      <c r="HK115" s="33"/>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row>
    <row r="116" spans="1:251" s="47" customFormat="1">
      <c r="A116" s="39"/>
      <c r="B116" s="122"/>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4"/>
      <c r="AA116" s="126"/>
      <c r="AB116" s="123"/>
      <c r="AC116" s="123"/>
      <c r="AD116" s="123"/>
      <c r="AE116" s="123"/>
      <c r="AF116" s="123"/>
      <c r="AG116" s="123"/>
      <c r="AH116" s="123"/>
      <c r="AI116" s="124"/>
      <c r="AJ116" s="126"/>
      <c r="AK116" s="123"/>
      <c r="AL116" s="123"/>
      <c r="AM116" s="123"/>
      <c r="AN116" s="123"/>
      <c r="AO116" s="123"/>
      <c r="AP116" s="123"/>
      <c r="AQ116" s="123"/>
      <c r="AR116" s="124"/>
      <c r="AS116" s="126"/>
      <c r="AT116" s="123"/>
      <c r="AU116" s="123"/>
      <c r="AV116" s="123"/>
      <c r="AW116" s="123"/>
      <c r="AX116" s="128"/>
      <c r="AY116" s="33"/>
      <c r="AZ116" s="33"/>
      <c r="BA116" s="33"/>
      <c r="BB116" s="54"/>
      <c r="BC116" s="55"/>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c r="HA116" s="33"/>
      <c r="HB116" s="33"/>
      <c r="HC116" s="33"/>
      <c r="HD116" s="33"/>
      <c r="HE116" s="33"/>
      <c r="HF116" s="33"/>
      <c r="HG116" s="33"/>
      <c r="HH116" s="33"/>
      <c r="HI116" s="33"/>
      <c r="HJ116" s="33"/>
      <c r="HK116" s="33"/>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row>
    <row r="117" spans="1:251" s="47" customFormat="1" ht="18.75" customHeight="1">
      <c r="A117" s="39"/>
      <c r="B117" s="56"/>
      <c r="C117" s="91" t="s">
        <v>107</v>
      </c>
      <c r="D117" s="92"/>
      <c r="E117" s="92"/>
      <c r="F117" s="92"/>
      <c r="G117" s="92"/>
      <c r="H117" s="92"/>
      <c r="I117" s="92"/>
      <c r="J117" s="92"/>
      <c r="K117" s="92"/>
      <c r="L117" s="92"/>
      <c r="M117" s="92"/>
      <c r="N117" s="92"/>
      <c r="O117" s="92"/>
      <c r="P117" s="92"/>
      <c r="Q117" s="92"/>
      <c r="R117" s="92"/>
      <c r="S117" s="92"/>
      <c r="T117" s="92"/>
      <c r="U117" s="92"/>
      <c r="V117" s="92"/>
      <c r="W117" s="92"/>
      <c r="X117" s="92"/>
      <c r="Y117" s="92"/>
      <c r="Z117" s="93"/>
      <c r="AA117" s="94">
        <v>4066</v>
      </c>
      <c r="AB117" s="95"/>
      <c r="AC117" s="95"/>
      <c r="AD117" s="95"/>
      <c r="AE117" s="95"/>
      <c r="AF117" s="95"/>
      <c r="AG117" s="95"/>
      <c r="AH117" s="95"/>
      <c r="AI117" s="96"/>
      <c r="AJ117" s="94">
        <v>7547</v>
      </c>
      <c r="AK117" s="95"/>
      <c r="AL117" s="95"/>
      <c r="AM117" s="95"/>
      <c r="AN117" s="95"/>
      <c r="AO117" s="95"/>
      <c r="AP117" s="95"/>
      <c r="AQ117" s="95"/>
      <c r="AR117" s="96"/>
      <c r="AS117" s="97"/>
      <c r="AT117" s="98"/>
      <c r="AU117" s="98"/>
      <c r="AV117" s="98"/>
      <c r="AW117" s="98"/>
      <c r="AX117" s="99"/>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row>
    <row r="118" spans="1:251" s="47" customFormat="1" ht="18.75" customHeight="1">
      <c r="A118" s="39"/>
      <c r="B118" s="56"/>
      <c r="C118" s="91" t="s">
        <v>108</v>
      </c>
      <c r="D118" s="92"/>
      <c r="E118" s="92"/>
      <c r="F118" s="92"/>
      <c r="G118" s="92"/>
      <c r="H118" s="92"/>
      <c r="I118" s="92"/>
      <c r="J118" s="92"/>
      <c r="K118" s="92"/>
      <c r="L118" s="92"/>
      <c r="M118" s="92"/>
      <c r="N118" s="92"/>
      <c r="O118" s="92"/>
      <c r="P118" s="92"/>
      <c r="Q118" s="92"/>
      <c r="R118" s="92"/>
      <c r="S118" s="92"/>
      <c r="T118" s="92"/>
      <c r="U118" s="92"/>
      <c r="V118" s="92"/>
      <c r="W118" s="92"/>
      <c r="X118" s="92"/>
      <c r="Y118" s="92"/>
      <c r="Z118" s="93"/>
      <c r="AA118" s="94">
        <v>3288</v>
      </c>
      <c r="AB118" s="95"/>
      <c r="AC118" s="95"/>
      <c r="AD118" s="95"/>
      <c r="AE118" s="95"/>
      <c r="AF118" s="95"/>
      <c r="AG118" s="95"/>
      <c r="AH118" s="95"/>
      <c r="AI118" s="96"/>
      <c r="AJ118" s="94">
        <v>561</v>
      </c>
      <c r="AK118" s="95"/>
      <c r="AL118" s="95"/>
      <c r="AM118" s="95"/>
      <c r="AN118" s="95"/>
      <c r="AO118" s="95"/>
      <c r="AP118" s="95"/>
      <c r="AQ118" s="95"/>
      <c r="AR118" s="96"/>
      <c r="AS118" s="97"/>
      <c r="AT118" s="98"/>
      <c r="AU118" s="98"/>
      <c r="AV118" s="98"/>
      <c r="AW118" s="98"/>
      <c r="AX118" s="99"/>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c r="GS118" s="33"/>
      <c r="GT118" s="33"/>
      <c r="GU118" s="33"/>
      <c r="GV118" s="33"/>
      <c r="GW118" s="33"/>
      <c r="GX118" s="33"/>
      <c r="GY118" s="33"/>
      <c r="GZ118" s="33"/>
      <c r="HA118" s="33"/>
      <c r="HB118" s="33"/>
      <c r="HC118" s="33"/>
      <c r="HD118" s="33"/>
      <c r="HE118" s="33"/>
      <c r="HF118" s="33"/>
      <c r="HG118" s="33"/>
      <c r="HH118" s="33"/>
      <c r="HI118" s="33"/>
      <c r="HJ118" s="33"/>
      <c r="HK118" s="33"/>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row>
    <row r="119" spans="1:251" s="47" customFormat="1" ht="18.75" customHeight="1" thickBot="1">
      <c r="A119" s="48"/>
      <c r="B119" s="100" t="s">
        <v>99</v>
      </c>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2"/>
      <c r="AA119" s="103">
        <f>SUM($AA$117:$AA$118)</f>
        <v>7354</v>
      </c>
      <c r="AB119" s="104"/>
      <c r="AC119" s="104"/>
      <c r="AD119" s="104"/>
      <c r="AE119" s="104"/>
      <c r="AF119" s="104"/>
      <c r="AG119" s="104"/>
      <c r="AH119" s="104"/>
      <c r="AI119" s="105"/>
      <c r="AJ119" s="103">
        <f>SUM($AJ$117:$AJ$118)</f>
        <v>8108</v>
      </c>
      <c r="AK119" s="104"/>
      <c r="AL119" s="104"/>
      <c r="AM119" s="104"/>
      <c r="AN119" s="104"/>
      <c r="AO119" s="104"/>
      <c r="AP119" s="104"/>
      <c r="AQ119" s="104"/>
      <c r="AR119" s="105"/>
      <c r="AS119" s="106"/>
      <c r="AT119" s="107"/>
      <c r="AU119" s="107"/>
      <c r="AV119" s="107"/>
      <c r="AW119" s="107"/>
      <c r="AX119" s="108"/>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c r="HA119" s="33"/>
      <c r="HB119" s="33"/>
      <c r="HC119" s="33"/>
      <c r="HD119" s="33"/>
      <c r="HE119" s="33"/>
      <c r="HF119" s="33"/>
      <c r="HG119" s="33"/>
      <c r="HH119" s="33"/>
      <c r="HI119" s="33"/>
      <c r="HJ119" s="33"/>
      <c r="HK119" s="33"/>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row>
    <row r="121" spans="1:251" ht="19.2">
      <c r="A121" s="32" t="s">
        <v>86</v>
      </c>
      <c r="AW121" s="34"/>
      <c r="AX121" s="35"/>
      <c r="AY121" s="34"/>
    </row>
    <row r="123" spans="1:251" ht="18">
      <c r="B123" s="109" t="s">
        <v>0</v>
      </c>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row>
    <row r="124" spans="1:251">
      <c r="Z124" s="36"/>
      <c r="AD124" s="36"/>
      <c r="AE124" s="36"/>
      <c r="AF124" s="36"/>
      <c r="AG124" s="36"/>
      <c r="AH124" s="36"/>
      <c r="AI124" s="36"/>
      <c r="AO124" s="36"/>
    </row>
    <row r="125" spans="1:251" ht="13.8" thickBot="1">
      <c r="Z125" s="36"/>
      <c r="AD125" s="36"/>
      <c r="AE125" s="36"/>
      <c r="AF125" s="36"/>
      <c r="AG125" s="36"/>
      <c r="AH125" s="36"/>
      <c r="AI125" s="36"/>
      <c r="AO125" s="36"/>
      <c r="DI125" s="37"/>
    </row>
    <row r="126" spans="1:251" ht="24.75" customHeight="1" thickBot="1">
      <c r="B126" s="111" t="s">
        <v>87</v>
      </c>
      <c r="C126" s="112"/>
      <c r="D126" s="112"/>
      <c r="E126" s="112"/>
      <c r="F126" s="112"/>
      <c r="G126" s="112"/>
      <c r="H126" s="113" t="s">
        <v>109</v>
      </c>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5"/>
      <c r="DI126" s="37"/>
    </row>
    <row r="127" spans="1:251" ht="14.4">
      <c r="B127" s="38"/>
      <c r="C127" s="38"/>
      <c r="D127" s="38"/>
      <c r="E127" s="38"/>
      <c r="F127" s="38"/>
      <c r="G127" s="38"/>
      <c r="H127" s="39"/>
      <c r="I127" s="39"/>
      <c r="J127" s="39"/>
      <c r="K127" s="39"/>
      <c r="L127" s="40"/>
      <c r="M127" s="40"/>
      <c r="N127" s="40"/>
      <c r="O127" s="40"/>
      <c r="P127" s="39"/>
      <c r="Q127" s="39"/>
      <c r="R127" s="39"/>
      <c r="S127" s="39"/>
      <c r="T127" s="39"/>
      <c r="U127" s="39"/>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DI127" s="37"/>
    </row>
    <row r="128" spans="1:251" ht="15" thickBot="1">
      <c r="A128" s="42"/>
      <c r="B128" s="41" t="s">
        <v>89</v>
      </c>
      <c r="C128" s="39"/>
      <c r="D128" s="39"/>
      <c r="E128" s="39"/>
      <c r="F128" s="39"/>
      <c r="G128" s="39"/>
      <c r="H128" s="39"/>
      <c r="I128" s="39"/>
      <c r="J128" s="39"/>
      <c r="K128" s="39"/>
      <c r="L128" s="40"/>
      <c r="M128" s="40"/>
      <c r="N128" s="40"/>
      <c r="O128" s="40"/>
      <c r="P128" s="39"/>
      <c r="Q128" s="39"/>
      <c r="R128" s="39"/>
      <c r="S128" s="39"/>
      <c r="T128" s="39"/>
      <c r="U128" s="39"/>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DI128" s="37"/>
    </row>
    <row r="129" spans="1:113" ht="14.4">
      <c r="A129" s="39"/>
      <c r="B129" s="43"/>
      <c r="C129" s="38"/>
      <c r="D129" s="38"/>
      <c r="E129" s="38"/>
      <c r="F129" s="38"/>
      <c r="G129" s="38"/>
      <c r="H129" s="38"/>
      <c r="I129" s="38"/>
      <c r="J129" s="38"/>
      <c r="K129" s="38"/>
      <c r="L129" s="44"/>
      <c r="M129" s="44"/>
      <c r="N129" s="44"/>
      <c r="O129" s="44"/>
      <c r="P129" s="38"/>
      <c r="Q129" s="38"/>
      <c r="R129" s="38"/>
      <c r="S129" s="38"/>
      <c r="T129" s="38"/>
      <c r="U129" s="38"/>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6"/>
    </row>
    <row r="130" spans="1:113" ht="12" customHeight="1">
      <c r="A130" s="39"/>
      <c r="B130" s="116" t="s">
        <v>110</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8"/>
    </row>
    <row r="131" spans="1:113" ht="12" customHeight="1">
      <c r="A131" s="39"/>
      <c r="B131" s="116"/>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BC131" s="47"/>
    </row>
    <row r="132" spans="1:113" ht="12" customHeight="1">
      <c r="A132" s="39"/>
      <c r="B132" s="116"/>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8"/>
    </row>
    <row r="133" spans="1:113" ht="12" customHeight="1">
      <c r="A133" s="39"/>
      <c r="B133" s="116"/>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row>
    <row r="134" spans="1:113" ht="12" customHeight="1">
      <c r="A134" s="39"/>
      <c r="B134" s="116"/>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8"/>
    </row>
    <row r="135" spans="1:113" ht="15" thickBot="1">
      <c r="A135" s="48"/>
      <c r="B135" s="49"/>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1"/>
    </row>
    <row r="136" spans="1:113">
      <c r="B136" s="52"/>
    </row>
    <row r="137" spans="1:113" ht="15" thickBot="1">
      <c r="A137" s="42"/>
      <c r="B137" s="41" t="s">
        <v>90</v>
      </c>
      <c r="C137" s="39"/>
      <c r="D137" s="39"/>
      <c r="E137" s="39"/>
      <c r="F137" s="39"/>
      <c r="G137" s="39"/>
      <c r="H137" s="39"/>
      <c r="I137" s="39"/>
      <c r="J137" s="39"/>
      <c r="K137" s="39"/>
      <c r="L137" s="40"/>
      <c r="M137" s="40"/>
      <c r="N137" s="40"/>
      <c r="O137" s="40"/>
      <c r="P137" s="39"/>
      <c r="Q137" s="39"/>
      <c r="R137" s="39"/>
      <c r="S137" s="39"/>
      <c r="T137" s="39"/>
      <c r="U137" s="39"/>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DI137" s="37"/>
    </row>
    <row r="138" spans="1:113" ht="14.4">
      <c r="A138" s="39"/>
      <c r="B138" s="43"/>
      <c r="C138" s="38"/>
      <c r="D138" s="38"/>
      <c r="E138" s="38"/>
      <c r="F138" s="38"/>
      <c r="G138" s="38"/>
      <c r="H138" s="38"/>
      <c r="I138" s="38"/>
      <c r="J138" s="38"/>
      <c r="K138" s="38"/>
      <c r="L138" s="44"/>
      <c r="M138" s="44"/>
      <c r="N138" s="44"/>
      <c r="O138" s="44"/>
      <c r="P138" s="38"/>
      <c r="Q138" s="38"/>
      <c r="R138" s="38"/>
      <c r="S138" s="38"/>
      <c r="T138" s="38"/>
      <c r="U138" s="38"/>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6"/>
    </row>
    <row r="139" spans="1:113" ht="12" customHeight="1">
      <c r="A139" s="39"/>
      <c r="B139" s="116" t="s">
        <v>111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113" ht="12" customHeight="1">
      <c r="A140" s="39"/>
      <c r="B140" s="116"/>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BC140" s="47"/>
    </row>
    <row r="141" spans="1:113" ht="12" customHeight="1">
      <c r="A141" s="39"/>
      <c r="B141" s="116"/>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8"/>
    </row>
    <row r="142" spans="1:113" ht="12" customHeight="1">
      <c r="A142" s="39"/>
      <c r="B142" s="116"/>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113" ht="12" customHeight="1">
      <c r="A143" s="39"/>
      <c r="B143" s="116"/>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113" ht="15" thickBot="1">
      <c r="A144" s="48"/>
      <c r="B144" s="49"/>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1"/>
    </row>
    <row r="145" spans="1:251">
      <c r="B145" s="52"/>
    </row>
    <row r="146" spans="1:251" ht="14.4">
      <c r="B146" s="41" t="s">
        <v>92</v>
      </c>
      <c r="C146" s="39"/>
      <c r="D146" s="39"/>
      <c r="E146" s="39"/>
      <c r="F146" s="39"/>
      <c r="G146" s="39"/>
      <c r="H146" s="39"/>
      <c r="I146" s="39"/>
      <c r="J146" s="39"/>
      <c r="K146" s="39"/>
      <c r="L146" s="40"/>
      <c r="M146" s="40"/>
      <c r="N146" s="40"/>
      <c r="O146" s="40"/>
      <c r="P146" s="39"/>
      <c r="Q146" s="39"/>
      <c r="R146" s="39"/>
      <c r="S146" s="39"/>
      <c r="T146" s="39"/>
      <c r="U146" s="39"/>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spans="1:251" ht="15" thickBot="1">
      <c r="B147" s="39"/>
      <c r="C147" s="39"/>
      <c r="D147" s="39"/>
      <c r="E147" s="39"/>
      <c r="F147" s="39"/>
      <c r="G147" s="39"/>
      <c r="H147" s="39"/>
      <c r="I147" s="39"/>
      <c r="J147" s="39"/>
      <c r="K147" s="39"/>
      <c r="L147" s="40"/>
      <c r="M147" s="40"/>
      <c r="N147" s="40"/>
      <c r="O147" s="40"/>
      <c r="P147" s="39"/>
      <c r="Q147" s="39"/>
      <c r="R147" s="39"/>
      <c r="S147" s="39"/>
      <c r="T147" s="39"/>
      <c r="U147" s="39"/>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53" t="s">
        <v>93</v>
      </c>
    </row>
    <row r="148" spans="1:251" s="47" customFormat="1" ht="13.5" customHeight="1">
      <c r="A148" s="39"/>
      <c r="B148" s="119" t="s">
        <v>94</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1"/>
      <c r="AA148" s="125" t="s">
        <v>95</v>
      </c>
      <c r="AB148" s="120"/>
      <c r="AC148" s="120"/>
      <c r="AD148" s="120"/>
      <c r="AE148" s="120"/>
      <c r="AF148" s="120"/>
      <c r="AG148" s="120"/>
      <c r="AH148" s="120"/>
      <c r="AI148" s="121"/>
      <c r="AJ148" s="125" t="s">
        <v>96</v>
      </c>
      <c r="AK148" s="120"/>
      <c r="AL148" s="120"/>
      <c r="AM148" s="120"/>
      <c r="AN148" s="120"/>
      <c r="AO148" s="120"/>
      <c r="AP148" s="120"/>
      <c r="AQ148" s="120"/>
      <c r="AR148" s="121"/>
      <c r="AS148" s="125" t="s">
        <v>97</v>
      </c>
      <c r="AT148" s="120"/>
      <c r="AU148" s="120"/>
      <c r="AV148" s="120"/>
      <c r="AW148" s="120"/>
      <c r="AX148" s="127"/>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c r="HA148" s="33"/>
      <c r="HB148" s="33"/>
      <c r="HC148" s="33"/>
      <c r="HD148" s="33"/>
      <c r="HE148" s="33"/>
      <c r="HF148" s="33"/>
      <c r="HG148" s="33"/>
      <c r="HH148" s="33"/>
      <c r="HI148" s="33"/>
      <c r="HJ148" s="33"/>
      <c r="HK148" s="33"/>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row>
    <row r="149" spans="1:251" s="47" customFormat="1">
      <c r="A149" s="39"/>
      <c r="B149" s="122"/>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4"/>
      <c r="AA149" s="126"/>
      <c r="AB149" s="123"/>
      <c r="AC149" s="123"/>
      <c r="AD149" s="123"/>
      <c r="AE149" s="123"/>
      <c r="AF149" s="123"/>
      <c r="AG149" s="123"/>
      <c r="AH149" s="123"/>
      <c r="AI149" s="124"/>
      <c r="AJ149" s="126"/>
      <c r="AK149" s="123"/>
      <c r="AL149" s="123"/>
      <c r="AM149" s="123"/>
      <c r="AN149" s="123"/>
      <c r="AO149" s="123"/>
      <c r="AP149" s="123"/>
      <c r="AQ149" s="123"/>
      <c r="AR149" s="124"/>
      <c r="AS149" s="126"/>
      <c r="AT149" s="123"/>
      <c r="AU149" s="123"/>
      <c r="AV149" s="123"/>
      <c r="AW149" s="123"/>
      <c r="AX149" s="128"/>
      <c r="AY149" s="33"/>
      <c r="AZ149" s="33"/>
      <c r="BA149" s="33"/>
      <c r="BB149" s="54"/>
      <c r="BC149" s="55"/>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row>
    <row r="150" spans="1:251" s="47" customFormat="1" ht="18.75" customHeight="1">
      <c r="A150" s="39"/>
      <c r="B150" s="56"/>
      <c r="C150" s="91" t="s">
        <v>112</v>
      </c>
      <c r="D150" s="92"/>
      <c r="E150" s="92"/>
      <c r="F150" s="92"/>
      <c r="G150" s="92"/>
      <c r="H150" s="92"/>
      <c r="I150" s="92"/>
      <c r="J150" s="92"/>
      <c r="K150" s="92"/>
      <c r="L150" s="92"/>
      <c r="M150" s="92"/>
      <c r="N150" s="92"/>
      <c r="O150" s="92"/>
      <c r="P150" s="92"/>
      <c r="Q150" s="92"/>
      <c r="R150" s="92"/>
      <c r="S150" s="92"/>
      <c r="T150" s="92"/>
      <c r="U150" s="92"/>
      <c r="V150" s="92"/>
      <c r="W150" s="92"/>
      <c r="X150" s="92"/>
      <c r="Y150" s="92"/>
      <c r="Z150" s="93"/>
      <c r="AA150" s="94">
        <v>15769</v>
      </c>
      <c r="AB150" s="95"/>
      <c r="AC150" s="95"/>
      <c r="AD150" s="95"/>
      <c r="AE150" s="95"/>
      <c r="AF150" s="95"/>
      <c r="AG150" s="95"/>
      <c r="AH150" s="95"/>
      <c r="AI150" s="96"/>
      <c r="AJ150" s="94">
        <v>15631</v>
      </c>
      <c r="AK150" s="95"/>
      <c r="AL150" s="95"/>
      <c r="AM150" s="95"/>
      <c r="AN150" s="95"/>
      <c r="AO150" s="95"/>
      <c r="AP150" s="95"/>
      <c r="AQ150" s="95"/>
      <c r="AR150" s="96"/>
      <c r="AS150" s="97"/>
      <c r="AT150" s="98"/>
      <c r="AU150" s="98"/>
      <c r="AV150" s="98"/>
      <c r="AW150" s="98"/>
      <c r="AX150" s="99"/>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row>
    <row r="151" spans="1:251" s="47" customFormat="1" ht="18.75" customHeight="1">
      <c r="A151" s="39"/>
      <c r="B151" s="56"/>
      <c r="C151" s="91" t="s">
        <v>113</v>
      </c>
      <c r="D151" s="92"/>
      <c r="E151" s="92"/>
      <c r="F151" s="92"/>
      <c r="G151" s="92"/>
      <c r="H151" s="92"/>
      <c r="I151" s="92"/>
      <c r="J151" s="92"/>
      <c r="K151" s="92"/>
      <c r="L151" s="92"/>
      <c r="M151" s="92"/>
      <c r="N151" s="92"/>
      <c r="O151" s="92"/>
      <c r="P151" s="92"/>
      <c r="Q151" s="92"/>
      <c r="R151" s="92"/>
      <c r="S151" s="92"/>
      <c r="T151" s="92"/>
      <c r="U151" s="92"/>
      <c r="V151" s="92"/>
      <c r="W151" s="92"/>
      <c r="X151" s="92"/>
      <c r="Y151" s="92"/>
      <c r="Z151" s="93"/>
      <c r="AA151" s="94">
        <v>7989</v>
      </c>
      <c r="AB151" s="95"/>
      <c r="AC151" s="95"/>
      <c r="AD151" s="95"/>
      <c r="AE151" s="95"/>
      <c r="AF151" s="95"/>
      <c r="AG151" s="95"/>
      <c r="AH151" s="95"/>
      <c r="AI151" s="96"/>
      <c r="AJ151" s="94">
        <v>3898</v>
      </c>
      <c r="AK151" s="95"/>
      <c r="AL151" s="95"/>
      <c r="AM151" s="95"/>
      <c r="AN151" s="95"/>
      <c r="AO151" s="95"/>
      <c r="AP151" s="95"/>
      <c r="AQ151" s="95"/>
      <c r="AR151" s="96"/>
      <c r="AS151" s="97"/>
      <c r="AT151" s="98"/>
      <c r="AU151" s="98"/>
      <c r="AV151" s="98"/>
      <c r="AW151" s="98"/>
      <c r="AX151" s="99"/>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row>
    <row r="152" spans="1:251" s="47" customFormat="1" ht="18.75" customHeight="1">
      <c r="A152" s="39"/>
      <c r="B152" s="56"/>
      <c r="C152" s="91" t="s">
        <v>114</v>
      </c>
      <c r="D152" s="92"/>
      <c r="E152" s="92"/>
      <c r="F152" s="92"/>
      <c r="G152" s="92"/>
      <c r="H152" s="92"/>
      <c r="I152" s="92"/>
      <c r="J152" s="92"/>
      <c r="K152" s="92"/>
      <c r="L152" s="92"/>
      <c r="M152" s="92"/>
      <c r="N152" s="92"/>
      <c r="O152" s="92"/>
      <c r="P152" s="92"/>
      <c r="Q152" s="92"/>
      <c r="R152" s="92"/>
      <c r="S152" s="92"/>
      <c r="T152" s="92"/>
      <c r="U152" s="92"/>
      <c r="V152" s="92"/>
      <c r="W152" s="92"/>
      <c r="X152" s="92"/>
      <c r="Y152" s="92"/>
      <c r="Z152" s="93"/>
      <c r="AA152" s="94">
        <v>3189</v>
      </c>
      <c r="AB152" s="95"/>
      <c r="AC152" s="95"/>
      <c r="AD152" s="95"/>
      <c r="AE152" s="95"/>
      <c r="AF152" s="95"/>
      <c r="AG152" s="95"/>
      <c r="AH152" s="95"/>
      <c r="AI152" s="96"/>
      <c r="AJ152" s="94">
        <v>3437</v>
      </c>
      <c r="AK152" s="95"/>
      <c r="AL152" s="95"/>
      <c r="AM152" s="95"/>
      <c r="AN152" s="95"/>
      <c r="AO152" s="95"/>
      <c r="AP152" s="95"/>
      <c r="AQ152" s="95"/>
      <c r="AR152" s="96"/>
      <c r="AS152" s="97"/>
      <c r="AT152" s="98"/>
      <c r="AU152" s="98"/>
      <c r="AV152" s="98"/>
      <c r="AW152" s="98"/>
      <c r="AX152" s="99"/>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row>
    <row r="153" spans="1:251" s="47" customFormat="1" ht="18.75" customHeight="1" thickBot="1">
      <c r="A153" s="48"/>
      <c r="B153" s="100" t="s">
        <v>99</v>
      </c>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2"/>
      <c r="AA153" s="103">
        <f>SUM($AA$150:$AA$152)</f>
        <v>26947</v>
      </c>
      <c r="AB153" s="104"/>
      <c r="AC153" s="104"/>
      <c r="AD153" s="104"/>
      <c r="AE153" s="104"/>
      <c r="AF153" s="104"/>
      <c r="AG153" s="104"/>
      <c r="AH153" s="104"/>
      <c r="AI153" s="105"/>
      <c r="AJ153" s="103">
        <f>SUM($AJ$150:$AJ$152)</f>
        <v>22966</v>
      </c>
      <c r="AK153" s="104"/>
      <c r="AL153" s="104"/>
      <c r="AM153" s="104"/>
      <c r="AN153" s="104"/>
      <c r="AO153" s="104"/>
      <c r="AP153" s="104"/>
      <c r="AQ153" s="104"/>
      <c r="AR153" s="105"/>
      <c r="AS153" s="106"/>
      <c r="AT153" s="107"/>
      <c r="AU153" s="107"/>
      <c r="AV153" s="107"/>
      <c r="AW153" s="107"/>
      <c r="AX153" s="108"/>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row>
    <row r="155" spans="1:251" ht="19.2">
      <c r="A155" s="32" t="s">
        <v>86</v>
      </c>
      <c r="AW155" s="34"/>
      <c r="AX155" s="35"/>
      <c r="AY155" s="34"/>
    </row>
    <row r="157" spans="1:251" ht="18">
      <c r="B157" s="109" t="s">
        <v>0</v>
      </c>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row>
    <row r="158" spans="1:251">
      <c r="Z158" s="36"/>
      <c r="AD158" s="36"/>
      <c r="AE158" s="36"/>
      <c r="AF158" s="36"/>
      <c r="AG158" s="36"/>
      <c r="AH158" s="36"/>
      <c r="AI158" s="36"/>
      <c r="AO158" s="36"/>
    </row>
    <row r="159" spans="1:251" ht="13.8" thickBot="1">
      <c r="Z159" s="36"/>
      <c r="AD159" s="36"/>
      <c r="AE159" s="36"/>
      <c r="AF159" s="36"/>
      <c r="AG159" s="36"/>
      <c r="AH159" s="36"/>
      <c r="AI159" s="36"/>
      <c r="AO159" s="36"/>
      <c r="DI159" s="37"/>
    </row>
    <row r="160" spans="1:251" ht="24.75" customHeight="1" thickBot="1">
      <c r="B160" s="111" t="s">
        <v>87</v>
      </c>
      <c r="C160" s="112"/>
      <c r="D160" s="112"/>
      <c r="E160" s="112"/>
      <c r="F160" s="112"/>
      <c r="G160" s="112"/>
      <c r="H160" s="113" t="s">
        <v>115</v>
      </c>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5"/>
      <c r="DI160" s="37"/>
    </row>
    <row r="161" spans="1:113" ht="14.4">
      <c r="B161" s="38"/>
      <c r="C161" s="38"/>
      <c r="D161" s="38"/>
      <c r="E161" s="38"/>
      <c r="F161" s="38"/>
      <c r="G161" s="38"/>
      <c r="H161" s="39"/>
      <c r="I161" s="39"/>
      <c r="J161" s="39"/>
      <c r="K161" s="39"/>
      <c r="L161" s="40"/>
      <c r="M161" s="40"/>
      <c r="N161" s="40"/>
      <c r="O161" s="40"/>
      <c r="P161" s="39"/>
      <c r="Q161" s="39"/>
      <c r="R161" s="39"/>
      <c r="S161" s="39"/>
      <c r="T161" s="39"/>
      <c r="U161" s="39"/>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DI161" s="37"/>
    </row>
    <row r="162" spans="1:113" ht="15" thickBot="1">
      <c r="A162" s="42"/>
      <c r="B162" s="41" t="s">
        <v>89</v>
      </c>
      <c r="C162" s="39"/>
      <c r="D162" s="39"/>
      <c r="E162" s="39"/>
      <c r="F162" s="39"/>
      <c r="G162" s="39"/>
      <c r="H162" s="39"/>
      <c r="I162" s="39"/>
      <c r="J162" s="39"/>
      <c r="K162" s="39"/>
      <c r="L162" s="40"/>
      <c r="M162" s="40"/>
      <c r="N162" s="40"/>
      <c r="O162" s="40"/>
      <c r="P162" s="39"/>
      <c r="Q162" s="39"/>
      <c r="R162" s="39"/>
      <c r="S162" s="39"/>
      <c r="T162" s="39"/>
      <c r="U162" s="39"/>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DI162" s="37"/>
    </row>
    <row r="163" spans="1:113" ht="14.4">
      <c r="A163" s="39"/>
      <c r="B163" s="43"/>
      <c r="C163" s="38"/>
      <c r="D163" s="38"/>
      <c r="E163" s="38"/>
      <c r="F163" s="38"/>
      <c r="G163" s="38"/>
      <c r="H163" s="38"/>
      <c r="I163" s="38"/>
      <c r="J163" s="38"/>
      <c r="K163" s="38"/>
      <c r="L163" s="44"/>
      <c r="M163" s="44"/>
      <c r="N163" s="44"/>
      <c r="O163" s="44"/>
      <c r="P163" s="38"/>
      <c r="Q163" s="38"/>
      <c r="R163" s="38"/>
      <c r="S163" s="38"/>
      <c r="T163" s="38"/>
      <c r="U163" s="38"/>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6"/>
    </row>
    <row r="164" spans="1:113" ht="12" customHeight="1">
      <c r="A164" s="39"/>
      <c r="B164" s="116" t="s">
        <v>116</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113" ht="12" customHeight="1">
      <c r="A165" s="39"/>
      <c r="B165" s="116"/>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8"/>
      <c r="BC165" s="47"/>
    </row>
    <row r="166" spans="1:113" ht="12" customHeight="1">
      <c r="A166" s="39"/>
      <c r="B166" s="116"/>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113" ht="12" customHeight="1">
      <c r="A167" s="39"/>
      <c r="B167" s="116"/>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113" ht="12" customHeight="1">
      <c r="A168" s="39"/>
      <c r="B168" s="116"/>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8"/>
    </row>
    <row r="169" spans="1:113" ht="15" thickBot="1">
      <c r="A169" s="48"/>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1"/>
    </row>
    <row r="170" spans="1:113">
      <c r="B170" s="52"/>
    </row>
    <row r="171" spans="1:113" ht="15" thickBot="1">
      <c r="A171" s="42"/>
      <c r="B171" s="41" t="s">
        <v>90</v>
      </c>
      <c r="C171" s="39"/>
      <c r="D171" s="39"/>
      <c r="E171" s="39"/>
      <c r="F171" s="39"/>
      <c r="G171" s="39"/>
      <c r="H171" s="39"/>
      <c r="I171" s="39"/>
      <c r="J171" s="39"/>
      <c r="K171" s="39"/>
      <c r="L171" s="40"/>
      <c r="M171" s="40"/>
      <c r="N171" s="40"/>
      <c r="O171" s="40"/>
      <c r="P171" s="39"/>
      <c r="Q171" s="39"/>
      <c r="R171" s="39"/>
      <c r="S171" s="39"/>
      <c r="T171" s="39"/>
      <c r="U171" s="39"/>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DI171" s="37"/>
    </row>
    <row r="172" spans="1:113" ht="14.4">
      <c r="A172" s="39"/>
      <c r="B172" s="43"/>
      <c r="C172" s="38"/>
      <c r="D172" s="38"/>
      <c r="E172" s="38"/>
      <c r="F172" s="38"/>
      <c r="G172" s="38"/>
      <c r="H172" s="38"/>
      <c r="I172" s="38"/>
      <c r="J172" s="38"/>
      <c r="K172" s="38"/>
      <c r="L172" s="44"/>
      <c r="M172" s="44"/>
      <c r="N172" s="44"/>
      <c r="O172" s="44"/>
      <c r="P172" s="38"/>
      <c r="Q172" s="38"/>
      <c r="R172" s="38"/>
      <c r="S172" s="38"/>
      <c r="T172" s="38"/>
      <c r="U172" s="38"/>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6"/>
    </row>
    <row r="173" spans="1:113" ht="12" customHeight="1">
      <c r="A173" s="39"/>
      <c r="B173" s="116" t="s">
        <v>117</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113" ht="12" customHeight="1">
      <c r="A174" s="39"/>
      <c r="B174" s="116"/>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8"/>
    </row>
    <row r="175" spans="1:113" ht="12" customHeight="1">
      <c r="A175" s="39"/>
      <c r="B175" s="116"/>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row>
    <row r="176" spans="1:113" ht="12" customHeight="1">
      <c r="A176" s="39"/>
      <c r="B176" s="116"/>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c r="BC176" s="47"/>
    </row>
    <row r="177" spans="1:251" ht="12" customHeight="1">
      <c r="A177" s="39"/>
      <c r="B177" s="116"/>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8"/>
    </row>
    <row r="178" spans="1:251" ht="12" customHeight="1">
      <c r="A178" s="39"/>
      <c r="B178" s="116"/>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251" ht="12" customHeight="1">
      <c r="A179" s="39"/>
      <c r="B179" s="116"/>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251" ht="15" thickBot="1">
      <c r="A180" s="48"/>
      <c r="B180" s="49"/>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1"/>
    </row>
    <row r="181" spans="1:251">
      <c r="B181" s="52"/>
    </row>
    <row r="182" spans="1:251" ht="14.4">
      <c r="B182" s="41" t="s">
        <v>92</v>
      </c>
      <c r="C182" s="39"/>
      <c r="D182" s="39"/>
      <c r="E182" s="39"/>
      <c r="F182" s="39"/>
      <c r="G182" s="39"/>
      <c r="H182" s="39"/>
      <c r="I182" s="39"/>
      <c r="J182" s="39"/>
      <c r="K182" s="39"/>
      <c r="L182" s="40"/>
      <c r="M182" s="40"/>
      <c r="N182" s="40"/>
      <c r="O182" s="40"/>
      <c r="P182" s="39"/>
      <c r="Q182" s="39"/>
      <c r="R182" s="39"/>
      <c r="S182" s="39"/>
      <c r="T182" s="39"/>
      <c r="U182" s="39"/>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row>
    <row r="183" spans="1:251" ht="15" thickBot="1">
      <c r="B183" s="39"/>
      <c r="C183" s="39"/>
      <c r="D183" s="39"/>
      <c r="E183" s="39"/>
      <c r="F183" s="39"/>
      <c r="G183" s="39"/>
      <c r="H183" s="39"/>
      <c r="I183" s="39"/>
      <c r="J183" s="39"/>
      <c r="K183" s="39"/>
      <c r="L183" s="40"/>
      <c r="M183" s="40"/>
      <c r="N183" s="40"/>
      <c r="O183" s="40"/>
      <c r="P183" s="39"/>
      <c r="Q183" s="39"/>
      <c r="R183" s="39"/>
      <c r="S183" s="39"/>
      <c r="T183" s="39"/>
      <c r="U183" s="39"/>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53" t="s">
        <v>93</v>
      </c>
    </row>
    <row r="184" spans="1:251" s="47" customFormat="1" ht="13.5" customHeight="1">
      <c r="A184" s="39"/>
      <c r="B184" s="119" t="s">
        <v>94</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1"/>
      <c r="AA184" s="125" t="s">
        <v>95</v>
      </c>
      <c r="AB184" s="120"/>
      <c r="AC184" s="120"/>
      <c r="AD184" s="120"/>
      <c r="AE184" s="120"/>
      <c r="AF184" s="120"/>
      <c r="AG184" s="120"/>
      <c r="AH184" s="120"/>
      <c r="AI184" s="121"/>
      <c r="AJ184" s="125" t="s">
        <v>96</v>
      </c>
      <c r="AK184" s="120"/>
      <c r="AL184" s="120"/>
      <c r="AM184" s="120"/>
      <c r="AN184" s="120"/>
      <c r="AO184" s="120"/>
      <c r="AP184" s="120"/>
      <c r="AQ184" s="120"/>
      <c r="AR184" s="121"/>
      <c r="AS184" s="125" t="s">
        <v>97</v>
      </c>
      <c r="AT184" s="120"/>
      <c r="AU184" s="120"/>
      <c r="AV184" s="120"/>
      <c r="AW184" s="120"/>
      <c r="AX184" s="127"/>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c r="GN184" s="33"/>
      <c r="GO184" s="33"/>
      <c r="GP184" s="33"/>
      <c r="GQ184" s="33"/>
      <c r="GR184" s="33"/>
      <c r="GS184" s="33"/>
      <c r="GT184" s="33"/>
      <c r="GU184" s="33"/>
      <c r="GV184" s="33"/>
      <c r="GW184" s="33"/>
      <c r="GX184" s="33"/>
      <c r="GY184" s="33"/>
      <c r="GZ184" s="33"/>
      <c r="HA184" s="33"/>
      <c r="HB184" s="33"/>
      <c r="HC184" s="33"/>
      <c r="HD184" s="33"/>
      <c r="HE184" s="33"/>
      <c r="HF184" s="33"/>
      <c r="HG184" s="33"/>
      <c r="HH184" s="33"/>
      <c r="HI184" s="33"/>
      <c r="HJ184" s="33"/>
      <c r="HK184" s="33"/>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row>
    <row r="185" spans="1:251" s="47" customFormat="1">
      <c r="A185" s="39"/>
      <c r="B185" s="122"/>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4"/>
      <c r="AA185" s="126"/>
      <c r="AB185" s="123"/>
      <c r="AC185" s="123"/>
      <c r="AD185" s="123"/>
      <c r="AE185" s="123"/>
      <c r="AF185" s="123"/>
      <c r="AG185" s="123"/>
      <c r="AH185" s="123"/>
      <c r="AI185" s="124"/>
      <c r="AJ185" s="126"/>
      <c r="AK185" s="123"/>
      <c r="AL185" s="123"/>
      <c r="AM185" s="123"/>
      <c r="AN185" s="123"/>
      <c r="AO185" s="123"/>
      <c r="AP185" s="123"/>
      <c r="AQ185" s="123"/>
      <c r="AR185" s="124"/>
      <c r="AS185" s="126"/>
      <c r="AT185" s="123"/>
      <c r="AU185" s="123"/>
      <c r="AV185" s="123"/>
      <c r="AW185" s="123"/>
      <c r="AX185" s="128"/>
      <c r="AY185" s="33"/>
      <c r="AZ185" s="33"/>
      <c r="BA185" s="33"/>
      <c r="BB185" s="54"/>
      <c r="BC185" s="55"/>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c r="HA185" s="33"/>
      <c r="HB185" s="33"/>
      <c r="HC185" s="33"/>
      <c r="HD185" s="33"/>
      <c r="HE185" s="33"/>
      <c r="HF185" s="33"/>
      <c r="HG185" s="33"/>
      <c r="HH185" s="33"/>
      <c r="HI185" s="33"/>
      <c r="HJ185" s="33"/>
      <c r="HK185" s="33"/>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row>
    <row r="186" spans="1:251" s="47" customFormat="1" ht="18.75" customHeight="1">
      <c r="A186" s="39"/>
      <c r="B186" s="56"/>
      <c r="C186" s="91" t="s">
        <v>118</v>
      </c>
      <c r="D186" s="92"/>
      <c r="E186" s="92"/>
      <c r="F186" s="92"/>
      <c r="G186" s="92"/>
      <c r="H186" s="92"/>
      <c r="I186" s="92"/>
      <c r="J186" s="92"/>
      <c r="K186" s="92"/>
      <c r="L186" s="92"/>
      <c r="M186" s="92"/>
      <c r="N186" s="92"/>
      <c r="O186" s="92"/>
      <c r="P186" s="92"/>
      <c r="Q186" s="92"/>
      <c r="R186" s="92"/>
      <c r="S186" s="92"/>
      <c r="T186" s="92"/>
      <c r="U186" s="92"/>
      <c r="V186" s="92"/>
      <c r="W186" s="92"/>
      <c r="X186" s="92"/>
      <c r="Y186" s="92"/>
      <c r="Z186" s="93"/>
      <c r="AA186" s="94">
        <v>18254</v>
      </c>
      <c r="AB186" s="95"/>
      <c r="AC186" s="95"/>
      <c r="AD186" s="95"/>
      <c r="AE186" s="95"/>
      <c r="AF186" s="95"/>
      <c r="AG186" s="95"/>
      <c r="AH186" s="95"/>
      <c r="AI186" s="96"/>
      <c r="AJ186" s="94">
        <v>18574</v>
      </c>
      <c r="AK186" s="95"/>
      <c r="AL186" s="95"/>
      <c r="AM186" s="95"/>
      <c r="AN186" s="95"/>
      <c r="AO186" s="95"/>
      <c r="AP186" s="95"/>
      <c r="AQ186" s="95"/>
      <c r="AR186" s="96"/>
      <c r="AS186" s="97"/>
      <c r="AT186" s="98"/>
      <c r="AU186" s="98"/>
      <c r="AV186" s="98"/>
      <c r="AW186" s="98"/>
      <c r="AX186" s="99"/>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c r="HB186" s="33"/>
      <c r="HC186" s="33"/>
      <c r="HD186" s="33"/>
      <c r="HE186" s="33"/>
      <c r="HF186" s="33"/>
      <c r="HG186" s="33"/>
      <c r="HH186" s="33"/>
      <c r="HI186" s="33"/>
      <c r="HJ186" s="33"/>
      <c r="HK186" s="33"/>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row>
    <row r="187" spans="1:251" s="47" customFormat="1" ht="18.75" customHeight="1">
      <c r="A187" s="39"/>
      <c r="B187" s="56"/>
      <c r="C187" s="91" t="s">
        <v>119</v>
      </c>
      <c r="D187" s="92"/>
      <c r="E187" s="92"/>
      <c r="F187" s="92"/>
      <c r="G187" s="92"/>
      <c r="H187" s="92"/>
      <c r="I187" s="92"/>
      <c r="J187" s="92"/>
      <c r="K187" s="92"/>
      <c r="L187" s="92"/>
      <c r="M187" s="92"/>
      <c r="N187" s="92"/>
      <c r="O187" s="92"/>
      <c r="P187" s="92"/>
      <c r="Q187" s="92"/>
      <c r="R187" s="92"/>
      <c r="S187" s="92"/>
      <c r="T187" s="92"/>
      <c r="U187" s="92"/>
      <c r="V187" s="92"/>
      <c r="W187" s="92"/>
      <c r="X187" s="92"/>
      <c r="Y187" s="92"/>
      <c r="Z187" s="93"/>
      <c r="AA187" s="94">
        <v>1577</v>
      </c>
      <c r="AB187" s="95"/>
      <c r="AC187" s="95"/>
      <c r="AD187" s="95"/>
      <c r="AE187" s="95"/>
      <c r="AF187" s="95"/>
      <c r="AG187" s="95"/>
      <c r="AH187" s="95"/>
      <c r="AI187" s="96"/>
      <c r="AJ187" s="94">
        <v>1257</v>
      </c>
      <c r="AK187" s="95"/>
      <c r="AL187" s="95"/>
      <c r="AM187" s="95"/>
      <c r="AN187" s="95"/>
      <c r="AO187" s="95"/>
      <c r="AP187" s="95"/>
      <c r="AQ187" s="95"/>
      <c r="AR187" s="96"/>
      <c r="AS187" s="97"/>
      <c r="AT187" s="98"/>
      <c r="AU187" s="98"/>
      <c r="AV187" s="98"/>
      <c r="AW187" s="98"/>
      <c r="AX187" s="99"/>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c r="HA187" s="33"/>
      <c r="HB187" s="33"/>
      <c r="HC187" s="33"/>
      <c r="HD187" s="33"/>
      <c r="HE187" s="33"/>
      <c r="HF187" s="33"/>
      <c r="HG187" s="33"/>
      <c r="HH187" s="33"/>
      <c r="HI187" s="33"/>
      <c r="HJ187" s="33"/>
      <c r="HK187" s="33"/>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row>
    <row r="188" spans="1:251" s="47" customFormat="1" ht="18.75" customHeight="1">
      <c r="A188" s="39"/>
      <c r="B188" s="56"/>
      <c r="C188" s="91" t="s">
        <v>120</v>
      </c>
      <c r="D188" s="92"/>
      <c r="E188" s="92"/>
      <c r="F188" s="92"/>
      <c r="G188" s="92"/>
      <c r="H188" s="92"/>
      <c r="I188" s="92"/>
      <c r="J188" s="92"/>
      <c r="K188" s="92"/>
      <c r="L188" s="92"/>
      <c r="M188" s="92"/>
      <c r="N188" s="92"/>
      <c r="O188" s="92"/>
      <c r="P188" s="92"/>
      <c r="Q188" s="92"/>
      <c r="R188" s="92"/>
      <c r="S188" s="92"/>
      <c r="T188" s="92"/>
      <c r="U188" s="92"/>
      <c r="V188" s="92"/>
      <c r="W188" s="92"/>
      <c r="X188" s="92"/>
      <c r="Y188" s="92"/>
      <c r="Z188" s="93"/>
      <c r="AA188" s="94">
        <v>7</v>
      </c>
      <c r="AB188" s="95"/>
      <c r="AC188" s="95"/>
      <c r="AD188" s="95"/>
      <c r="AE188" s="95"/>
      <c r="AF188" s="95"/>
      <c r="AG188" s="95"/>
      <c r="AH188" s="95"/>
      <c r="AI188" s="96"/>
      <c r="AJ188" s="94">
        <v>9</v>
      </c>
      <c r="AK188" s="95"/>
      <c r="AL188" s="95"/>
      <c r="AM188" s="95"/>
      <c r="AN188" s="95"/>
      <c r="AO188" s="95"/>
      <c r="AP188" s="95"/>
      <c r="AQ188" s="95"/>
      <c r="AR188" s="96"/>
      <c r="AS188" s="97"/>
      <c r="AT188" s="98"/>
      <c r="AU188" s="98"/>
      <c r="AV188" s="98"/>
      <c r="AW188" s="98"/>
      <c r="AX188" s="99"/>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c r="GN188" s="33"/>
      <c r="GO188" s="33"/>
      <c r="GP188" s="33"/>
      <c r="GQ188" s="33"/>
      <c r="GR188" s="33"/>
      <c r="GS188" s="33"/>
      <c r="GT188" s="33"/>
      <c r="GU188" s="33"/>
      <c r="GV188" s="33"/>
      <c r="GW188" s="33"/>
      <c r="GX188" s="33"/>
      <c r="GY188" s="33"/>
      <c r="GZ188" s="33"/>
      <c r="HA188" s="33"/>
      <c r="HB188" s="33"/>
      <c r="HC188" s="33"/>
      <c r="HD188" s="33"/>
      <c r="HE188" s="33"/>
      <c r="HF188" s="33"/>
      <c r="HG188" s="33"/>
      <c r="HH188" s="33"/>
      <c r="HI188" s="33"/>
      <c r="HJ188" s="33"/>
      <c r="HK188" s="33"/>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row>
    <row r="189" spans="1:251" s="47" customFormat="1" ht="18.75" customHeight="1" thickBot="1">
      <c r="A189" s="48"/>
      <c r="B189" s="100" t="s">
        <v>99</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2"/>
      <c r="AA189" s="103">
        <f>SUM($AA$186:$AA$188)</f>
        <v>19838</v>
      </c>
      <c r="AB189" s="104"/>
      <c r="AC189" s="104"/>
      <c r="AD189" s="104"/>
      <c r="AE189" s="104"/>
      <c r="AF189" s="104"/>
      <c r="AG189" s="104"/>
      <c r="AH189" s="104"/>
      <c r="AI189" s="105"/>
      <c r="AJ189" s="103">
        <f>SUM($AJ$186:$AJ$188)</f>
        <v>19840</v>
      </c>
      <c r="AK189" s="104"/>
      <c r="AL189" s="104"/>
      <c r="AM189" s="104"/>
      <c r="AN189" s="104"/>
      <c r="AO189" s="104"/>
      <c r="AP189" s="104"/>
      <c r="AQ189" s="104"/>
      <c r="AR189" s="105"/>
      <c r="AS189" s="106"/>
      <c r="AT189" s="107"/>
      <c r="AU189" s="107"/>
      <c r="AV189" s="107"/>
      <c r="AW189" s="107"/>
      <c r="AX189" s="108"/>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c r="HA189" s="33"/>
      <c r="HB189" s="33"/>
      <c r="HC189" s="33"/>
      <c r="HD189" s="33"/>
      <c r="HE189" s="33"/>
      <c r="HF189" s="33"/>
      <c r="HG189" s="33"/>
      <c r="HH189" s="33"/>
      <c r="HI189" s="33"/>
      <c r="HJ189" s="33"/>
      <c r="HK189" s="33"/>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row>
    <row r="191" spans="1:251" ht="19.2">
      <c r="A191" s="32" t="s">
        <v>86</v>
      </c>
      <c r="AW191" s="34"/>
      <c r="AX191" s="35"/>
      <c r="AY191" s="34"/>
    </row>
    <row r="193" spans="1:113" ht="18">
      <c r="B193" s="109" t="s">
        <v>0</v>
      </c>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row>
    <row r="194" spans="1:113">
      <c r="Z194" s="36"/>
      <c r="AD194" s="36"/>
      <c r="AE194" s="36"/>
      <c r="AF194" s="36"/>
      <c r="AG194" s="36"/>
      <c r="AH194" s="36"/>
      <c r="AI194" s="36"/>
      <c r="AO194" s="36"/>
    </row>
    <row r="195" spans="1:113" ht="13.8" thickBot="1">
      <c r="Z195" s="36"/>
      <c r="AD195" s="36"/>
      <c r="AE195" s="36"/>
      <c r="AF195" s="36"/>
      <c r="AG195" s="36"/>
      <c r="AH195" s="36"/>
      <c r="AI195" s="36"/>
      <c r="AO195" s="36"/>
      <c r="DI195" s="37"/>
    </row>
    <row r="196" spans="1:113" ht="24.75" customHeight="1" thickBot="1">
      <c r="B196" s="111" t="s">
        <v>87</v>
      </c>
      <c r="C196" s="112"/>
      <c r="D196" s="112"/>
      <c r="E196" s="112"/>
      <c r="F196" s="112"/>
      <c r="G196" s="112"/>
      <c r="H196" s="113" t="s">
        <v>121</v>
      </c>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5"/>
      <c r="DI196" s="37"/>
    </row>
    <row r="197" spans="1:113" ht="14.4">
      <c r="B197" s="38"/>
      <c r="C197" s="38"/>
      <c r="D197" s="38"/>
      <c r="E197" s="38"/>
      <c r="F197" s="38"/>
      <c r="G197" s="38"/>
      <c r="H197" s="39"/>
      <c r="I197" s="39"/>
      <c r="J197" s="39"/>
      <c r="K197" s="39"/>
      <c r="L197" s="40"/>
      <c r="M197" s="40"/>
      <c r="N197" s="40"/>
      <c r="O197" s="40"/>
      <c r="P197" s="39"/>
      <c r="Q197" s="39"/>
      <c r="R197" s="39"/>
      <c r="S197" s="39"/>
      <c r="T197" s="39"/>
      <c r="U197" s="39"/>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DI197" s="37"/>
    </row>
    <row r="198" spans="1:113" ht="15" thickBot="1">
      <c r="A198" s="42"/>
      <c r="B198" s="41" t="s">
        <v>89</v>
      </c>
      <c r="C198" s="39"/>
      <c r="D198" s="39"/>
      <c r="E198" s="39"/>
      <c r="F198" s="39"/>
      <c r="G198" s="39"/>
      <c r="H198" s="39"/>
      <c r="I198" s="39"/>
      <c r="J198" s="39"/>
      <c r="K198" s="39"/>
      <c r="L198" s="40"/>
      <c r="M198" s="40"/>
      <c r="N198" s="40"/>
      <c r="O198" s="40"/>
      <c r="P198" s="39"/>
      <c r="Q198" s="39"/>
      <c r="R198" s="39"/>
      <c r="S198" s="39"/>
      <c r="T198" s="39"/>
      <c r="U198" s="39"/>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DI198" s="37"/>
    </row>
    <row r="199" spans="1:113" ht="14.4">
      <c r="A199" s="39"/>
      <c r="B199" s="43"/>
      <c r="C199" s="38"/>
      <c r="D199" s="38"/>
      <c r="E199" s="38"/>
      <c r="F199" s="38"/>
      <c r="G199" s="38"/>
      <c r="H199" s="38"/>
      <c r="I199" s="38"/>
      <c r="J199" s="38"/>
      <c r="K199" s="38"/>
      <c r="L199" s="44"/>
      <c r="M199" s="44"/>
      <c r="N199" s="44"/>
      <c r="O199" s="44"/>
      <c r="P199" s="38"/>
      <c r="Q199" s="38"/>
      <c r="R199" s="38"/>
      <c r="S199" s="38"/>
      <c r="T199" s="38"/>
      <c r="U199" s="38"/>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6"/>
    </row>
    <row r="200" spans="1:113" ht="12" customHeight="1">
      <c r="A200" s="39"/>
      <c r="B200" s="116" t="s">
        <v>122</v>
      </c>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c r="AT200" s="117"/>
      <c r="AU200" s="117"/>
      <c r="AV200" s="117"/>
      <c r="AW200" s="117"/>
      <c r="AX200" s="118"/>
    </row>
    <row r="201" spans="1:113" ht="12" customHeight="1">
      <c r="A201" s="39"/>
      <c r="B201" s="116"/>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8"/>
      <c r="BC201" s="47"/>
    </row>
    <row r="202" spans="1:113" ht="12" customHeight="1">
      <c r="A202" s="39"/>
      <c r="B202" s="116"/>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8"/>
    </row>
    <row r="203" spans="1:113" ht="12" customHeight="1">
      <c r="A203" s="39"/>
      <c r="B203" s="116"/>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8"/>
    </row>
    <row r="204" spans="1:113" ht="12" customHeight="1">
      <c r="A204" s="39"/>
      <c r="B204" s="116"/>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113" ht="15" thickBot="1">
      <c r="A205" s="48"/>
      <c r="B205" s="49"/>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1"/>
    </row>
    <row r="206" spans="1:113">
      <c r="B206" s="52"/>
    </row>
    <row r="207" spans="1:113" ht="15" thickBot="1">
      <c r="A207" s="42"/>
      <c r="B207" s="41" t="s">
        <v>90</v>
      </c>
      <c r="C207" s="39"/>
      <c r="D207" s="39"/>
      <c r="E207" s="39"/>
      <c r="F207" s="39"/>
      <c r="G207" s="39"/>
      <c r="H207" s="39"/>
      <c r="I207" s="39"/>
      <c r="J207" s="39"/>
      <c r="K207" s="39"/>
      <c r="L207" s="40"/>
      <c r="M207" s="40"/>
      <c r="N207" s="40"/>
      <c r="O207" s="40"/>
      <c r="P207" s="39"/>
      <c r="Q207" s="39"/>
      <c r="R207" s="39"/>
      <c r="S207" s="39"/>
      <c r="T207" s="39"/>
      <c r="U207" s="39"/>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DI207" s="37"/>
    </row>
    <row r="208" spans="1:113" ht="14.4">
      <c r="A208" s="39"/>
      <c r="B208" s="43"/>
      <c r="C208" s="38"/>
      <c r="D208" s="38"/>
      <c r="E208" s="38"/>
      <c r="F208" s="38"/>
      <c r="G208" s="38"/>
      <c r="H208" s="38"/>
      <c r="I208" s="38"/>
      <c r="J208" s="38"/>
      <c r="K208" s="38"/>
      <c r="L208" s="44"/>
      <c r="M208" s="44"/>
      <c r="N208" s="44"/>
      <c r="O208" s="44"/>
      <c r="P208" s="38"/>
      <c r="Q208" s="38"/>
      <c r="R208" s="38"/>
      <c r="S208" s="38"/>
      <c r="T208" s="38"/>
      <c r="U208" s="38"/>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6"/>
    </row>
    <row r="209" spans="1:251" ht="12" customHeight="1">
      <c r="A209" s="39"/>
      <c r="B209" s="116" t="s">
        <v>123</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251" ht="12" customHeight="1">
      <c r="A210" s="39"/>
      <c r="B210" s="116"/>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row>
    <row r="211" spans="1:251" ht="12" customHeight="1">
      <c r="A211" s="39"/>
      <c r="B211" s="116"/>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251" ht="12" customHeight="1">
      <c r="A212" s="39"/>
      <c r="B212" s="116"/>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251" ht="12" customHeight="1">
      <c r="A213" s="39"/>
      <c r="B213" s="116"/>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251" ht="12" customHeight="1">
      <c r="A214" s="39"/>
      <c r="B214" s="116"/>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8"/>
      <c r="BC214" s="47"/>
    </row>
    <row r="215" spans="1:251" ht="12" customHeight="1">
      <c r="A215" s="39"/>
      <c r="B215" s="116"/>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251" ht="12" customHeight="1">
      <c r="A216" s="39"/>
      <c r="B216" s="116"/>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row>
    <row r="217" spans="1:251" ht="12" customHeight="1">
      <c r="A217" s="39"/>
      <c r="B217" s="116"/>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251" ht="15" thickBot="1">
      <c r="A218" s="48"/>
      <c r="B218" s="49"/>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1"/>
    </row>
    <row r="219" spans="1:251">
      <c r="B219" s="52"/>
    </row>
    <row r="220" spans="1:251" ht="14.4">
      <c r="B220" s="41" t="s">
        <v>92</v>
      </c>
      <c r="C220" s="39"/>
      <c r="D220" s="39"/>
      <c r="E220" s="39"/>
      <c r="F220" s="39"/>
      <c r="G220" s="39"/>
      <c r="H220" s="39"/>
      <c r="I220" s="39"/>
      <c r="J220" s="39"/>
      <c r="K220" s="39"/>
      <c r="L220" s="40"/>
      <c r="M220" s="40"/>
      <c r="N220" s="40"/>
      <c r="O220" s="40"/>
      <c r="P220" s="39"/>
      <c r="Q220" s="39"/>
      <c r="R220" s="39"/>
      <c r="S220" s="39"/>
      <c r="T220" s="39"/>
      <c r="U220" s="39"/>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row>
    <row r="221" spans="1:251" ht="15" thickBot="1">
      <c r="B221" s="39"/>
      <c r="C221" s="39"/>
      <c r="D221" s="39"/>
      <c r="E221" s="39"/>
      <c r="F221" s="39"/>
      <c r="G221" s="39"/>
      <c r="H221" s="39"/>
      <c r="I221" s="39"/>
      <c r="J221" s="39"/>
      <c r="K221" s="39"/>
      <c r="L221" s="40"/>
      <c r="M221" s="40"/>
      <c r="N221" s="40"/>
      <c r="O221" s="40"/>
      <c r="P221" s="39"/>
      <c r="Q221" s="39"/>
      <c r="R221" s="39"/>
      <c r="S221" s="39"/>
      <c r="T221" s="39"/>
      <c r="U221" s="39"/>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53" t="s">
        <v>93</v>
      </c>
    </row>
    <row r="222" spans="1:251" s="47" customFormat="1" ht="13.5" customHeight="1">
      <c r="A222" s="39"/>
      <c r="B222" s="119" t="s">
        <v>94</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1"/>
      <c r="AA222" s="125" t="s">
        <v>95</v>
      </c>
      <c r="AB222" s="120"/>
      <c r="AC222" s="120"/>
      <c r="AD222" s="120"/>
      <c r="AE222" s="120"/>
      <c r="AF222" s="120"/>
      <c r="AG222" s="120"/>
      <c r="AH222" s="120"/>
      <c r="AI222" s="121"/>
      <c r="AJ222" s="125" t="s">
        <v>96</v>
      </c>
      <c r="AK222" s="120"/>
      <c r="AL222" s="120"/>
      <c r="AM222" s="120"/>
      <c r="AN222" s="120"/>
      <c r="AO222" s="120"/>
      <c r="AP222" s="120"/>
      <c r="AQ222" s="120"/>
      <c r="AR222" s="121"/>
      <c r="AS222" s="125" t="s">
        <v>97</v>
      </c>
      <c r="AT222" s="120"/>
      <c r="AU222" s="120"/>
      <c r="AV222" s="120"/>
      <c r="AW222" s="120"/>
      <c r="AX222" s="127"/>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c r="HA222" s="33"/>
      <c r="HB222" s="33"/>
      <c r="HC222" s="33"/>
      <c r="HD222" s="33"/>
      <c r="HE222" s="33"/>
      <c r="HF222" s="33"/>
      <c r="HG222" s="33"/>
      <c r="HH222" s="33"/>
      <c r="HI222" s="33"/>
      <c r="HJ222" s="33"/>
      <c r="HK222" s="33"/>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row>
    <row r="223" spans="1:251" s="47" customFormat="1">
      <c r="A223" s="39"/>
      <c r="B223" s="122"/>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4"/>
      <c r="AA223" s="126"/>
      <c r="AB223" s="123"/>
      <c r="AC223" s="123"/>
      <c r="AD223" s="123"/>
      <c r="AE223" s="123"/>
      <c r="AF223" s="123"/>
      <c r="AG223" s="123"/>
      <c r="AH223" s="123"/>
      <c r="AI223" s="124"/>
      <c r="AJ223" s="126"/>
      <c r="AK223" s="123"/>
      <c r="AL223" s="123"/>
      <c r="AM223" s="123"/>
      <c r="AN223" s="123"/>
      <c r="AO223" s="123"/>
      <c r="AP223" s="123"/>
      <c r="AQ223" s="123"/>
      <c r="AR223" s="124"/>
      <c r="AS223" s="126"/>
      <c r="AT223" s="123"/>
      <c r="AU223" s="123"/>
      <c r="AV223" s="123"/>
      <c r="AW223" s="123"/>
      <c r="AX223" s="128"/>
      <c r="AY223" s="33"/>
      <c r="AZ223" s="33"/>
      <c r="BA223" s="33"/>
      <c r="BB223" s="54"/>
      <c r="BC223" s="55"/>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33"/>
      <c r="GA223" s="33"/>
      <c r="GB223" s="33"/>
      <c r="GC223" s="33"/>
      <c r="GD223" s="33"/>
      <c r="GE223" s="33"/>
      <c r="GF223" s="33"/>
      <c r="GG223" s="33"/>
      <c r="GH223" s="33"/>
      <c r="GI223" s="33"/>
      <c r="GJ223" s="33"/>
      <c r="GK223" s="33"/>
      <c r="GL223" s="33"/>
      <c r="GM223" s="33"/>
      <c r="GN223" s="33"/>
      <c r="GO223" s="33"/>
      <c r="GP223" s="33"/>
      <c r="GQ223" s="33"/>
      <c r="GR223" s="33"/>
      <c r="GS223" s="33"/>
      <c r="GT223" s="33"/>
      <c r="GU223" s="33"/>
      <c r="GV223" s="33"/>
      <c r="GW223" s="33"/>
      <c r="GX223" s="33"/>
      <c r="GY223" s="33"/>
      <c r="GZ223" s="33"/>
      <c r="HA223" s="33"/>
      <c r="HB223" s="33"/>
      <c r="HC223" s="33"/>
      <c r="HD223" s="33"/>
      <c r="HE223" s="33"/>
      <c r="HF223" s="33"/>
      <c r="HG223" s="33"/>
      <c r="HH223" s="33"/>
      <c r="HI223" s="33"/>
      <c r="HJ223" s="33"/>
      <c r="HK223" s="33"/>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row>
    <row r="224" spans="1:251" s="47" customFormat="1" ht="18.75" customHeight="1">
      <c r="A224" s="39"/>
      <c r="B224" s="56"/>
      <c r="C224" s="91" t="s">
        <v>124</v>
      </c>
      <c r="D224" s="92"/>
      <c r="E224" s="92"/>
      <c r="F224" s="92"/>
      <c r="G224" s="92"/>
      <c r="H224" s="92"/>
      <c r="I224" s="92"/>
      <c r="J224" s="92"/>
      <c r="K224" s="92"/>
      <c r="L224" s="92"/>
      <c r="M224" s="92"/>
      <c r="N224" s="92"/>
      <c r="O224" s="92"/>
      <c r="P224" s="92"/>
      <c r="Q224" s="92"/>
      <c r="R224" s="92"/>
      <c r="S224" s="92"/>
      <c r="T224" s="92"/>
      <c r="U224" s="92"/>
      <c r="V224" s="92"/>
      <c r="W224" s="92"/>
      <c r="X224" s="92"/>
      <c r="Y224" s="92"/>
      <c r="Z224" s="93"/>
      <c r="AA224" s="94">
        <v>16583</v>
      </c>
      <c r="AB224" s="95"/>
      <c r="AC224" s="95"/>
      <c r="AD224" s="95"/>
      <c r="AE224" s="95"/>
      <c r="AF224" s="95"/>
      <c r="AG224" s="95"/>
      <c r="AH224" s="95"/>
      <c r="AI224" s="96"/>
      <c r="AJ224" s="94">
        <v>16584</v>
      </c>
      <c r="AK224" s="95"/>
      <c r="AL224" s="95"/>
      <c r="AM224" s="95"/>
      <c r="AN224" s="95"/>
      <c r="AO224" s="95"/>
      <c r="AP224" s="95"/>
      <c r="AQ224" s="95"/>
      <c r="AR224" s="96"/>
      <c r="AS224" s="97"/>
      <c r="AT224" s="98"/>
      <c r="AU224" s="98"/>
      <c r="AV224" s="98"/>
      <c r="AW224" s="98"/>
      <c r="AX224" s="99"/>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row>
    <row r="225" spans="1:251" s="47" customFormat="1" ht="18.75" customHeight="1" thickBot="1">
      <c r="A225" s="48"/>
      <c r="B225" s="100" t="s">
        <v>99</v>
      </c>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2"/>
      <c r="AA225" s="103">
        <f>SUM($AA$224:$AA$224)</f>
        <v>16583</v>
      </c>
      <c r="AB225" s="104"/>
      <c r="AC225" s="104"/>
      <c r="AD225" s="104"/>
      <c r="AE225" s="104"/>
      <c r="AF225" s="104"/>
      <c r="AG225" s="104"/>
      <c r="AH225" s="104"/>
      <c r="AI225" s="105"/>
      <c r="AJ225" s="103">
        <f>SUM($AJ$224:$AJ$224)</f>
        <v>16584</v>
      </c>
      <c r="AK225" s="104"/>
      <c r="AL225" s="104"/>
      <c r="AM225" s="104"/>
      <c r="AN225" s="104"/>
      <c r="AO225" s="104"/>
      <c r="AP225" s="104"/>
      <c r="AQ225" s="104"/>
      <c r="AR225" s="105"/>
      <c r="AS225" s="106"/>
      <c r="AT225" s="107"/>
      <c r="AU225" s="107"/>
      <c r="AV225" s="107"/>
      <c r="AW225" s="107"/>
      <c r="AX225" s="108"/>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row>
    <row r="227" spans="1:251" ht="19.2">
      <c r="A227" s="32" t="s">
        <v>86</v>
      </c>
      <c r="AW227" s="34"/>
      <c r="AX227" s="35"/>
      <c r="AY227" s="34"/>
    </row>
    <row r="229" spans="1:251" ht="18">
      <c r="B229" s="109" t="s">
        <v>0</v>
      </c>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row>
    <row r="230" spans="1:251">
      <c r="Z230" s="36"/>
      <c r="AD230" s="36"/>
      <c r="AE230" s="36"/>
      <c r="AF230" s="36"/>
      <c r="AG230" s="36"/>
      <c r="AH230" s="36"/>
      <c r="AI230" s="36"/>
      <c r="AO230" s="36"/>
    </row>
    <row r="231" spans="1:251" ht="13.8" thickBot="1">
      <c r="Z231" s="36"/>
      <c r="AD231" s="36"/>
      <c r="AE231" s="36"/>
      <c r="AF231" s="36"/>
      <c r="AG231" s="36"/>
      <c r="AH231" s="36"/>
      <c r="AI231" s="36"/>
      <c r="AO231" s="36"/>
      <c r="DI231" s="37"/>
    </row>
    <row r="232" spans="1:251" ht="24.75" customHeight="1" thickBot="1">
      <c r="B232" s="111" t="s">
        <v>87</v>
      </c>
      <c r="C232" s="112"/>
      <c r="D232" s="112"/>
      <c r="E232" s="112"/>
      <c r="F232" s="112"/>
      <c r="G232" s="112"/>
      <c r="H232" s="113" t="s">
        <v>125</v>
      </c>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c r="AU232" s="114"/>
      <c r="AV232" s="114"/>
      <c r="AW232" s="114"/>
      <c r="AX232" s="115"/>
      <c r="DI232" s="37"/>
    </row>
    <row r="233" spans="1:251" ht="14.4">
      <c r="B233" s="38"/>
      <c r="C233" s="38"/>
      <c r="D233" s="38"/>
      <c r="E233" s="38"/>
      <c r="F233" s="38"/>
      <c r="G233" s="38"/>
      <c r="H233" s="39"/>
      <c r="I233" s="39"/>
      <c r="J233" s="39"/>
      <c r="K233" s="39"/>
      <c r="L233" s="40"/>
      <c r="M233" s="40"/>
      <c r="N233" s="40"/>
      <c r="O233" s="40"/>
      <c r="P233" s="39"/>
      <c r="Q233" s="39"/>
      <c r="R233" s="39"/>
      <c r="S233" s="39"/>
      <c r="T233" s="39"/>
      <c r="U233" s="39"/>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DI233" s="37"/>
    </row>
    <row r="234" spans="1:251" ht="15" thickBot="1">
      <c r="A234" s="42"/>
      <c r="B234" s="41" t="s">
        <v>89</v>
      </c>
      <c r="C234" s="39"/>
      <c r="D234" s="39"/>
      <c r="E234" s="39"/>
      <c r="F234" s="39"/>
      <c r="G234" s="39"/>
      <c r="H234" s="39"/>
      <c r="I234" s="39"/>
      <c r="J234" s="39"/>
      <c r="K234" s="39"/>
      <c r="L234" s="40"/>
      <c r="M234" s="40"/>
      <c r="N234" s="40"/>
      <c r="O234" s="40"/>
      <c r="P234" s="39"/>
      <c r="Q234" s="39"/>
      <c r="R234" s="39"/>
      <c r="S234" s="39"/>
      <c r="T234" s="39"/>
      <c r="U234" s="39"/>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DI234" s="37"/>
    </row>
    <row r="235" spans="1:251" ht="14.4">
      <c r="A235" s="39"/>
      <c r="B235" s="43"/>
      <c r="C235" s="38"/>
      <c r="D235" s="38"/>
      <c r="E235" s="38"/>
      <c r="F235" s="38"/>
      <c r="G235" s="38"/>
      <c r="H235" s="38"/>
      <c r="I235" s="38"/>
      <c r="J235" s="38"/>
      <c r="K235" s="38"/>
      <c r="L235" s="44"/>
      <c r="M235" s="44"/>
      <c r="N235" s="44"/>
      <c r="O235" s="44"/>
      <c r="P235" s="38"/>
      <c r="Q235" s="38"/>
      <c r="R235" s="38"/>
      <c r="S235" s="38"/>
      <c r="T235" s="38"/>
      <c r="U235" s="38"/>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6"/>
    </row>
    <row r="236" spans="1:251" ht="12" customHeight="1">
      <c r="A236" s="39"/>
      <c r="B236" s="116" t="s">
        <v>126</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row>
    <row r="237" spans="1:251" ht="12" customHeight="1">
      <c r="A237" s="39"/>
      <c r="B237" s="116"/>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BC237" s="47"/>
    </row>
    <row r="238" spans="1:251" ht="12" customHeight="1">
      <c r="A238" s="39"/>
      <c r="B238" s="116"/>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251" ht="12" customHeight="1">
      <c r="A239" s="39"/>
      <c r="B239" s="116"/>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row>
    <row r="240" spans="1:251" ht="12" customHeight="1">
      <c r="A240" s="39"/>
      <c r="B240" s="116"/>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113" ht="15" thickBot="1">
      <c r="A241" s="48"/>
      <c r="B241" s="49"/>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1"/>
    </row>
    <row r="242" spans="1:113">
      <c r="B242" s="52"/>
    </row>
    <row r="243" spans="1:113" ht="15" thickBot="1">
      <c r="A243" s="42"/>
      <c r="B243" s="41" t="s">
        <v>90</v>
      </c>
      <c r="C243" s="39"/>
      <c r="D243" s="39"/>
      <c r="E243" s="39"/>
      <c r="F243" s="39"/>
      <c r="G243" s="39"/>
      <c r="H243" s="39"/>
      <c r="I243" s="39"/>
      <c r="J243" s="39"/>
      <c r="K243" s="39"/>
      <c r="L243" s="40"/>
      <c r="M243" s="40"/>
      <c r="N243" s="40"/>
      <c r="O243" s="40"/>
      <c r="P243" s="39"/>
      <c r="Q243" s="39"/>
      <c r="R243" s="39"/>
      <c r="S243" s="39"/>
      <c r="T243" s="39"/>
      <c r="U243" s="39"/>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DI243" s="37"/>
    </row>
    <row r="244" spans="1:113" ht="14.4">
      <c r="A244" s="39"/>
      <c r="B244" s="43"/>
      <c r="C244" s="38"/>
      <c r="D244" s="38"/>
      <c r="E244" s="38"/>
      <c r="F244" s="38"/>
      <c r="G244" s="38"/>
      <c r="H244" s="38"/>
      <c r="I244" s="38"/>
      <c r="J244" s="38"/>
      <c r="K244" s="38"/>
      <c r="L244" s="44"/>
      <c r="M244" s="44"/>
      <c r="N244" s="44"/>
      <c r="O244" s="44"/>
      <c r="P244" s="38"/>
      <c r="Q244" s="38"/>
      <c r="R244" s="38"/>
      <c r="S244" s="38"/>
      <c r="T244" s="38"/>
      <c r="U244" s="38"/>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6"/>
    </row>
    <row r="245" spans="1:113" ht="12" customHeight="1">
      <c r="A245" s="39"/>
      <c r="B245" s="116" t="s">
        <v>127</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113" ht="12" customHeight="1">
      <c r="A246" s="39"/>
      <c r="B246" s="116"/>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8"/>
    </row>
    <row r="247" spans="1:113" ht="12" customHeight="1">
      <c r="A247" s="39"/>
      <c r="B247" s="116"/>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113" ht="12" customHeight="1">
      <c r="A248" s="39"/>
      <c r="B248" s="116"/>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row>
    <row r="249" spans="1:113" ht="12" customHeight="1">
      <c r="A249" s="39"/>
      <c r="B249" s="116"/>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113" ht="12" customHeight="1">
      <c r="A250" s="39"/>
      <c r="B250" s="116"/>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113" ht="12" customHeight="1">
      <c r="A251" s="39"/>
      <c r="B251" s="116"/>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c r="BC251" s="47"/>
    </row>
    <row r="252" spans="1:113" ht="12" customHeight="1">
      <c r="A252" s="39"/>
      <c r="B252" s="116"/>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113" ht="12" customHeight="1">
      <c r="A253" s="39"/>
      <c r="B253" s="116"/>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113" ht="12" customHeight="1">
      <c r="A254" s="39"/>
      <c r="B254" s="116"/>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113" ht="15" thickBot="1">
      <c r="A255" s="48"/>
      <c r="B255" s="49"/>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1"/>
    </row>
    <row r="256" spans="1:113">
      <c r="B256" s="52"/>
    </row>
    <row r="257" spans="1:251" ht="14.4">
      <c r="B257" s="41" t="s">
        <v>92</v>
      </c>
      <c r="C257" s="39"/>
      <c r="D257" s="39"/>
      <c r="E257" s="39"/>
      <c r="F257" s="39"/>
      <c r="G257" s="39"/>
      <c r="H257" s="39"/>
      <c r="I257" s="39"/>
      <c r="J257" s="39"/>
      <c r="K257" s="39"/>
      <c r="L257" s="40"/>
      <c r="M257" s="40"/>
      <c r="N257" s="40"/>
      <c r="O257" s="40"/>
      <c r="P257" s="39"/>
      <c r="Q257" s="39"/>
      <c r="R257" s="39"/>
      <c r="S257" s="39"/>
      <c r="T257" s="39"/>
      <c r="U257" s="39"/>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row>
    <row r="258" spans="1:251" ht="15" thickBot="1">
      <c r="B258" s="39"/>
      <c r="C258" s="39"/>
      <c r="D258" s="39"/>
      <c r="E258" s="39"/>
      <c r="F258" s="39"/>
      <c r="G258" s="39"/>
      <c r="H258" s="39"/>
      <c r="I258" s="39"/>
      <c r="J258" s="39"/>
      <c r="K258" s="39"/>
      <c r="L258" s="40"/>
      <c r="M258" s="40"/>
      <c r="N258" s="40"/>
      <c r="O258" s="40"/>
      <c r="P258" s="39"/>
      <c r="Q258" s="39"/>
      <c r="R258" s="39"/>
      <c r="S258" s="39"/>
      <c r="T258" s="39"/>
      <c r="U258" s="39"/>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53" t="s">
        <v>93</v>
      </c>
    </row>
    <row r="259" spans="1:251" s="47" customFormat="1" ht="13.5" customHeight="1">
      <c r="A259" s="39"/>
      <c r="B259" s="119" t="s">
        <v>94</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1"/>
      <c r="AA259" s="125" t="s">
        <v>95</v>
      </c>
      <c r="AB259" s="120"/>
      <c r="AC259" s="120"/>
      <c r="AD259" s="120"/>
      <c r="AE259" s="120"/>
      <c r="AF259" s="120"/>
      <c r="AG259" s="120"/>
      <c r="AH259" s="120"/>
      <c r="AI259" s="121"/>
      <c r="AJ259" s="125" t="s">
        <v>96</v>
      </c>
      <c r="AK259" s="120"/>
      <c r="AL259" s="120"/>
      <c r="AM259" s="120"/>
      <c r="AN259" s="120"/>
      <c r="AO259" s="120"/>
      <c r="AP259" s="120"/>
      <c r="AQ259" s="120"/>
      <c r="AR259" s="121"/>
      <c r="AS259" s="125" t="s">
        <v>97</v>
      </c>
      <c r="AT259" s="120"/>
      <c r="AU259" s="120"/>
      <c r="AV259" s="120"/>
      <c r="AW259" s="120"/>
      <c r="AX259" s="127"/>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c r="HA259" s="33"/>
      <c r="HB259" s="33"/>
      <c r="HC259" s="33"/>
      <c r="HD259" s="33"/>
      <c r="HE259" s="33"/>
      <c r="HF259" s="33"/>
      <c r="HG259" s="33"/>
      <c r="HH259" s="33"/>
      <c r="HI259" s="33"/>
      <c r="HJ259" s="33"/>
      <c r="HK259" s="33"/>
      <c r="HL259" s="33"/>
      <c r="HM259" s="33"/>
      <c r="HN259" s="33"/>
      <c r="HO259" s="33"/>
      <c r="HP259" s="33"/>
      <c r="HQ259" s="33"/>
      <c r="HR259" s="33"/>
      <c r="HS259" s="33"/>
      <c r="HT259" s="33"/>
      <c r="HU259" s="33"/>
      <c r="HV259" s="33"/>
      <c r="HW259" s="33"/>
      <c r="HX259" s="33"/>
      <c r="HY259" s="33"/>
      <c r="HZ259" s="33"/>
      <c r="IA259" s="33"/>
      <c r="IB259" s="33"/>
      <c r="IC259" s="33"/>
      <c r="ID259" s="33"/>
      <c r="IE259" s="33"/>
      <c r="IF259" s="33"/>
      <c r="IG259" s="33"/>
      <c r="IH259" s="33"/>
      <c r="II259" s="33"/>
      <c r="IJ259" s="33"/>
      <c r="IK259" s="33"/>
      <c r="IL259" s="33"/>
      <c r="IM259" s="33"/>
      <c r="IN259" s="33"/>
      <c r="IO259" s="33"/>
      <c r="IP259" s="33"/>
      <c r="IQ259" s="33"/>
    </row>
    <row r="260" spans="1:251" s="47" customFormat="1">
      <c r="A260" s="39"/>
      <c r="B260" s="122"/>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4"/>
      <c r="AA260" s="126"/>
      <c r="AB260" s="123"/>
      <c r="AC260" s="123"/>
      <c r="AD260" s="123"/>
      <c r="AE260" s="123"/>
      <c r="AF260" s="123"/>
      <c r="AG260" s="123"/>
      <c r="AH260" s="123"/>
      <c r="AI260" s="124"/>
      <c r="AJ260" s="126"/>
      <c r="AK260" s="123"/>
      <c r="AL260" s="123"/>
      <c r="AM260" s="123"/>
      <c r="AN260" s="123"/>
      <c r="AO260" s="123"/>
      <c r="AP260" s="123"/>
      <c r="AQ260" s="123"/>
      <c r="AR260" s="124"/>
      <c r="AS260" s="126"/>
      <c r="AT260" s="123"/>
      <c r="AU260" s="123"/>
      <c r="AV260" s="123"/>
      <c r="AW260" s="123"/>
      <c r="AX260" s="128"/>
      <c r="AY260" s="33"/>
      <c r="AZ260" s="33"/>
      <c r="BA260" s="33"/>
      <c r="BB260" s="54"/>
      <c r="BC260" s="55"/>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33"/>
      <c r="GA260" s="33"/>
      <c r="GB260" s="33"/>
      <c r="GC260" s="33"/>
      <c r="GD260" s="33"/>
      <c r="GE260" s="33"/>
      <c r="GF260" s="33"/>
      <c r="GG260" s="33"/>
      <c r="GH260" s="33"/>
      <c r="GI260" s="33"/>
      <c r="GJ260" s="33"/>
      <c r="GK260" s="33"/>
      <c r="GL260" s="33"/>
      <c r="GM260" s="33"/>
      <c r="GN260" s="33"/>
      <c r="GO260" s="33"/>
      <c r="GP260" s="33"/>
      <c r="GQ260" s="33"/>
      <c r="GR260" s="33"/>
      <c r="GS260" s="33"/>
      <c r="GT260" s="33"/>
      <c r="GU260" s="33"/>
      <c r="GV260" s="33"/>
      <c r="GW260" s="33"/>
      <c r="GX260" s="33"/>
      <c r="GY260" s="33"/>
      <c r="GZ260" s="33"/>
      <c r="HA260" s="33"/>
      <c r="HB260" s="33"/>
      <c r="HC260" s="33"/>
      <c r="HD260" s="33"/>
      <c r="HE260" s="33"/>
      <c r="HF260" s="33"/>
      <c r="HG260" s="33"/>
      <c r="HH260" s="33"/>
      <c r="HI260" s="33"/>
      <c r="HJ260" s="33"/>
      <c r="HK260" s="33"/>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row>
    <row r="261" spans="1:251" s="47" customFormat="1" ht="18.75" customHeight="1">
      <c r="A261" s="39"/>
      <c r="B261" s="56"/>
      <c r="C261" s="91" t="s">
        <v>128</v>
      </c>
      <c r="D261" s="92"/>
      <c r="E261" s="92"/>
      <c r="F261" s="92"/>
      <c r="G261" s="92"/>
      <c r="H261" s="92"/>
      <c r="I261" s="92"/>
      <c r="J261" s="92"/>
      <c r="K261" s="92"/>
      <c r="L261" s="92"/>
      <c r="M261" s="92"/>
      <c r="N261" s="92"/>
      <c r="O261" s="92"/>
      <c r="P261" s="92"/>
      <c r="Q261" s="92"/>
      <c r="R261" s="92"/>
      <c r="S261" s="92"/>
      <c r="T261" s="92"/>
      <c r="U261" s="92"/>
      <c r="V261" s="92"/>
      <c r="W261" s="92"/>
      <c r="X261" s="92"/>
      <c r="Y261" s="92"/>
      <c r="Z261" s="93"/>
      <c r="AA261" s="94">
        <v>10107</v>
      </c>
      <c r="AB261" s="95"/>
      <c r="AC261" s="95"/>
      <c r="AD261" s="95"/>
      <c r="AE261" s="95"/>
      <c r="AF261" s="95"/>
      <c r="AG261" s="95"/>
      <c r="AH261" s="95"/>
      <c r="AI261" s="96"/>
      <c r="AJ261" s="94">
        <v>5855</v>
      </c>
      <c r="AK261" s="95"/>
      <c r="AL261" s="95"/>
      <c r="AM261" s="95"/>
      <c r="AN261" s="95"/>
      <c r="AO261" s="95"/>
      <c r="AP261" s="95"/>
      <c r="AQ261" s="95"/>
      <c r="AR261" s="96"/>
      <c r="AS261" s="97"/>
      <c r="AT261" s="98"/>
      <c r="AU261" s="98"/>
      <c r="AV261" s="98"/>
      <c r="AW261" s="98"/>
      <c r="AX261" s="99"/>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c r="DH261" s="33"/>
      <c r="DI261" s="33"/>
      <c r="DJ261" s="33"/>
      <c r="DK261" s="33"/>
      <c r="DL261" s="33"/>
      <c r="DM261" s="33"/>
      <c r="DN261" s="33"/>
      <c r="DO261" s="33"/>
      <c r="DP261" s="33"/>
      <c r="DQ261" s="33"/>
      <c r="DR261" s="33"/>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33"/>
      <c r="GA261" s="33"/>
      <c r="GB261" s="33"/>
      <c r="GC261" s="33"/>
      <c r="GD261" s="33"/>
      <c r="GE261" s="33"/>
      <c r="GF261" s="33"/>
      <c r="GG261" s="33"/>
      <c r="GH261" s="33"/>
      <c r="GI261" s="33"/>
      <c r="GJ261" s="33"/>
      <c r="GK261" s="33"/>
      <c r="GL261" s="33"/>
      <c r="GM261" s="33"/>
      <c r="GN261" s="33"/>
      <c r="GO261" s="33"/>
      <c r="GP261" s="33"/>
      <c r="GQ261" s="33"/>
      <c r="GR261" s="33"/>
      <c r="GS261" s="33"/>
      <c r="GT261" s="33"/>
      <c r="GU261" s="33"/>
      <c r="GV261" s="33"/>
      <c r="GW261" s="33"/>
      <c r="GX261" s="33"/>
      <c r="GY261" s="33"/>
      <c r="GZ261" s="33"/>
      <c r="HA261" s="33"/>
      <c r="HB261" s="33"/>
      <c r="HC261" s="33"/>
      <c r="HD261" s="33"/>
      <c r="HE261" s="33"/>
      <c r="HF261" s="33"/>
      <c r="HG261" s="33"/>
      <c r="HH261" s="33"/>
      <c r="HI261" s="33"/>
      <c r="HJ261" s="33"/>
      <c r="HK261" s="33"/>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row>
    <row r="262" spans="1:251" s="47" customFormat="1" ht="18.75" customHeight="1">
      <c r="A262" s="39"/>
      <c r="B262" s="56"/>
      <c r="C262" s="91" t="s">
        <v>129</v>
      </c>
      <c r="D262" s="92"/>
      <c r="E262" s="92"/>
      <c r="F262" s="92"/>
      <c r="G262" s="92"/>
      <c r="H262" s="92"/>
      <c r="I262" s="92"/>
      <c r="J262" s="92"/>
      <c r="K262" s="92"/>
      <c r="L262" s="92"/>
      <c r="M262" s="92"/>
      <c r="N262" s="92"/>
      <c r="O262" s="92"/>
      <c r="P262" s="92"/>
      <c r="Q262" s="92"/>
      <c r="R262" s="92"/>
      <c r="S262" s="92"/>
      <c r="T262" s="92"/>
      <c r="U262" s="92"/>
      <c r="V262" s="92"/>
      <c r="W262" s="92"/>
      <c r="X262" s="92"/>
      <c r="Y262" s="92"/>
      <c r="Z262" s="93"/>
      <c r="AA262" s="94">
        <v>664</v>
      </c>
      <c r="AB262" s="95"/>
      <c r="AC262" s="95"/>
      <c r="AD262" s="95"/>
      <c r="AE262" s="95"/>
      <c r="AF262" s="95"/>
      <c r="AG262" s="95"/>
      <c r="AH262" s="95"/>
      <c r="AI262" s="96"/>
      <c r="AJ262" s="94">
        <v>581</v>
      </c>
      <c r="AK262" s="95"/>
      <c r="AL262" s="95"/>
      <c r="AM262" s="95"/>
      <c r="AN262" s="95"/>
      <c r="AO262" s="95"/>
      <c r="AP262" s="95"/>
      <c r="AQ262" s="95"/>
      <c r="AR262" s="96"/>
      <c r="AS262" s="97"/>
      <c r="AT262" s="98"/>
      <c r="AU262" s="98"/>
      <c r="AV262" s="98"/>
      <c r="AW262" s="98"/>
      <c r="AX262" s="99"/>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33"/>
      <c r="DE262" s="33"/>
      <c r="DF262" s="33"/>
      <c r="DG262" s="33"/>
      <c r="DH262" s="33"/>
      <c r="DI262" s="33"/>
      <c r="DJ262" s="33"/>
      <c r="DK262" s="33"/>
      <c r="DL262" s="33"/>
      <c r="DM262" s="33"/>
      <c r="DN262" s="33"/>
      <c r="DO262" s="33"/>
      <c r="DP262" s="33"/>
      <c r="DQ262" s="33"/>
      <c r="DR262" s="33"/>
      <c r="DS262" s="33"/>
      <c r="DT262" s="33"/>
      <c r="DU262" s="33"/>
      <c r="DV262" s="33"/>
      <c r="DW262" s="33"/>
      <c r="DX262" s="33"/>
      <c r="DY262" s="33"/>
      <c r="DZ262" s="33"/>
      <c r="EA262" s="33"/>
      <c r="EB262" s="33"/>
      <c r="EC262" s="33"/>
      <c r="ED262" s="33"/>
      <c r="EE262" s="33"/>
      <c r="EF262" s="33"/>
      <c r="EG262" s="33"/>
      <c r="EH262" s="33"/>
      <c r="EI262" s="33"/>
      <c r="EJ262" s="33"/>
      <c r="EK262" s="33"/>
      <c r="EL262" s="33"/>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33"/>
      <c r="GA262" s="33"/>
      <c r="GB262" s="33"/>
      <c r="GC262" s="33"/>
      <c r="GD262" s="33"/>
      <c r="GE262" s="33"/>
      <c r="GF262" s="33"/>
      <c r="GG262" s="33"/>
      <c r="GH262" s="33"/>
      <c r="GI262" s="33"/>
      <c r="GJ262" s="33"/>
      <c r="GK262" s="33"/>
      <c r="GL262" s="33"/>
      <c r="GM262" s="33"/>
      <c r="GN262" s="33"/>
      <c r="GO262" s="33"/>
      <c r="GP262" s="33"/>
      <c r="GQ262" s="33"/>
      <c r="GR262" s="33"/>
      <c r="GS262" s="33"/>
      <c r="GT262" s="33"/>
      <c r="GU262" s="33"/>
      <c r="GV262" s="33"/>
      <c r="GW262" s="33"/>
      <c r="GX262" s="33"/>
      <c r="GY262" s="33"/>
      <c r="GZ262" s="33"/>
      <c r="HA262" s="33"/>
      <c r="HB262" s="33"/>
      <c r="HC262" s="33"/>
      <c r="HD262" s="33"/>
      <c r="HE262" s="33"/>
      <c r="HF262" s="33"/>
      <c r="HG262" s="33"/>
      <c r="HH262" s="33"/>
      <c r="HI262" s="33"/>
      <c r="HJ262" s="33"/>
      <c r="HK262" s="33"/>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row>
    <row r="263" spans="1:251" s="47" customFormat="1" ht="18.75" customHeight="1">
      <c r="A263" s="39"/>
      <c r="B263" s="56"/>
      <c r="C263" s="91" t="s">
        <v>130</v>
      </c>
      <c r="D263" s="92"/>
      <c r="E263" s="92"/>
      <c r="F263" s="92"/>
      <c r="G263" s="92"/>
      <c r="H263" s="92"/>
      <c r="I263" s="92"/>
      <c r="J263" s="92"/>
      <c r="K263" s="92"/>
      <c r="L263" s="92"/>
      <c r="M263" s="92"/>
      <c r="N263" s="92"/>
      <c r="O263" s="92"/>
      <c r="P263" s="92"/>
      <c r="Q263" s="92"/>
      <c r="R263" s="92"/>
      <c r="S263" s="92"/>
      <c r="T263" s="92"/>
      <c r="U263" s="92"/>
      <c r="V263" s="92"/>
      <c r="W263" s="92"/>
      <c r="X263" s="92"/>
      <c r="Y263" s="92"/>
      <c r="Z263" s="93"/>
      <c r="AA263" s="94">
        <v>100</v>
      </c>
      <c r="AB263" s="95"/>
      <c r="AC263" s="95"/>
      <c r="AD263" s="95"/>
      <c r="AE263" s="95"/>
      <c r="AF263" s="95"/>
      <c r="AG263" s="95"/>
      <c r="AH263" s="95"/>
      <c r="AI263" s="96"/>
      <c r="AJ263" s="94">
        <v>500</v>
      </c>
      <c r="AK263" s="95"/>
      <c r="AL263" s="95"/>
      <c r="AM263" s="95"/>
      <c r="AN263" s="95"/>
      <c r="AO263" s="95"/>
      <c r="AP263" s="95"/>
      <c r="AQ263" s="95"/>
      <c r="AR263" s="96"/>
      <c r="AS263" s="97"/>
      <c r="AT263" s="98"/>
      <c r="AU263" s="98"/>
      <c r="AV263" s="98"/>
      <c r="AW263" s="98"/>
      <c r="AX263" s="99"/>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33"/>
      <c r="DE263" s="33"/>
      <c r="DF263" s="33"/>
      <c r="DG263" s="33"/>
      <c r="DH263" s="33"/>
      <c r="DI263" s="33"/>
      <c r="DJ263" s="33"/>
      <c r="DK263" s="33"/>
      <c r="DL263" s="33"/>
      <c r="DM263" s="33"/>
      <c r="DN263" s="33"/>
      <c r="DO263" s="33"/>
      <c r="DP263" s="33"/>
      <c r="DQ263" s="33"/>
      <c r="DR263" s="33"/>
      <c r="DS263" s="33"/>
      <c r="DT263" s="33"/>
      <c r="DU263" s="33"/>
      <c r="DV263" s="33"/>
      <c r="DW263" s="33"/>
      <c r="DX263" s="33"/>
      <c r="DY263" s="33"/>
      <c r="DZ263" s="33"/>
      <c r="EA263" s="33"/>
      <c r="EB263" s="33"/>
      <c r="EC263" s="33"/>
      <c r="ED263" s="33"/>
      <c r="EE263" s="33"/>
      <c r="EF263" s="33"/>
      <c r="EG263" s="33"/>
      <c r="EH263" s="33"/>
      <c r="EI263" s="33"/>
      <c r="EJ263" s="33"/>
      <c r="EK263" s="33"/>
      <c r="EL263" s="33"/>
      <c r="EM263" s="33"/>
      <c r="EN263" s="33"/>
      <c r="EO263" s="33"/>
      <c r="EP263" s="33"/>
      <c r="EQ263" s="33"/>
      <c r="ER263" s="33"/>
      <c r="ES263" s="33"/>
      <c r="ET263" s="33"/>
      <c r="EU263" s="33"/>
      <c r="EV263" s="33"/>
      <c r="EW263" s="33"/>
      <c r="EX263" s="33"/>
      <c r="EY263" s="33"/>
      <c r="EZ263" s="33"/>
      <c r="FA263" s="33"/>
      <c r="FB263" s="33"/>
      <c r="FC263" s="33"/>
      <c r="FD263" s="33"/>
      <c r="FE263" s="33"/>
      <c r="FF263" s="33"/>
      <c r="FG263" s="33"/>
      <c r="FH263" s="33"/>
      <c r="FI263" s="33"/>
      <c r="FJ263" s="33"/>
      <c r="FK263" s="33"/>
      <c r="FL263" s="33"/>
      <c r="FM263" s="33"/>
      <c r="FN263" s="33"/>
      <c r="FO263" s="33"/>
      <c r="FP263" s="33"/>
      <c r="FQ263" s="33"/>
      <c r="FR263" s="33"/>
      <c r="FS263" s="33"/>
      <c r="FT263" s="33"/>
      <c r="FU263" s="33"/>
      <c r="FV263" s="33"/>
      <c r="FW263" s="33"/>
      <c r="FX263" s="33"/>
      <c r="FY263" s="33"/>
      <c r="FZ263" s="33"/>
      <c r="GA263" s="33"/>
      <c r="GB263" s="33"/>
      <c r="GC263" s="33"/>
      <c r="GD263" s="33"/>
      <c r="GE263" s="33"/>
      <c r="GF263" s="33"/>
      <c r="GG263" s="33"/>
      <c r="GH263" s="33"/>
      <c r="GI263" s="33"/>
      <c r="GJ263" s="33"/>
      <c r="GK263" s="33"/>
      <c r="GL263" s="33"/>
      <c r="GM263" s="33"/>
      <c r="GN263" s="33"/>
      <c r="GO263" s="33"/>
      <c r="GP263" s="33"/>
      <c r="GQ263" s="33"/>
      <c r="GR263" s="33"/>
      <c r="GS263" s="33"/>
      <c r="GT263" s="33"/>
      <c r="GU263" s="33"/>
      <c r="GV263" s="33"/>
      <c r="GW263" s="33"/>
      <c r="GX263" s="33"/>
      <c r="GY263" s="33"/>
      <c r="GZ263" s="33"/>
      <c r="HA263" s="33"/>
      <c r="HB263" s="33"/>
      <c r="HC263" s="33"/>
      <c r="HD263" s="33"/>
      <c r="HE263" s="33"/>
      <c r="HF263" s="33"/>
      <c r="HG263" s="33"/>
      <c r="HH263" s="33"/>
      <c r="HI263" s="33"/>
      <c r="HJ263" s="33"/>
      <c r="HK263" s="33"/>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row>
    <row r="264" spans="1:251" s="47" customFormat="1" ht="18.75" customHeight="1">
      <c r="A264" s="39"/>
      <c r="B264" s="56"/>
      <c r="C264" s="91" t="s">
        <v>131</v>
      </c>
      <c r="D264" s="92"/>
      <c r="E264" s="92"/>
      <c r="F264" s="92"/>
      <c r="G264" s="92"/>
      <c r="H264" s="92"/>
      <c r="I264" s="92"/>
      <c r="J264" s="92"/>
      <c r="K264" s="92"/>
      <c r="L264" s="92"/>
      <c r="M264" s="92"/>
      <c r="N264" s="92"/>
      <c r="O264" s="92"/>
      <c r="P264" s="92"/>
      <c r="Q264" s="92"/>
      <c r="R264" s="92"/>
      <c r="S264" s="92"/>
      <c r="T264" s="92"/>
      <c r="U264" s="92"/>
      <c r="V264" s="92"/>
      <c r="W264" s="92"/>
      <c r="X264" s="92"/>
      <c r="Y264" s="92"/>
      <c r="Z264" s="93"/>
      <c r="AA264" s="94">
        <v>472</v>
      </c>
      <c r="AB264" s="95"/>
      <c r="AC264" s="95"/>
      <c r="AD264" s="95"/>
      <c r="AE264" s="95"/>
      <c r="AF264" s="95"/>
      <c r="AG264" s="95"/>
      <c r="AH264" s="95"/>
      <c r="AI264" s="96"/>
      <c r="AJ264" s="94">
        <v>289</v>
      </c>
      <c r="AK264" s="95"/>
      <c r="AL264" s="95"/>
      <c r="AM264" s="95"/>
      <c r="AN264" s="95"/>
      <c r="AO264" s="95"/>
      <c r="AP264" s="95"/>
      <c r="AQ264" s="95"/>
      <c r="AR264" s="96"/>
      <c r="AS264" s="97"/>
      <c r="AT264" s="98"/>
      <c r="AU264" s="98"/>
      <c r="AV264" s="98"/>
      <c r="AW264" s="98"/>
      <c r="AX264" s="99"/>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33"/>
      <c r="DE264" s="33"/>
      <c r="DF264" s="33"/>
      <c r="DG264" s="33"/>
      <c r="DH264" s="33"/>
      <c r="DI264" s="33"/>
      <c r="DJ264" s="33"/>
      <c r="DK264" s="33"/>
      <c r="DL264" s="33"/>
      <c r="DM264" s="33"/>
      <c r="DN264" s="33"/>
      <c r="DO264" s="33"/>
      <c r="DP264" s="33"/>
      <c r="DQ264" s="33"/>
      <c r="DR264" s="33"/>
      <c r="DS264" s="33"/>
      <c r="DT264" s="33"/>
      <c r="DU264" s="33"/>
      <c r="DV264" s="33"/>
      <c r="DW264" s="33"/>
      <c r="DX264" s="33"/>
      <c r="DY264" s="33"/>
      <c r="DZ264" s="33"/>
      <c r="EA264" s="33"/>
      <c r="EB264" s="33"/>
      <c r="EC264" s="33"/>
      <c r="ED264" s="33"/>
      <c r="EE264" s="33"/>
      <c r="EF264" s="33"/>
      <c r="EG264" s="33"/>
      <c r="EH264" s="33"/>
      <c r="EI264" s="33"/>
      <c r="EJ264" s="33"/>
      <c r="EK264" s="33"/>
      <c r="EL264" s="33"/>
      <c r="EM264" s="33"/>
      <c r="EN264" s="33"/>
      <c r="EO264" s="33"/>
      <c r="EP264" s="33"/>
      <c r="EQ264" s="33"/>
      <c r="ER264" s="33"/>
      <c r="ES264" s="33"/>
      <c r="ET264" s="33"/>
      <c r="EU264" s="33"/>
      <c r="EV264" s="33"/>
      <c r="EW264" s="33"/>
      <c r="EX264" s="33"/>
      <c r="EY264" s="33"/>
      <c r="EZ264" s="33"/>
      <c r="FA264" s="33"/>
      <c r="FB264" s="33"/>
      <c r="FC264" s="33"/>
      <c r="FD264" s="33"/>
      <c r="FE264" s="33"/>
      <c r="FF264" s="33"/>
      <c r="FG264" s="33"/>
      <c r="FH264" s="33"/>
      <c r="FI264" s="33"/>
      <c r="FJ264" s="33"/>
      <c r="FK264" s="33"/>
      <c r="FL264" s="33"/>
      <c r="FM264" s="33"/>
      <c r="FN264" s="33"/>
      <c r="FO264" s="33"/>
      <c r="FP264" s="33"/>
      <c r="FQ264" s="33"/>
      <c r="FR264" s="33"/>
      <c r="FS264" s="33"/>
      <c r="FT264" s="33"/>
      <c r="FU264" s="33"/>
      <c r="FV264" s="33"/>
      <c r="FW264" s="33"/>
      <c r="FX264" s="33"/>
      <c r="FY264" s="33"/>
      <c r="FZ264" s="33"/>
      <c r="GA264" s="33"/>
      <c r="GB264" s="33"/>
      <c r="GC264" s="33"/>
      <c r="GD264" s="33"/>
      <c r="GE264" s="33"/>
      <c r="GF264" s="33"/>
      <c r="GG264" s="33"/>
      <c r="GH264" s="33"/>
      <c r="GI264" s="33"/>
      <c r="GJ264" s="33"/>
      <c r="GK264" s="33"/>
      <c r="GL264" s="33"/>
      <c r="GM264" s="33"/>
      <c r="GN264" s="33"/>
      <c r="GO264" s="33"/>
      <c r="GP264" s="33"/>
      <c r="GQ264" s="33"/>
      <c r="GR264" s="33"/>
      <c r="GS264" s="33"/>
      <c r="GT264" s="33"/>
      <c r="GU264" s="33"/>
      <c r="GV264" s="33"/>
      <c r="GW264" s="33"/>
      <c r="GX264" s="33"/>
      <c r="GY264" s="33"/>
      <c r="GZ264" s="33"/>
      <c r="HA264" s="33"/>
      <c r="HB264" s="33"/>
      <c r="HC264" s="33"/>
      <c r="HD264" s="33"/>
      <c r="HE264" s="33"/>
      <c r="HF264" s="33"/>
      <c r="HG264" s="33"/>
      <c r="HH264" s="33"/>
      <c r="HI264" s="33"/>
      <c r="HJ264" s="33"/>
      <c r="HK264" s="33"/>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row>
    <row r="265" spans="1:251" s="47" customFormat="1" ht="18.75" customHeight="1">
      <c r="A265" s="39"/>
      <c r="B265" s="56"/>
      <c r="C265" s="91" t="s">
        <v>132</v>
      </c>
      <c r="D265" s="92"/>
      <c r="E265" s="92"/>
      <c r="F265" s="92"/>
      <c r="G265" s="92"/>
      <c r="H265" s="92"/>
      <c r="I265" s="92"/>
      <c r="J265" s="92"/>
      <c r="K265" s="92"/>
      <c r="L265" s="92"/>
      <c r="M265" s="92"/>
      <c r="N265" s="92"/>
      <c r="O265" s="92"/>
      <c r="P265" s="92"/>
      <c r="Q265" s="92"/>
      <c r="R265" s="92"/>
      <c r="S265" s="92"/>
      <c r="T265" s="92"/>
      <c r="U265" s="92"/>
      <c r="V265" s="92"/>
      <c r="W265" s="92"/>
      <c r="X265" s="92"/>
      <c r="Y265" s="92"/>
      <c r="Z265" s="93"/>
      <c r="AA265" s="94">
        <v>511</v>
      </c>
      <c r="AB265" s="95"/>
      <c r="AC265" s="95"/>
      <c r="AD265" s="95"/>
      <c r="AE265" s="95"/>
      <c r="AF265" s="95"/>
      <c r="AG265" s="95"/>
      <c r="AH265" s="95"/>
      <c r="AI265" s="96"/>
      <c r="AJ265" s="94">
        <v>242</v>
      </c>
      <c r="AK265" s="95"/>
      <c r="AL265" s="95"/>
      <c r="AM265" s="95"/>
      <c r="AN265" s="95"/>
      <c r="AO265" s="95"/>
      <c r="AP265" s="95"/>
      <c r="AQ265" s="95"/>
      <c r="AR265" s="96"/>
      <c r="AS265" s="97"/>
      <c r="AT265" s="98"/>
      <c r="AU265" s="98"/>
      <c r="AV265" s="98"/>
      <c r="AW265" s="98"/>
      <c r="AX265" s="99"/>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c r="CW265" s="33"/>
      <c r="CX265" s="33"/>
      <c r="CY265" s="33"/>
      <c r="CZ265" s="33"/>
      <c r="DA265" s="33"/>
      <c r="DB265" s="33"/>
      <c r="DC265" s="33"/>
      <c r="DD265" s="33"/>
      <c r="DE265" s="33"/>
      <c r="DF265" s="33"/>
      <c r="DG265" s="33"/>
      <c r="DH265" s="33"/>
      <c r="DI265" s="33"/>
      <c r="DJ265" s="33"/>
      <c r="DK265" s="33"/>
      <c r="DL265" s="33"/>
      <c r="DM265" s="33"/>
      <c r="DN265" s="33"/>
      <c r="DO265" s="33"/>
      <c r="DP265" s="33"/>
      <c r="DQ265" s="33"/>
      <c r="DR265" s="33"/>
      <c r="DS265" s="33"/>
      <c r="DT265" s="33"/>
      <c r="DU265" s="33"/>
      <c r="DV265" s="33"/>
      <c r="DW265" s="33"/>
      <c r="DX265" s="33"/>
      <c r="DY265" s="33"/>
      <c r="DZ265" s="33"/>
      <c r="EA265" s="33"/>
      <c r="EB265" s="33"/>
      <c r="EC265" s="33"/>
      <c r="ED265" s="33"/>
      <c r="EE265" s="33"/>
      <c r="EF265" s="33"/>
      <c r="EG265" s="33"/>
      <c r="EH265" s="33"/>
      <c r="EI265" s="33"/>
      <c r="EJ265" s="33"/>
      <c r="EK265" s="33"/>
      <c r="EL265" s="33"/>
      <c r="EM265" s="33"/>
      <c r="EN265" s="33"/>
      <c r="EO265" s="33"/>
      <c r="EP265" s="33"/>
      <c r="EQ265" s="33"/>
      <c r="ER265" s="33"/>
      <c r="ES265" s="33"/>
      <c r="ET265" s="33"/>
      <c r="EU265" s="33"/>
      <c r="EV265" s="33"/>
      <c r="EW265" s="33"/>
      <c r="EX265" s="33"/>
      <c r="EY265" s="33"/>
      <c r="EZ265" s="33"/>
      <c r="FA265" s="33"/>
      <c r="FB265" s="33"/>
      <c r="FC265" s="33"/>
      <c r="FD265" s="33"/>
      <c r="FE265" s="33"/>
      <c r="FF265" s="33"/>
      <c r="FG265" s="33"/>
      <c r="FH265" s="33"/>
      <c r="FI265" s="33"/>
      <c r="FJ265" s="33"/>
      <c r="FK265" s="33"/>
      <c r="FL265" s="33"/>
      <c r="FM265" s="33"/>
      <c r="FN265" s="33"/>
      <c r="FO265" s="33"/>
      <c r="FP265" s="33"/>
      <c r="FQ265" s="33"/>
      <c r="FR265" s="33"/>
      <c r="FS265" s="33"/>
      <c r="FT265" s="33"/>
      <c r="FU265" s="33"/>
      <c r="FV265" s="33"/>
      <c r="FW265" s="33"/>
      <c r="FX265" s="33"/>
      <c r="FY265" s="33"/>
      <c r="FZ265" s="33"/>
      <c r="GA265" s="33"/>
      <c r="GB265" s="33"/>
      <c r="GC265" s="33"/>
      <c r="GD265" s="33"/>
      <c r="GE265" s="33"/>
      <c r="GF265" s="33"/>
      <c r="GG265" s="33"/>
      <c r="GH265" s="33"/>
      <c r="GI265" s="33"/>
      <c r="GJ265" s="33"/>
      <c r="GK265" s="33"/>
      <c r="GL265" s="33"/>
      <c r="GM265" s="33"/>
      <c r="GN265" s="33"/>
      <c r="GO265" s="33"/>
      <c r="GP265" s="33"/>
      <c r="GQ265" s="33"/>
      <c r="GR265" s="33"/>
      <c r="GS265" s="33"/>
      <c r="GT265" s="33"/>
      <c r="GU265" s="33"/>
      <c r="GV265" s="33"/>
      <c r="GW265" s="33"/>
      <c r="GX265" s="33"/>
      <c r="GY265" s="33"/>
      <c r="GZ265" s="33"/>
      <c r="HA265" s="33"/>
      <c r="HB265" s="33"/>
      <c r="HC265" s="33"/>
      <c r="HD265" s="33"/>
      <c r="HE265" s="33"/>
      <c r="HF265" s="33"/>
      <c r="HG265" s="33"/>
      <c r="HH265" s="33"/>
      <c r="HI265" s="33"/>
      <c r="HJ265" s="33"/>
      <c r="HK265" s="33"/>
      <c r="HL265" s="33"/>
      <c r="HM265" s="33"/>
      <c r="HN265" s="33"/>
      <c r="HO265" s="33"/>
      <c r="HP265" s="33"/>
      <c r="HQ265" s="33"/>
      <c r="HR265" s="33"/>
      <c r="HS265" s="33"/>
      <c r="HT265" s="33"/>
      <c r="HU265" s="33"/>
      <c r="HV265" s="33"/>
      <c r="HW265" s="33"/>
      <c r="HX265" s="33"/>
      <c r="HY265" s="33"/>
      <c r="HZ265" s="33"/>
      <c r="IA265" s="33"/>
      <c r="IB265" s="33"/>
      <c r="IC265" s="33"/>
      <c r="ID265" s="33"/>
      <c r="IE265" s="33"/>
      <c r="IF265" s="33"/>
      <c r="IG265" s="33"/>
      <c r="IH265" s="33"/>
      <c r="II265" s="33"/>
      <c r="IJ265" s="33"/>
      <c r="IK265" s="33"/>
      <c r="IL265" s="33"/>
      <c r="IM265" s="33"/>
      <c r="IN265" s="33"/>
      <c r="IO265" s="33"/>
      <c r="IP265" s="33"/>
      <c r="IQ265" s="33"/>
    </row>
    <row r="266" spans="1:251" s="47" customFormat="1" ht="18.75" customHeight="1">
      <c r="A266" s="39"/>
      <c r="B266" s="56"/>
      <c r="C266" s="91" t="s">
        <v>133</v>
      </c>
      <c r="D266" s="92"/>
      <c r="E266" s="92"/>
      <c r="F266" s="92"/>
      <c r="G266" s="92"/>
      <c r="H266" s="92"/>
      <c r="I266" s="92"/>
      <c r="J266" s="92"/>
      <c r="K266" s="92"/>
      <c r="L266" s="92"/>
      <c r="M266" s="92"/>
      <c r="N266" s="92"/>
      <c r="O266" s="92"/>
      <c r="P266" s="92"/>
      <c r="Q266" s="92"/>
      <c r="R266" s="92"/>
      <c r="S266" s="92"/>
      <c r="T266" s="92"/>
      <c r="U266" s="92"/>
      <c r="V266" s="92"/>
      <c r="W266" s="92"/>
      <c r="X266" s="92"/>
      <c r="Y266" s="92"/>
      <c r="Z266" s="93"/>
      <c r="AA266" s="94">
        <v>51</v>
      </c>
      <c r="AB266" s="95"/>
      <c r="AC266" s="95"/>
      <c r="AD266" s="95"/>
      <c r="AE266" s="95"/>
      <c r="AF266" s="95"/>
      <c r="AG266" s="95"/>
      <c r="AH266" s="95"/>
      <c r="AI266" s="96"/>
      <c r="AJ266" s="94">
        <v>24</v>
      </c>
      <c r="AK266" s="95"/>
      <c r="AL266" s="95"/>
      <c r="AM266" s="95"/>
      <c r="AN266" s="95"/>
      <c r="AO266" s="95"/>
      <c r="AP266" s="95"/>
      <c r="AQ266" s="95"/>
      <c r="AR266" s="96"/>
      <c r="AS266" s="97"/>
      <c r="AT266" s="98"/>
      <c r="AU266" s="98"/>
      <c r="AV266" s="98"/>
      <c r="AW266" s="98"/>
      <c r="AX266" s="99"/>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c r="CW266" s="33"/>
      <c r="CX266" s="33"/>
      <c r="CY266" s="33"/>
      <c r="CZ266" s="33"/>
      <c r="DA266" s="33"/>
      <c r="DB266" s="33"/>
      <c r="DC266" s="33"/>
      <c r="DD266" s="33"/>
      <c r="DE266" s="33"/>
      <c r="DF266" s="33"/>
      <c r="DG266" s="33"/>
      <c r="DH266" s="33"/>
      <c r="DI266" s="33"/>
      <c r="DJ266" s="33"/>
      <c r="DK266" s="33"/>
      <c r="DL266" s="33"/>
      <c r="DM266" s="33"/>
      <c r="DN266" s="33"/>
      <c r="DO266" s="33"/>
      <c r="DP266" s="33"/>
      <c r="DQ266" s="33"/>
      <c r="DR266" s="33"/>
      <c r="DS266" s="33"/>
      <c r="DT266" s="33"/>
      <c r="DU266" s="33"/>
      <c r="DV266" s="33"/>
      <c r="DW266" s="33"/>
      <c r="DX266" s="33"/>
      <c r="DY266" s="33"/>
      <c r="DZ266" s="33"/>
      <c r="EA266" s="33"/>
      <c r="EB266" s="33"/>
      <c r="EC266" s="33"/>
      <c r="ED266" s="33"/>
      <c r="EE266" s="33"/>
      <c r="EF266" s="33"/>
      <c r="EG266" s="33"/>
      <c r="EH266" s="33"/>
      <c r="EI266" s="33"/>
      <c r="EJ266" s="33"/>
      <c r="EK266" s="33"/>
      <c r="EL266" s="33"/>
      <c r="EM266" s="33"/>
      <c r="EN266" s="33"/>
      <c r="EO266" s="33"/>
      <c r="EP266" s="33"/>
      <c r="EQ266" s="33"/>
      <c r="ER266" s="33"/>
      <c r="ES266" s="33"/>
      <c r="ET266" s="33"/>
      <c r="EU266" s="33"/>
      <c r="EV266" s="33"/>
      <c r="EW266" s="33"/>
      <c r="EX266" s="33"/>
      <c r="EY266" s="33"/>
      <c r="EZ266" s="33"/>
      <c r="FA266" s="33"/>
      <c r="FB266" s="33"/>
      <c r="FC266" s="33"/>
      <c r="FD266" s="33"/>
      <c r="FE266" s="33"/>
      <c r="FF266" s="33"/>
      <c r="FG266" s="33"/>
      <c r="FH266" s="33"/>
      <c r="FI266" s="33"/>
      <c r="FJ266" s="33"/>
      <c r="FK266" s="33"/>
      <c r="FL266" s="33"/>
      <c r="FM266" s="33"/>
      <c r="FN266" s="33"/>
      <c r="FO266" s="33"/>
      <c r="FP266" s="33"/>
      <c r="FQ266" s="33"/>
      <c r="FR266" s="33"/>
      <c r="FS266" s="33"/>
      <c r="FT266" s="33"/>
      <c r="FU266" s="33"/>
      <c r="FV266" s="33"/>
      <c r="FW266" s="33"/>
      <c r="FX266" s="33"/>
      <c r="FY266" s="33"/>
      <c r="FZ266" s="33"/>
      <c r="GA266" s="33"/>
      <c r="GB266" s="33"/>
      <c r="GC266" s="33"/>
      <c r="GD266" s="33"/>
      <c r="GE266" s="33"/>
      <c r="GF266" s="33"/>
      <c r="GG266" s="33"/>
      <c r="GH266" s="33"/>
      <c r="GI266" s="33"/>
      <c r="GJ266" s="33"/>
      <c r="GK266" s="33"/>
      <c r="GL266" s="33"/>
      <c r="GM266" s="33"/>
      <c r="GN266" s="33"/>
      <c r="GO266" s="33"/>
      <c r="GP266" s="33"/>
      <c r="GQ266" s="33"/>
      <c r="GR266" s="33"/>
      <c r="GS266" s="33"/>
      <c r="GT266" s="33"/>
      <c r="GU266" s="33"/>
      <c r="GV266" s="33"/>
      <c r="GW266" s="33"/>
      <c r="GX266" s="33"/>
      <c r="GY266" s="33"/>
      <c r="GZ266" s="33"/>
      <c r="HA266" s="33"/>
      <c r="HB266" s="33"/>
      <c r="HC266" s="33"/>
      <c r="HD266" s="33"/>
      <c r="HE266" s="33"/>
      <c r="HF266" s="33"/>
      <c r="HG266" s="33"/>
      <c r="HH266" s="33"/>
      <c r="HI266" s="33"/>
      <c r="HJ266" s="33"/>
      <c r="HK266" s="33"/>
      <c r="HL266" s="33"/>
      <c r="HM266" s="33"/>
      <c r="HN266" s="33"/>
      <c r="HO266" s="33"/>
      <c r="HP266" s="33"/>
      <c r="HQ266" s="33"/>
      <c r="HR266" s="33"/>
      <c r="HS266" s="33"/>
      <c r="HT266" s="33"/>
      <c r="HU266" s="33"/>
      <c r="HV266" s="33"/>
      <c r="HW266" s="33"/>
      <c r="HX266" s="33"/>
      <c r="HY266" s="33"/>
      <c r="HZ266" s="33"/>
      <c r="IA266" s="33"/>
      <c r="IB266" s="33"/>
      <c r="IC266" s="33"/>
      <c r="ID266" s="33"/>
      <c r="IE266" s="33"/>
      <c r="IF266" s="33"/>
      <c r="IG266" s="33"/>
      <c r="IH266" s="33"/>
      <c r="II266" s="33"/>
      <c r="IJ266" s="33"/>
      <c r="IK266" s="33"/>
      <c r="IL266" s="33"/>
      <c r="IM266" s="33"/>
      <c r="IN266" s="33"/>
      <c r="IO266" s="33"/>
      <c r="IP266" s="33"/>
      <c r="IQ266" s="33"/>
    </row>
    <row r="267" spans="1:251" s="47" customFormat="1" ht="18.75" customHeight="1">
      <c r="A267" s="39"/>
      <c r="B267" s="56"/>
      <c r="C267" s="91" t="s">
        <v>134</v>
      </c>
      <c r="D267" s="92"/>
      <c r="E267" s="92"/>
      <c r="F267" s="92"/>
      <c r="G267" s="92"/>
      <c r="H267" s="92"/>
      <c r="I267" s="92"/>
      <c r="J267" s="92"/>
      <c r="K267" s="92"/>
      <c r="L267" s="92"/>
      <c r="M267" s="92"/>
      <c r="N267" s="92"/>
      <c r="O267" s="92"/>
      <c r="P267" s="92"/>
      <c r="Q267" s="92"/>
      <c r="R267" s="92"/>
      <c r="S267" s="92"/>
      <c r="T267" s="92"/>
      <c r="U267" s="92"/>
      <c r="V267" s="92"/>
      <c r="W267" s="92"/>
      <c r="X267" s="92"/>
      <c r="Y267" s="92"/>
      <c r="Z267" s="93"/>
      <c r="AA267" s="94">
        <v>150</v>
      </c>
      <c r="AB267" s="95"/>
      <c r="AC267" s="95"/>
      <c r="AD267" s="95"/>
      <c r="AE267" s="95"/>
      <c r="AF267" s="95"/>
      <c r="AG267" s="95"/>
      <c r="AH267" s="95"/>
      <c r="AI267" s="96"/>
      <c r="AJ267" s="94">
        <v>3</v>
      </c>
      <c r="AK267" s="95"/>
      <c r="AL267" s="95"/>
      <c r="AM267" s="95"/>
      <c r="AN267" s="95"/>
      <c r="AO267" s="95"/>
      <c r="AP267" s="95"/>
      <c r="AQ267" s="95"/>
      <c r="AR267" s="96"/>
      <c r="AS267" s="97"/>
      <c r="AT267" s="98"/>
      <c r="AU267" s="98"/>
      <c r="AV267" s="98"/>
      <c r="AW267" s="98"/>
      <c r="AX267" s="99"/>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c r="DH267" s="33"/>
      <c r="DI267" s="33"/>
      <c r="DJ267" s="33"/>
      <c r="DK267" s="33"/>
      <c r="DL267" s="33"/>
      <c r="DM267" s="33"/>
      <c r="DN267" s="33"/>
      <c r="DO267" s="33"/>
      <c r="DP267" s="33"/>
      <c r="DQ267" s="33"/>
      <c r="DR267" s="33"/>
      <c r="DS267" s="33"/>
      <c r="DT267" s="33"/>
      <c r="DU267" s="33"/>
      <c r="DV267" s="33"/>
      <c r="DW267" s="33"/>
      <c r="DX267" s="33"/>
      <c r="DY267" s="33"/>
      <c r="DZ267" s="33"/>
      <c r="EA267" s="33"/>
      <c r="EB267" s="33"/>
      <c r="EC267" s="33"/>
      <c r="ED267" s="33"/>
      <c r="EE267" s="33"/>
      <c r="EF267" s="33"/>
      <c r="EG267" s="33"/>
      <c r="EH267" s="33"/>
      <c r="EI267" s="33"/>
      <c r="EJ267" s="33"/>
      <c r="EK267" s="33"/>
      <c r="EL267" s="33"/>
      <c r="EM267" s="33"/>
      <c r="EN267" s="33"/>
      <c r="EO267" s="33"/>
      <c r="EP267" s="33"/>
      <c r="EQ267" s="33"/>
      <c r="ER267" s="33"/>
      <c r="ES267" s="33"/>
      <c r="ET267" s="33"/>
      <c r="EU267" s="33"/>
      <c r="EV267" s="33"/>
      <c r="EW267" s="33"/>
      <c r="EX267" s="33"/>
      <c r="EY267" s="33"/>
      <c r="EZ267" s="33"/>
      <c r="FA267" s="33"/>
      <c r="FB267" s="33"/>
      <c r="FC267" s="33"/>
      <c r="FD267" s="33"/>
      <c r="FE267" s="33"/>
      <c r="FF267" s="33"/>
      <c r="FG267" s="33"/>
      <c r="FH267" s="33"/>
      <c r="FI267" s="33"/>
      <c r="FJ267" s="33"/>
      <c r="FK267" s="33"/>
      <c r="FL267" s="33"/>
      <c r="FM267" s="33"/>
      <c r="FN267" s="33"/>
      <c r="FO267" s="33"/>
      <c r="FP267" s="33"/>
      <c r="FQ267" s="33"/>
      <c r="FR267" s="33"/>
      <c r="FS267" s="33"/>
      <c r="FT267" s="33"/>
      <c r="FU267" s="33"/>
      <c r="FV267" s="33"/>
      <c r="FW267" s="33"/>
      <c r="FX267" s="33"/>
      <c r="FY267" s="33"/>
      <c r="FZ267" s="33"/>
      <c r="GA267" s="33"/>
      <c r="GB267" s="33"/>
      <c r="GC267" s="33"/>
      <c r="GD267" s="33"/>
      <c r="GE267" s="33"/>
      <c r="GF267" s="33"/>
      <c r="GG267" s="33"/>
      <c r="GH267" s="33"/>
      <c r="GI267" s="33"/>
      <c r="GJ267" s="33"/>
      <c r="GK267" s="33"/>
      <c r="GL267" s="33"/>
      <c r="GM267" s="33"/>
      <c r="GN267" s="33"/>
      <c r="GO267" s="33"/>
      <c r="GP267" s="33"/>
      <c r="GQ267" s="33"/>
      <c r="GR267" s="33"/>
      <c r="GS267" s="33"/>
      <c r="GT267" s="33"/>
      <c r="GU267" s="33"/>
      <c r="GV267" s="33"/>
      <c r="GW267" s="33"/>
      <c r="GX267" s="33"/>
      <c r="GY267" s="33"/>
      <c r="GZ267" s="33"/>
      <c r="HA267" s="33"/>
      <c r="HB267" s="33"/>
      <c r="HC267" s="33"/>
      <c r="HD267" s="33"/>
      <c r="HE267" s="33"/>
      <c r="HF267" s="33"/>
      <c r="HG267" s="33"/>
      <c r="HH267" s="33"/>
      <c r="HI267" s="33"/>
      <c r="HJ267" s="33"/>
      <c r="HK267" s="33"/>
      <c r="HL267" s="33"/>
      <c r="HM267" s="33"/>
      <c r="HN267" s="33"/>
      <c r="HO267" s="33"/>
      <c r="HP267" s="33"/>
      <c r="HQ267" s="33"/>
      <c r="HR267" s="33"/>
      <c r="HS267" s="33"/>
      <c r="HT267" s="33"/>
      <c r="HU267" s="33"/>
      <c r="HV267" s="33"/>
      <c r="HW267" s="33"/>
      <c r="HX267" s="33"/>
      <c r="HY267" s="33"/>
      <c r="HZ267" s="33"/>
      <c r="IA267" s="33"/>
      <c r="IB267" s="33"/>
      <c r="IC267" s="33"/>
      <c r="ID267" s="33"/>
      <c r="IE267" s="33"/>
      <c r="IF267" s="33"/>
      <c r="IG267" s="33"/>
      <c r="IH267" s="33"/>
      <c r="II267" s="33"/>
      <c r="IJ267" s="33"/>
      <c r="IK267" s="33"/>
      <c r="IL267" s="33"/>
      <c r="IM267" s="33"/>
      <c r="IN267" s="33"/>
      <c r="IO267" s="33"/>
      <c r="IP267" s="33"/>
      <c r="IQ267" s="33"/>
    </row>
    <row r="268" spans="1:251" s="47" customFormat="1" ht="18.75" customHeight="1">
      <c r="A268" s="39"/>
      <c r="B268" s="56"/>
      <c r="C268" s="91" t="s">
        <v>135</v>
      </c>
      <c r="D268" s="92"/>
      <c r="E268" s="92"/>
      <c r="F268" s="92"/>
      <c r="G268" s="92"/>
      <c r="H268" s="92"/>
      <c r="I268" s="92"/>
      <c r="J268" s="92"/>
      <c r="K268" s="92"/>
      <c r="L268" s="92"/>
      <c r="M268" s="92"/>
      <c r="N268" s="92"/>
      <c r="O268" s="92"/>
      <c r="P268" s="92"/>
      <c r="Q268" s="92"/>
      <c r="R268" s="92"/>
      <c r="S268" s="92"/>
      <c r="T268" s="92"/>
      <c r="U268" s="92"/>
      <c r="V268" s="92"/>
      <c r="W268" s="92"/>
      <c r="X268" s="92"/>
      <c r="Y268" s="92"/>
      <c r="Z268" s="93"/>
      <c r="AA268" s="94">
        <v>1350</v>
      </c>
      <c r="AB268" s="95"/>
      <c r="AC268" s="95"/>
      <c r="AD268" s="95"/>
      <c r="AE268" s="95"/>
      <c r="AF268" s="95"/>
      <c r="AG268" s="95"/>
      <c r="AH268" s="95"/>
      <c r="AI268" s="96"/>
      <c r="AJ268" s="94">
        <v>0</v>
      </c>
      <c r="AK268" s="95"/>
      <c r="AL268" s="95"/>
      <c r="AM268" s="95"/>
      <c r="AN268" s="95"/>
      <c r="AO268" s="95"/>
      <c r="AP268" s="95"/>
      <c r="AQ268" s="95"/>
      <c r="AR268" s="96"/>
      <c r="AS268" s="97"/>
      <c r="AT268" s="98"/>
      <c r="AU268" s="98"/>
      <c r="AV268" s="98"/>
      <c r="AW268" s="98"/>
      <c r="AX268" s="99"/>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c r="CW268" s="33"/>
      <c r="CX268" s="33"/>
      <c r="CY268" s="33"/>
      <c r="CZ268" s="33"/>
      <c r="DA268" s="33"/>
      <c r="DB268" s="33"/>
      <c r="DC268" s="33"/>
      <c r="DD268" s="33"/>
      <c r="DE268" s="33"/>
      <c r="DF268" s="33"/>
      <c r="DG268" s="33"/>
      <c r="DH268" s="33"/>
      <c r="DI268" s="33"/>
      <c r="DJ268" s="33"/>
      <c r="DK268" s="33"/>
      <c r="DL268" s="33"/>
      <c r="DM268" s="33"/>
      <c r="DN268" s="33"/>
      <c r="DO268" s="33"/>
      <c r="DP268" s="33"/>
      <c r="DQ268" s="33"/>
      <c r="DR268" s="33"/>
      <c r="DS268" s="33"/>
      <c r="DT268" s="33"/>
      <c r="DU268" s="33"/>
      <c r="DV268" s="33"/>
      <c r="DW268" s="33"/>
      <c r="DX268" s="33"/>
      <c r="DY268" s="33"/>
      <c r="DZ268" s="33"/>
      <c r="EA268" s="33"/>
      <c r="EB268" s="33"/>
      <c r="EC268" s="33"/>
      <c r="ED268" s="33"/>
      <c r="EE268" s="33"/>
      <c r="EF268" s="33"/>
      <c r="EG268" s="33"/>
      <c r="EH268" s="33"/>
      <c r="EI268" s="33"/>
      <c r="EJ268" s="33"/>
      <c r="EK268" s="33"/>
      <c r="EL268" s="33"/>
      <c r="EM268" s="33"/>
      <c r="EN268" s="33"/>
      <c r="EO268" s="33"/>
      <c r="EP268" s="33"/>
      <c r="EQ268" s="33"/>
      <c r="ER268" s="33"/>
      <c r="ES268" s="33"/>
      <c r="ET268" s="33"/>
      <c r="EU268" s="33"/>
      <c r="EV268" s="33"/>
      <c r="EW268" s="33"/>
      <c r="EX268" s="33"/>
      <c r="EY268" s="33"/>
      <c r="EZ268" s="33"/>
      <c r="FA268" s="33"/>
      <c r="FB268" s="33"/>
      <c r="FC268" s="33"/>
      <c r="FD268" s="33"/>
      <c r="FE268" s="33"/>
      <c r="FF268" s="33"/>
      <c r="FG268" s="33"/>
      <c r="FH268" s="33"/>
      <c r="FI268" s="33"/>
      <c r="FJ268" s="33"/>
      <c r="FK268" s="33"/>
      <c r="FL268" s="33"/>
      <c r="FM268" s="33"/>
      <c r="FN268" s="33"/>
      <c r="FO268" s="33"/>
      <c r="FP268" s="33"/>
      <c r="FQ268" s="33"/>
      <c r="FR268" s="33"/>
      <c r="FS268" s="33"/>
      <c r="FT268" s="33"/>
      <c r="FU268" s="33"/>
      <c r="FV268" s="33"/>
      <c r="FW268" s="33"/>
      <c r="FX268" s="33"/>
      <c r="FY268" s="33"/>
      <c r="FZ268" s="33"/>
      <c r="GA268" s="33"/>
      <c r="GB268" s="33"/>
      <c r="GC268" s="33"/>
      <c r="GD268" s="33"/>
      <c r="GE268" s="33"/>
      <c r="GF268" s="33"/>
      <c r="GG268" s="33"/>
      <c r="GH268" s="33"/>
      <c r="GI268" s="33"/>
      <c r="GJ268" s="33"/>
      <c r="GK268" s="33"/>
      <c r="GL268" s="33"/>
      <c r="GM268" s="33"/>
      <c r="GN268" s="33"/>
      <c r="GO268" s="33"/>
      <c r="GP268" s="33"/>
      <c r="GQ268" s="33"/>
      <c r="GR268" s="33"/>
      <c r="GS268" s="33"/>
      <c r="GT268" s="33"/>
      <c r="GU268" s="33"/>
      <c r="GV268" s="33"/>
      <c r="GW268" s="33"/>
      <c r="GX268" s="33"/>
      <c r="GY268" s="33"/>
      <c r="GZ268" s="33"/>
      <c r="HA268" s="33"/>
      <c r="HB268" s="33"/>
      <c r="HC268" s="33"/>
      <c r="HD268" s="33"/>
      <c r="HE268" s="33"/>
      <c r="HF268" s="33"/>
      <c r="HG268" s="33"/>
      <c r="HH268" s="33"/>
      <c r="HI268" s="33"/>
      <c r="HJ268" s="33"/>
      <c r="HK268" s="33"/>
      <c r="HL268" s="33"/>
      <c r="HM268" s="33"/>
      <c r="HN268" s="33"/>
      <c r="HO268" s="33"/>
      <c r="HP268" s="33"/>
      <c r="HQ268" s="33"/>
      <c r="HR268" s="33"/>
      <c r="HS268" s="33"/>
      <c r="HT268" s="33"/>
      <c r="HU268" s="33"/>
      <c r="HV268" s="33"/>
      <c r="HW268" s="33"/>
      <c r="HX268" s="33"/>
      <c r="HY268" s="33"/>
      <c r="HZ268" s="33"/>
      <c r="IA268" s="33"/>
      <c r="IB268" s="33"/>
      <c r="IC268" s="33"/>
      <c r="ID268" s="33"/>
      <c r="IE268" s="33"/>
      <c r="IF268" s="33"/>
      <c r="IG268" s="33"/>
      <c r="IH268" s="33"/>
      <c r="II268" s="33"/>
      <c r="IJ268" s="33"/>
      <c r="IK268" s="33"/>
      <c r="IL268" s="33"/>
      <c r="IM268" s="33"/>
      <c r="IN268" s="33"/>
      <c r="IO268" s="33"/>
      <c r="IP268" s="33"/>
      <c r="IQ268" s="33"/>
    </row>
    <row r="269" spans="1:251" s="47" customFormat="1" ht="18.75" customHeight="1" thickBot="1">
      <c r="A269" s="48"/>
      <c r="B269" s="100" t="s">
        <v>99</v>
      </c>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2"/>
      <c r="AA269" s="103">
        <f>SUM($AA$261:$AA$268)</f>
        <v>13405</v>
      </c>
      <c r="AB269" s="104"/>
      <c r="AC269" s="104"/>
      <c r="AD269" s="104"/>
      <c r="AE269" s="104"/>
      <c r="AF269" s="104"/>
      <c r="AG269" s="104"/>
      <c r="AH269" s="104"/>
      <c r="AI269" s="105"/>
      <c r="AJ269" s="103">
        <f>SUM($AJ$261:$AJ$268)</f>
        <v>7494</v>
      </c>
      <c r="AK269" s="104"/>
      <c r="AL269" s="104"/>
      <c r="AM269" s="104"/>
      <c r="AN269" s="104"/>
      <c r="AO269" s="104"/>
      <c r="AP269" s="104"/>
      <c r="AQ269" s="104"/>
      <c r="AR269" s="105"/>
      <c r="AS269" s="106"/>
      <c r="AT269" s="107"/>
      <c r="AU269" s="107"/>
      <c r="AV269" s="107"/>
      <c r="AW269" s="107"/>
      <c r="AX269" s="108"/>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c r="DJ269" s="33"/>
      <c r="DK269" s="33"/>
      <c r="DL269" s="33"/>
      <c r="DM269" s="33"/>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c r="EZ269" s="33"/>
      <c r="FA269" s="33"/>
      <c r="FB269" s="33"/>
      <c r="FC269" s="33"/>
      <c r="FD269" s="33"/>
      <c r="FE269" s="33"/>
      <c r="FF269" s="33"/>
      <c r="FG269" s="33"/>
      <c r="FH269" s="33"/>
      <c r="FI269" s="33"/>
      <c r="FJ269" s="33"/>
      <c r="FK269" s="33"/>
      <c r="FL269" s="33"/>
      <c r="FM269" s="33"/>
      <c r="FN269" s="33"/>
      <c r="FO269" s="33"/>
      <c r="FP269" s="33"/>
      <c r="FQ269" s="33"/>
      <c r="FR269" s="33"/>
      <c r="FS269" s="33"/>
      <c r="FT269" s="33"/>
      <c r="FU269" s="33"/>
      <c r="FV269" s="33"/>
      <c r="FW269" s="33"/>
      <c r="FX269" s="33"/>
      <c r="FY269" s="33"/>
      <c r="FZ269" s="33"/>
      <c r="GA269" s="33"/>
      <c r="GB269" s="33"/>
      <c r="GC269" s="33"/>
      <c r="GD269" s="33"/>
      <c r="GE269" s="33"/>
      <c r="GF269" s="33"/>
      <c r="GG269" s="33"/>
      <c r="GH269" s="33"/>
      <c r="GI269" s="33"/>
      <c r="GJ269" s="33"/>
      <c r="GK269" s="33"/>
      <c r="GL269" s="33"/>
      <c r="GM269" s="33"/>
      <c r="GN269" s="33"/>
      <c r="GO269" s="33"/>
      <c r="GP269" s="33"/>
      <c r="GQ269" s="33"/>
      <c r="GR269" s="33"/>
      <c r="GS269" s="33"/>
      <c r="GT269" s="33"/>
      <c r="GU269" s="33"/>
      <c r="GV269" s="33"/>
      <c r="GW269" s="33"/>
      <c r="GX269" s="33"/>
      <c r="GY269" s="33"/>
      <c r="GZ269" s="33"/>
      <c r="HA269" s="33"/>
      <c r="HB269" s="33"/>
      <c r="HC269" s="33"/>
      <c r="HD269" s="33"/>
      <c r="HE269" s="33"/>
      <c r="HF269" s="33"/>
      <c r="HG269" s="33"/>
      <c r="HH269" s="33"/>
      <c r="HI269" s="33"/>
      <c r="HJ269" s="33"/>
      <c r="HK269" s="33"/>
      <c r="HL269" s="33"/>
      <c r="HM269" s="33"/>
      <c r="HN269" s="33"/>
      <c r="HO269" s="33"/>
      <c r="HP269" s="33"/>
      <c r="HQ269" s="33"/>
      <c r="HR269" s="33"/>
      <c r="HS269" s="33"/>
      <c r="HT269" s="33"/>
      <c r="HU269" s="33"/>
      <c r="HV269" s="33"/>
      <c r="HW269" s="33"/>
      <c r="HX269" s="33"/>
      <c r="HY269" s="33"/>
      <c r="HZ269" s="33"/>
      <c r="IA269" s="33"/>
      <c r="IB269" s="33"/>
      <c r="IC269" s="33"/>
      <c r="ID269" s="33"/>
      <c r="IE269" s="33"/>
      <c r="IF269" s="33"/>
      <c r="IG269" s="33"/>
      <c r="IH269" s="33"/>
      <c r="II269" s="33"/>
      <c r="IJ269" s="33"/>
      <c r="IK269" s="33"/>
      <c r="IL269" s="33"/>
      <c r="IM269" s="33"/>
      <c r="IN269" s="33"/>
      <c r="IO269" s="33"/>
      <c r="IP269" s="33"/>
      <c r="IQ269" s="33"/>
    </row>
    <row r="271" spans="1:251" ht="19.2">
      <c r="A271" s="32" t="s">
        <v>86</v>
      </c>
      <c r="AW271" s="34"/>
      <c r="AX271" s="35"/>
      <c r="AY271" s="34"/>
    </row>
    <row r="273" spans="1:113" ht="18">
      <c r="B273" s="109" t="s">
        <v>0</v>
      </c>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row>
    <row r="274" spans="1:113">
      <c r="Z274" s="36"/>
      <c r="AD274" s="36"/>
      <c r="AE274" s="36"/>
      <c r="AF274" s="36"/>
      <c r="AG274" s="36"/>
      <c r="AH274" s="36"/>
      <c r="AI274" s="36"/>
      <c r="AO274" s="36"/>
    </row>
    <row r="275" spans="1:113" ht="13.8" thickBot="1">
      <c r="Z275" s="36"/>
      <c r="AD275" s="36"/>
      <c r="AE275" s="36"/>
      <c r="AF275" s="36"/>
      <c r="AG275" s="36"/>
      <c r="AH275" s="36"/>
      <c r="AI275" s="36"/>
      <c r="AO275" s="36"/>
      <c r="DI275" s="37"/>
    </row>
    <row r="276" spans="1:113" ht="24.75" customHeight="1" thickBot="1">
      <c r="B276" s="111" t="s">
        <v>87</v>
      </c>
      <c r="C276" s="112"/>
      <c r="D276" s="112"/>
      <c r="E276" s="112"/>
      <c r="F276" s="112"/>
      <c r="G276" s="112"/>
      <c r="H276" s="113" t="s">
        <v>136</v>
      </c>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c r="AO276" s="114"/>
      <c r="AP276" s="114"/>
      <c r="AQ276" s="114"/>
      <c r="AR276" s="114"/>
      <c r="AS276" s="114"/>
      <c r="AT276" s="114"/>
      <c r="AU276" s="114"/>
      <c r="AV276" s="114"/>
      <c r="AW276" s="114"/>
      <c r="AX276" s="115"/>
      <c r="DI276" s="37"/>
    </row>
    <row r="277" spans="1:113" ht="14.4">
      <c r="B277" s="38"/>
      <c r="C277" s="38"/>
      <c r="D277" s="38"/>
      <c r="E277" s="38"/>
      <c r="F277" s="38"/>
      <c r="G277" s="38"/>
      <c r="H277" s="39"/>
      <c r="I277" s="39"/>
      <c r="J277" s="39"/>
      <c r="K277" s="39"/>
      <c r="L277" s="40"/>
      <c r="M277" s="40"/>
      <c r="N277" s="40"/>
      <c r="O277" s="40"/>
      <c r="P277" s="39"/>
      <c r="Q277" s="39"/>
      <c r="R277" s="39"/>
      <c r="S277" s="39"/>
      <c r="T277" s="39"/>
      <c r="U277" s="39"/>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DI277" s="37"/>
    </row>
    <row r="278" spans="1:113" ht="15" thickBot="1">
      <c r="A278" s="42"/>
      <c r="B278" s="41" t="s">
        <v>89</v>
      </c>
      <c r="C278" s="39"/>
      <c r="D278" s="39"/>
      <c r="E278" s="39"/>
      <c r="F278" s="39"/>
      <c r="G278" s="39"/>
      <c r="H278" s="39"/>
      <c r="I278" s="39"/>
      <c r="J278" s="39"/>
      <c r="K278" s="39"/>
      <c r="L278" s="40"/>
      <c r="M278" s="40"/>
      <c r="N278" s="40"/>
      <c r="O278" s="40"/>
      <c r="P278" s="39"/>
      <c r="Q278" s="39"/>
      <c r="R278" s="39"/>
      <c r="S278" s="39"/>
      <c r="T278" s="39"/>
      <c r="U278" s="39"/>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DI278" s="37"/>
    </row>
    <row r="279" spans="1:113" ht="14.4">
      <c r="A279" s="39"/>
      <c r="B279" s="43"/>
      <c r="C279" s="38"/>
      <c r="D279" s="38"/>
      <c r="E279" s="38"/>
      <c r="F279" s="38"/>
      <c r="G279" s="38"/>
      <c r="H279" s="38"/>
      <c r="I279" s="38"/>
      <c r="J279" s="38"/>
      <c r="K279" s="38"/>
      <c r="L279" s="44"/>
      <c r="M279" s="44"/>
      <c r="N279" s="44"/>
      <c r="O279" s="44"/>
      <c r="P279" s="38"/>
      <c r="Q279" s="38"/>
      <c r="R279" s="38"/>
      <c r="S279" s="38"/>
      <c r="T279" s="38"/>
      <c r="U279" s="38"/>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113" ht="12" customHeight="1">
      <c r="A280" s="39"/>
      <c r="B280" s="116" t="s">
        <v>137</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113" ht="12" customHeight="1">
      <c r="A281" s="39"/>
      <c r="B281" s="116"/>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8"/>
      <c r="BC281" s="47"/>
    </row>
    <row r="282" spans="1:113" ht="12" customHeight="1">
      <c r="A282" s="39"/>
      <c r="B282" s="116"/>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8"/>
    </row>
    <row r="283" spans="1:113" ht="12" customHeight="1">
      <c r="A283" s="39"/>
      <c r="B283" s="116"/>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8"/>
    </row>
    <row r="284" spans="1:113" ht="12" customHeight="1">
      <c r="A284" s="39"/>
      <c r="B284" s="116"/>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113" ht="15" thickBot="1">
      <c r="A285" s="48"/>
      <c r="B285" s="49"/>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1"/>
    </row>
    <row r="286" spans="1:113">
      <c r="B286" s="52"/>
    </row>
    <row r="287" spans="1:113" ht="15" thickBot="1">
      <c r="A287" s="42"/>
      <c r="B287" s="41" t="s">
        <v>90</v>
      </c>
      <c r="C287" s="39"/>
      <c r="D287" s="39"/>
      <c r="E287" s="39"/>
      <c r="F287" s="39"/>
      <c r="G287" s="39"/>
      <c r="H287" s="39"/>
      <c r="I287" s="39"/>
      <c r="J287" s="39"/>
      <c r="K287" s="39"/>
      <c r="L287" s="40"/>
      <c r="M287" s="40"/>
      <c r="N287" s="40"/>
      <c r="O287" s="40"/>
      <c r="P287" s="39"/>
      <c r="Q287" s="39"/>
      <c r="R287" s="39"/>
      <c r="S287" s="39"/>
      <c r="T287" s="39"/>
      <c r="U287" s="39"/>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DI287" s="37"/>
    </row>
    <row r="288" spans="1:113" ht="14.4">
      <c r="A288" s="39"/>
      <c r="B288" s="43"/>
      <c r="C288" s="38"/>
      <c r="D288" s="38"/>
      <c r="E288" s="38"/>
      <c r="F288" s="38"/>
      <c r="G288" s="38"/>
      <c r="H288" s="38"/>
      <c r="I288" s="38"/>
      <c r="J288" s="38"/>
      <c r="K288" s="38"/>
      <c r="L288" s="44"/>
      <c r="M288" s="44"/>
      <c r="N288" s="44"/>
      <c r="O288" s="44"/>
      <c r="P288" s="38"/>
      <c r="Q288" s="38"/>
      <c r="R288" s="38"/>
      <c r="S288" s="38"/>
      <c r="T288" s="38"/>
      <c r="U288" s="38"/>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251" ht="12" customHeight="1">
      <c r="A289" s="39"/>
      <c r="B289" s="116" t="s">
        <v>138</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251" ht="12" customHeight="1">
      <c r="A290" s="39"/>
      <c r="B290" s="116"/>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c r="BC290" s="47"/>
    </row>
    <row r="291" spans="1:251" ht="12" customHeight="1">
      <c r="A291" s="39"/>
      <c r="B291" s="116"/>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8"/>
    </row>
    <row r="292" spans="1:251" ht="12" customHeight="1">
      <c r="A292" s="39"/>
      <c r="B292" s="116"/>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8"/>
    </row>
    <row r="293" spans="1:251" ht="12" customHeight="1">
      <c r="A293" s="39"/>
      <c r="B293" s="116"/>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251" ht="15" thickBot="1">
      <c r="A294" s="48"/>
      <c r="B294" s="49"/>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1"/>
    </row>
    <row r="295" spans="1:251">
      <c r="B295" s="52"/>
    </row>
    <row r="296" spans="1:251" ht="14.4">
      <c r="B296" s="41" t="s">
        <v>92</v>
      </c>
      <c r="C296" s="39"/>
      <c r="D296" s="39"/>
      <c r="E296" s="39"/>
      <c r="F296" s="39"/>
      <c r="G296" s="39"/>
      <c r="H296" s="39"/>
      <c r="I296" s="39"/>
      <c r="J296" s="39"/>
      <c r="K296" s="39"/>
      <c r="L296" s="40"/>
      <c r="M296" s="40"/>
      <c r="N296" s="40"/>
      <c r="O296" s="40"/>
      <c r="P296" s="39"/>
      <c r="Q296" s="39"/>
      <c r="R296" s="39"/>
      <c r="S296" s="39"/>
      <c r="T296" s="39"/>
      <c r="U296" s="39"/>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row>
    <row r="297" spans="1:251" ht="15" thickBot="1">
      <c r="B297" s="39"/>
      <c r="C297" s="39"/>
      <c r="D297" s="39"/>
      <c r="E297" s="39"/>
      <c r="F297" s="39"/>
      <c r="G297" s="39"/>
      <c r="H297" s="39"/>
      <c r="I297" s="39"/>
      <c r="J297" s="39"/>
      <c r="K297" s="39"/>
      <c r="L297" s="40"/>
      <c r="M297" s="40"/>
      <c r="N297" s="40"/>
      <c r="O297" s="40"/>
      <c r="P297" s="39"/>
      <c r="Q297" s="39"/>
      <c r="R297" s="39"/>
      <c r="S297" s="39"/>
      <c r="T297" s="39"/>
      <c r="U297" s="39"/>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53" t="s">
        <v>93</v>
      </c>
    </row>
    <row r="298" spans="1:251" s="47" customFormat="1" ht="13.5" customHeight="1">
      <c r="A298" s="39"/>
      <c r="B298" s="119" t="s">
        <v>94</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1"/>
      <c r="AA298" s="125" t="s">
        <v>95</v>
      </c>
      <c r="AB298" s="120"/>
      <c r="AC298" s="120"/>
      <c r="AD298" s="120"/>
      <c r="AE298" s="120"/>
      <c r="AF298" s="120"/>
      <c r="AG298" s="120"/>
      <c r="AH298" s="120"/>
      <c r="AI298" s="121"/>
      <c r="AJ298" s="125" t="s">
        <v>96</v>
      </c>
      <c r="AK298" s="120"/>
      <c r="AL298" s="120"/>
      <c r="AM298" s="120"/>
      <c r="AN298" s="120"/>
      <c r="AO298" s="120"/>
      <c r="AP298" s="120"/>
      <c r="AQ298" s="120"/>
      <c r="AR298" s="121"/>
      <c r="AS298" s="125" t="s">
        <v>97</v>
      </c>
      <c r="AT298" s="120"/>
      <c r="AU298" s="120"/>
      <c r="AV298" s="120"/>
      <c r="AW298" s="120"/>
      <c r="AX298" s="127"/>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c r="CT298" s="33"/>
      <c r="CU298" s="33"/>
      <c r="CV298" s="33"/>
      <c r="CW298" s="33"/>
      <c r="CX298" s="33"/>
      <c r="CY298" s="33"/>
      <c r="CZ298" s="33"/>
      <c r="DA298" s="33"/>
      <c r="DB298" s="33"/>
      <c r="DC298" s="33"/>
      <c r="DD298" s="33"/>
      <c r="DE298" s="33"/>
      <c r="DF298" s="33"/>
      <c r="DG298" s="33"/>
      <c r="DH298" s="33"/>
      <c r="DI298" s="33"/>
      <c r="DJ298" s="33"/>
      <c r="DK298" s="33"/>
      <c r="DL298" s="33"/>
      <c r="DM298" s="33"/>
      <c r="DN298" s="33"/>
      <c r="DO298" s="33"/>
      <c r="DP298" s="33"/>
      <c r="DQ298" s="33"/>
      <c r="DR298" s="33"/>
      <c r="DS298" s="33"/>
      <c r="DT298" s="33"/>
      <c r="DU298" s="33"/>
      <c r="DV298" s="33"/>
      <c r="DW298" s="33"/>
      <c r="DX298" s="33"/>
      <c r="DY298" s="33"/>
      <c r="DZ298" s="33"/>
      <c r="EA298" s="33"/>
      <c r="EB298" s="33"/>
      <c r="EC298" s="33"/>
      <c r="ED298" s="33"/>
      <c r="EE298" s="33"/>
      <c r="EF298" s="33"/>
      <c r="EG298" s="33"/>
      <c r="EH298" s="33"/>
      <c r="EI298" s="33"/>
      <c r="EJ298" s="33"/>
      <c r="EK298" s="33"/>
      <c r="EL298" s="33"/>
      <c r="EM298" s="33"/>
      <c r="EN298" s="33"/>
      <c r="EO298" s="33"/>
      <c r="EP298" s="33"/>
      <c r="EQ298" s="33"/>
      <c r="ER298" s="33"/>
      <c r="ES298" s="33"/>
      <c r="ET298" s="33"/>
      <c r="EU298" s="33"/>
      <c r="EV298" s="33"/>
      <c r="EW298" s="33"/>
      <c r="EX298" s="33"/>
      <c r="EY298" s="33"/>
      <c r="EZ298" s="33"/>
      <c r="FA298" s="33"/>
      <c r="FB298" s="33"/>
      <c r="FC298" s="33"/>
      <c r="FD298" s="33"/>
      <c r="FE298" s="33"/>
      <c r="FF298" s="33"/>
      <c r="FG298" s="33"/>
      <c r="FH298" s="33"/>
      <c r="FI298" s="33"/>
      <c r="FJ298" s="33"/>
      <c r="FK298" s="33"/>
      <c r="FL298" s="33"/>
      <c r="FM298" s="33"/>
      <c r="FN298" s="33"/>
      <c r="FO298" s="33"/>
      <c r="FP298" s="33"/>
      <c r="FQ298" s="33"/>
      <c r="FR298" s="33"/>
      <c r="FS298" s="33"/>
      <c r="FT298" s="33"/>
      <c r="FU298" s="33"/>
      <c r="FV298" s="33"/>
      <c r="FW298" s="33"/>
      <c r="FX298" s="33"/>
      <c r="FY298" s="33"/>
      <c r="FZ298" s="33"/>
      <c r="GA298" s="33"/>
      <c r="GB298" s="33"/>
      <c r="GC298" s="33"/>
      <c r="GD298" s="33"/>
      <c r="GE298" s="33"/>
      <c r="GF298" s="33"/>
      <c r="GG298" s="33"/>
      <c r="GH298" s="33"/>
      <c r="GI298" s="33"/>
      <c r="GJ298" s="33"/>
      <c r="GK298" s="33"/>
      <c r="GL298" s="33"/>
      <c r="GM298" s="33"/>
      <c r="GN298" s="33"/>
      <c r="GO298" s="33"/>
      <c r="GP298" s="33"/>
      <c r="GQ298" s="33"/>
      <c r="GR298" s="33"/>
      <c r="GS298" s="33"/>
      <c r="GT298" s="33"/>
      <c r="GU298" s="33"/>
      <c r="GV298" s="33"/>
      <c r="GW298" s="33"/>
      <c r="GX298" s="33"/>
      <c r="GY298" s="33"/>
      <c r="GZ298" s="33"/>
      <c r="HA298" s="33"/>
      <c r="HB298" s="33"/>
      <c r="HC298" s="33"/>
      <c r="HD298" s="33"/>
      <c r="HE298" s="33"/>
      <c r="HF298" s="33"/>
      <c r="HG298" s="33"/>
      <c r="HH298" s="33"/>
      <c r="HI298" s="33"/>
      <c r="HJ298" s="33"/>
      <c r="HK298" s="33"/>
      <c r="HL298" s="33"/>
      <c r="HM298" s="33"/>
      <c r="HN298" s="33"/>
      <c r="HO298" s="33"/>
      <c r="HP298" s="33"/>
      <c r="HQ298" s="33"/>
      <c r="HR298" s="33"/>
      <c r="HS298" s="33"/>
      <c r="HT298" s="33"/>
      <c r="HU298" s="33"/>
      <c r="HV298" s="33"/>
      <c r="HW298" s="33"/>
      <c r="HX298" s="33"/>
      <c r="HY298" s="33"/>
      <c r="HZ298" s="33"/>
      <c r="IA298" s="33"/>
      <c r="IB298" s="33"/>
      <c r="IC298" s="33"/>
      <c r="ID298" s="33"/>
      <c r="IE298" s="33"/>
      <c r="IF298" s="33"/>
      <c r="IG298" s="33"/>
      <c r="IH298" s="33"/>
      <c r="II298" s="33"/>
      <c r="IJ298" s="33"/>
      <c r="IK298" s="33"/>
      <c r="IL298" s="33"/>
      <c r="IM298" s="33"/>
      <c r="IN298" s="33"/>
      <c r="IO298" s="33"/>
      <c r="IP298" s="33"/>
      <c r="IQ298" s="33"/>
    </row>
    <row r="299" spans="1:251" s="47" customFormat="1">
      <c r="A299" s="39"/>
      <c r="B299" s="122"/>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4"/>
      <c r="AA299" s="126"/>
      <c r="AB299" s="123"/>
      <c r="AC299" s="123"/>
      <c r="AD299" s="123"/>
      <c r="AE299" s="123"/>
      <c r="AF299" s="123"/>
      <c r="AG299" s="123"/>
      <c r="AH299" s="123"/>
      <c r="AI299" s="124"/>
      <c r="AJ299" s="126"/>
      <c r="AK299" s="123"/>
      <c r="AL299" s="123"/>
      <c r="AM299" s="123"/>
      <c r="AN299" s="123"/>
      <c r="AO299" s="123"/>
      <c r="AP299" s="123"/>
      <c r="AQ299" s="123"/>
      <c r="AR299" s="124"/>
      <c r="AS299" s="126"/>
      <c r="AT299" s="123"/>
      <c r="AU299" s="123"/>
      <c r="AV299" s="123"/>
      <c r="AW299" s="123"/>
      <c r="AX299" s="128"/>
      <c r="AY299" s="33"/>
      <c r="AZ299" s="33"/>
      <c r="BA299" s="33"/>
      <c r="BB299" s="54"/>
      <c r="BC299" s="55"/>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c r="DF299" s="33"/>
      <c r="DG299" s="33"/>
      <c r="DH299" s="33"/>
      <c r="DI299" s="33"/>
      <c r="DJ299" s="33"/>
      <c r="DK299" s="33"/>
      <c r="DL299" s="33"/>
      <c r="DM299" s="33"/>
      <c r="DN299" s="33"/>
      <c r="DO299" s="33"/>
      <c r="DP299" s="33"/>
      <c r="DQ299" s="33"/>
      <c r="DR299" s="33"/>
      <c r="DS299" s="33"/>
      <c r="DT299" s="33"/>
      <c r="DU299" s="33"/>
      <c r="DV299" s="33"/>
      <c r="DW299" s="33"/>
      <c r="DX299" s="33"/>
      <c r="DY299" s="33"/>
      <c r="DZ299" s="33"/>
      <c r="EA299" s="33"/>
      <c r="EB299" s="33"/>
      <c r="EC299" s="33"/>
      <c r="ED299" s="33"/>
      <c r="EE299" s="33"/>
      <c r="EF299" s="33"/>
      <c r="EG299" s="33"/>
      <c r="EH299" s="33"/>
      <c r="EI299" s="33"/>
      <c r="EJ299" s="33"/>
      <c r="EK299" s="33"/>
      <c r="EL299" s="33"/>
      <c r="EM299" s="33"/>
      <c r="EN299" s="33"/>
      <c r="EO299" s="33"/>
      <c r="EP299" s="33"/>
      <c r="EQ299" s="33"/>
      <c r="ER299" s="33"/>
      <c r="ES299" s="33"/>
      <c r="ET299" s="33"/>
      <c r="EU299" s="33"/>
      <c r="EV299" s="33"/>
      <c r="EW299" s="33"/>
      <c r="EX299" s="33"/>
      <c r="EY299" s="33"/>
      <c r="EZ299" s="33"/>
      <c r="FA299" s="33"/>
      <c r="FB299" s="33"/>
      <c r="FC299" s="33"/>
      <c r="FD299" s="33"/>
      <c r="FE299" s="33"/>
      <c r="FF299" s="33"/>
      <c r="FG299" s="33"/>
      <c r="FH299" s="33"/>
      <c r="FI299" s="33"/>
      <c r="FJ299" s="33"/>
      <c r="FK299" s="33"/>
      <c r="FL299" s="33"/>
      <c r="FM299" s="33"/>
      <c r="FN299" s="33"/>
      <c r="FO299" s="33"/>
      <c r="FP299" s="33"/>
      <c r="FQ299" s="33"/>
      <c r="FR299" s="33"/>
      <c r="FS299" s="33"/>
      <c r="FT299" s="33"/>
      <c r="FU299" s="33"/>
      <c r="FV299" s="33"/>
      <c r="FW299" s="33"/>
      <c r="FX299" s="33"/>
      <c r="FY299" s="33"/>
      <c r="FZ299" s="33"/>
      <c r="GA299" s="33"/>
      <c r="GB299" s="33"/>
      <c r="GC299" s="33"/>
      <c r="GD299" s="33"/>
      <c r="GE299" s="33"/>
      <c r="GF299" s="33"/>
      <c r="GG299" s="33"/>
      <c r="GH299" s="33"/>
      <c r="GI299" s="33"/>
      <c r="GJ299" s="33"/>
      <c r="GK299" s="33"/>
      <c r="GL299" s="33"/>
      <c r="GM299" s="33"/>
      <c r="GN299" s="33"/>
      <c r="GO299" s="33"/>
      <c r="GP299" s="33"/>
      <c r="GQ299" s="33"/>
      <c r="GR299" s="33"/>
      <c r="GS299" s="33"/>
      <c r="GT299" s="33"/>
      <c r="GU299" s="33"/>
      <c r="GV299" s="33"/>
      <c r="GW299" s="33"/>
      <c r="GX299" s="33"/>
      <c r="GY299" s="33"/>
      <c r="GZ299" s="33"/>
      <c r="HA299" s="33"/>
      <c r="HB299" s="33"/>
      <c r="HC299" s="33"/>
      <c r="HD299" s="33"/>
      <c r="HE299" s="33"/>
      <c r="HF299" s="33"/>
      <c r="HG299" s="33"/>
      <c r="HH299" s="33"/>
      <c r="HI299" s="33"/>
      <c r="HJ299" s="33"/>
      <c r="HK299" s="33"/>
      <c r="HL299" s="33"/>
      <c r="HM299" s="33"/>
      <c r="HN299" s="33"/>
      <c r="HO299" s="33"/>
      <c r="HP299" s="33"/>
      <c r="HQ299" s="33"/>
      <c r="HR299" s="33"/>
      <c r="HS299" s="33"/>
      <c r="HT299" s="33"/>
      <c r="HU299" s="33"/>
      <c r="HV299" s="33"/>
      <c r="HW299" s="33"/>
      <c r="HX299" s="33"/>
      <c r="HY299" s="33"/>
      <c r="HZ299" s="33"/>
      <c r="IA299" s="33"/>
      <c r="IB299" s="33"/>
      <c r="IC299" s="33"/>
      <c r="ID299" s="33"/>
      <c r="IE299" s="33"/>
      <c r="IF299" s="33"/>
      <c r="IG299" s="33"/>
      <c r="IH299" s="33"/>
      <c r="II299" s="33"/>
      <c r="IJ299" s="33"/>
      <c r="IK299" s="33"/>
      <c r="IL299" s="33"/>
      <c r="IM299" s="33"/>
      <c r="IN299" s="33"/>
      <c r="IO299" s="33"/>
      <c r="IP299" s="33"/>
      <c r="IQ299" s="33"/>
    </row>
    <row r="300" spans="1:251" s="47" customFormat="1" ht="18.75" customHeight="1">
      <c r="A300" s="39"/>
      <c r="B300" s="56"/>
      <c r="C300" s="91" t="s">
        <v>139</v>
      </c>
      <c r="D300" s="92"/>
      <c r="E300" s="92"/>
      <c r="F300" s="92"/>
      <c r="G300" s="92"/>
      <c r="H300" s="92"/>
      <c r="I300" s="92"/>
      <c r="J300" s="92"/>
      <c r="K300" s="92"/>
      <c r="L300" s="92"/>
      <c r="M300" s="92"/>
      <c r="N300" s="92"/>
      <c r="O300" s="92"/>
      <c r="P300" s="92"/>
      <c r="Q300" s="92"/>
      <c r="R300" s="92"/>
      <c r="S300" s="92"/>
      <c r="T300" s="92"/>
      <c r="U300" s="92"/>
      <c r="V300" s="92"/>
      <c r="W300" s="92"/>
      <c r="X300" s="92"/>
      <c r="Y300" s="92"/>
      <c r="Z300" s="93"/>
      <c r="AA300" s="94">
        <v>5449</v>
      </c>
      <c r="AB300" s="95"/>
      <c r="AC300" s="95"/>
      <c r="AD300" s="95"/>
      <c r="AE300" s="95"/>
      <c r="AF300" s="95"/>
      <c r="AG300" s="95"/>
      <c r="AH300" s="95"/>
      <c r="AI300" s="96"/>
      <c r="AJ300" s="94">
        <v>5449</v>
      </c>
      <c r="AK300" s="95"/>
      <c r="AL300" s="95"/>
      <c r="AM300" s="95"/>
      <c r="AN300" s="95"/>
      <c r="AO300" s="95"/>
      <c r="AP300" s="95"/>
      <c r="AQ300" s="95"/>
      <c r="AR300" s="96"/>
      <c r="AS300" s="97"/>
      <c r="AT300" s="98"/>
      <c r="AU300" s="98"/>
      <c r="AV300" s="98"/>
      <c r="AW300" s="98"/>
      <c r="AX300" s="99"/>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c r="CW300" s="33"/>
      <c r="CX300" s="33"/>
      <c r="CY300" s="33"/>
      <c r="CZ300" s="33"/>
      <c r="DA300" s="33"/>
      <c r="DB300" s="33"/>
      <c r="DC300" s="33"/>
      <c r="DD300" s="33"/>
      <c r="DE300" s="33"/>
      <c r="DF300" s="33"/>
      <c r="DG300" s="33"/>
      <c r="DH300" s="33"/>
      <c r="DI300" s="33"/>
      <c r="DJ300" s="33"/>
      <c r="DK300" s="33"/>
      <c r="DL300" s="33"/>
      <c r="DM300" s="33"/>
      <c r="DN300" s="33"/>
      <c r="DO300" s="33"/>
      <c r="DP300" s="33"/>
      <c r="DQ300" s="33"/>
      <c r="DR300" s="33"/>
      <c r="DS300" s="33"/>
      <c r="DT300" s="33"/>
      <c r="DU300" s="33"/>
      <c r="DV300" s="33"/>
      <c r="DW300" s="33"/>
      <c r="DX300" s="33"/>
      <c r="DY300" s="33"/>
      <c r="DZ300" s="33"/>
      <c r="EA300" s="33"/>
      <c r="EB300" s="33"/>
      <c r="EC300" s="33"/>
      <c r="ED300" s="33"/>
      <c r="EE300" s="33"/>
      <c r="EF300" s="33"/>
      <c r="EG300" s="33"/>
      <c r="EH300" s="33"/>
      <c r="EI300" s="33"/>
      <c r="EJ300" s="33"/>
      <c r="EK300" s="33"/>
      <c r="EL300" s="33"/>
      <c r="EM300" s="33"/>
      <c r="EN300" s="33"/>
      <c r="EO300" s="33"/>
      <c r="EP300" s="33"/>
      <c r="EQ300" s="33"/>
      <c r="ER300" s="33"/>
      <c r="ES300" s="33"/>
      <c r="ET300" s="33"/>
      <c r="EU300" s="33"/>
      <c r="EV300" s="33"/>
      <c r="EW300" s="33"/>
      <c r="EX300" s="33"/>
      <c r="EY300" s="33"/>
      <c r="EZ300" s="33"/>
      <c r="FA300" s="33"/>
      <c r="FB300" s="33"/>
      <c r="FC300" s="33"/>
      <c r="FD300" s="33"/>
      <c r="FE300" s="33"/>
      <c r="FF300" s="33"/>
      <c r="FG300" s="33"/>
      <c r="FH300" s="33"/>
      <c r="FI300" s="33"/>
      <c r="FJ300" s="33"/>
      <c r="FK300" s="33"/>
      <c r="FL300" s="33"/>
      <c r="FM300" s="33"/>
      <c r="FN300" s="33"/>
      <c r="FO300" s="33"/>
      <c r="FP300" s="33"/>
      <c r="FQ300" s="33"/>
      <c r="FR300" s="33"/>
      <c r="FS300" s="33"/>
      <c r="FT300" s="33"/>
      <c r="FU300" s="33"/>
      <c r="FV300" s="33"/>
      <c r="FW300" s="33"/>
      <c r="FX300" s="33"/>
      <c r="FY300" s="33"/>
      <c r="FZ300" s="33"/>
      <c r="GA300" s="33"/>
      <c r="GB300" s="33"/>
      <c r="GC300" s="33"/>
      <c r="GD300" s="33"/>
      <c r="GE300" s="33"/>
      <c r="GF300" s="33"/>
      <c r="GG300" s="33"/>
      <c r="GH300" s="33"/>
      <c r="GI300" s="33"/>
      <c r="GJ300" s="33"/>
      <c r="GK300" s="33"/>
      <c r="GL300" s="33"/>
      <c r="GM300" s="33"/>
      <c r="GN300" s="33"/>
      <c r="GO300" s="33"/>
      <c r="GP300" s="33"/>
      <c r="GQ300" s="33"/>
      <c r="GR300" s="33"/>
      <c r="GS300" s="33"/>
      <c r="GT300" s="33"/>
      <c r="GU300" s="33"/>
      <c r="GV300" s="33"/>
      <c r="GW300" s="33"/>
      <c r="GX300" s="33"/>
      <c r="GY300" s="33"/>
      <c r="GZ300" s="33"/>
      <c r="HA300" s="33"/>
      <c r="HB300" s="33"/>
      <c r="HC300" s="33"/>
      <c r="HD300" s="33"/>
      <c r="HE300" s="33"/>
      <c r="HF300" s="33"/>
      <c r="HG300" s="33"/>
      <c r="HH300" s="33"/>
      <c r="HI300" s="33"/>
      <c r="HJ300" s="33"/>
      <c r="HK300" s="33"/>
      <c r="HL300" s="33"/>
      <c r="HM300" s="33"/>
      <c r="HN300" s="33"/>
      <c r="HO300" s="33"/>
      <c r="HP300" s="33"/>
      <c r="HQ300" s="33"/>
      <c r="HR300" s="33"/>
      <c r="HS300" s="33"/>
      <c r="HT300" s="33"/>
      <c r="HU300" s="33"/>
      <c r="HV300" s="33"/>
      <c r="HW300" s="33"/>
      <c r="HX300" s="33"/>
      <c r="HY300" s="33"/>
      <c r="HZ300" s="33"/>
      <c r="IA300" s="33"/>
      <c r="IB300" s="33"/>
      <c r="IC300" s="33"/>
      <c r="ID300" s="33"/>
      <c r="IE300" s="33"/>
      <c r="IF300" s="33"/>
      <c r="IG300" s="33"/>
      <c r="IH300" s="33"/>
      <c r="II300" s="33"/>
      <c r="IJ300" s="33"/>
      <c r="IK300" s="33"/>
      <c r="IL300" s="33"/>
      <c r="IM300" s="33"/>
      <c r="IN300" s="33"/>
      <c r="IO300" s="33"/>
      <c r="IP300" s="33"/>
      <c r="IQ300" s="33"/>
    </row>
    <row r="301" spans="1:251" s="47" customFormat="1" ht="18.75" customHeight="1" thickBot="1">
      <c r="A301" s="48"/>
      <c r="B301" s="100" t="s">
        <v>99</v>
      </c>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2"/>
      <c r="AA301" s="103">
        <f>SUM($AA$300:$AA$300)</f>
        <v>5449</v>
      </c>
      <c r="AB301" s="104"/>
      <c r="AC301" s="104"/>
      <c r="AD301" s="104"/>
      <c r="AE301" s="104"/>
      <c r="AF301" s="104"/>
      <c r="AG301" s="104"/>
      <c r="AH301" s="104"/>
      <c r="AI301" s="105"/>
      <c r="AJ301" s="103">
        <f>SUM($AJ$300:$AJ$300)</f>
        <v>5449</v>
      </c>
      <c r="AK301" s="104"/>
      <c r="AL301" s="104"/>
      <c r="AM301" s="104"/>
      <c r="AN301" s="104"/>
      <c r="AO301" s="104"/>
      <c r="AP301" s="104"/>
      <c r="AQ301" s="104"/>
      <c r="AR301" s="105"/>
      <c r="AS301" s="106"/>
      <c r="AT301" s="107"/>
      <c r="AU301" s="107"/>
      <c r="AV301" s="107"/>
      <c r="AW301" s="107"/>
      <c r="AX301" s="108"/>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c r="DJ301" s="33"/>
      <c r="DK301" s="33"/>
      <c r="DL301" s="33"/>
      <c r="DM301" s="33"/>
      <c r="DN301" s="33"/>
      <c r="DO301" s="33"/>
      <c r="DP301" s="33"/>
      <c r="DQ301" s="33"/>
      <c r="DR301" s="33"/>
      <c r="DS301" s="33"/>
      <c r="DT301" s="33"/>
      <c r="DU301" s="33"/>
      <c r="DV301" s="33"/>
      <c r="DW301" s="33"/>
      <c r="DX301" s="33"/>
      <c r="DY301" s="33"/>
      <c r="DZ301" s="33"/>
      <c r="EA301" s="33"/>
      <c r="EB301" s="33"/>
      <c r="EC301" s="33"/>
      <c r="ED301" s="33"/>
      <c r="EE301" s="33"/>
      <c r="EF301" s="33"/>
      <c r="EG301" s="33"/>
      <c r="EH301" s="33"/>
      <c r="EI301" s="33"/>
      <c r="EJ301" s="33"/>
      <c r="EK301" s="33"/>
      <c r="EL301" s="33"/>
      <c r="EM301" s="33"/>
      <c r="EN301" s="33"/>
      <c r="EO301" s="33"/>
      <c r="EP301" s="33"/>
      <c r="EQ301" s="33"/>
      <c r="ER301" s="33"/>
      <c r="ES301" s="33"/>
      <c r="ET301" s="33"/>
      <c r="EU301" s="33"/>
      <c r="EV301" s="33"/>
      <c r="EW301" s="33"/>
      <c r="EX301" s="33"/>
      <c r="EY301" s="33"/>
      <c r="EZ301" s="33"/>
      <c r="FA301" s="33"/>
      <c r="FB301" s="33"/>
      <c r="FC301" s="33"/>
      <c r="FD301" s="33"/>
      <c r="FE301" s="33"/>
      <c r="FF301" s="33"/>
      <c r="FG301" s="33"/>
      <c r="FH301" s="33"/>
      <c r="FI301" s="33"/>
      <c r="FJ301" s="33"/>
      <c r="FK301" s="33"/>
      <c r="FL301" s="33"/>
      <c r="FM301" s="33"/>
      <c r="FN301" s="33"/>
      <c r="FO301" s="33"/>
      <c r="FP301" s="33"/>
      <c r="FQ301" s="33"/>
      <c r="FR301" s="33"/>
      <c r="FS301" s="33"/>
      <c r="FT301" s="33"/>
      <c r="FU301" s="33"/>
      <c r="FV301" s="33"/>
      <c r="FW301" s="33"/>
      <c r="FX301" s="33"/>
      <c r="FY301" s="33"/>
      <c r="FZ301" s="33"/>
      <c r="GA301" s="33"/>
      <c r="GB301" s="33"/>
      <c r="GC301" s="33"/>
      <c r="GD301" s="33"/>
      <c r="GE301" s="33"/>
      <c r="GF301" s="33"/>
      <c r="GG301" s="33"/>
      <c r="GH301" s="33"/>
      <c r="GI301" s="33"/>
      <c r="GJ301" s="33"/>
      <c r="GK301" s="33"/>
      <c r="GL301" s="33"/>
      <c r="GM301" s="33"/>
      <c r="GN301" s="33"/>
      <c r="GO301" s="33"/>
      <c r="GP301" s="33"/>
      <c r="GQ301" s="33"/>
      <c r="GR301" s="33"/>
      <c r="GS301" s="33"/>
      <c r="GT301" s="33"/>
      <c r="GU301" s="33"/>
      <c r="GV301" s="33"/>
      <c r="GW301" s="33"/>
      <c r="GX301" s="33"/>
      <c r="GY301" s="33"/>
      <c r="GZ301" s="33"/>
      <c r="HA301" s="33"/>
      <c r="HB301" s="33"/>
      <c r="HC301" s="33"/>
      <c r="HD301" s="33"/>
      <c r="HE301" s="33"/>
      <c r="HF301" s="33"/>
      <c r="HG301" s="33"/>
      <c r="HH301" s="33"/>
      <c r="HI301" s="33"/>
      <c r="HJ301" s="33"/>
      <c r="HK301" s="33"/>
      <c r="HL301" s="33"/>
      <c r="HM301" s="33"/>
      <c r="HN301" s="33"/>
      <c r="HO301" s="33"/>
      <c r="HP301" s="33"/>
      <c r="HQ301" s="33"/>
      <c r="HR301" s="33"/>
      <c r="HS301" s="33"/>
      <c r="HT301" s="33"/>
      <c r="HU301" s="33"/>
      <c r="HV301" s="33"/>
      <c r="HW301" s="33"/>
      <c r="HX301" s="33"/>
      <c r="HY301" s="33"/>
      <c r="HZ301" s="33"/>
      <c r="IA301" s="33"/>
      <c r="IB301" s="33"/>
      <c r="IC301" s="33"/>
      <c r="ID301" s="33"/>
      <c r="IE301" s="33"/>
      <c r="IF301" s="33"/>
      <c r="IG301" s="33"/>
      <c r="IH301" s="33"/>
      <c r="II301" s="33"/>
      <c r="IJ301" s="33"/>
      <c r="IK301" s="33"/>
      <c r="IL301" s="33"/>
      <c r="IM301" s="33"/>
      <c r="IN301" s="33"/>
      <c r="IO301" s="33"/>
      <c r="IP301" s="33"/>
      <c r="IQ301" s="33"/>
    </row>
    <row r="303" spans="1:251" ht="19.2">
      <c r="A303" s="32" t="s">
        <v>86</v>
      </c>
      <c r="AW303" s="34"/>
      <c r="AX303" s="35"/>
      <c r="AY303" s="34"/>
    </row>
    <row r="305" spans="1:113" ht="18">
      <c r="B305" s="109" t="s">
        <v>0</v>
      </c>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row>
    <row r="306" spans="1:113">
      <c r="Z306" s="36"/>
      <c r="AD306" s="36"/>
      <c r="AE306" s="36"/>
      <c r="AF306" s="36"/>
      <c r="AG306" s="36"/>
      <c r="AH306" s="36"/>
      <c r="AI306" s="36"/>
      <c r="AO306" s="36"/>
    </row>
    <row r="307" spans="1:113" ht="13.8" thickBot="1">
      <c r="Z307" s="36"/>
      <c r="AD307" s="36"/>
      <c r="AE307" s="36"/>
      <c r="AF307" s="36"/>
      <c r="AG307" s="36"/>
      <c r="AH307" s="36"/>
      <c r="AI307" s="36"/>
      <c r="AO307" s="36"/>
      <c r="DI307" s="37"/>
    </row>
    <row r="308" spans="1:113" ht="24.75" customHeight="1" thickBot="1">
      <c r="B308" s="111" t="s">
        <v>87</v>
      </c>
      <c r="C308" s="112"/>
      <c r="D308" s="112"/>
      <c r="E308" s="112"/>
      <c r="F308" s="112"/>
      <c r="G308" s="112"/>
      <c r="H308" s="113" t="s">
        <v>140</v>
      </c>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15"/>
      <c r="DI308" s="37"/>
    </row>
    <row r="309" spans="1:113" ht="14.4">
      <c r="B309" s="38"/>
      <c r="C309" s="38"/>
      <c r="D309" s="38"/>
      <c r="E309" s="38"/>
      <c r="F309" s="38"/>
      <c r="G309" s="38"/>
      <c r="H309" s="39"/>
      <c r="I309" s="39"/>
      <c r="J309" s="39"/>
      <c r="K309" s="39"/>
      <c r="L309" s="40"/>
      <c r="M309" s="40"/>
      <c r="N309" s="40"/>
      <c r="O309" s="40"/>
      <c r="P309" s="39"/>
      <c r="Q309" s="39"/>
      <c r="R309" s="39"/>
      <c r="S309" s="39"/>
      <c r="T309" s="39"/>
      <c r="U309" s="39"/>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DI309" s="37"/>
    </row>
    <row r="310" spans="1:113" ht="15" thickBot="1">
      <c r="A310" s="42"/>
      <c r="B310" s="41" t="s">
        <v>89</v>
      </c>
      <c r="C310" s="39"/>
      <c r="D310" s="39"/>
      <c r="E310" s="39"/>
      <c r="F310" s="39"/>
      <c r="G310" s="39"/>
      <c r="H310" s="39"/>
      <c r="I310" s="39"/>
      <c r="J310" s="39"/>
      <c r="K310" s="39"/>
      <c r="L310" s="40"/>
      <c r="M310" s="40"/>
      <c r="N310" s="40"/>
      <c r="O310" s="40"/>
      <c r="P310" s="39"/>
      <c r="Q310" s="39"/>
      <c r="R310" s="39"/>
      <c r="S310" s="39"/>
      <c r="T310" s="39"/>
      <c r="U310" s="39"/>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DI310" s="37"/>
    </row>
    <row r="311" spans="1:113" ht="14.4">
      <c r="A311" s="39"/>
      <c r="B311" s="43"/>
      <c r="C311" s="38"/>
      <c r="D311" s="38"/>
      <c r="E311" s="38"/>
      <c r="F311" s="38"/>
      <c r="G311" s="38"/>
      <c r="H311" s="38"/>
      <c r="I311" s="38"/>
      <c r="J311" s="38"/>
      <c r="K311" s="38"/>
      <c r="L311" s="44"/>
      <c r="M311" s="44"/>
      <c r="N311" s="44"/>
      <c r="O311" s="44"/>
      <c r="P311" s="38"/>
      <c r="Q311" s="38"/>
      <c r="R311" s="38"/>
      <c r="S311" s="38"/>
      <c r="T311" s="38"/>
      <c r="U311" s="38"/>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6"/>
    </row>
    <row r="312" spans="1:113" ht="12" customHeight="1">
      <c r="A312" s="39"/>
      <c r="B312" s="116" t="s">
        <v>141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8"/>
    </row>
    <row r="313" spans="1:113" ht="12" customHeight="1">
      <c r="A313" s="39"/>
      <c r="B313" s="116"/>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8"/>
      <c r="BC313" s="47"/>
    </row>
    <row r="314" spans="1:113" ht="12" customHeight="1">
      <c r="A314" s="39"/>
      <c r="B314" s="116"/>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8"/>
    </row>
    <row r="315" spans="1:113" ht="12" customHeight="1">
      <c r="A315" s="39"/>
      <c r="B315" s="116"/>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row>
    <row r="316" spans="1:113" ht="12" customHeight="1">
      <c r="A316" s="39"/>
      <c r="B316" s="116"/>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row>
    <row r="317" spans="1:113" ht="15" thickBot="1">
      <c r="A317" s="48"/>
      <c r="B317" s="49"/>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1"/>
    </row>
    <row r="318" spans="1:113">
      <c r="B318" s="52"/>
    </row>
    <row r="319" spans="1:113" ht="15" thickBot="1">
      <c r="A319" s="42"/>
      <c r="B319" s="41" t="s">
        <v>90</v>
      </c>
      <c r="C319" s="39"/>
      <c r="D319" s="39"/>
      <c r="E319" s="39"/>
      <c r="F319" s="39"/>
      <c r="G319" s="39"/>
      <c r="H319" s="39"/>
      <c r="I319" s="39"/>
      <c r="J319" s="39"/>
      <c r="K319" s="39"/>
      <c r="L319" s="40"/>
      <c r="M319" s="40"/>
      <c r="N319" s="40"/>
      <c r="O319" s="40"/>
      <c r="P319" s="39"/>
      <c r="Q319" s="39"/>
      <c r="R319" s="39"/>
      <c r="S319" s="39"/>
      <c r="T319" s="39"/>
      <c r="U319" s="39"/>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DI319" s="37"/>
    </row>
    <row r="320" spans="1:113" ht="14.4">
      <c r="A320" s="39"/>
      <c r="B320" s="43"/>
      <c r="C320" s="38"/>
      <c r="D320" s="38"/>
      <c r="E320" s="38"/>
      <c r="F320" s="38"/>
      <c r="G320" s="38"/>
      <c r="H320" s="38"/>
      <c r="I320" s="38"/>
      <c r="J320" s="38"/>
      <c r="K320" s="38"/>
      <c r="L320" s="44"/>
      <c r="M320" s="44"/>
      <c r="N320" s="44"/>
      <c r="O320" s="44"/>
      <c r="P320" s="38"/>
      <c r="Q320" s="38"/>
      <c r="R320" s="38"/>
      <c r="S320" s="38"/>
      <c r="T320" s="38"/>
      <c r="U320" s="38"/>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6"/>
    </row>
    <row r="321" spans="1:251" ht="12" customHeight="1">
      <c r="A321" s="39"/>
      <c r="B321" s="116" t="s">
        <v>142</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8"/>
    </row>
    <row r="322" spans="1:251" ht="12" customHeight="1">
      <c r="A322" s="39"/>
      <c r="B322" s="116"/>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7"/>
      <c r="AQ322" s="117"/>
      <c r="AR322" s="117"/>
      <c r="AS322" s="117"/>
      <c r="AT322" s="117"/>
      <c r="AU322" s="117"/>
      <c r="AV322" s="117"/>
      <c r="AW322" s="117"/>
      <c r="AX322" s="118"/>
    </row>
    <row r="323" spans="1:251" ht="12" customHeight="1">
      <c r="A323" s="39"/>
      <c r="B323" s="116"/>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17"/>
      <c r="AQ323" s="117"/>
      <c r="AR323" s="117"/>
      <c r="AS323" s="117"/>
      <c r="AT323" s="117"/>
      <c r="AU323" s="117"/>
      <c r="AV323" s="117"/>
      <c r="AW323" s="117"/>
      <c r="AX323" s="118"/>
      <c r="BC323" s="47"/>
    </row>
    <row r="324" spans="1:251" ht="12" customHeight="1">
      <c r="A324" s="39"/>
      <c r="B324" s="116"/>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251" ht="12" customHeight="1">
      <c r="A325" s="39"/>
      <c r="B325" s="116"/>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251" ht="12" customHeight="1">
      <c r="A326" s="39"/>
      <c r="B326" s="116"/>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251" ht="15" thickBot="1">
      <c r="A327" s="48"/>
      <c r="B327" s="49"/>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1"/>
    </row>
    <row r="328" spans="1:251">
      <c r="B328" s="52"/>
    </row>
    <row r="329" spans="1:251" ht="14.4">
      <c r="B329" s="41" t="s">
        <v>92</v>
      </c>
      <c r="C329" s="39"/>
      <c r="D329" s="39"/>
      <c r="E329" s="39"/>
      <c r="F329" s="39"/>
      <c r="G329" s="39"/>
      <c r="H329" s="39"/>
      <c r="I329" s="39"/>
      <c r="J329" s="39"/>
      <c r="K329" s="39"/>
      <c r="L329" s="40"/>
      <c r="M329" s="40"/>
      <c r="N329" s="40"/>
      <c r="O329" s="40"/>
      <c r="P329" s="39"/>
      <c r="Q329" s="39"/>
      <c r="R329" s="39"/>
      <c r="S329" s="39"/>
      <c r="T329" s="39"/>
      <c r="U329" s="39"/>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row>
    <row r="330" spans="1:251" ht="15" thickBot="1">
      <c r="B330" s="39"/>
      <c r="C330" s="39"/>
      <c r="D330" s="39"/>
      <c r="E330" s="39"/>
      <c r="F330" s="39"/>
      <c r="G330" s="39"/>
      <c r="H330" s="39"/>
      <c r="I330" s="39"/>
      <c r="J330" s="39"/>
      <c r="K330" s="39"/>
      <c r="L330" s="40"/>
      <c r="M330" s="40"/>
      <c r="N330" s="40"/>
      <c r="O330" s="40"/>
      <c r="P330" s="39"/>
      <c r="Q330" s="39"/>
      <c r="R330" s="39"/>
      <c r="S330" s="39"/>
      <c r="T330" s="39"/>
      <c r="U330" s="39"/>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53" t="s">
        <v>93</v>
      </c>
    </row>
    <row r="331" spans="1:251" s="47" customFormat="1" ht="13.5" customHeight="1">
      <c r="A331" s="39"/>
      <c r="B331" s="119" t="s">
        <v>94</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1"/>
      <c r="AA331" s="125" t="s">
        <v>95</v>
      </c>
      <c r="AB331" s="120"/>
      <c r="AC331" s="120"/>
      <c r="AD331" s="120"/>
      <c r="AE331" s="120"/>
      <c r="AF331" s="120"/>
      <c r="AG331" s="120"/>
      <c r="AH331" s="120"/>
      <c r="AI331" s="121"/>
      <c r="AJ331" s="125" t="s">
        <v>96</v>
      </c>
      <c r="AK331" s="120"/>
      <c r="AL331" s="120"/>
      <c r="AM331" s="120"/>
      <c r="AN331" s="120"/>
      <c r="AO331" s="120"/>
      <c r="AP331" s="120"/>
      <c r="AQ331" s="120"/>
      <c r="AR331" s="121"/>
      <c r="AS331" s="125" t="s">
        <v>97</v>
      </c>
      <c r="AT331" s="120"/>
      <c r="AU331" s="120"/>
      <c r="AV331" s="120"/>
      <c r="AW331" s="120"/>
      <c r="AX331" s="127"/>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c r="CE331" s="33"/>
      <c r="CF331" s="33"/>
      <c r="CG331" s="33"/>
      <c r="CH331" s="33"/>
      <c r="CI331" s="33"/>
      <c r="CJ331" s="33"/>
      <c r="CK331" s="33"/>
      <c r="CL331" s="33"/>
      <c r="CM331" s="33"/>
      <c r="CN331" s="33"/>
      <c r="CO331" s="33"/>
      <c r="CP331" s="33"/>
      <c r="CQ331" s="33"/>
      <c r="CR331" s="33"/>
      <c r="CS331" s="33"/>
      <c r="CT331" s="33"/>
      <c r="CU331" s="33"/>
      <c r="CV331" s="33"/>
      <c r="CW331" s="33"/>
      <c r="CX331" s="33"/>
      <c r="CY331" s="33"/>
      <c r="CZ331" s="33"/>
      <c r="DA331" s="33"/>
      <c r="DB331" s="33"/>
      <c r="DC331" s="33"/>
      <c r="DD331" s="33"/>
      <c r="DE331" s="33"/>
      <c r="DF331" s="33"/>
      <c r="DG331" s="33"/>
      <c r="DH331" s="33"/>
      <c r="DI331" s="33"/>
      <c r="DJ331" s="33"/>
      <c r="DK331" s="33"/>
      <c r="DL331" s="33"/>
      <c r="DM331" s="33"/>
      <c r="DN331" s="33"/>
      <c r="DO331" s="33"/>
      <c r="DP331" s="33"/>
      <c r="DQ331" s="33"/>
      <c r="DR331" s="33"/>
      <c r="DS331" s="33"/>
      <c r="DT331" s="33"/>
      <c r="DU331" s="33"/>
      <c r="DV331" s="33"/>
      <c r="DW331" s="33"/>
      <c r="DX331" s="33"/>
      <c r="DY331" s="33"/>
      <c r="DZ331" s="33"/>
      <c r="EA331" s="33"/>
      <c r="EB331" s="33"/>
      <c r="EC331" s="33"/>
      <c r="ED331" s="33"/>
      <c r="EE331" s="33"/>
      <c r="EF331" s="33"/>
      <c r="EG331" s="33"/>
      <c r="EH331" s="33"/>
      <c r="EI331" s="33"/>
      <c r="EJ331" s="33"/>
      <c r="EK331" s="33"/>
      <c r="EL331" s="33"/>
      <c r="EM331" s="33"/>
      <c r="EN331" s="33"/>
      <c r="EO331" s="33"/>
      <c r="EP331" s="33"/>
      <c r="EQ331" s="33"/>
      <c r="ER331" s="33"/>
      <c r="ES331" s="33"/>
      <c r="ET331" s="33"/>
      <c r="EU331" s="33"/>
      <c r="EV331" s="33"/>
      <c r="EW331" s="33"/>
      <c r="EX331" s="33"/>
      <c r="EY331" s="33"/>
      <c r="EZ331" s="33"/>
      <c r="FA331" s="33"/>
      <c r="FB331" s="33"/>
      <c r="FC331" s="33"/>
      <c r="FD331" s="33"/>
      <c r="FE331" s="33"/>
      <c r="FF331" s="33"/>
      <c r="FG331" s="33"/>
      <c r="FH331" s="33"/>
      <c r="FI331" s="33"/>
      <c r="FJ331" s="33"/>
      <c r="FK331" s="33"/>
      <c r="FL331" s="33"/>
      <c r="FM331" s="33"/>
      <c r="FN331" s="33"/>
      <c r="FO331" s="33"/>
      <c r="FP331" s="33"/>
      <c r="FQ331" s="33"/>
      <c r="FR331" s="33"/>
      <c r="FS331" s="33"/>
      <c r="FT331" s="33"/>
      <c r="FU331" s="33"/>
      <c r="FV331" s="33"/>
      <c r="FW331" s="33"/>
      <c r="FX331" s="33"/>
      <c r="FY331" s="33"/>
      <c r="FZ331" s="33"/>
      <c r="GA331" s="33"/>
      <c r="GB331" s="33"/>
      <c r="GC331" s="33"/>
      <c r="GD331" s="33"/>
      <c r="GE331" s="33"/>
      <c r="GF331" s="33"/>
      <c r="GG331" s="33"/>
      <c r="GH331" s="33"/>
      <c r="GI331" s="33"/>
      <c r="GJ331" s="33"/>
      <c r="GK331" s="33"/>
      <c r="GL331" s="33"/>
      <c r="GM331" s="33"/>
      <c r="GN331" s="33"/>
      <c r="GO331" s="33"/>
      <c r="GP331" s="33"/>
      <c r="GQ331" s="33"/>
      <c r="GR331" s="33"/>
      <c r="GS331" s="33"/>
      <c r="GT331" s="33"/>
      <c r="GU331" s="33"/>
      <c r="GV331" s="33"/>
      <c r="GW331" s="33"/>
      <c r="GX331" s="33"/>
      <c r="GY331" s="33"/>
      <c r="GZ331" s="33"/>
      <c r="HA331" s="33"/>
      <c r="HB331" s="33"/>
      <c r="HC331" s="33"/>
      <c r="HD331" s="33"/>
      <c r="HE331" s="33"/>
      <c r="HF331" s="33"/>
      <c r="HG331" s="33"/>
      <c r="HH331" s="33"/>
      <c r="HI331" s="33"/>
      <c r="HJ331" s="33"/>
      <c r="HK331" s="33"/>
      <c r="HL331" s="33"/>
      <c r="HM331" s="33"/>
      <c r="HN331" s="33"/>
      <c r="HO331" s="33"/>
      <c r="HP331" s="33"/>
      <c r="HQ331" s="33"/>
      <c r="HR331" s="33"/>
      <c r="HS331" s="33"/>
      <c r="HT331" s="33"/>
      <c r="HU331" s="33"/>
      <c r="HV331" s="33"/>
      <c r="HW331" s="33"/>
      <c r="HX331" s="33"/>
      <c r="HY331" s="33"/>
      <c r="HZ331" s="33"/>
      <c r="IA331" s="33"/>
      <c r="IB331" s="33"/>
      <c r="IC331" s="33"/>
      <c r="ID331" s="33"/>
      <c r="IE331" s="33"/>
      <c r="IF331" s="33"/>
      <c r="IG331" s="33"/>
      <c r="IH331" s="33"/>
      <c r="II331" s="33"/>
      <c r="IJ331" s="33"/>
      <c r="IK331" s="33"/>
      <c r="IL331" s="33"/>
      <c r="IM331" s="33"/>
      <c r="IN331" s="33"/>
      <c r="IO331" s="33"/>
      <c r="IP331" s="33"/>
      <c r="IQ331" s="33"/>
    </row>
    <row r="332" spans="1:251" s="47" customFormat="1">
      <c r="A332" s="39"/>
      <c r="B332" s="122"/>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4"/>
      <c r="AA332" s="126"/>
      <c r="AB332" s="123"/>
      <c r="AC332" s="123"/>
      <c r="AD332" s="123"/>
      <c r="AE332" s="123"/>
      <c r="AF332" s="123"/>
      <c r="AG332" s="123"/>
      <c r="AH332" s="123"/>
      <c r="AI332" s="124"/>
      <c r="AJ332" s="126"/>
      <c r="AK332" s="123"/>
      <c r="AL332" s="123"/>
      <c r="AM332" s="123"/>
      <c r="AN332" s="123"/>
      <c r="AO332" s="123"/>
      <c r="AP332" s="123"/>
      <c r="AQ332" s="123"/>
      <c r="AR332" s="124"/>
      <c r="AS332" s="126"/>
      <c r="AT332" s="123"/>
      <c r="AU332" s="123"/>
      <c r="AV332" s="123"/>
      <c r="AW332" s="123"/>
      <c r="AX332" s="128"/>
      <c r="AY332" s="33"/>
      <c r="AZ332" s="33"/>
      <c r="BA332" s="33"/>
      <c r="BB332" s="54"/>
      <c r="BC332" s="55"/>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c r="CT332" s="33"/>
      <c r="CU332" s="33"/>
      <c r="CV332" s="33"/>
      <c r="CW332" s="33"/>
      <c r="CX332" s="33"/>
      <c r="CY332" s="33"/>
      <c r="CZ332" s="33"/>
      <c r="DA332" s="33"/>
      <c r="DB332" s="33"/>
      <c r="DC332" s="33"/>
      <c r="DD332" s="33"/>
      <c r="DE332" s="33"/>
      <c r="DF332" s="33"/>
      <c r="DG332" s="33"/>
      <c r="DH332" s="33"/>
      <c r="DI332" s="33"/>
      <c r="DJ332" s="33"/>
      <c r="DK332" s="33"/>
      <c r="DL332" s="33"/>
      <c r="DM332" s="33"/>
      <c r="DN332" s="33"/>
      <c r="DO332" s="33"/>
      <c r="DP332" s="33"/>
      <c r="DQ332" s="33"/>
      <c r="DR332" s="33"/>
      <c r="DS332" s="33"/>
      <c r="DT332" s="33"/>
      <c r="DU332" s="33"/>
      <c r="DV332" s="33"/>
      <c r="DW332" s="33"/>
      <c r="DX332" s="33"/>
      <c r="DY332" s="33"/>
      <c r="DZ332" s="33"/>
      <c r="EA332" s="33"/>
      <c r="EB332" s="33"/>
      <c r="EC332" s="33"/>
      <c r="ED332" s="33"/>
      <c r="EE332" s="33"/>
      <c r="EF332" s="33"/>
      <c r="EG332" s="33"/>
      <c r="EH332" s="33"/>
      <c r="EI332" s="33"/>
      <c r="EJ332" s="33"/>
      <c r="EK332" s="33"/>
      <c r="EL332" s="33"/>
      <c r="EM332" s="33"/>
      <c r="EN332" s="33"/>
      <c r="EO332" s="33"/>
      <c r="EP332" s="33"/>
      <c r="EQ332" s="33"/>
      <c r="ER332" s="33"/>
      <c r="ES332" s="33"/>
      <c r="ET332" s="33"/>
      <c r="EU332" s="33"/>
      <c r="EV332" s="33"/>
      <c r="EW332" s="33"/>
      <c r="EX332" s="33"/>
      <c r="EY332" s="33"/>
      <c r="EZ332" s="33"/>
      <c r="FA332" s="33"/>
      <c r="FB332" s="33"/>
      <c r="FC332" s="33"/>
      <c r="FD332" s="33"/>
      <c r="FE332" s="33"/>
      <c r="FF332" s="33"/>
      <c r="FG332" s="33"/>
      <c r="FH332" s="33"/>
      <c r="FI332" s="33"/>
      <c r="FJ332" s="33"/>
      <c r="FK332" s="33"/>
      <c r="FL332" s="33"/>
      <c r="FM332" s="33"/>
      <c r="FN332" s="33"/>
      <c r="FO332" s="33"/>
      <c r="FP332" s="33"/>
      <c r="FQ332" s="33"/>
      <c r="FR332" s="33"/>
      <c r="FS332" s="33"/>
      <c r="FT332" s="33"/>
      <c r="FU332" s="33"/>
      <c r="FV332" s="33"/>
      <c r="FW332" s="33"/>
      <c r="FX332" s="33"/>
      <c r="FY332" s="33"/>
      <c r="FZ332" s="33"/>
      <c r="GA332" s="33"/>
      <c r="GB332" s="33"/>
      <c r="GC332" s="33"/>
      <c r="GD332" s="33"/>
      <c r="GE332" s="33"/>
      <c r="GF332" s="33"/>
      <c r="GG332" s="33"/>
      <c r="GH332" s="33"/>
      <c r="GI332" s="33"/>
      <c r="GJ332" s="33"/>
      <c r="GK332" s="33"/>
      <c r="GL332" s="33"/>
      <c r="GM332" s="33"/>
      <c r="GN332" s="33"/>
      <c r="GO332" s="33"/>
      <c r="GP332" s="33"/>
      <c r="GQ332" s="33"/>
      <c r="GR332" s="33"/>
      <c r="GS332" s="33"/>
      <c r="GT332" s="33"/>
      <c r="GU332" s="33"/>
      <c r="GV332" s="33"/>
      <c r="GW332" s="33"/>
      <c r="GX332" s="33"/>
      <c r="GY332" s="33"/>
      <c r="GZ332" s="33"/>
      <c r="HA332" s="33"/>
      <c r="HB332" s="33"/>
      <c r="HC332" s="33"/>
      <c r="HD332" s="33"/>
      <c r="HE332" s="33"/>
      <c r="HF332" s="33"/>
      <c r="HG332" s="33"/>
      <c r="HH332" s="33"/>
      <c r="HI332" s="33"/>
      <c r="HJ332" s="33"/>
      <c r="HK332" s="33"/>
      <c r="HL332" s="33"/>
      <c r="HM332" s="33"/>
      <c r="HN332" s="33"/>
      <c r="HO332" s="33"/>
      <c r="HP332" s="33"/>
      <c r="HQ332" s="33"/>
      <c r="HR332" s="33"/>
      <c r="HS332" s="33"/>
      <c r="HT332" s="33"/>
      <c r="HU332" s="33"/>
      <c r="HV332" s="33"/>
      <c r="HW332" s="33"/>
      <c r="HX332" s="33"/>
      <c r="HY332" s="33"/>
      <c r="HZ332" s="33"/>
      <c r="IA332" s="33"/>
      <c r="IB332" s="33"/>
      <c r="IC332" s="33"/>
      <c r="ID332" s="33"/>
      <c r="IE332" s="33"/>
      <c r="IF332" s="33"/>
      <c r="IG332" s="33"/>
      <c r="IH332" s="33"/>
      <c r="II332" s="33"/>
      <c r="IJ332" s="33"/>
      <c r="IK332" s="33"/>
      <c r="IL332" s="33"/>
      <c r="IM332" s="33"/>
      <c r="IN332" s="33"/>
      <c r="IO332" s="33"/>
      <c r="IP332" s="33"/>
      <c r="IQ332" s="33"/>
    </row>
    <row r="333" spans="1:251" s="47" customFormat="1" ht="18.75" customHeight="1">
      <c r="A333" s="39"/>
      <c r="B333" s="56"/>
      <c r="C333" s="91" t="s">
        <v>143</v>
      </c>
      <c r="D333" s="92"/>
      <c r="E333" s="92"/>
      <c r="F333" s="92"/>
      <c r="G333" s="92"/>
      <c r="H333" s="92"/>
      <c r="I333" s="92"/>
      <c r="J333" s="92"/>
      <c r="K333" s="92"/>
      <c r="L333" s="92"/>
      <c r="M333" s="92"/>
      <c r="N333" s="92"/>
      <c r="O333" s="92"/>
      <c r="P333" s="92"/>
      <c r="Q333" s="92"/>
      <c r="R333" s="92"/>
      <c r="S333" s="92"/>
      <c r="T333" s="92"/>
      <c r="U333" s="92"/>
      <c r="V333" s="92"/>
      <c r="W333" s="92"/>
      <c r="X333" s="92"/>
      <c r="Y333" s="92"/>
      <c r="Z333" s="93"/>
      <c r="AA333" s="94">
        <v>2000</v>
      </c>
      <c r="AB333" s="95"/>
      <c r="AC333" s="95"/>
      <c r="AD333" s="95"/>
      <c r="AE333" s="95"/>
      <c r="AF333" s="95"/>
      <c r="AG333" s="95"/>
      <c r="AH333" s="95"/>
      <c r="AI333" s="96"/>
      <c r="AJ333" s="94">
        <v>2000</v>
      </c>
      <c r="AK333" s="95"/>
      <c r="AL333" s="95"/>
      <c r="AM333" s="95"/>
      <c r="AN333" s="95"/>
      <c r="AO333" s="95"/>
      <c r="AP333" s="95"/>
      <c r="AQ333" s="95"/>
      <c r="AR333" s="96"/>
      <c r="AS333" s="97"/>
      <c r="AT333" s="98"/>
      <c r="AU333" s="98"/>
      <c r="AV333" s="98"/>
      <c r="AW333" s="98"/>
      <c r="AX333" s="99"/>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c r="CW333" s="33"/>
      <c r="CX333" s="33"/>
      <c r="CY333" s="33"/>
      <c r="CZ333" s="33"/>
      <c r="DA333" s="33"/>
      <c r="DB333" s="33"/>
      <c r="DC333" s="33"/>
      <c r="DD333" s="33"/>
      <c r="DE333" s="33"/>
      <c r="DF333" s="33"/>
      <c r="DG333" s="33"/>
      <c r="DH333" s="33"/>
      <c r="DI333" s="33"/>
      <c r="DJ333" s="33"/>
      <c r="DK333" s="33"/>
      <c r="DL333" s="33"/>
      <c r="DM333" s="33"/>
      <c r="DN333" s="33"/>
      <c r="DO333" s="33"/>
      <c r="DP333" s="33"/>
      <c r="DQ333" s="33"/>
      <c r="DR333" s="33"/>
      <c r="DS333" s="33"/>
      <c r="DT333" s="33"/>
      <c r="DU333" s="33"/>
      <c r="DV333" s="33"/>
      <c r="DW333" s="33"/>
      <c r="DX333" s="33"/>
      <c r="DY333" s="33"/>
      <c r="DZ333" s="33"/>
      <c r="EA333" s="33"/>
      <c r="EB333" s="33"/>
      <c r="EC333" s="33"/>
      <c r="ED333" s="33"/>
      <c r="EE333" s="33"/>
      <c r="EF333" s="33"/>
      <c r="EG333" s="33"/>
      <c r="EH333" s="33"/>
      <c r="EI333" s="33"/>
      <c r="EJ333" s="33"/>
      <c r="EK333" s="33"/>
      <c r="EL333" s="33"/>
      <c r="EM333" s="33"/>
      <c r="EN333" s="33"/>
      <c r="EO333" s="33"/>
      <c r="EP333" s="33"/>
      <c r="EQ333" s="33"/>
      <c r="ER333" s="33"/>
      <c r="ES333" s="33"/>
      <c r="ET333" s="33"/>
      <c r="EU333" s="33"/>
      <c r="EV333" s="33"/>
      <c r="EW333" s="33"/>
      <c r="EX333" s="33"/>
      <c r="EY333" s="33"/>
      <c r="EZ333" s="33"/>
      <c r="FA333" s="33"/>
      <c r="FB333" s="33"/>
      <c r="FC333" s="33"/>
      <c r="FD333" s="33"/>
      <c r="FE333" s="33"/>
      <c r="FF333" s="33"/>
      <c r="FG333" s="33"/>
      <c r="FH333" s="33"/>
      <c r="FI333" s="33"/>
      <c r="FJ333" s="33"/>
      <c r="FK333" s="33"/>
      <c r="FL333" s="33"/>
      <c r="FM333" s="33"/>
      <c r="FN333" s="33"/>
      <c r="FO333" s="33"/>
      <c r="FP333" s="33"/>
      <c r="FQ333" s="33"/>
      <c r="FR333" s="33"/>
      <c r="FS333" s="33"/>
      <c r="FT333" s="33"/>
      <c r="FU333" s="33"/>
      <c r="FV333" s="33"/>
      <c r="FW333" s="33"/>
      <c r="FX333" s="33"/>
      <c r="FY333" s="33"/>
      <c r="FZ333" s="33"/>
      <c r="GA333" s="33"/>
      <c r="GB333" s="33"/>
      <c r="GC333" s="33"/>
      <c r="GD333" s="33"/>
      <c r="GE333" s="33"/>
      <c r="GF333" s="33"/>
      <c r="GG333" s="33"/>
      <c r="GH333" s="33"/>
      <c r="GI333" s="33"/>
      <c r="GJ333" s="33"/>
      <c r="GK333" s="33"/>
      <c r="GL333" s="33"/>
      <c r="GM333" s="33"/>
      <c r="GN333" s="33"/>
      <c r="GO333" s="33"/>
      <c r="GP333" s="33"/>
      <c r="GQ333" s="33"/>
      <c r="GR333" s="33"/>
      <c r="GS333" s="33"/>
      <c r="GT333" s="33"/>
      <c r="GU333" s="33"/>
      <c r="GV333" s="33"/>
      <c r="GW333" s="33"/>
      <c r="GX333" s="33"/>
      <c r="GY333" s="33"/>
      <c r="GZ333" s="33"/>
      <c r="HA333" s="33"/>
      <c r="HB333" s="33"/>
      <c r="HC333" s="33"/>
      <c r="HD333" s="33"/>
      <c r="HE333" s="33"/>
      <c r="HF333" s="33"/>
      <c r="HG333" s="33"/>
      <c r="HH333" s="33"/>
      <c r="HI333" s="33"/>
      <c r="HJ333" s="33"/>
      <c r="HK333" s="33"/>
      <c r="HL333" s="33"/>
      <c r="HM333" s="33"/>
      <c r="HN333" s="33"/>
      <c r="HO333" s="33"/>
      <c r="HP333" s="33"/>
      <c r="HQ333" s="33"/>
      <c r="HR333" s="33"/>
      <c r="HS333" s="33"/>
      <c r="HT333" s="33"/>
      <c r="HU333" s="33"/>
      <c r="HV333" s="33"/>
      <c r="HW333" s="33"/>
      <c r="HX333" s="33"/>
      <c r="HY333" s="33"/>
      <c r="HZ333" s="33"/>
      <c r="IA333" s="33"/>
      <c r="IB333" s="33"/>
      <c r="IC333" s="33"/>
      <c r="ID333" s="33"/>
      <c r="IE333" s="33"/>
      <c r="IF333" s="33"/>
      <c r="IG333" s="33"/>
      <c r="IH333" s="33"/>
      <c r="II333" s="33"/>
      <c r="IJ333" s="33"/>
      <c r="IK333" s="33"/>
      <c r="IL333" s="33"/>
      <c r="IM333" s="33"/>
      <c r="IN333" s="33"/>
      <c r="IO333" s="33"/>
      <c r="IP333" s="33"/>
      <c r="IQ333" s="33"/>
    </row>
    <row r="334" spans="1:251" s="47" customFormat="1" ht="18.75" customHeight="1" thickBot="1">
      <c r="A334" s="48"/>
      <c r="B334" s="100" t="s">
        <v>99</v>
      </c>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2"/>
      <c r="AA334" s="103">
        <f>SUM($AA$333:$AA$333)</f>
        <v>2000</v>
      </c>
      <c r="AB334" s="104"/>
      <c r="AC334" s="104"/>
      <c r="AD334" s="104"/>
      <c r="AE334" s="104"/>
      <c r="AF334" s="104"/>
      <c r="AG334" s="104"/>
      <c r="AH334" s="104"/>
      <c r="AI334" s="105"/>
      <c r="AJ334" s="103">
        <f>SUM($AJ$333:$AJ$333)</f>
        <v>2000</v>
      </c>
      <c r="AK334" s="104"/>
      <c r="AL334" s="104"/>
      <c r="AM334" s="104"/>
      <c r="AN334" s="104"/>
      <c r="AO334" s="104"/>
      <c r="AP334" s="104"/>
      <c r="AQ334" s="104"/>
      <c r="AR334" s="105"/>
      <c r="AS334" s="106"/>
      <c r="AT334" s="107"/>
      <c r="AU334" s="107"/>
      <c r="AV334" s="107"/>
      <c r="AW334" s="107"/>
      <c r="AX334" s="108"/>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c r="CW334" s="33"/>
      <c r="CX334" s="33"/>
      <c r="CY334" s="33"/>
      <c r="CZ334" s="33"/>
      <c r="DA334" s="33"/>
      <c r="DB334" s="33"/>
      <c r="DC334" s="33"/>
      <c r="DD334" s="33"/>
      <c r="DE334" s="33"/>
      <c r="DF334" s="33"/>
      <c r="DG334" s="33"/>
      <c r="DH334" s="33"/>
      <c r="DI334" s="33"/>
      <c r="DJ334" s="33"/>
      <c r="DK334" s="33"/>
      <c r="DL334" s="33"/>
      <c r="DM334" s="33"/>
      <c r="DN334" s="33"/>
      <c r="DO334" s="33"/>
      <c r="DP334" s="33"/>
      <c r="DQ334" s="33"/>
      <c r="DR334" s="33"/>
      <c r="DS334" s="33"/>
      <c r="DT334" s="33"/>
      <c r="DU334" s="33"/>
      <c r="DV334" s="33"/>
      <c r="DW334" s="33"/>
      <c r="DX334" s="33"/>
      <c r="DY334" s="33"/>
      <c r="DZ334" s="33"/>
      <c r="EA334" s="33"/>
      <c r="EB334" s="33"/>
      <c r="EC334" s="33"/>
      <c r="ED334" s="33"/>
      <c r="EE334" s="33"/>
      <c r="EF334" s="33"/>
      <c r="EG334" s="33"/>
      <c r="EH334" s="33"/>
      <c r="EI334" s="33"/>
      <c r="EJ334" s="33"/>
      <c r="EK334" s="33"/>
      <c r="EL334" s="33"/>
      <c r="EM334" s="33"/>
      <c r="EN334" s="33"/>
      <c r="EO334" s="33"/>
      <c r="EP334" s="33"/>
      <c r="EQ334" s="33"/>
      <c r="ER334" s="33"/>
      <c r="ES334" s="33"/>
      <c r="ET334" s="33"/>
      <c r="EU334" s="33"/>
      <c r="EV334" s="33"/>
      <c r="EW334" s="33"/>
      <c r="EX334" s="33"/>
      <c r="EY334" s="33"/>
      <c r="EZ334" s="33"/>
      <c r="FA334" s="33"/>
      <c r="FB334" s="33"/>
      <c r="FC334" s="33"/>
      <c r="FD334" s="33"/>
      <c r="FE334" s="33"/>
      <c r="FF334" s="33"/>
      <c r="FG334" s="33"/>
      <c r="FH334" s="33"/>
      <c r="FI334" s="33"/>
      <c r="FJ334" s="33"/>
      <c r="FK334" s="33"/>
      <c r="FL334" s="33"/>
      <c r="FM334" s="33"/>
      <c r="FN334" s="33"/>
      <c r="FO334" s="33"/>
      <c r="FP334" s="33"/>
      <c r="FQ334" s="33"/>
      <c r="FR334" s="33"/>
      <c r="FS334" s="33"/>
      <c r="FT334" s="33"/>
      <c r="FU334" s="33"/>
      <c r="FV334" s="33"/>
      <c r="FW334" s="33"/>
      <c r="FX334" s="33"/>
      <c r="FY334" s="33"/>
      <c r="FZ334" s="33"/>
      <c r="GA334" s="33"/>
      <c r="GB334" s="33"/>
      <c r="GC334" s="33"/>
      <c r="GD334" s="33"/>
      <c r="GE334" s="33"/>
      <c r="GF334" s="33"/>
      <c r="GG334" s="33"/>
      <c r="GH334" s="33"/>
      <c r="GI334" s="33"/>
      <c r="GJ334" s="33"/>
      <c r="GK334" s="33"/>
      <c r="GL334" s="33"/>
      <c r="GM334" s="33"/>
      <c r="GN334" s="33"/>
      <c r="GO334" s="33"/>
      <c r="GP334" s="33"/>
      <c r="GQ334" s="33"/>
      <c r="GR334" s="33"/>
      <c r="GS334" s="33"/>
      <c r="GT334" s="33"/>
      <c r="GU334" s="33"/>
      <c r="GV334" s="33"/>
      <c r="GW334" s="33"/>
      <c r="GX334" s="33"/>
      <c r="GY334" s="33"/>
      <c r="GZ334" s="33"/>
      <c r="HA334" s="33"/>
      <c r="HB334" s="33"/>
      <c r="HC334" s="33"/>
      <c r="HD334" s="33"/>
      <c r="HE334" s="33"/>
      <c r="HF334" s="33"/>
      <c r="HG334" s="33"/>
      <c r="HH334" s="33"/>
      <c r="HI334" s="33"/>
      <c r="HJ334" s="33"/>
      <c r="HK334" s="33"/>
      <c r="HL334" s="33"/>
      <c r="HM334" s="33"/>
      <c r="HN334" s="33"/>
      <c r="HO334" s="33"/>
      <c r="HP334" s="33"/>
      <c r="HQ334" s="33"/>
      <c r="HR334" s="33"/>
      <c r="HS334" s="33"/>
      <c r="HT334" s="33"/>
      <c r="HU334" s="33"/>
      <c r="HV334" s="33"/>
      <c r="HW334" s="33"/>
      <c r="HX334" s="33"/>
      <c r="HY334" s="33"/>
      <c r="HZ334" s="33"/>
      <c r="IA334" s="33"/>
      <c r="IB334" s="33"/>
      <c r="IC334" s="33"/>
      <c r="ID334" s="33"/>
      <c r="IE334" s="33"/>
      <c r="IF334" s="33"/>
      <c r="IG334" s="33"/>
      <c r="IH334" s="33"/>
      <c r="II334" s="33"/>
      <c r="IJ334" s="33"/>
      <c r="IK334" s="33"/>
      <c r="IL334" s="33"/>
      <c r="IM334" s="33"/>
      <c r="IN334" s="33"/>
      <c r="IO334" s="33"/>
      <c r="IP334" s="33"/>
      <c r="IQ334" s="33"/>
    </row>
    <row r="336" spans="1:251" ht="19.2">
      <c r="A336" s="32" t="s">
        <v>86</v>
      </c>
      <c r="AW336" s="34"/>
      <c r="AX336" s="35"/>
      <c r="AY336" s="34"/>
    </row>
    <row r="338" spans="1:113" ht="18">
      <c r="B338" s="109" t="s">
        <v>0</v>
      </c>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c r="AL338" s="110"/>
      <c r="AM338" s="110"/>
      <c r="AN338" s="110"/>
      <c r="AO338" s="110"/>
      <c r="AP338" s="110"/>
      <c r="AQ338" s="110"/>
      <c r="AR338" s="110"/>
      <c r="AS338" s="110"/>
      <c r="AT338" s="110"/>
      <c r="AU338" s="110"/>
      <c r="AV338" s="110"/>
      <c r="AW338" s="110"/>
      <c r="AX338" s="110"/>
    </row>
    <row r="339" spans="1:113">
      <c r="Z339" s="36"/>
      <c r="AD339" s="36"/>
      <c r="AE339" s="36"/>
      <c r="AF339" s="36"/>
      <c r="AG339" s="36"/>
      <c r="AH339" s="36"/>
      <c r="AI339" s="36"/>
      <c r="AO339" s="36"/>
    </row>
    <row r="340" spans="1:113" ht="13.8" thickBot="1">
      <c r="Z340" s="36"/>
      <c r="AD340" s="36"/>
      <c r="AE340" s="36"/>
      <c r="AF340" s="36"/>
      <c r="AG340" s="36"/>
      <c r="AH340" s="36"/>
      <c r="AI340" s="36"/>
      <c r="AO340" s="36"/>
      <c r="DI340" s="37"/>
    </row>
    <row r="341" spans="1:113" ht="24.75" customHeight="1" thickBot="1">
      <c r="B341" s="111" t="s">
        <v>87</v>
      </c>
      <c r="C341" s="112"/>
      <c r="D341" s="112"/>
      <c r="E341" s="112"/>
      <c r="F341" s="112"/>
      <c r="G341" s="112"/>
      <c r="H341" s="113" t="s">
        <v>144</v>
      </c>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c r="AO341" s="114"/>
      <c r="AP341" s="114"/>
      <c r="AQ341" s="114"/>
      <c r="AR341" s="114"/>
      <c r="AS341" s="114"/>
      <c r="AT341" s="114"/>
      <c r="AU341" s="114"/>
      <c r="AV341" s="114"/>
      <c r="AW341" s="114"/>
      <c r="AX341" s="115"/>
      <c r="DI341" s="37"/>
    </row>
    <row r="342" spans="1:113" ht="14.4">
      <c r="B342" s="38"/>
      <c r="C342" s="38"/>
      <c r="D342" s="38"/>
      <c r="E342" s="38"/>
      <c r="F342" s="38"/>
      <c r="G342" s="38"/>
      <c r="H342" s="39"/>
      <c r="I342" s="39"/>
      <c r="J342" s="39"/>
      <c r="K342" s="39"/>
      <c r="L342" s="40"/>
      <c r="M342" s="40"/>
      <c r="N342" s="40"/>
      <c r="O342" s="40"/>
      <c r="P342" s="39"/>
      <c r="Q342" s="39"/>
      <c r="R342" s="39"/>
      <c r="S342" s="39"/>
      <c r="T342" s="39"/>
      <c r="U342" s="39"/>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DI342" s="37"/>
    </row>
    <row r="343" spans="1:113" ht="15" thickBot="1">
      <c r="A343" s="42"/>
      <c r="B343" s="41" t="s">
        <v>89</v>
      </c>
      <c r="C343" s="39"/>
      <c r="D343" s="39"/>
      <c r="E343" s="39"/>
      <c r="F343" s="39"/>
      <c r="G343" s="39"/>
      <c r="H343" s="39"/>
      <c r="I343" s="39"/>
      <c r="J343" s="39"/>
      <c r="K343" s="39"/>
      <c r="L343" s="40"/>
      <c r="M343" s="40"/>
      <c r="N343" s="40"/>
      <c r="O343" s="40"/>
      <c r="P343" s="39"/>
      <c r="Q343" s="39"/>
      <c r="R343" s="39"/>
      <c r="S343" s="39"/>
      <c r="T343" s="39"/>
      <c r="U343" s="39"/>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DI343" s="37"/>
    </row>
    <row r="344" spans="1:113" ht="14.4">
      <c r="A344" s="39"/>
      <c r="B344" s="43"/>
      <c r="C344" s="38"/>
      <c r="D344" s="38"/>
      <c r="E344" s="38"/>
      <c r="F344" s="38"/>
      <c r="G344" s="38"/>
      <c r="H344" s="38"/>
      <c r="I344" s="38"/>
      <c r="J344" s="38"/>
      <c r="K344" s="38"/>
      <c r="L344" s="44"/>
      <c r="M344" s="44"/>
      <c r="N344" s="44"/>
      <c r="O344" s="44"/>
      <c r="P344" s="38"/>
      <c r="Q344" s="38"/>
      <c r="R344" s="38"/>
      <c r="S344" s="38"/>
      <c r="T344" s="38"/>
      <c r="U344" s="38"/>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6"/>
    </row>
    <row r="345" spans="1:113" ht="12" customHeight="1">
      <c r="A345" s="39"/>
      <c r="B345" s="116" t="s">
        <v>145</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113" ht="12" customHeight="1">
      <c r="A346" s="39"/>
      <c r="B346" s="116"/>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8"/>
      <c r="BC346" s="47"/>
    </row>
    <row r="347" spans="1:113" ht="12" customHeight="1">
      <c r="A347" s="39"/>
      <c r="B347" s="116"/>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113" ht="12" customHeight="1">
      <c r="A348" s="39"/>
      <c r="B348" s="116"/>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113" ht="12" customHeight="1">
      <c r="A349" s="39"/>
      <c r="B349" s="116"/>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113" ht="15" thickBot="1">
      <c r="A350" s="48"/>
      <c r="B350" s="49"/>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1"/>
    </row>
    <row r="351" spans="1:113">
      <c r="B351" s="52"/>
    </row>
    <row r="352" spans="1:113" ht="15" thickBot="1">
      <c r="A352" s="42"/>
      <c r="B352" s="41" t="s">
        <v>90</v>
      </c>
      <c r="C352" s="39"/>
      <c r="D352" s="39"/>
      <c r="E352" s="39"/>
      <c r="F352" s="39"/>
      <c r="G352" s="39"/>
      <c r="H352" s="39"/>
      <c r="I352" s="39"/>
      <c r="J352" s="39"/>
      <c r="K352" s="39"/>
      <c r="L352" s="40"/>
      <c r="M352" s="40"/>
      <c r="N352" s="40"/>
      <c r="O352" s="40"/>
      <c r="P352" s="39"/>
      <c r="Q352" s="39"/>
      <c r="R352" s="39"/>
      <c r="S352" s="39"/>
      <c r="T352" s="39"/>
      <c r="U352" s="39"/>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DI352" s="37"/>
    </row>
    <row r="353" spans="1:55" ht="14.4">
      <c r="A353" s="39"/>
      <c r="B353" s="43"/>
      <c r="C353" s="38"/>
      <c r="D353" s="38"/>
      <c r="E353" s="38"/>
      <c r="F353" s="38"/>
      <c r="G353" s="38"/>
      <c r="H353" s="38"/>
      <c r="I353" s="38"/>
      <c r="J353" s="38"/>
      <c r="K353" s="38"/>
      <c r="L353" s="44"/>
      <c r="M353" s="44"/>
      <c r="N353" s="44"/>
      <c r="O353" s="44"/>
      <c r="P353" s="38"/>
      <c r="Q353" s="38"/>
      <c r="R353" s="38"/>
      <c r="S353" s="38"/>
      <c r="T353" s="38"/>
      <c r="U353" s="38"/>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6"/>
    </row>
    <row r="354" spans="1:55" ht="12" customHeight="1">
      <c r="A354" s="39"/>
      <c r="B354" s="116" t="s">
        <v>146</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c r="AR354" s="117"/>
      <c r="AS354" s="117"/>
      <c r="AT354" s="117"/>
      <c r="AU354" s="117"/>
      <c r="AV354" s="117"/>
      <c r="AW354" s="117"/>
      <c r="AX354" s="118"/>
    </row>
    <row r="355" spans="1:55" ht="12" customHeight="1">
      <c r="A355" s="39"/>
      <c r="B355" s="116"/>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17"/>
      <c r="AQ355" s="117"/>
      <c r="AR355" s="117"/>
      <c r="AS355" s="117"/>
      <c r="AT355" s="117"/>
      <c r="AU355" s="117"/>
      <c r="AV355" s="117"/>
      <c r="AW355" s="117"/>
      <c r="AX355" s="118"/>
    </row>
    <row r="356" spans="1:55" ht="12" customHeight="1">
      <c r="A356" s="39"/>
      <c r="B356" s="116"/>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17"/>
      <c r="AQ356" s="117"/>
      <c r="AR356" s="117"/>
      <c r="AS356" s="117"/>
      <c r="AT356" s="117"/>
      <c r="AU356" s="117"/>
      <c r="AV356" s="117"/>
      <c r="AW356" s="117"/>
      <c r="AX356" s="118"/>
    </row>
    <row r="357" spans="1:55" ht="12" customHeight="1">
      <c r="A357" s="39"/>
      <c r="B357" s="116"/>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c r="AR357" s="117"/>
      <c r="AS357" s="117"/>
      <c r="AT357" s="117"/>
      <c r="AU357" s="117"/>
      <c r="AV357" s="117"/>
      <c r="AW357" s="117"/>
      <c r="AX357" s="118"/>
    </row>
    <row r="358" spans="1:55" ht="12" customHeight="1">
      <c r="A358" s="39"/>
      <c r="B358" s="116"/>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8"/>
    </row>
    <row r="359" spans="1:55" ht="12" customHeight="1">
      <c r="A359" s="39"/>
      <c r="B359" s="116"/>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c r="AR359" s="117"/>
      <c r="AS359" s="117"/>
      <c r="AT359" s="117"/>
      <c r="AU359" s="117"/>
      <c r="AV359" s="117"/>
      <c r="AW359" s="117"/>
      <c r="AX359" s="118"/>
    </row>
    <row r="360" spans="1:55" ht="12" customHeight="1">
      <c r="A360" s="39"/>
      <c r="B360" s="116"/>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5" ht="12" customHeight="1">
      <c r="A361" s="39"/>
      <c r="B361" s="116"/>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c r="AR361" s="117"/>
      <c r="AS361" s="117"/>
      <c r="AT361" s="117"/>
      <c r="AU361" s="117"/>
      <c r="AV361" s="117"/>
      <c r="AW361" s="117"/>
      <c r="AX361" s="118"/>
    </row>
    <row r="362" spans="1:55" ht="12" customHeight="1">
      <c r="A362" s="39"/>
      <c r="B362" s="116"/>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117"/>
      <c r="AR362" s="117"/>
      <c r="AS362" s="117"/>
      <c r="AT362" s="117"/>
      <c r="AU362" s="117"/>
      <c r="AV362" s="117"/>
      <c r="AW362" s="117"/>
      <c r="AX362" s="118"/>
    </row>
    <row r="363" spans="1:55" ht="12" customHeight="1">
      <c r="A363" s="39"/>
      <c r="B363" s="116"/>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17"/>
      <c r="AQ363" s="117"/>
      <c r="AR363" s="117"/>
      <c r="AS363" s="117"/>
      <c r="AT363" s="117"/>
      <c r="AU363" s="117"/>
      <c r="AV363" s="117"/>
      <c r="AW363" s="117"/>
      <c r="AX363" s="118"/>
      <c r="BC363" s="47"/>
    </row>
    <row r="364" spans="1:55" ht="12" customHeight="1">
      <c r="A364" s="39"/>
      <c r="B364" s="116"/>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17"/>
      <c r="AQ364" s="117"/>
      <c r="AR364" s="117"/>
      <c r="AS364" s="117"/>
      <c r="AT364" s="117"/>
      <c r="AU364" s="117"/>
      <c r="AV364" s="117"/>
      <c r="AW364" s="117"/>
      <c r="AX364" s="118"/>
    </row>
    <row r="365" spans="1:55" ht="12" customHeight="1">
      <c r="A365" s="39"/>
      <c r="B365" s="116"/>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17"/>
      <c r="AQ365" s="117"/>
      <c r="AR365" s="117"/>
      <c r="AS365" s="117"/>
      <c r="AT365" s="117"/>
      <c r="AU365" s="117"/>
      <c r="AV365" s="117"/>
      <c r="AW365" s="117"/>
      <c r="AX365" s="118"/>
    </row>
    <row r="366" spans="1:55" ht="12" customHeight="1">
      <c r="A366" s="39"/>
      <c r="B366" s="116"/>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17"/>
      <c r="AQ366" s="117"/>
      <c r="AR366" s="117"/>
      <c r="AS366" s="117"/>
      <c r="AT366" s="117"/>
      <c r="AU366" s="117"/>
      <c r="AV366" s="117"/>
      <c r="AW366" s="117"/>
      <c r="AX366" s="118"/>
    </row>
    <row r="367" spans="1:55" ht="15" thickBot="1">
      <c r="A367" s="48"/>
      <c r="B367" s="49"/>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1"/>
    </row>
    <row r="368" spans="1:55">
      <c r="B368" s="52"/>
    </row>
    <row r="369" spans="1:251" ht="14.4">
      <c r="B369" s="41" t="s">
        <v>92</v>
      </c>
      <c r="C369" s="39"/>
      <c r="D369" s="39"/>
      <c r="E369" s="39"/>
      <c r="F369" s="39"/>
      <c r="G369" s="39"/>
      <c r="H369" s="39"/>
      <c r="I369" s="39"/>
      <c r="J369" s="39"/>
      <c r="K369" s="39"/>
      <c r="L369" s="40"/>
      <c r="M369" s="40"/>
      <c r="N369" s="40"/>
      <c r="O369" s="40"/>
      <c r="P369" s="39"/>
      <c r="Q369" s="39"/>
      <c r="R369" s="39"/>
      <c r="S369" s="39"/>
      <c r="T369" s="39"/>
      <c r="U369" s="39"/>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row>
    <row r="370" spans="1:251" ht="15" thickBot="1">
      <c r="B370" s="39"/>
      <c r="C370" s="39"/>
      <c r="D370" s="39"/>
      <c r="E370" s="39"/>
      <c r="F370" s="39"/>
      <c r="G370" s="39"/>
      <c r="H370" s="39"/>
      <c r="I370" s="39"/>
      <c r="J370" s="39"/>
      <c r="K370" s="39"/>
      <c r="L370" s="40"/>
      <c r="M370" s="40"/>
      <c r="N370" s="40"/>
      <c r="O370" s="40"/>
      <c r="P370" s="39"/>
      <c r="Q370" s="39"/>
      <c r="R370" s="39"/>
      <c r="S370" s="39"/>
      <c r="T370" s="39"/>
      <c r="U370" s="39"/>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53" t="s">
        <v>93</v>
      </c>
    </row>
    <row r="371" spans="1:251" s="47" customFormat="1" ht="13.5" customHeight="1">
      <c r="A371" s="39"/>
      <c r="B371" s="119" t="s">
        <v>94</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1"/>
      <c r="AA371" s="125" t="s">
        <v>95</v>
      </c>
      <c r="AB371" s="120"/>
      <c r="AC371" s="120"/>
      <c r="AD371" s="120"/>
      <c r="AE371" s="120"/>
      <c r="AF371" s="120"/>
      <c r="AG371" s="120"/>
      <c r="AH371" s="120"/>
      <c r="AI371" s="121"/>
      <c r="AJ371" s="125" t="s">
        <v>96</v>
      </c>
      <c r="AK371" s="120"/>
      <c r="AL371" s="120"/>
      <c r="AM371" s="120"/>
      <c r="AN371" s="120"/>
      <c r="AO371" s="120"/>
      <c r="AP371" s="120"/>
      <c r="AQ371" s="120"/>
      <c r="AR371" s="121"/>
      <c r="AS371" s="125" t="s">
        <v>97</v>
      </c>
      <c r="AT371" s="120"/>
      <c r="AU371" s="120"/>
      <c r="AV371" s="120"/>
      <c r="AW371" s="120"/>
      <c r="AX371" s="127"/>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c r="CE371" s="33"/>
      <c r="CF371" s="33"/>
      <c r="CG371" s="33"/>
      <c r="CH371" s="33"/>
      <c r="CI371" s="33"/>
      <c r="CJ371" s="33"/>
      <c r="CK371" s="33"/>
      <c r="CL371" s="33"/>
      <c r="CM371" s="33"/>
      <c r="CN371" s="33"/>
      <c r="CO371" s="33"/>
      <c r="CP371" s="33"/>
      <c r="CQ371" s="33"/>
      <c r="CR371" s="33"/>
      <c r="CS371" s="33"/>
      <c r="CT371" s="33"/>
      <c r="CU371" s="33"/>
      <c r="CV371" s="33"/>
      <c r="CW371" s="33"/>
      <c r="CX371" s="33"/>
      <c r="CY371" s="33"/>
      <c r="CZ371" s="33"/>
      <c r="DA371" s="33"/>
      <c r="DB371" s="33"/>
      <c r="DC371" s="33"/>
      <c r="DD371" s="33"/>
      <c r="DE371" s="33"/>
      <c r="DF371" s="33"/>
      <c r="DG371" s="33"/>
      <c r="DH371" s="33"/>
      <c r="DI371" s="33"/>
      <c r="DJ371" s="33"/>
      <c r="DK371" s="33"/>
      <c r="DL371" s="33"/>
      <c r="DM371" s="33"/>
      <c r="DN371" s="33"/>
      <c r="DO371" s="33"/>
      <c r="DP371" s="33"/>
      <c r="DQ371" s="33"/>
      <c r="DR371" s="33"/>
      <c r="DS371" s="33"/>
      <c r="DT371" s="33"/>
      <c r="DU371" s="33"/>
      <c r="DV371" s="33"/>
      <c r="DW371" s="33"/>
      <c r="DX371" s="33"/>
      <c r="DY371" s="33"/>
      <c r="DZ371" s="33"/>
      <c r="EA371" s="33"/>
      <c r="EB371" s="33"/>
      <c r="EC371" s="33"/>
      <c r="ED371" s="33"/>
      <c r="EE371" s="33"/>
      <c r="EF371" s="33"/>
      <c r="EG371" s="33"/>
      <c r="EH371" s="33"/>
      <c r="EI371" s="33"/>
      <c r="EJ371" s="33"/>
      <c r="EK371" s="33"/>
      <c r="EL371" s="33"/>
      <c r="EM371" s="33"/>
      <c r="EN371" s="33"/>
      <c r="EO371" s="33"/>
      <c r="EP371" s="33"/>
      <c r="EQ371" s="33"/>
      <c r="ER371" s="33"/>
      <c r="ES371" s="33"/>
      <c r="ET371" s="33"/>
      <c r="EU371" s="33"/>
      <c r="EV371" s="33"/>
      <c r="EW371" s="33"/>
      <c r="EX371" s="33"/>
      <c r="EY371" s="33"/>
      <c r="EZ371" s="33"/>
      <c r="FA371" s="33"/>
      <c r="FB371" s="33"/>
      <c r="FC371" s="33"/>
      <c r="FD371" s="33"/>
      <c r="FE371" s="33"/>
      <c r="FF371" s="33"/>
      <c r="FG371" s="33"/>
      <c r="FH371" s="33"/>
      <c r="FI371" s="33"/>
      <c r="FJ371" s="33"/>
      <c r="FK371" s="33"/>
      <c r="FL371" s="33"/>
      <c r="FM371" s="33"/>
      <c r="FN371" s="33"/>
      <c r="FO371" s="33"/>
      <c r="FP371" s="33"/>
      <c r="FQ371" s="33"/>
      <c r="FR371" s="33"/>
      <c r="FS371" s="33"/>
      <c r="FT371" s="33"/>
      <c r="FU371" s="33"/>
      <c r="FV371" s="33"/>
      <c r="FW371" s="33"/>
      <c r="FX371" s="33"/>
      <c r="FY371" s="33"/>
      <c r="FZ371" s="33"/>
      <c r="GA371" s="33"/>
      <c r="GB371" s="33"/>
      <c r="GC371" s="33"/>
      <c r="GD371" s="33"/>
      <c r="GE371" s="33"/>
      <c r="GF371" s="33"/>
      <c r="GG371" s="33"/>
      <c r="GH371" s="33"/>
      <c r="GI371" s="33"/>
      <c r="GJ371" s="33"/>
      <c r="GK371" s="33"/>
      <c r="GL371" s="33"/>
      <c r="GM371" s="33"/>
      <c r="GN371" s="33"/>
      <c r="GO371" s="33"/>
      <c r="GP371" s="33"/>
      <c r="GQ371" s="33"/>
      <c r="GR371" s="33"/>
      <c r="GS371" s="33"/>
      <c r="GT371" s="33"/>
      <c r="GU371" s="33"/>
      <c r="GV371" s="33"/>
      <c r="GW371" s="33"/>
      <c r="GX371" s="33"/>
      <c r="GY371" s="33"/>
      <c r="GZ371" s="33"/>
      <c r="HA371" s="33"/>
      <c r="HB371" s="33"/>
      <c r="HC371" s="33"/>
      <c r="HD371" s="33"/>
      <c r="HE371" s="33"/>
      <c r="HF371" s="33"/>
      <c r="HG371" s="33"/>
      <c r="HH371" s="33"/>
      <c r="HI371" s="33"/>
      <c r="HJ371" s="33"/>
      <c r="HK371" s="33"/>
      <c r="HL371" s="33"/>
      <c r="HM371" s="33"/>
      <c r="HN371" s="33"/>
      <c r="HO371" s="33"/>
      <c r="HP371" s="33"/>
      <c r="HQ371" s="33"/>
      <c r="HR371" s="33"/>
      <c r="HS371" s="33"/>
      <c r="HT371" s="33"/>
      <c r="HU371" s="33"/>
      <c r="HV371" s="33"/>
      <c r="HW371" s="33"/>
      <c r="HX371" s="33"/>
      <c r="HY371" s="33"/>
      <c r="HZ371" s="33"/>
      <c r="IA371" s="33"/>
      <c r="IB371" s="33"/>
      <c r="IC371" s="33"/>
      <c r="ID371" s="33"/>
      <c r="IE371" s="33"/>
      <c r="IF371" s="33"/>
      <c r="IG371" s="33"/>
      <c r="IH371" s="33"/>
      <c r="II371" s="33"/>
      <c r="IJ371" s="33"/>
      <c r="IK371" s="33"/>
      <c r="IL371" s="33"/>
      <c r="IM371" s="33"/>
      <c r="IN371" s="33"/>
      <c r="IO371" s="33"/>
      <c r="IP371" s="33"/>
      <c r="IQ371" s="33"/>
    </row>
    <row r="372" spans="1:251" s="47" customFormat="1">
      <c r="A372" s="39"/>
      <c r="B372" s="122"/>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4"/>
      <c r="AA372" s="126"/>
      <c r="AB372" s="123"/>
      <c r="AC372" s="123"/>
      <c r="AD372" s="123"/>
      <c r="AE372" s="123"/>
      <c r="AF372" s="123"/>
      <c r="AG372" s="123"/>
      <c r="AH372" s="123"/>
      <c r="AI372" s="124"/>
      <c r="AJ372" s="126"/>
      <c r="AK372" s="123"/>
      <c r="AL372" s="123"/>
      <c r="AM372" s="123"/>
      <c r="AN372" s="123"/>
      <c r="AO372" s="123"/>
      <c r="AP372" s="123"/>
      <c r="AQ372" s="123"/>
      <c r="AR372" s="124"/>
      <c r="AS372" s="126"/>
      <c r="AT372" s="123"/>
      <c r="AU372" s="123"/>
      <c r="AV372" s="123"/>
      <c r="AW372" s="123"/>
      <c r="AX372" s="128"/>
      <c r="AY372" s="33"/>
      <c r="AZ372" s="33"/>
      <c r="BA372" s="33"/>
      <c r="BB372" s="54"/>
      <c r="BC372" s="55"/>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c r="CW372" s="33"/>
      <c r="CX372" s="33"/>
      <c r="CY372" s="33"/>
      <c r="CZ372" s="33"/>
      <c r="DA372" s="33"/>
      <c r="DB372" s="33"/>
      <c r="DC372" s="33"/>
      <c r="DD372" s="33"/>
      <c r="DE372" s="33"/>
      <c r="DF372" s="33"/>
      <c r="DG372" s="33"/>
      <c r="DH372" s="33"/>
      <c r="DI372" s="33"/>
      <c r="DJ372" s="33"/>
      <c r="DK372" s="33"/>
      <c r="DL372" s="33"/>
      <c r="DM372" s="33"/>
      <c r="DN372" s="33"/>
      <c r="DO372" s="33"/>
      <c r="DP372" s="33"/>
      <c r="DQ372" s="33"/>
      <c r="DR372" s="33"/>
      <c r="DS372" s="33"/>
      <c r="DT372" s="33"/>
      <c r="DU372" s="33"/>
      <c r="DV372" s="33"/>
      <c r="DW372" s="33"/>
      <c r="DX372" s="33"/>
      <c r="DY372" s="33"/>
      <c r="DZ372" s="33"/>
      <c r="EA372" s="33"/>
      <c r="EB372" s="33"/>
      <c r="EC372" s="33"/>
      <c r="ED372" s="33"/>
      <c r="EE372" s="33"/>
      <c r="EF372" s="33"/>
      <c r="EG372" s="33"/>
      <c r="EH372" s="33"/>
      <c r="EI372" s="33"/>
      <c r="EJ372" s="33"/>
      <c r="EK372" s="33"/>
      <c r="EL372" s="33"/>
      <c r="EM372" s="33"/>
      <c r="EN372" s="33"/>
      <c r="EO372" s="33"/>
      <c r="EP372" s="33"/>
      <c r="EQ372" s="33"/>
      <c r="ER372" s="33"/>
      <c r="ES372" s="33"/>
      <c r="ET372" s="33"/>
      <c r="EU372" s="33"/>
      <c r="EV372" s="33"/>
      <c r="EW372" s="33"/>
      <c r="EX372" s="33"/>
      <c r="EY372" s="33"/>
      <c r="EZ372" s="33"/>
      <c r="FA372" s="33"/>
      <c r="FB372" s="33"/>
      <c r="FC372" s="33"/>
      <c r="FD372" s="33"/>
      <c r="FE372" s="33"/>
      <c r="FF372" s="33"/>
      <c r="FG372" s="33"/>
      <c r="FH372" s="33"/>
      <c r="FI372" s="33"/>
      <c r="FJ372" s="33"/>
      <c r="FK372" s="33"/>
      <c r="FL372" s="33"/>
      <c r="FM372" s="33"/>
      <c r="FN372" s="33"/>
      <c r="FO372" s="33"/>
      <c r="FP372" s="33"/>
      <c r="FQ372" s="33"/>
      <c r="FR372" s="33"/>
      <c r="FS372" s="33"/>
      <c r="FT372" s="33"/>
      <c r="FU372" s="33"/>
      <c r="FV372" s="33"/>
      <c r="FW372" s="33"/>
      <c r="FX372" s="33"/>
      <c r="FY372" s="33"/>
      <c r="FZ372" s="33"/>
      <c r="GA372" s="33"/>
      <c r="GB372" s="33"/>
      <c r="GC372" s="33"/>
      <c r="GD372" s="33"/>
      <c r="GE372" s="33"/>
      <c r="GF372" s="33"/>
      <c r="GG372" s="33"/>
      <c r="GH372" s="33"/>
      <c r="GI372" s="33"/>
      <c r="GJ372" s="33"/>
      <c r="GK372" s="33"/>
      <c r="GL372" s="33"/>
      <c r="GM372" s="33"/>
      <c r="GN372" s="33"/>
      <c r="GO372" s="33"/>
      <c r="GP372" s="33"/>
      <c r="GQ372" s="33"/>
      <c r="GR372" s="33"/>
      <c r="GS372" s="33"/>
      <c r="GT372" s="33"/>
      <c r="GU372" s="33"/>
      <c r="GV372" s="33"/>
      <c r="GW372" s="33"/>
      <c r="GX372" s="33"/>
      <c r="GY372" s="33"/>
      <c r="GZ372" s="33"/>
      <c r="HA372" s="33"/>
      <c r="HB372" s="33"/>
      <c r="HC372" s="33"/>
      <c r="HD372" s="33"/>
      <c r="HE372" s="33"/>
      <c r="HF372" s="33"/>
      <c r="HG372" s="33"/>
      <c r="HH372" s="33"/>
      <c r="HI372" s="33"/>
      <c r="HJ372" s="33"/>
      <c r="HK372" s="33"/>
      <c r="HL372" s="33"/>
      <c r="HM372" s="33"/>
      <c r="HN372" s="33"/>
      <c r="HO372" s="33"/>
      <c r="HP372" s="33"/>
      <c r="HQ372" s="33"/>
      <c r="HR372" s="33"/>
      <c r="HS372" s="33"/>
      <c r="HT372" s="33"/>
      <c r="HU372" s="33"/>
      <c r="HV372" s="33"/>
      <c r="HW372" s="33"/>
      <c r="HX372" s="33"/>
      <c r="HY372" s="33"/>
      <c r="HZ372" s="33"/>
      <c r="IA372" s="33"/>
      <c r="IB372" s="33"/>
      <c r="IC372" s="33"/>
      <c r="ID372" s="33"/>
      <c r="IE372" s="33"/>
      <c r="IF372" s="33"/>
      <c r="IG372" s="33"/>
      <c r="IH372" s="33"/>
      <c r="II372" s="33"/>
      <c r="IJ372" s="33"/>
      <c r="IK372" s="33"/>
      <c r="IL372" s="33"/>
      <c r="IM372" s="33"/>
      <c r="IN372" s="33"/>
      <c r="IO372" s="33"/>
      <c r="IP372" s="33"/>
      <c r="IQ372" s="33"/>
    </row>
    <row r="373" spans="1:251" s="47" customFormat="1" ht="18.75" customHeight="1">
      <c r="A373" s="39"/>
      <c r="B373" s="56"/>
      <c r="C373" s="91" t="s">
        <v>147</v>
      </c>
      <c r="D373" s="92"/>
      <c r="E373" s="92"/>
      <c r="F373" s="92"/>
      <c r="G373" s="92"/>
      <c r="H373" s="92"/>
      <c r="I373" s="92"/>
      <c r="J373" s="92"/>
      <c r="K373" s="92"/>
      <c r="L373" s="92"/>
      <c r="M373" s="92"/>
      <c r="N373" s="92"/>
      <c r="O373" s="92"/>
      <c r="P373" s="92"/>
      <c r="Q373" s="92"/>
      <c r="R373" s="92"/>
      <c r="S373" s="92"/>
      <c r="T373" s="92"/>
      <c r="U373" s="92"/>
      <c r="V373" s="92"/>
      <c r="W373" s="92"/>
      <c r="X373" s="92"/>
      <c r="Y373" s="92"/>
      <c r="Z373" s="93"/>
      <c r="AA373" s="94">
        <v>586</v>
      </c>
      <c r="AB373" s="95"/>
      <c r="AC373" s="95"/>
      <c r="AD373" s="95"/>
      <c r="AE373" s="95"/>
      <c r="AF373" s="95"/>
      <c r="AG373" s="95"/>
      <c r="AH373" s="95"/>
      <c r="AI373" s="96"/>
      <c r="AJ373" s="94">
        <v>607</v>
      </c>
      <c r="AK373" s="95"/>
      <c r="AL373" s="95"/>
      <c r="AM373" s="95"/>
      <c r="AN373" s="95"/>
      <c r="AO373" s="95"/>
      <c r="AP373" s="95"/>
      <c r="AQ373" s="95"/>
      <c r="AR373" s="96"/>
      <c r="AS373" s="97"/>
      <c r="AT373" s="98"/>
      <c r="AU373" s="98"/>
      <c r="AV373" s="98"/>
      <c r="AW373" s="98"/>
      <c r="AX373" s="99"/>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c r="CW373" s="33"/>
      <c r="CX373" s="33"/>
      <c r="CY373" s="33"/>
      <c r="CZ373" s="33"/>
      <c r="DA373" s="33"/>
      <c r="DB373" s="33"/>
      <c r="DC373" s="33"/>
      <c r="DD373" s="33"/>
      <c r="DE373" s="33"/>
      <c r="DF373" s="33"/>
      <c r="DG373" s="33"/>
      <c r="DH373" s="33"/>
      <c r="DI373" s="33"/>
      <c r="DJ373" s="33"/>
      <c r="DK373" s="33"/>
      <c r="DL373" s="33"/>
      <c r="DM373" s="33"/>
      <c r="DN373" s="33"/>
      <c r="DO373" s="33"/>
      <c r="DP373" s="33"/>
      <c r="DQ373" s="33"/>
      <c r="DR373" s="33"/>
      <c r="DS373" s="33"/>
      <c r="DT373" s="33"/>
      <c r="DU373" s="33"/>
      <c r="DV373" s="33"/>
      <c r="DW373" s="33"/>
      <c r="DX373" s="33"/>
      <c r="DY373" s="33"/>
      <c r="DZ373" s="33"/>
      <c r="EA373" s="33"/>
      <c r="EB373" s="33"/>
      <c r="EC373" s="33"/>
      <c r="ED373" s="33"/>
      <c r="EE373" s="33"/>
      <c r="EF373" s="33"/>
      <c r="EG373" s="33"/>
      <c r="EH373" s="33"/>
      <c r="EI373" s="33"/>
      <c r="EJ373" s="33"/>
      <c r="EK373" s="33"/>
      <c r="EL373" s="33"/>
      <c r="EM373" s="33"/>
      <c r="EN373" s="33"/>
      <c r="EO373" s="33"/>
      <c r="EP373" s="33"/>
      <c r="EQ373" s="33"/>
      <c r="ER373" s="33"/>
      <c r="ES373" s="33"/>
      <c r="ET373" s="33"/>
      <c r="EU373" s="33"/>
      <c r="EV373" s="33"/>
      <c r="EW373" s="33"/>
      <c r="EX373" s="33"/>
      <c r="EY373" s="33"/>
      <c r="EZ373" s="33"/>
      <c r="FA373" s="33"/>
      <c r="FB373" s="33"/>
      <c r="FC373" s="33"/>
      <c r="FD373" s="33"/>
      <c r="FE373" s="33"/>
      <c r="FF373" s="33"/>
      <c r="FG373" s="33"/>
      <c r="FH373" s="33"/>
      <c r="FI373" s="33"/>
      <c r="FJ373" s="33"/>
      <c r="FK373" s="33"/>
      <c r="FL373" s="33"/>
      <c r="FM373" s="33"/>
      <c r="FN373" s="33"/>
      <c r="FO373" s="33"/>
      <c r="FP373" s="33"/>
      <c r="FQ373" s="33"/>
      <c r="FR373" s="33"/>
      <c r="FS373" s="33"/>
      <c r="FT373" s="33"/>
      <c r="FU373" s="33"/>
      <c r="FV373" s="33"/>
      <c r="FW373" s="33"/>
      <c r="FX373" s="33"/>
      <c r="FY373" s="33"/>
      <c r="FZ373" s="33"/>
      <c r="GA373" s="33"/>
      <c r="GB373" s="33"/>
      <c r="GC373" s="33"/>
      <c r="GD373" s="33"/>
      <c r="GE373" s="33"/>
      <c r="GF373" s="33"/>
      <c r="GG373" s="33"/>
      <c r="GH373" s="33"/>
      <c r="GI373" s="33"/>
      <c r="GJ373" s="33"/>
      <c r="GK373" s="33"/>
      <c r="GL373" s="33"/>
      <c r="GM373" s="33"/>
      <c r="GN373" s="33"/>
      <c r="GO373" s="33"/>
      <c r="GP373" s="33"/>
      <c r="GQ373" s="33"/>
      <c r="GR373" s="33"/>
      <c r="GS373" s="33"/>
      <c r="GT373" s="33"/>
      <c r="GU373" s="33"/>
      <c r="GV373" s="33"/>
      <c r="GW373" s="33"/>
      <c r="GX373" s="33"/>
      <c r="GY373" s="33"/>
      <c r="GZ373" s="33"/>
      <c r="HA373" s="33"/>
      <c r="HB373" s="33"/>
      <c r="HC373" s="33"/>
      <c r="HD373" s="33"/>
      <c r="HE373" s="33"/>
      <c r="HF373" s="33"/>
      <c r="HG373" s="33"/>
      <c r="HH373" s="33"/>
      <c r="HI373" s="33"/>
      <c r="HJ373" s="33"/>
      <c r="HK373" s="33"/>
      <c r="HL373" s="33"/>
      <c r="HM373" s="33"/>
      <c r="HN373" s="33"/>
      <c r="HO373" s="33"/>
      <c r="HP373" s="33"/>
      <c r="HQ373" s="33"/>
      <c r="HR373" s="33"/>
      <c r="HS373" s="33"/>
      <c r="HT373" s="33"/>
      <c r="HU373" s="33"/>
      <c r="HV373" s="33"/>
      <c r="HW373" s="33"/>
      <c r="HX373" s="33"/>
      <c r="HY373" s="33"/>
      <c r="HZ373" s="33"/>
      <c r="IA373" s="33"/>
      <c r="IB373" s="33"/>
      <c r="IC373" s="33"/>
      <c r="ID373" s="33"/>
      <c r="IE373" s="33"/>
      <c r="IF373" s="33"/>
      <c r="IG373" s="33"/>
      <c r="IH373" s="33"/>
      <c r="II373" s="33"/>
      <c r="IJ373" s="33"/>
      <c r="IK373" s="33"/>
      <c r="IL373" s="33"/>
      <c r="IM373" s="33"/>
      <c r="IN373" s="33"/>
      <c r="IO373" s="33"/>
      <c r="IP373" s="33"/>
      <c r="IQ373" s="33"/>
    </row>
    <row r="374" spans="1:251" s="47" customFormat="1" ht="18.75" customHeight="1">
      <c r="A374" s="39"/>
      <c r="B374" s="56"/>
      <c r="C374" s="91" t="s">
        <v>148</v>
      </c>
      <c r="D374" s="92"/>
      <c r="E374" s="92"/>
      <c r="F374" s="92"/>
      <c r="G374" s="92"/>
      <c r="H374" s="92"/>
      <c r="I374" s="92"/>
      <c r="J374" s="92"/>
      <c r="K374" s="92"/>
      <c r="L374" s="92"/>
      <c r="M374" s="92"/>
      <c r="N374" s="92"/>
      <c r="O374" s="92"/>
      <c r="P374" s="92"/>
      <c r="Q374" s="92"/>
      <c r="R374" s="92"/>
      <c r="S374" s="92"/>
      <c r="T374" s="92"/>
      <c r="U374" s="92"/>
      <c r="V374" s="92"/>
      <c r="W374" s="92"/>
      <c r="X374" s="92"/>
      <c r="Y374" s="92"/>
      <c r="Z374" s="93"/>
      <c r="AA374" s="94">
        <v>499</v>
      </c>
      <c r="AB374" s="95"/>
      <c r="AC374" s="95"/>
      <c r="AD374" s="95"/>
      <c r="AE374" s="95"/>
      <c r="AF374" s="95"/>
      <c r="AG374" s="95"/>
      <c r="AH374" s="95"/>
      <c r="AI374" s="96"/>
      <c r="AJ374" s="94">
        <v>522</v>
      </c>
      <c r="AK374" s="95"/>
      <c r="AL374" s="95"/>
      <c r="AM374" s="95"/>
      <c r="AN374" s="95"/>
      <c r="AO374" s="95"/>
      <c r="AP374" s="95"/>
      <c r="AQ374" s="95"/>
      <c r="AR374" s="96"/>
      <c r="AS374" s="97"/>
      <c r="AT374" s="98"/>
      <c r="AU374" s="98"/>
      <c r="AV374" s="98"/>
      <c r="AW374" s="98"/>
      <c r="AX374" s="99"/>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c r="CW374" s="33"/>
      <c r="CX374" s="33"/>
      <c r="CY374" s="33"/>
      <c r="CZ374" s="33"/>
      <c r="DA374" s="33"/>
      <c r="DB374" s="33"/>
      <c r="DC374" s="33"/>
      <c r="DD374" s="33"/>
      <c r="DE374" s="33"/>
      <c r="DF374" s="33"/>
      <c r="DG374" s="33"/>
      <c r="DH374" s="33"/>
      <c r="DI374" s="33"/>
      <c r="DJ374" s="33"/>
      <c r="DK374" s="33"/>
      <c r="DL374" s="33"/>
      <c r="DM374" s="33"/>
      <c r="DN374" s="33"/>
      <c r="DO374" s="33"/>
      <c r="DP374" s="33"/>
      <c r="DQ374" s="33"/>
      <c r="DR374" s="33"/>
      <c r="DS374" s="33"/>
      <c r="DT374" s="33"/>
      <c r="DU374" s="33"/>
      <c r="DV374" s="33"/>
      <c r="DW374" s="33"/>
      <c r="DX374" s="33"/>
      <c r="DY374" s="33"/>
      <c r="DZ374" s="33"/>
      <c r="EA374" s="33"/>
      <c r="EB374" s="33"/>
      <c r="EC374" s="33"/>
      <c r="ED374" s="33"/>
      <c r="EE374" s="33"/>
      <c r="EF374" s="33"/>
      <c r="EG374" s="33"/>
      <c r="EH374" s="33"/>
      <c r="EI374" s="33"/>
      <c r="EJ374" s="33"/>
      <c r="EK374" s="33"/>
      <c r="EL374" s="33"/>
      <c r="EM374" s="33"/>
      <c r="EN374" s="33"/>
      <c r="EO374" s="33"/>
      <c r="EP374" s="33"/>
      <c r="EQ374" s="33"/>
      <c r="ER374" s="33"/>
      <c r="ES374" s="33"/>
      <c r="ET374" s="33"/>
      <c r="EU374" s="33"/>
      <c r="EV374" s="33"/>
      <c r="EW374" s="33"/>
      <c r="EX374" s="33"/>
      <c r="EY374" s="33"/>
      <c r="EZ374" s="33"/>
      <c r="FA374" s="33"/>
      <c r="FB374" s="33"/>
      <c r="FC374" s="33"/>
      <c r="FD374" s="33"/>
      <c r="FE374" s="33"/>
      <c r="FF374" s="33"/>
      <c r="FG374" s="33"/>
      <c r="FH374" s="33"/>
      <c r="FI374" s="33"/>
      <c r="FJ374" s="33"/>
      <c r="FK374" s="33"/>
      <c r="FL374" s="33"/>
      <c r="FM374" s="33"/>
      <c r="FN374" s="33"/>
      <c r="FO374" s="33"/>
      <c r="FP374" s="33"/>
      <c r="FQ374" s="33"/>
      <c r="FR374" s="33"/>
      <c r="FS374" s="33"/>
      <c r="FT374" s="33"/>
      <c r="FU374" s="33"/>
      <c r="FV374" s="33"/>
      <c r="FW374" s="33"/>
      <c r="FX374" s="33"/>
      <c r="FY374" s="33"/>
      <c r="FZ374" s="33"/>
      <c r="GA374" s="33"/>
      <c r="GB374" s="33"/>
      <c r="GC374" s="33"/>
      <c r="GD374" s="33"/>
      <c r="GE374" s="33"/>
      <c r="GF374" s="33"/>
      <c r="GG374" s="33"/>
      <c r="GH374" s="33"/>
      <c r="GI374" s="33"/>
      <c r="GJ374" s="33"/>
      <c r="GK374" s="33"/>
      <c r="GL374" s="33"/>
      <c r="GM374" s="33"/>
      <c r="GN374" s="33"/>
      <c r="GO374" s="33"/>
      <c r="GP374" s="33"/>
      <c r="GQ374" s="33"/>
      <c r="GR374" s="33"/>
      <c r="GS374" s="33"/>
      <c r="GT374" s="33"/>
      <c r="GU374" s="33"/>
      <c r="GV374" s="33"/>
      <c r="GW374" s="33"/>
      <c r="GX374" s="33"/>
      <c r="GY374" s="33"/>
      <c r="GZ374" s="33"/>
      <c r="HA374" s="33"/>
      <c r="HB374" s="33"/>
      <c r="HC374" s="33"/>
      <c r="HD374" s="33"/>
      <c r="HE374" s="33"/>
      <c r="HF374" s="33"/>
      <c r="HG374" s="33"/>
      <c r="HH374" s="33"/>
      <c r="HI374" s="33"/>
      <c r="HJ374" s="33"/>
      <c r="HK374" s="33"/>
      <c r="HL374" s="33"/>
      <c r="HM374" s="33"/>
      <c r="HN374" s="33"/>
      <c r="HO374" s="33"/>
      <c r="HP374" s="33"/>
      <c r="HQ374" s="33"/>
      <c r="HR374" s="33"/>
      <c r="HS374" s="33"/>
      <c r="HT374" s="33"/>
      <c r="HU374" s="33"/>
      <c r="HV374" s="33"/>
      <c r="HW374" s="33"/>
      <c r="HX374" s="33"/>
      <c r="HY374" s="33"/>
      <c r="HZ374" s="33"/>
      <c r="IA374" s="33"/>
      <c r="IB374" s="33"/>
      <c r="IC374" s="33"/>
      <c r="ID374" s="33"/>
      <c r="IE374" s="33"/>
      <c r="IF374" s="33"/>
      <c r="IG374" s="33"/>
      <c r="IH374" s="33"/>
      <c r="II374" s="33"/>
      <c r="IJ374" s="33"/>
      <c r="IK374" s="33"/>
      <c r="IL374" s="33"/>
      <c r="IM374" s="33"/>
      <c r="IN374" s="33"/>
      <c r="IO374" s="33"/>
      <c r="IP374" s="33"/>
      <c r="IQ374" s="33"/>
    </row>
    <row r="375" spans="1:251" s="47" customFormat="1" ht="18.75" customHeight="1">
      <c r="A375" s="39"/>
      <c r="B375" s="56"/>
      <c r="C375" s="91" t="s">
        <v>149</v>
      </c>
      <c r="D375" s="92"/>
      <c r="E375" s="92"/>
      <c r="F375" s="92"/>
      <c r="G375" s="92"/>
      <c r="H375" s="92"/>
      <c r="I375" s="92"/>
      <c r="J375" s="92"/>
      <c r="K375" s="92"/>
      <c r="L375" s="92"/>
      <c r="M375" s="92"/>
      <c r="N375" s="92"/>
      <c r="O375" s="92"/>
      <c r="P375" s="92"/>
      <c r="Q375" s="92"/>
      <c r="R375" s="92"/>
      <c r="S375" s="92"/>
      <c r="T375" s="92"/>
      <c r="U375" s="92"/>
      <c r="V375" s="92"/>
      <c r="W375" s="92"/>
      <c r="X375" s="92"/>
      <c r="Y375" s="92"/>
      <c r="Z375" s="93"/>
      <c r="AA375" s="94">
        <v>417</v>
      </c>
      <c r="AB375" s="95"/>
      <c r="AC375" s="95"/>
      <c r="AD375" s="95"/>
      <c r="AE375" s="95"/>
      <c r="AF375" s="95"/>
      <c r="AG375" s="95"/>
      <c r="AH375" s="95"/>
      <c r="AI375" s="96"/>
      <c r="AJ375" s="94">
        <v>426</v>
      </c>
      <c r="AK375" s="95"/>
      <c r="AL375" s="95"/>
      <c r="AM375" s="95"/>
      <c r="AN375" s="95"/>
      <c r="AO375" s="95"/>
      <c r="AP375" s="95"/>
      <c r="AQ375" s="95"/>
      <c r="AR375" s="96"/>
      <c r="AS375" s="97"/>
      <c r="AT375" s="98"/>
      <c r="AU375" s="98"/>
      <c r="AV375" s="98"/>
      <c r="AW375" s="98"/>
      <c r="AX375" s="99"/>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c r="CW375" s="33"/>
      <c r="CX375" s="33"/>
      <c r="CY375" s="33"/>
      <c r="CZ375" s="33"/>
      <c r="DA375" s="33"/>
      <c r="DB375" s="33"/>
      <c r="DC375" s="33"/>
      <c r="DD375" s="33"/>
      <c r="DE375" s="33"/>
      <c r="DF375" s="33"/>
      <c r="DG375" s="33"/>
      <c r="DH375" s="33"/>
      <c r="DI375" s="33"/>
      <c r="DJ375" s="33"/>
      <c r="DK375" s="33"/>
      <c r="DL375" s="33"/>
      <c r="DM375" s="33"/>
      <c r="DN375" s="33"/>
      <c r="DO375" s="33"/>
      <c r="DP375" s="33"/>
      <c r="DQ375" s="33"/>
      <c r="DR375" s="33"/>
      <c r="DS375" s="33"/>
      <c r="DT375" s="33"/>
      <c r="DU375" s="33"/>
      <c r="DV375" s="33"/>
      <c r="DW375" s="33"/>
      <c r="DX375" s="33"/>
      <c r="DY375" s="33"/>
      <c r="DZ375" s="33"/>
      <c r="EA375" s="33"/>
      <c r="EB375" s="33"/>
      <c r="EC375" s="33"/>
      <c r="ED375" s="33"/>
      <c r="EE375" s="33"/>
      <c r="EF375" s="33"/>
      <c r="EG375" s="33"/>
      <c r="EH375" s="33"/>
      <c r="EI375" s="33"/>
      <c r="EJ375" s="33"/>
      <c r="EK375" s="33"/>
      <c r="EL375" s="33"/>
      <c r="EM375" s="33"/>
      <c r="EN375" s="33"/>
      <c r="EO375" s="33"/>
      <c r="EP375" s="33"/>
      <c r="EQ375" s="33"/>
      <c r="ER375" s="33"/>
      <c r="ES375" s="33"/>
      <c r="ET375" s="33"/>
      <c r="EU375" s="33"/>
      <c r="EV375" s="33"/>
      <c r="EW375" s="33"/>
      <c r="EX375" s="33"/>
      <c r="EY375" s="33"/>
      <c r="EZ375" s="33"/>
      <c r="FA375" s="33"/>
      <c r="FB375" s="33"/>
      <c r="FC375" s="33"/>
      <c r="FD375" s="33"/>
      <c r="FE375" s="33"/>
      <c r="FF375" s="33"/>
      <c r="FG375" s="33"/>
      <c r="FH375" s="33"/>
      <c r="FI375" s="33"/>
      <c r="FJ375" s="33"/>
      <c r="FK375" s="33"/>
      <c r="FL375" s="33"/>
      <c r="FM375" s="33"/>
      <c r="FN375" s="33"/>
      <c r="FO375" s="33"/>
      <c r="FP375" s="33"/>
      <c r="FQ375" s="33"/>
      <c r="FR375" s="33"/>
      <c r="FS375" s="33"/>
      <c r="FT375" s="33"/>
      <c r="FU375" s="33"/>
      <c r="FV375" s="33"/>
      <c r="FW375" s="33"/>
      <c r="FX375" s="33"/>
      <c r="FY375" s="33"/>
      <c r="FZ375" s="33"/>
      <c r="GA375" s="33"/>
      <c r="GB375" s="33"/>
      <c r="GC375" s="33"/>
      <c r="GD375" s="33"/>
      <c r="GE375" s="33"/>
      <c r="GF375" s="33"/>
      <c r="GG375" s="33"/>
      <c r="GH375" s="33"/>
      <c r="GI375" s="33"/>
      <c r="GJ375" s="33"/>
      <c r="GK375" s="33"/>
      <c r="GL375" s="33"/>
      <c r="GM375" s="33"/>
      <c r="GN375" s="33"/>
      <c r="GO375" s="33"/>
      <c r="GP375" s="33"/>
      <c r="GQ375" s="33"/>
      <c r="GR375" s="33"/>
      <c r="GS375" s="33"/>
      <c r="GT375" s="33"/>
      <c r="GU375" s="33"/>
      <c r="GV375" s="33"/>
      <c r="GW375" s="33"/>
      <c r="GX375" s="33"/>
      <c r="GY375" s="33"/>
      <c r="GZ375" s="33"/>
      <c r="HA375" s="33"/>
      <c r="HB375" s="33"/>
      <c r="HC375" s="33"/>
      <c r="HD375" s="33"/>
      <c r="HE375" s="33"/>
      <c r="HF375" s="33"/>
      <c r="HG375" s="33"/>
      <c r="HH375" s="33"/>
      <c r="HI375" s="33"/>
      <c r="HJ375" s="33"/>
      <c r="HK375" s="33"/>
      <c r="HL375" s="33"/>
      <c r="HM375" s="33"/>
      <c r="HN375" s="33"/>
      <c r="HO375" s="33"/>
      <c r="HP375" s="33"/>
      <c r="HQ375" s="33"/>
      <c r="HR375" s="33"/>
      <c r="HS375" s="33"/>
      <c r="HT375" s="33"/>
      <c r="HU375" s="33"/>
      <c r="HV375" s="33"/>
      <c r="HW375" s="33"/>
      <c r="HX375" s="33"/>
      <c r="HY375" s="33"/>
      <c r="HZ375" s="33"/>
      <c r="IA375" s="33"/>
      <c r="IB375" s="33"/>
      <c r="IC375" s="33"/>
      <c r="ID375" s="33"/>
      <c r="IE375" s="33"/>
      <c r="IF375" s="33"/>
      <c r="IG375" s="33"/>
      <c r="IH375" s="33"/>
      <c r="II375" s="33"/>
      <c r="IJ375" s="33"/>
      <c r="IK375" s="33"/>
      <c r="IL375" s="33"/>
      <c r="IM375" s="33"/>
      <c r="IN375" s="33"/>
      <c r="IO375" s="33"/>
      <c r="IP375" s="33"/>
      <c r="IQ375" s="33"/>
    </row>
    <row r="376" spans="1:251" s="47" customFormat="1" ht="18.75" customHeight="1">
      <c r="A376" s="39"/>
      <c r="B376" s="56"/>
      <c r="C376" s="91" t="s">
        <v>150</v>
      </c>
      <c r="D376" s="92"/>
      <c r="E376" s="92"/>
      <c r="F376" s="92"/>
      <c r="G376" s="92"/>
      <c r="H376" s="92"/>
      <c r="I376" s="92"/>
      <c r="J376" s="92"/>
      <c r="K376" s="92"/>
      <c r="L376" s="92"/>
      <c r="M376" s="92"/>
      <c r="N376" s="92"/>
      <c r="O376" s="92"/>
      <c r="P376" s="92"/>
      <c r="Q376" s="92"/>
      <c r="R376" s="92"/>
      <c r="S376" s="92"/>
      <c r="T376" s="92"/>
      <c r="U376" s="92"/>
      <c r="V376" s="92"/>
      <c r="W376" s="92"/>
      <c r="X376" s="92"/>
      <c r="Y376" s="92"/>
      <c r="Z376" s="93"/>
      <c r="AA376" s="94">
        <v>61</v>
      </c>
      <c r="AB376" s="95"/>
      <c r="AC376" s="95"/>
      <c r="AD376" s="95"/>
      <c r="AE376" s="95"/>
      <c r="AF376" s="95"/>
      <c r="AG376" s="95"/>
      <c r="AH376" s="95"/>
      <c r="AI376" s="96"/>
      <c r="AJ376" s="94">
        <v>107</v>
      </c>
      <c r="AK376" s="95"/>
      <c r="AL376" s="95"/>
      <c r="AM376" s="95"/>
      <c r="AN376" s="95"/>
      <c r="AO376" s="95"/>
      <c r="AP376" s="95"/>
      <c r="AQ376" s="95"/>
      <c r="AR376" s="96"/>
      <c r="AS376" s="97"/>
      <c r="AT376" s="98"/>
      <c r="AU376" s="98"/>
      <c r="AV376" s="98"/>
      <c r="AW376" s="98"/>
      <c r="AX376" s="99"/>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c r="CW376" s="33"/>
      <c r="CX376" s="33"/>
      <c r="CY376" s="33"/>
      <c r="CZ376" s="33"/>
      <c r="DA376" s="33"/>
      <c r="DB376" s="33"/>
      <c r="DC376" s="33"/>
      <c r="DD376" s="33"/>
      <c r="DE376" s="33"/>
      <c r="DF376" s="33"/>
      <c r="DG376" s="33"/>
      <c r="DH376" s="33"/>
      <c r="DI376" s="33"/>
      <c r="DJ376" s="33"/>
      <c r="DK376" s="33"/>
      <c r="DL376" s="33"/>
      <c r="DM376" s="33"/>
      <c r="DN376" s="33"/>
      <c r="DO376" s="33"/>
      <c r="DP376" s="33"/>
      <c r="DQ376" s="33"/>
      <c r="DR376" s="33"/>
      <c r="DS376" s="33"/>
      <c r="DT376" s="33"/>
      <c r="DU376" s="33"/>
      <c r="DV376" s="33"/>
      <c r="DW376" s="33"/>
      <c r="DX376" s="33"/>
      <c r="DY376" s="33"/>
      <c r="DZ376" s="33"/>
      <c r="EA376" s="33"/>
      <c r="EB376" s="33"/>
      <c r="EC376" s="33"/>
      <c r="ED376" s="33"/>
      <c r="EE376" s="33"/>
      <c r="EF376" s="33"/>
      <c r="EG376" s="33"/>
      <c r="EH376" s="33"/>
      <c r="EI376" s="33"/>
      <c r="EJ376" s="33"/>
      <c r="EK376" s="33"/>
      <c r="EL376" s="33"/>
      <c r="EM376" s="33"/>
      <c r="EN376" s="33"/>
      <c r="EO376" s="33"/>
      <c r="EP376" s="33"/>
      <c r="EQ376" s="33"/>
      <c r="ER376" s="33"/>
      <c r="ES376" s="33"/>
      <c r="ET376" s="33"/>
      <c r="EU376" s="33"/>
      <c r="EV376" s="33"/>
      <c r="EW376" s="33"/>
      <c r="EX376" s="33"/>
      <c r="EY376" s="33"/>
      <c r="EZ376" s="33"/>
      <c r="FA376" s="33"/>
      <c r="FB376" s="33"/>
      <c r="FC376" s="33"/>
      <c r="FD376" s="33"/>
      <c r="FE376" s="33"/>
      <c r="FF376" s="33"/>
      <c r="FG376" s="33"/>
      <c r="FH376" s="33"/>
      <c r="FI376" s="33"/>
      <c r="FJ376" s="33"/>
      <c r="FK376" s="33"/>
      <c r="FL376" s="33"/>
      <c r="FM376" s="33"/>
      <c r="FN376" s="33"/>
      <c r="FO376" s="33"/>
      <c r="FP376" s="33"/>
      <c r="FQ376" s="33"/>
      <c r="FR376" s="33"/>
      <c r="FS376" s="33"/>
      <c r="FT376" s="33"/>
      <c r="FU376" s="33"/>
      <c r="FV376" s="33"/>
      <c r="FW376" s="33"/>
      <c r="FX376" s="33"/>
      <c r="FY376" s="33"/>
      <c r="FZ376" s="33"/>
      <c r="GA376" s="33"/>
      <c r="GB376" s="33"/>
      <c r="GC376" s="33"/>
      <c r="GD376" s="33"/>
      <c r="GE376" s="33"/>
      <c r="GF376" s="33"/>
      <c r="GG376" s="33"/>
      <c r="GH376" s="33"/>
      <c r="GI376" s="33"/>
      <c r="GJ376" s="33"/>
      <c r="GK376" s="33"/>
      <c r="GL376" s="33"/>
      <c r="GM376" s="33"/>
      <c r="GN376" s="33"/>
      <c r="GO376" s="33"/>
      <c r="GP376" s="33"/>
      <c r="GQ376" s="33"/>
      <c r="GR376" s="33"/>
      <c r="GS376" s="33"/>
      <c r="GT376" s="33"/>
      <c r="GU376" s="33"/>
      <c r="GV376" s="33"/>
      <c r="GW376" s="33"/>
      <c r="GX376" s="33"/>
      <c r="GY376" s="33"/>
      <c r="GZ376" s="33"/>
      <c r="HA376" s="33"/>
      <c r="HB376" s="33"/>
      <c r="HC376" s="33"/>
      <c r="HD376" s="33"/>
      <c r="HE376" s="33"/>
      <c r="HF376" s="33"/>
      <c r="HG376" s="33"/>
      <c r="HH376" s="33"/>
      <c r="HI376" s="33"/>
      <c r="HJ376" s="33"/>
      <c r="HK376" s="33"/>
      <c r="HL376" s="33"/>
      <c r="HM376" s="33"/>
      <c r="HN376" s="33"/>
      <c r="HO376" s="33"/>
      <c r="HP376" s="33"/>
      <c r="HQ376" s="33"/>
      <c r="HR376" s="33"/>
      <c r="HS376" s="33"/>
      <c r="HT376" s="33"/>
      <c r="HU376" s="33"/>
      <c r="HV376" s="33"/>
      <c r="HW376" s="33"/>
      <c r="HX376" s="33"/>
      <c r="HY376" s="33"/>
      <c r="HZ376" s="33"/>
      <c r="IA376" s="33"/>
      <c r="IB376" s="33"/>
      <c r="IC376" s="33"/>
      <c r="ID376" s="33"/>
      <c r="IE376" s="33"/>
      <c r="IF376" s="33"/>
      <c r="IG376" s="33"/>
      <c r="IH376" s="33"/>
      <c r="II376" s="33"/>
      <c r="IJ376" s="33"/>
      <c r="IK376" s="33"/>
      <c r="IL376" s="33"/>
      <c r="IM376" s="33"/>
      <c r="IN376" s="33"/>
      <c r="IO376" s="33"/>
      <c r="IP376" s="33"/>
      <c r="IQ376" s="33"/>
    </row>
    <row r="377" spans="1:251" s="47" customFormat="1" ht="18.75" customHeight="1">
      <c r="A377" s="39"/>
      <c r="B377" s="56"/>
      <c r="C377" s="91" t="s">
        <v>151</v>
      </c>
      <c r="D377" s="92"/>
      <c r="E377" s="92"/>
      <c r="F377" s="92"/>
      <c r="G377" s="92"/>
      <c r="H377" s="92"/>
      <c r="I377" s="92"/>
      <c r="J377" s="92"/>
      <c r="K377" s="92"/>
      <c r="L377" s="92"/>
      <c r="M377" s="92"/>
      <c r="N377" s="92"/>
      <c r="O377" s="92"/>
      <c r="P377" s="92"/>
      <c r="Q377" s="92"/>
      <c r="R377" s="92"/>
      <c r="S377" s="92"/>
      <c r="T377" s="92"/>
      <c r="U377" s="92"/>
      <c r="V377" s="92"/>
      <c r="W377" s="92"/>
      <c r="X377" s="92"/>
      <c r="Y377" s="92"/>
      <c r="Z377" s="93"/>
      <c r="AA377" s="94">
        <v>47</v>
      </c>
      <c r="AB377" s="95"/>
      <c r="AC377" s="95"/>
      <c r="AD377" s="95"/>
      <c r="AE377" s="95"/>
      <c r="AF377" s="95"/>
      <c r="AG377" s="95"/>
      <c r="AH377" s="95"/>
      <c r="AI377" s="96"/>
      <c r="AJ377" s="94">
        <v>47</v>
      </c>
      <c r="AK377" s="95"/>
      <c r="AL377" s="95"/>
      <c r="AM377" s="95"/>
      <c r="AN377" s="95"/>
      <c r="AO377" s="95"/>
      <c r="AP377" s="95"/>
      <c r="AQ377" s="95"/>
      <c r="AR377" s="96"/>
      <c r="AS377" s="97"/>
      <c r="AT377" s="98"/>
      <c r="AU377" s="98"/>
      <c r="AV377" s="98"/>
      <c r="AW377" s="98"/>
      <c r="AX377" s="99"/>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33"/>
      <c r="CE377" s="33"/>
      <c r="CF377" s="33"/>
      <c r="CG377" s="33"/>
      <c r="CH377" s="33"/>
      <c r="CI377" s="33"/>
      <c r="CJ377" s="33"/>
      <c r="CK377" s="33"/>
      <c r="CL377" s="33"/>
      <c r="CM377" s="33"/>
      <c r="CN377" s="33"/>
      <c r="CO377" s="33"/>
      <c r="CP377" s="33"/>
      <c r="CQ377" s="33"/>
      <c r="CR377" s="33"/>
      <c r="CS377" s="33"/>
      <c r="CT377" s="33"/>
      <c r="CU377" s="33"/>
      <c r="CV377" s="33"/>
      <c r="CW377" s="33"/>
      <c r="CX377" s="33"/>
      <c r="CY377" s="33"/>
      <c r="CZ377" s="33"/>
      <c r="DA377" s="33"/>
      <c r="DB377" s="33"/>
      <c r="DC377" s="33"/>
      <c r="DD377" s="33"/>
      <c r="DE377" s="33"/>
      <c r="DF377" s="33"/>
      <c r="DG377" s="33"/>
      <c r="DH377" s="33"/>
      <c r="DI377" s="33"/>
      <c r="DJ377" s="33"/>
      <c r="DK377" s="33"/>
      <c r="DL377" s="33"/>
      <c r="DM377" s="33"/>
      <c r="DN377" s="33"/>
      <c r="DO377" s="33"/>
      <c r="DP377" s="33"/>
      <c r="DQ377" s="33"/>
      <c r="DR377" s="33"/>
      <c r="DS377" s="33"/>
      <c r="DT377" s="33"/>
      <c r="DU377" s="33"/>
      <c r="DV377" s="33"/>
      <c r="DW377" s="33"/>
      <c r="DX377" s="33"/>
      <c r="DY377" s="33"/>
      <c r="DZ377" s="33"/>
      <c r="EA377" s="33"/>
      <c r="EB377" s="33"/>
      <c r="EC377" s="33"/>
      <c r="ED377" s="33"/>
      <c r="EE377" s="33"/>
      <c r="EF377" s="33"/>
      <c r="EG377" s="33"/>
      <c r="EH377" s="33"/>
      <c r="EI377" s="33"/>
      <c r="EJ377" s="33"/>
      <c r="EK377" s="33"/>
      <c r="EL377" s="33"/>
      <c r="EM377" s="33"/>
      <c r="EN377" s="33"/>
      <c r="EO377" s="33"/>
      <c r="EP377" s="33"/>
      <c r="EQ377" s="33"/>
      <c r="ER377" s="33"/>
      <c r="ES377" s="33"/>
      <c r="ET377" s="33"/>
      <c r="EU377" s="33"/>
      <c r="EV377" s="33"/>
      <c r="EW377" s="33"/>
      <c r="EX377" s="33"/>
      <c r="EY377" s="33"/>
      <c r="EZ377" s="33"/>
      <c r="FA377" s="33"/>
      <c r="FB377" s="33"/>
      <c r="FC377" s="33"/>
      <c r="FD377" s="33"/>
      <c r="FE377" s="33"/>
      <c r="FF377" s="33"/>
      <c r="FG377" s="33"/>
      <c r="FH377" s="33"/>
      <c r="FI377" s="33"/>
      <c r="FJ377" s="33"/>
      <c r="FK377" s="33"/>
      <c r="FL377" s="33"/>
      <c r="FM377" s="33"/>
      <c r="FN377" s="33"/>
      <c r="FO377" s="33"/>
      <c r="FP377" s="33"/>
      <c r="FQ377" s="33"/>
      <c r="FR377" s="33"/>
      <c r="FS377" s="33"/>
      <c r="FT377" s="33"/>
      <c r="FU377" s="33"/>
      <c r="FV377" s="33"/>
      <c r="FW377" s="33"/>
      <c r="FX377" s="33"/>
      <c r="FY377" s="33"/>
      <c r="FZ377" s="33"/>
      <c r="GA377" s="33"/>
      <c r="GB377" s="33"/>
      <c r="GC377" s="33"/>
      <c r="GD377" s="33"/>
      <c r="GE377" s="33"/>
      <c r="GF377" s="33"/>
      <c r="GG377" s="33"/>
      <c r="GH377" s="33"/>
      <c r="GI377" s="33"/>
      <c r="GJ377" s="33"/>
      <c r="GK377" s="33"/>
      <c r="GL377" s="33"/>
      <c r="GM377" s="33"/>
      <c r="GN377" s="33"/>
      <c r="GO377" s="33"/>
      <c r="GP377" s="33"/>
      <c r="GQ377" s="33"/>
      <c r="GR377" s="33"/>
      <c r="GS377" s="33"/>
      <c r="GT377" s="33"/>
      <c r="GU377" s="33"/>
      <c r="GV377" s="33"/>
      <c r="GW377" s="33"/>
      <c r="GX377" s="33"/>
      <c r="GY377" s="33"/>
      <c r="GZ377" s="33"/>
      <c r="HA377" s="33"/>
      <c r="HB377" s="33"/>
      <c r="HC377" s="33"/>
      <c r="HD377" s="33"/>
      <c r="HE377" s="33"/>
      <c r="HF377" s="33"/>
      <c r="HG377" s="33"/>
      <c r="HH377" s="33"/>
      <c r="HI377" s="33"/>
      <c r="HJ377" s="33"/>
      <c r="HK377" s="33"/>
      <c r="HL377" s="33"/>
      <c r="HM377" s="33"/>
      <c r="HN377" s="33"/>
      <c r="HO377" s="33"/>
      <c r="HP377" s="33"/>
      <c r="HQ377" s="33"/>
      <c r="HR377" s="33"/>
      <c r="HS377" s="33"/>
      <c r="HT377" s="33"/>
      <c r="HU377" s="33"/>
      <c r="HV377" s="33"/>
      <c r="HW377" s="33"/>
      <c r="HX377" s="33"/>
      <c r="HY377" s="33"/>
      <c r="HZ377" s="33"/>
      <c r="IA377" s="33"/>
      <c r="IB377" s="33"/>
      <c r="IC377" s="33"/>
      <c r="ID377" s="33"/>
      <c r="IE377" s="33"/>
      <c r="IF377" s="33"/>
      <c r="IG377" s="33"/>
      <c r="IH377" s="33"/>
      <c r="II377" s="33"/>
      <c r="IJ377" s="33"/>
      <c r="IK377" s="33"/>
      <c r="IL377" s="33"/>
      <c r="IM377" s="33"/>
      <c r="IN377" s="33"/>
      <c r="IO377" s="33"/>
      <c r="IP377" s="33"/>
      <c r="IQ377" s="33"/>
    </row>
    <row r="378" spans="1:251" s="47" customFormat="1" ht="18.75" customHeight="1" thickBot="1">
      <c r="A378" s="48"/>
      <c r="B378" s="100" t="s">
        <v>99</v>
      </c>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2"/>
      <c r="AA378" s="103">
        <f>SUM($AA$373:$AA$377)</f>
        <v>1610</v>
      </c>
      <c r="AB378" s="104"/>
      <c r="AC378" s="104"/>
      <c r="AD378" s="104"/>
      <c r="AE378" s="104"/>
      <c r="AF378" s="104"/>
      <c r="AG378" s="104"/>
      <c r="AH378" s="104"/>
      <c r="AI378" s="105"/>
      <c r="AJ378" s="103">
        <f>SUM($AJ$373:$AJ$377)</f>
        <v>1709</v>
      </c>
      <c r="AK378" s="104"/>
      <c r="AL378" s="104"/>
      <c r="AM378" s="104"/>
      <c r="AN378" s="104"/>
      <c r="AO378" s="104"/>
      <c r="AP378" s="104"/>
      <c r="AQ378" s="104"/>
      <c r="AR378" s="105"/>
      <c r="AS378" s="106"/>
      <c r="AT378" s="107"/>
      <c r="AU378" s="107"/>
      <c r="AV378" s="107"/>
      <c r="AW378" s="107"/>
      <c r="AX378" s="108"/>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c r="CW378" s="33"/>
      <c r="CX378" s="33"/>
      <c r="CY378" s="33"/>
      <c r="CZ378" s="33"/>
      <c r="DA378" s="33"/>
      <c r="DB378" s="33"/>
      <c r="DC378" s="33"/>
      <c r="DD378" s="33"/>
      <c r="DE378" s="33"/>
      <c r="DF378" s="33"/>
      <c r="DG378" s="33"/>
      <c r="DH378" s="33"/>
      <c r="DI378" s="33"/>
      <c r="DJ378" s="33"/>
      <c r="DK378" s="33"/>
      <c r="DL378" s="33"/>
      <c r="DM378" s="33"/>
      <c r="DN378" s="33"/>
      <c r="DO378" s="33"/>
      <c r="DP378" s="33"/>
      <c r="DQ378" s="33"/>
      <c r="DR378" s="33"/>
      <c r="DS378" s="33"/>
      <c r="DT378" s="33"/>
      <c r="DU378" s="33"/>
      <c r="DV378" s="33"/>
      <c r="DW378" s="33"/>
      <c r="DX378" s="33"/>
      <c r="DY378" s="33"/>
      <c r="DZ378" s="33"/>
      <c r="EA378" s="33"/>
      <c r="EB378" s="33"/>
      <c r="EC378" s="33"/>
      <c r="ED378" s="33"/>
      <c r="EE378" s="33"/>
      <c r="EF378" s="33"/>
      <c r="EG378" s="33"/>
      <c r="EH378" s="33"/>
      <c r="EI378" s="33"/>
      <c r="EJ378" s="33"/>
      <c r="EK378" s="33"/>
      <c r="EL378" s="33"/>
      <c r="EM378" s="33"/>
      <c r="EN378" s="33"/>
      <c r="EO378" s="33"/>
      <c r="EP378" s="33"/>
      <c r="EQ378" s="33"/>
      <c r="ER378" s="33"/>
      <c r="ES378" s="33"/>
      <c r="ET378" s="33"/>
      <c r="EU378" s="33"/>
      <c r="EV378" s="33"/>
      <c r="EW378" s="33"/>
      <c r="EX378" s="33"/>
      <c r="EY378" s="33"/>
      <c r="EZ378" s="33"/>
      <c r="FA378" s="33"/>
      <c r="FB378" s="33"/>
      <c r="FC378" s="33"/>
      <c r="FD378" s="33"/>
      <c r="FE378" s="33"/>
      <c r="FF378" s="33"/>
      <c r="FG378" s="33"/>
      <c r="FH378" s="33"/>
      <c r="FI378" s="33"/>
      <c r="FJ378" s="33"/>
      <c r="FK378" s="33"/>
      <c r="FL378" s="33"/>
      <c r="FM378" s="33"/>
      <c r="FN378" s="33"/>
      <c r="FO378" s="33"/>
      <c r="FP378" s="33"/>
      <c r="FQ378" s="33"/>
      <c r="FR378" s="33"/>
      <c r="FS378" s="33"/>
      <c r="FT378" s="33"/>
      <c r="FU378" s="33"/>
      <c r="FV378" s="33"/>
      <c r="FW378" s="33"/>
      <c r="FX378" s="33"/>
      <c r="FY378" s="33"/>
      <c r="FZ378" s="33"/>
      <c r="GA378" s="33"/>
      <c r="GB378" s="33"/>
      <c r="GC378" s="33"/>
      <c r="GD378" s="33"/>
      <c r="GE378" s="33"/>
      <c r="GF378" s="33"/>
      <c r="GG378" s="33"/>
      <c r="GH378" s="33"/>
      <c r="GI378" s="33"/>
      <c r="GJ378" s="33"/>
      <c r="GK378" s="33"/>
      <c r="GL378" s="33"/>
      <c r="GM378" s="33"/>
      <c r="GN378" s="33"/>
      <c r="GO378" s="33"/>
      <c r="GP378" s="33"/>
      <c r="GQ378" s="33"/>
      <c r="GR378" s="33"/>
      <c r="GS378" s="33"/>
      <c r="GT378" s="33"/>
      <c r="GU378" s="33"/>
      <c r="GV378" s="33"/>
      <c r="GW378" s="33"/>
      <c r="GX378" s="33"/>
      <c r="GY378" s="33"/>
      <c r="GZ378" s="33"/>
      <c r="HA378" s="33"/>
      <c r="HB378" s="33"/>
      <c r="HC378" s="33"/>
      <c r="HD378" s="33"/>
      <c r="HE378" s="33"/>
      <c r="HF378" s="33"/>
      <c r="HG378" s="33"/>
      <c r="HH378" s="33"/>
      <c r="HI378" s="33"/>
      <c r="HJ378" s="33"/>
      <c r="HK378" s="33"/>
      <c r="HL378" s="33"/>
      <c r="HM378" s="33"/>
      <c r="HN378" s="33"/>
      <c r="HO378" s="33"/>
      <c r="HP378" s="33"/>
      <c r="HQ378" s="33"/>
      <c r="HR378" s="33"/>
      <c r="HS378" s="33"/>
      <c r="HT378" s="33"/>
      <c r="HU378" s="33"/>
      <c r="HV378" s="33"/>
      <c r="HW378" s="33"/>
      <c r="HX378" s="33"/>
      <c r="HY378" s="33"/>
      <c r="HZ378" s="33"/>
      <c r="IA378" s="33"/>
      <c r="IB378" s="33"/>
      <c r="IC378" s="33"/>
      <c r="ID378" s="33"/>
      <c r="IE378" s="33"/>
      <c r="IF378" s="33"/>
      <c r="IG378" s="33"/>
      <c r="IH378" s="33"/>
      <c r="II378" s="33"/>
      <c r="IJ378" s="33"/>
      <c r="IK378" s="33"/>
      <c r="IL378" s="33"/>
      <c r="IM378" s="33"/>
      <c r="IN378" s="33"/>
      <c r="IO378" s="33"/>
      <c r="IP378" s="33"/>
      <c r="IQ378" s="33"/>
    </row>
    <row r="380" spans="1:251" ht="19.2">
      <c r="A380" s="32" t="s">
        <v>86</v>
      </c>
      <c r="AW380" s="34"/>
      <c r="AX380" s="35"/>
      <c r="AY380" s="34"/>
    </row>
    <row r="382" spans="1:251" ht="18">
      <c r="B382" s="109" t="s">
        <v>0</v>
      </c>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0"/>
    </row>
    <row r="383" spans="1:251">
      <c r="Z383" s="36"/>
      <c r="AD383" s="36"/>
      <c r="AE383" s="36"/>
      <c r="AF383" s="36"/>
      <c r="AG383" s="36"/>
      <c r="AH383" s="36"/>
      <c r="AI383" s="36"/>
      <c r="AO383" s="36"/>
    </row>
    <row r="384" spans="1:251" ht="13.8" thickBot="1">
      <c r="Z384" s="36"/>
      <c r="AD384" s="36"/>
      <c r="AE384" s="36"/>
      <c r="AF384" s="36"/>
      <c r="AG384" s="36"/>
      <c r="AH384" s="36"/>
      <c r="AI384" s="36"/>
      <c r="AO384" s="36"/>
      <c r="DI384" s="37"/>
    </row>
    <row r="385" spans="1:113" ht="24.75" customHeight="1" thickBot="1">
      <c r="B385" s="111" t="s">
        <v>87</v>
      </c>
      <c r="C385" s="112"/>
      <c r="D385" s="112"/>
      <c r="E385" s="112"/>
      <c r="F385" s="112"/>
      <c r="G385" s="112"/>
      <c r="H385" s="113" t="s">
        <v>152</v>
      </c>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c r="AO385" s="114"/>
      <c r="AP385" s="114"/>
      <c r="AQ385" s="114"/>
      <c r="AR385" s="114"/>
      <c r="AS385" s="114"/>
      <c r="AT385" s="114"/>
      <c r="AU385" s="114"/>
      <c r="AV385" s="114"/>
      <c r="AW385" s="114"/>
      <c r="AX385" s="115"/>
      <c r="DI385" s="37"/>
    </row>
    <row r="386" spans="1:113" ht="14.4">
      <c r="B386" s="38"/>
      <c r="C386" s="38"/>
      <c r="D386" s="38"/>
      <c r="E386" s="38"/>
      <c r="F386" s="38"/>
      <c r="G386" s="38"/>
      <c r="H386" s="39"/>
      <c r="I386" s="39"/>
      <c r="J386" s="39"/>
      <c r="K386" s="39"/>
      <c r="L386" s="40"/>
      <c r="M386" s="40"/>
      <c r="N386" s="40"/>
      <c r="O386" s="40"/>
      <c r="P386" s="39"/>
      <c r="Q386" s="39"/>
      <c r="R386" s="39"/>
      <c r="S386" s="39"/>
      <c r="T386" s="39"/>
      <c r="U386" s="39"/>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DI386" s="37"/>
    </row>
    <row r="387" spans="1:113" ht="15" thickBot="1">
      <c r="A387" s="42"/>
      <c r="B387" s="41" t="s">
        <v>89</v>
      </c>
      <c r="C387" s="39"/>
      <c r="D387" s="39"/>
      <c r="E387" s="39"/>
      <c r="F387" s="39"/>
      <c r="G387" s="39"/>
      <c r="H387" s="39"/>
      <c r="I387" s="39"/>
      <c r="J387" s="39"/>
      <c r="K387" s="39"/>
      <c r="L387" s="40"/>
      <c r="M387" s="40"/>
      <c r="N387" s="40"/>
      <c r="O387" s="40"/>
      <c r="P387" s="39"/>
      <c r="Q387" s="39"/>
      <c r="R387" s="39"/>
      <c r="S387" s="39"/>
      <c r="T387" s="39"/>
      <c r="U387" s="39"/>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DI387" s="37"/>
    </row>
    <row r="388" spans="1:113" ht="14.4">
      <c r="A388" s="39"/>
      <c r="B388" s="43"/>
      <c r="C388" s="38"/>
      <c r="D388" s="38"/>
      <c r="E388" s="38"/>
      <c r="F388" s="38"/>
      <c r="G388" s="38"/>
      <c r="H388" s="38"/>
      <c r="I388" s="38"/>
      <c r="J388" s="38"/>
      <c r="K388" s="38"/>
      <c r="L388" s="44"/>
      <c r="M388" s="44"/>
      <c r="N388" s="44"/>
      <c r="O388" s="44"/>
      <c r="P388" s="38"/>
      <c r="Q388" s="38"/>
      <c r="R388" s="38"/>
      <c r="S388" s="38"/>
      <c r="T388" s="38"/>
      <c r="U388" s="38"/>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6"/>
    </row>
    <row r="389" spans="1:113" ht="12" customHeight="1">
      <c r="A389" s="39"/>
      <c r="B389" s="116" t="s">
        <v>153</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c r="AR389" s="117"/>
      <c r="AS389" s="117"/>
      <c r="AT389" s="117"/>
      <c r="AU389" s="117"/>
      <c r="AV389" s="117"/>
      <c r="AW389" s="117"/>
      <c r="AX389" s="118"/>
    </row>
    <row r="390" spans="1:113" ht="12" customHeight="1">
      <c r="A390" s="39"/>
      <c r="B390" s="116"/>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117"/>
      <c r="AR390" s="117"/>
      <c r="AS390" s="117"/>
      <c r="AT390" s="117"/>
      <c r="AU390" s="117"/>
      <c r="AV390" s="117"/>
      <c r="AW390" s="117"/>
      <c r="AX390" s="118"/>
    </row>
    <row r="391" spans="1:113" ht="12" customHeight="1">
      <c r="A391" s="39"/>
      <c r="B391" s="116"/>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c r="AS391" s="117"/>
      <c r="AT391" s="117"/>
      <c r="AU391" s="117"/>
      <c r="AV391" s="117"/>
      <c r="AW391" s="117"/>
      <c r="AX391" s="118"/>
      <c r="BC391" s="47"/>
    </row>
    <row r="392" spans="1:113" ht="12" customHeight="1">
      <c r="A392" s="39"/>
      <c r="B392" s="116"/>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113" ht="12" customHeight="1">
      <c r="A393" s="39"/>
      <c r="B393" s="116"/>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113" ht="12" customHeight="1">
      <c r="A394" s="39"/>
      <c r="B394" s="116"/>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c r="AR394" s="117"/>
      <c r="AS394" s="117"/>
      <c r="AT394" s="117"/>
      <c r="AU394" s="117"/>
      <c r="AV394" s="117"/>
      <c r="AW394" s="117"/>
      <c r="AX394" s="118"/>
    </row>
    <row r="395" spans="1:113" ht="15" thickBot="1">
      <c r="A395" s="48"/>
      <c r="B395" s="49"/>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1"/>
    </row>
    <row r="396" spans="1:113">
      <c r="B396" s="52"/>
    </row>
    <row r="397" spans="1:113" ht="15" thickBot="1">
      <c r="A397" s="42"/>
      <c r="B397" s="41" t="s">
        <v>90</v>
      </c>
      <c r="C397" s="39"/>
      <c r="D397" s="39"/>
      <c r="E397" s="39"/>
      <c r="F397" s="39"/>
      <c r="G397" s="39"/>
      <c r="H397" s="39"/>
      <c r="I397" s="39"/>
      <c r="J397" s="39"/>
      <c r="K397" s="39"/>
      <c r="L397" s="40"/>
      <c r="M397" s="40"/>
      <c r="N397" s="40"/>
      <c r="O397" s="40"/>
      <c r="P397" s="39"/>
      <c r="Q397" s="39"/>
      <c r="R397" s="39"/>
      <c r="S397" s="39"/>
      <c r="T397" s="39"/>
      <c r="U397" s="39"/>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DI397" s="37"/>
    </row>
    <row r="398" spans="1:113" ht="14.4">
      <c r="A398" s="39"/>
      <c r="B398" s="43"/>
      <c r="C398" s="38"/>
      <c r="D398" s="38"/>
      <c r="E398" s="38"/>
      <c r="F398" s="38"/>
      <c r="G398" s="38"/>
      <c r="H398" s="38"/>
      <c r="I398" s="38"/>
      <c r="J398" s="38"/>
      <c r="K398" s="38"/>
      <c r="L398" s="44"/>
      <c r="M398" s="44"/>
      <c r="N398" s="44"/>
      <c r="O398" s="44"/>
      <c r="P398" s="38"/>
      <c r="Q398" s="38"/>
      <c r="R398" s="38"/>
      <c r="S398" s="38"/>
      <c r="T398" s="38"/>
      <c r="U398" s="38"/>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6"/>
    </row>
    <row r="399" spans="1:113" ht="12" customHeight="1">
      <c r="A399" s="39"/>
      <c r="B399" s="116" t="s">
        <v>154</v>
      </c>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113" ht="12" customHeight="1">
      <c r="A400" s="39"/>
      <c r="B400" s="116"/>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251" ht="12" customHeight="1">
      <c r="A401" s="39"/>
      <c r="B401" s="116"/>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17"/>
      <c r="AQ401" s="117"/>
      <c r="AR401" s="117"/>
      <c r="AS401" s="117"/>
      <c r="AT401" s="117"/>
      <c r="AU401" s="117"/>
      <c r="AV401" s="117"/>
      <c r="AW401" s="117"/>
      <c r="AX401" s="118"/>
    </row>
    <row r="402" spans="1:251" ht="12" customHeight="1">
      <c r="A402" s="39"/>
      <c r="B402" s="116"/>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7"/>
      <c r="AQ402" s="117"/>
      <c r="AR402" s="117"/>
      <c r="AS402" s="117"/>
      <c r="AT402" s="117"/>
      <c r="AU402" s="117"/>
      <c r="AV402" s="117"/>
      <c r="AW402" s="117"/>
      <c r="AX402" s="118"/>
      <c r="BC402" s="47"/>
    </row>
    <row r="403" spans="1:251" ht="12" customHeight="1">
      <c r="A403" s="39"/>
      <c r="B403" s="116"/>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17"/>
      <c r="AQ403" s="117"/>
      <c r="AR403" s="117"/>
      <c r="AS403" s="117"/>
      <c r="AT403" s="117"/>
      <c r="AU403" s="117"/>
      <c r="AV403" s="117"/>
      <c r="AW403" s="117"/>
      <c r="AX403" s="118"/>
    </row>
    <row r="404" spans="1:251" ht="12" customHeight="1">
      <c r="A404" s="39"/>
      <c r="B404" s="116"/>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251" ht="12" customHeight="1">
      <c r="A405" s="39"/>
      <c r="B405" s="116"/>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251" ht="15" thickBot="1">
      <c r="A406" s="48"/>
      <c r="B406" s="49"/>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1"/>
    </row>
    <row r="407" spans="1:251">
      <c r="B407" s="52"/>
    </row>
    <row r="408" spans="1:251" ht="14.4">
      <c r="B408" s="41" t="s">
        <v>92</v>
      </c>
      <c r="C408" s="39"/>
      <c r="D408" s="39"/>
      <c r="E408" s="39"/>
      <c r="F408" s="39"/>
      <c r="G408" s="39"/>
      <c r="H408" s="39"/>
      <c r="I408" s="39"/>
      <c r="J408" s="39"/>
      <c r="K408" s="39"/>
      <c r="L408" s="40"/>
      <c r="M408" s="40"/>
      <c r="N408" s="40"/>
      <c r="O408" s="40"/>
      <c r="P408" s="39"/>
      <c r="Q408" s="39"/>
      <c r="R408" s="39"/>
      <c r="S408" s="39"/>
      <c r="T408" s="39"/>
      <c r="U408" s="39"/>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row>
    <row r="409" spans="1:251" ht="15" thickBot="1">
      <c r="B409" s="39"/>
      <c r="C409" s="39"/>
      <c r="D409" s="39"/>
      <c r="E409" s="39"/>
      <c r="F409" s="39"/>
      <c r="G409" s="39"/>
      <c r="H409" s="39"/>
      <c r="I409" s="39"/>
      <c r="J409" s="39"/>
      <c r="K409" s="39"/>
      <c r="L409" s="40"/>
      <c r="M409" s="40"/>
      <c r="N409" s="40"/>
      <c r="O409" s="40"/>
      <c r="P409" s="39"/>
      <c r="Q409" s="39"/>
      <c r="R409" s="39"/>
      <c r="S409" s="39"/>
      <c r="T409" s="39"/>
      <c r="U409" s="39"/>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53" t="s">
        <v>93</v>
      </c>
    </row>
    <row r="410" spans="1:251" s="47" customFormat="1" ht="13.5" customHeight="1">
      <c r="A410" s="39"/>
      <c r="B410" s="119" t="s">
        <v>94</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1"/>
      <c r="AA410" s="125" t="s">
        <v>95</v>
      </c>
      <c r="AB410" s="120"/>
      <c r="AC410" s="120"/>
      <c r="AD410" s="120"/>
      <c r="AE410" s="120"/>
      <c r="AF410" s="120"/>
      <c r="AG410" s="120"/>
      <c r="AH410" s="120"/>
      <c r="AI410" s="121"/>
      <c r="AJ410" s="125" t="s">
        <v>96</v>
      </c>
      <c r="AK410" s="120"/>
      <c r="AL410" s="120"/>
      <c r="AM410" s="120"/>
      <c r="AN410" s="120"/>
      <c r="AO410" s="120"/>
      <c r="AP410" s="120"/>
      <c r="AQ410" s="120"/>
      <c r="AR410" s="121"/>
      <c r="AS410" s="125" t="s">
        <v>97</v>
      </c>
      <c r="AT410" s="120"/>
      <c r="AU410" s="120"/>
      <c r="AV410" s="120"/>
      <c r="AW410" s="120"/>
      <c r="AX410" s="127"/>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c r="CQ410" s="33"/>
      <c r="CR410" s="33"/>
      <c r="CS410" s="33"/>
      <c r="CT410" s="33"/>
      <c r="CU410" s="33"/>
      <c r="CV410" s="33"/>
      <c r="CW410" s="33"/>
      <c r="CX410" s="33"/>
      <c r="CY410" s="33"/>
      <c r="CZ410" s="33"/>
      <c r="DA410" s="33"/>
      <c r="DB410" s="33"/>
      <c r="DC410" s="33"/>
      <c r="DD410" s="33"/>
      <c r="DE410" s="33"/>
      <c r="DF410" s="33"/>
      <c r="DG410" s="33"/>
      <c r="DH410" s="33"/>
      <c r="DI410" s="33"/>
      <c r="DJ410" s="33"/>
      <c r="DK410" s="33"/>
      <c r="DL410" s="33"/>
      <c r="DM410" s="33"/>
      <c r="DN410" s="33"/>
      <c r="DO410" s="33"/>
      <c r="DP410" s="33"/>
      <c r="DQ410" s="33"/>
      <c r="DR410" s="33"/>
      <c r="DS410" s="33"/>
      <c r="DT410" s="33"/>
      <c r="DU410" s="33"/>
      <c r="DV410" s="33"/>
      <c r="DW410" s="33"/>
      <c r="DX410" s="33"/>
      <c r="DY410" s="33"/>
      <c r="DZ410" s="33"/>
      <c r="EA410" s="33"/>
      <c r="EB410" s="33"/>
      <c r="EC410" s="33"/>
      <c r="ED410" s="33"/>
      <c r="EE410" s="33"/>
      <c r="EF410" s="33"/>
      <c r="EG410" s="33"/>
      <c r="EH410" s="33"/>
      <c r="EI410" s="33"/>
      <c r="EJ410" s="33"/>
      <c r="EK410" s="33"/>
      <c r="EL410" s="33"/>
      <c r="EM410" s="33"/>
      <c r="EN410" s="33"/>
      <c r="EO410" s="33"/>
      <c r="EP410" s="33"/>
      <c r="EQ410" s="33"/>
      <c r="ER410" s="33"/>
      <c r="ES410" s="33"/>
      <c r="ET410" s="33"/>
      <c r="EU410" s="33"/>
      <c r="EV410" s="33"/>
      <c r="EW410" s="33"/>
      <c r="EX410" s="33"/>
      <c r="EY410" s="33"/>
      <c r="EZ410" s="33"/>
      <c r="FA410" s="33"/>
      <c r="FB410" s="33"/>
      <c r="FC410" s="33"/>
      <c r="FD410" s="33"/>
      <c r="FE410" s="33"/>
      <c r="FF410" s="33"/>
      <c r="FG410" s="33"/>
      <c r="FH410" s="33"/>
      <c r="FI410" s="33"/>
      <c r="FJ410" s="33"/>
      <c r="FK410" s="33"/>
      <c r="FL410" s="33"/>
      <c r="FM410" s="33"/>
      <c r="FN410" s="33"/>
      <c r="FO410" s="33"/>
      <c r="FP410" s="33"/>
      <c r="FQ410" s="33"/>
      <c r="FR410" s="33"/>
      <c r="FS410" s="33"/>
      <c r="FT410" s="33"/>
      <c r="FU410" s="33"/>
      <c r="FV410" s="33"/>
      <c r="FW410" s="33"/>
      <c r="FX410" s="33"/>
      <c r="FY410" s="33"/>
      <c r="FZ410" s="33"/>
      <c r="GA410" s="33"/>
      <c r="GB410" s="33"/>
      <c r="GC410" s="33"/>
      <c r="GD410" s="33"/>
      <c r="GE410" s="33"/>
      <c r="GF410" s="33"/>
      <c r="GG410" s="33"/>
      <c r="GH410" s="33"/>
      <c r="GI410" s="33"/>
      <c r="GJ410" s="33"/>
      <c r="GK410" s="33"/>
      <c r="GL410" s="33"/>
      <c r="GM410" s="33"/>
      <c r="GN410" s="33"/>
      <c r="GO410" s="33"/>
      <c r="GP410" s="33"/>
      <c r="GQ410" s="33"/>
      <c r="GR410" s="33"/>
      <c r="GS410" s="33"/>
      <c r="GT410" s="33"/>
      <c r="GU410" s="33"/>
      <c r="GV410" s="33"/>
      <c r="GW410" s="33"/>
      <c r="GX410" s="33"/>
      <c r="GY410" s="33"/>
      <c r="GZ410" s="33"/>
      <c r="HA410" s="33"/>
      <c r="HB410" s="33"/>
      <c r="HC410" s="33"/>
      <c r="HD410" s="33"/>
      <c r="HE410" s="33"/>
      <c r="HF410" s="33"/>
      <c r="HG410" s="33"/>
      <c r="HH410" s="33"/>
      <c r="HI410" s="33"/>
      <c r="HJ410" s="33"/>
      <c r="HK410" s="33"/>
      <c r="HL410" s="33"/>
      <c r="HM410" s="33"/>
      <c r="HN410" s="33"/>
      <c r="HO410" s="33"/>
      <c r="HP410" s="33"/>
      <c r="HQ410" s="33"/>
      <c r="HR410" s="33"/>
      <c r="HS410" s="33"/>
      <c r="HT410" s="33"/>
      <c r="HU410" s="33"/>
      <c r="HV410" s="33"/>
      <c r="HW410" s="33"/>
      <c r="HX410" s="33"/>
      <c r="HY410" s="33"/>
      <c r="HZ410" s="33"/>
      <c r="IA410" s="33"/>
      <c r="IB410" s="33"/>
      <c r="IC410" s="33"/>
      <c r="ID410" s="33"/>
      <c r="IE410" s="33"/>
      <c r="IF410" s="33"/>
      <c r="IG410" s="33"/>
      <c r="IH410" s="33"/>
      <c r="II410" s="33"/>
      <c r="IJ410" s="33"/>
      <c r="IK410" s="33"/>
      <c r="IL410" s="33"/>
      <c r="IM410" s="33"/>
      <c r="IN410" s="33"/>
      <c r="IO410" s="33"/>
      <c r="IP410" s="33"/>
      <c r="IQ410" s="33"/>
    </row>
    <row r="411" spans="1:251" s="47" customFormat="1">
      <c r="A411" s="39"/>
      <c r="B411" s="122"/>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4"/>
      <c r="AA411" s="126"/>
      <c r="AB411" s="123"/>
      <c r="AC411" s="123"/>
      <c r="AD411" s="123"/>
      <c r="AE411" s="123"/>
      <c r="AF411" s="123"/>
      <c r="AG411" s="123"/>
      <c r="AH411" s="123"/>
      <c r="AI411" s="124"/>
      <c r="AJ411" s="126"/>
      <c r="AK411" s="123"/>
      <c r="AL411" s="123"/>
      <c r="AM411" s="123"/>
      <c r="AN411" s="123"/>
      <c r="AO411" s="123"/>
      <c r="AP411" s="123"/>
      <c r="AQ411" s="123"/>
      <c r="AR411" s="124"/>
      <c r="AS411" s="126"/>
      <c r="AT411" s="123"/>
      <c r="AU411" s="123"/>
      <c r="AV411" s="123"/>
      <c r="AW411" s="123"/>
      <c r="AX411" s="128"/>
      <c r="AY411" s="33"/>
      <c r="AZ411" s="33"/>
      <c r="BA411" s="33"/>
      <c r="BB411" s="54"/>
      <c r="BC411" s="55"/>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3"/>
      <c r="CR411" s="33"/>
      <c r="CS411" s="33"/>
      <c r="CT411" s="33"/>
      <c r="CU411" s="33"/>
      <c r="CV411" s="33"/>
      <c r="CW411" s="33"/>
      <c r="CX411" s="33"/>
      <c r="CY411" s="33"/>
      <c r="CZ411" s="33"/>
      <c r="DA411" s="33"/>
      <c r="DB411" s="33"/>
      <c r="DC411" s="33"/>
      <c r="DD411" s="33"/>
      <c r="DE411" s="33"/>
      <c r="DF411" s="33"/>
      <c r="DG411" s="33"/>
      <c r="DH411" s="33"/>
      <c r="DI411" s="33"/>
      <c r="DJ411" s="33"/>
      <c r="DK411" s="33"/>
      <c r="DL411" s="33"/>
      <c r="DM411" s="33"/>
      <c r="DN411" s="33"/>
      <c r="DO411" s="33"/>
      <c r="DP411" s="33"/>
      <c r="DQ411" s="33"/>
      <c r="DR411" s="33"/>
      <c r="DS411" s="33"/>
      <c r="DT411" s="33"/>
      <c r="DU411" s="33"/>
      <c r="DV411" s="33"/>
      <c r="DW411" s="33"/>
      <c r="DX411" s="33"/>
      <c r="DY411" s="33"/>
      <c r="DZ411" s="33"/>
      <c r="EA411" s="33"/>
      <c r="EB411" s="33"/>
      <c r="EC411" s="33"/>
      <c r="ED411" s="33"/>
      <c r="EE411" s="33"/>
      <c r="EF411" s="33"/>
      <c r="EG411" s="33"/>
      <c r="EH411" s="33"/>
      <c r="EI411" s="33"/>
      <c r="EJ411" s="33"/>
      <c r="EK411" s="33"/>
      <c r="EL411" s="33"/>
      <c r="EM411" s="33"/>
      <c r="EN411" s="33"/>
      <c r="EO411" s="33"/>
      <c r="EP411" s="33"/>
      <c r="EQ411" s="33"/>
      <c r="ER411" s="33"/>
      <c r="ES411" s="33"/>
      <c r="ET411" s="33"/>
      <c r="EU411" s="33"/>
      <c r="EV411" s="33"/>
      <c r="EW411" s="33"/>
      <c r="EX411" s="33"/>
      <c r="EY411" s="33"/>
      <c r="EZ411" s="33"/>
      <c r="FA411" s="33"/>
      <c r="FB411" s="33"/>
      <c r="FC411" s="33"/>
      <c r="FD411" s="33"/>
      <c r="FE411" s="33"/>
      <c r="FF411" s="33"/>
      <c r="FG411" s="33"/>
      <c r="FH411" s="33"/>
      <c r="FI411" s="33"/>
      <c r="FJ411" s="33"/>
      <c r="FK411" s="33"/>
      <c r="FL411" s="33"/>
      <c r="FM411" s="33"/>
      <c r="FN411" s="33"/>
      <c r="FO411" s="33"/>
      <c r="FP411" s="33"/>
      <c r="FQ411" s="33"/>
      <c r="FR411" s="33"/>
      <c r="FS411" s="33"/>
      <c r="FT411" s="33"/>
      <c r="FU411" s="33"/>
      <c r="FV411" s="33"/>
      <c r="FW411" s="33"/>
      <c r="FX411" s="33"/>
      <c r="FY411" s="33"/>
      <c r="FZ411" s="33"/>
      <c r="GA411" s="33"/>
      <c r="GB411" s="33"/>
      <c r="GC411" s="33"/>
      <c r="GD411" s="33"/>
      <c r="GE411" s="33"/>
      <c r="GF411" s="33"/>
      <c r="GG411" s="33"/>
      <c r="GH411" s="33"/>
      <c r="GI411" s="33"/>
      <c r="GJ411" s="33"/>
      <c r="GK411" s="33"/>
      <c r="GL411" s="33"/>
      <c r="GM411" s="33"/>
      <c r="GN411" s="33"/>
      <c r="GO411" s="33"/>
      <c r="GP411" s="33"/>
      <c r="GQ411" s="33"/>
      <c r="GR411" s="33"/>
      <c r="GS411" s="33"/>
      <c r="GT411" s="33"/>
      <c r="GU411" s="33"/>
      <c r="GV411" s="33"/>
      <c r="GW411" s="33"/>
      <c r="GX411" s="33"/>
      <c r="GY411" s="33"/>
      <c r="GZ411" s="33"/>
      <c r="HA411" s="33"/>
      <c r="HB411" s="33"/>
      <c r="HC411" s="33"/>
      <c r="HD411" s="33"/>
      <c r="HE411" s="33"/>
      <c r="HF411" s="33"/>
      <c r="HG411" s="33"/>
      <c r="HH411" s="33"/>
      <c r="HI411" s="33"/>
      <c r="HJ411" s="33"/>
      <c r="HK411" s="33"/>
      <c r="HL411" s="33"/>
      <c r="HM411" s="33"/>
      <c r="HN411" s="33"/>
      <c r="HO411" s="33"/>
      <c r="HP411" s="33"/>
      <c r="HQ411" s="33"/>
      <c r="HR411" s="33"/>
      <c r="HS411" s="33"/>
      <c r="HT411" s="33"/>
      <c r="HU411" s="33"/>
      <c r="HV411" s="33"/>
      <c r="HW411" s="33"/>
      <c r="HX411" s="33"/>
      <c r="HY411" s="33"/>
      <c r="HZ411" s="33"/>
      <c r="IA411" s="33"/>
      <c r="IB411" s="33"/>
      <c r="IC411" s="33"/>
      <c r="ID411" s="33"/>
      <c r="IE411" s="33"/>
      <c r="IF411" s="33"/>
      <c r="IG411" s="33"/>
      <c r="IH411" s="33"/>
      <c r="II411" s="33"/>
      <c r="IJ411" s="33"/>
      <c r="IK411" s="33"/>
      <c r="IL411" s="33"/>
      <c r="IM411" s="33"/>
      <c r="IN411" s="33"/>
      <c r="IO411" s="33"/>
      <c r="IP411" s="33"/>
      <c r="IQ411" s="33"/>
    </row>
    <row r="412" spans="1:251" s="47" customFormat="1" ht="18.75" customHeight="1">
      <c r="A412" s="39"/>
      <c r="B412" s="56"/>
      <c r="C412" s="91" t="s">
        <v>155</v>
      </c>
      <c r="D412" s="92"/>
      <c r="E412" s="92"/>
      <c r="F412" s="92"/>
      <c r="G412" s="92"/>
      <c r="H412" s="92"/>
      <c r="I412" s="92"/>
      <c r="J412" s="92"/>
      <c r="K412" s="92"/>
      <c r="L412" s="92"/>
      <c r="M412" s="92"/>
      <c r="N412" s="92"/>
      <c r="O412" s="92"/>
      <c r="P412" s="92"/>
      <c r="Q412" s="92"/>
      <c r="R412" s="92"/>
      <c r="S412" s="92"/>
      <c r="T412" s="92"/>
      <c r="U412" s="92"/>
      <c r="V412" s="92"/>
      <c r="W412" s="92"/>
      <c r="X412" s="92"/>
      <c r="Y412" s="92"/>
      <c r="Z412" s="93"/>
      <c r="AA412" s="94">
        <v>1257</v>
      </c>
      <c r="AB412" s="95"/>
      <c r="AC412" s="95"/>
      <c r="AD412" s="95"/>
      <c r="AE412" s="95"/>
      <c r="AF412" s="95"/>
      <c r="AG412" s="95"/>
      <c r="AH412" s="95"/>
      <c r="AI412" s="96"/>
      <c r="AJ412" s="94">
        <v>1257</v>
      </c>
      <c r="AK412" s="95"/>
      <c r="AL412" s="95"/>
      <c r="AM412" s="95"/>
      <c r="AN412" s="95"/>
      <c r="AO412" s="95"/>
      <c r="AP412" s="95"/>
      <c r="AQ412" s="95"/>
      <c r="AR412" s="96"/>
      <c r="AS412" s="97"/>
      <c r="AT412" s="98"/>
      <c r="AU412" s="98"/>
      <c r="AV412" s="98"/>
      <c r="AW412" s="98"/>
      <c r="AX412" s="99"/>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3"/>
      <c r="CR412" s="33"/>
      <c r="CS412" s="33"/>
      <c r="CT412" s="33"/>
      <c r="CU412" s="33"/>
      <c r="CV412" s="33"/>
      <c r="CW412" s="33"/>
      <c r="CX412" s="33"/>
      <c r="CY412" s="33"/>
      <c r="CZ412" s="33"/>
      <c r="DA412" s="33"/>
      <c r="DB412" s="33"/>
      <c r="DC412" s="33"/>
      <c r="DD412" s="33"/>
      <c r="DE412" s="33"/>
      <c r="DF412" s="33"/>
      <c r="DG412" s="33"/>
      <c r="DH412" s="33"/>
      <c r="DI412" s="33"/>
      <c r="DJ412" s="33"/>
      <c r="DK412" s="33"/>
      <c r="DL412" s="33"/>
      <c r="DM412" s="33"/>
      <c r="DN412" s="33"/>
      <c r="DO412" s="33"/>
      <c r="DP412" s="33"/>
      <c r="DQ412" s="33"/>
      <c r="DR412" s="33"/>
      <c r="DS412" s="33"/>
      <c r="DT412" s="33"/>
      <c r="DU412" s="33"/>
      <c r="DV412" s="33"/>
      <c r="DW412" s="33"/>
      <c r="DX412" s="33"/>
      <c r="DY412" s="33"/>
      <c r="DZ412" s="33"/>
      <c r="EA412" s="33"/>
      <c r="EB412" s="33"/>
      <c r="EC412" s="33"/>
      <c r="ED412" s="33"/>
      <c r="EE412" s="33"/>
      <c r="EF412" s="33"/>
      <c r="EG412" s="33"/>
      <c r="EH412" s="33"/>
      <c r="EI412" s="33"/>
      <c r="EJ412" s="33"/>
      <c r="EK412" s="33"/>
      <c r="EL412" s="33"/>
      <c r="EM412" s="33"/>
      <c r="EN412" s="33"/>
      <c r="EO412" s="33"/>
      <c r="EP412" s="33"/>
      <c r="EQ412" s="33"/>
      <c r="ER412" s="33"/>
      <c r="ES412" s="33"/>
      <c r="ET412" s="33"/>
      <c r="EU412" s="33"/>
      <c r="EV412" s="33"/>
      <c r="EW412" s="33"/>
      <c r="EX412" s="33"/>
      <c r="EY412" s="33"/>
      <c r="EZ412" s="33"/>
      <c r="FA412" s="33"/>
      <c r="FB412" s="33"/>
      <c r="FC412" s="33"/>
      <c r="FD412" s="33"/>
      <c r="FE412" s="33"/>
      <c r="FF412" s="33"/>
      <c r="FG412" s="33"/>
      <c r="FH412" s="33"/>
      <c r="FI412" s="33"/>
      <c r="FJ412" s="33"/>
      <c r="FK412" s="33"/>
      <c r="FL412" s="33"/>
      <c r="FM412" s="33"/>
      <c r="FN412" s="33"/>
      <c r="FO412" s="33"/>
      <c r="FP412" s="33"/>
      <c r="FQ412" s="33"/>
      <c r="FR412" s="33"/>
      <c r="FS412" s="33"/>
      <c r="FT412" s="33"/>
      <c r="FU412" s="33"/>
      <c r="FV412" s="33"/>
      <c r="FW412" s="33"/>
      <c r="FX412" s="33"/>
      <c r="FY412" s="33"/>
      <c r="FZ412" s="33"/>
      <c r="GA412" s="33"/>
      <c r="GB412" s="33"/>
      <c r="GC412" s="33"/>
      <c r="GD412" s="33"/>
      <c r="GE412" s="33"/>
      <c r="GF412" s="33"/>
      <c r="GG412" s="33"/>
      <c r="GH412" s="33"/>
      <c r="GI412" s="33"/>
      <c r="GJ412" s="33"/>
      <c r="GK412" s="33"/>
      <c r="GL412" s="33"/>
      <c r="GM412" s="33"/>
      <c r="GN412" s="33"/>
      <c r="GO412" s="33"/>
      <c r="GP412" s="33"/>
      <c r="GQ412" s="33"/>
      <c r="GR412" s="33"/>
      <c r="GS412" s="33"/>
      <c r="GT412" s="33"/>
      <c r="GU412" s="33"/>
      <c r="GV412" s="33"/>
      <c r="GW412" s="33"/>
      <c r="GX412" s="33"/>
      <c r="GY412" s="33"/>
      <c r="GZ412" s="33"/>
      <c r="HA412" s="33"/>
      <c r="HB412" s="33"/>
      <c r="HC412" s="33"/>
      <c r="HD412" s="33"/>
      <c r="HE412" s="33"/>
      <c r="HF412" s="33"/>
      <c r="HG412" s="33"/>
      <c r="HH412" s="33"/>
      <c r="HI412" s="33"/>
      <c r="HJ412" s="33"/>
      <c r="HK412" s="33"/>
      <c r="HL412" s="33"/>
      <c r="HM412" s="33"/>
      <c r="HN412" s="33"/>
      <c r="HO412" s="33"/>
      <c r="HP412" s="33"/>
      <c r="HQ412" s="33"/>
      <c r="HR412" s="33"/>
      <c r="HS412" s="33"/>
      <c r="HT412" s="33"/>
      <c r="HU412" s="33"/>
      <c r="HV412" s="33"/>
      <c r="HW412" s="33"/>
      <c r="HX412" s="33"/>
      <c r="HY412" s="33"/>
      <c r="HZ412" s="33"/>
      <c r="IA412" s="33"/>
      <c r="IB412" s="33"/>
      <c r="IC412" s="33"/>
      <c r="ID412" s="33"/>
      <c r="IE412" s="33"/>
      <c r="IF412" s="33"/>
      <c r="IG412" s="33"/>
      <c r="IH412" s="33"/>
      <c r="II412" s="33"/>
      <c r="IJ412" s="33"/>
      <c r="IK412" s="33"/>
      <c r="IL412" s="33"/>
      <c r="IM412" s="33"/>
      <c r="IN412" s="33"/>
      <c r="IO412" s="33"/>
      <c r="IP412" s="33"/>
      <c r="IQ412" s="33"/>
    </row>
    <row r="413" spans="1:251" s="47" customFormat="1" ht="18.75" customHeight="1">
      <c r="A413" s="39"/>
      <c r="B413" s="56"/>
      <c r="C413" s="91" t="s">
        <v>156</v>
      </c>
      <c r="D413" s="92"/>
      <c r="E413" s="92"/>
      <c r="F413" s="92"/>
      <c r="G413" s="92"/>
      <c r="H413" s="92"/>
      <c r="I413" s="92"/>
      <c r="J413" s="92"/>
      <c r="K413" s="92"/>
      <c r="L413" s="92"/>
      <c r="M413" s="92"/>
      <c r="N413" s="92"/>
      <c r="O413" s="92"/>
      <c r="P413" s="92"/>
      <c r="Q413" s="92"/>
      <c r="R413" s="92"/>
      <c r="S413" s="92"/>
      <c r="T413" s="92"/>
      <c r="U413" s="92"/>
      <c r="V413" s="92"/>
      <c r="W413" s="92"/>
      <c r="X413" s="92"/>
      <c r="Y413" s="92"/>
      <c r="Z413" s="93"/>
      <c r="AA413" s="94">
        <v>4</v>
      </c>
      <c r="AB413" s="95"/>
      <c r="AC413" s="95"/>
      <c r="AD413" s="95"/>
      <c r="AE413" s="95"/>
      <c r="AF413" s="95"/>
      <c r="AG413" s="95"/>
      <c r="AH413" s="95"/>
      <c r="AI413" s="96"/>
      <c r="AJ413" s="94">
        <v>4</v>
      </c>
      <c r="AK413" s="95"/>
      <c r="AL413" s="95"/>
      <c r="AM413" s="95"/>
      <c r="AN413" s="95"/>
      <c r="AO413" s="95"/>
      <c r="AP413" s="95"/>
      <c r="AQ413" s="95"/>
      <c r="AR413" s="96"/>
      <c r="AS413" s="97"/>
      <c r="AT413" s="98"/>
      <c r="AU413" s="98"/>
      <c r="AV413" s="98"/>
      <c r="AW413" s="98"/>
      <c r="AX413" s="99"/>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c r="CW413" s="33"/>
      <c r="CX413" s="33"/>
      <c r="CY413" s="33"/>
      <c r="CZ413" s="33"/>
      <c r="DA413" s="33"/>
      <c r="DB413" s="33"/>
      <c r="DC413" s="33"/>
      <c r="DD413" s="33"/>
      <c r="DE413" s="33"/>
      <c r="DF413" s="33"/>
      <c r="DG413" s="33"/>
      <c r="DH413" s="33"/>
      <c r="DI413" s="33"/>
      <c r="DJ413" s="33"/>
      <c r="DK413" s="33"/>
      <c r="DL413" s="33"/>
      <c r="DM413" s="33"/>
      <c r="DN413" s="33"/>
      <c r="DO413" s="33"/>
      <c r="DP413" s="33"/>
      <c r="DQ413" s="33"/>
      <c r="DR413" s="33"/>
      <c r="DS413" s="33"/>
      <c r="DT413" s="33"/>
      <c r="DU413" s="33"/>
      <c r="DV413" s="33"/>
      <c r="DW413" s="33"/>
      <c r="DX413" s="33"/>
      <c r="DY413" s="33"/>
      <c r="DZ413" s="33"/>
      <c r="EA413" s="33"/>
      <c r="EB413" s="33"/>
      <c r="EC413" s="33"/>
      <c r="ED413" s="33"/>
      <c r="EE413" s="33"/>
      <c r="EF413" s="33"/>
      <c r="EG413" s="33"/>
      <c r="EH413" s="33"/>
      <c r="EI413" s="33"/>
      <c r="EJ413" s="33"/>
      <c r="EK413" s="33"/>
      <c r="EL413" s="33"/>
      <c r="EM413" s="33"/>
      <c r="EN413" s="33"/>
      <c r="EO413" s="33"/>
      <c r="EP413" s="33"/>
      <c r="EQ413" s="33"/>
      <c r="ER413" s="33"/>
      <c r="ES413" s="33"/>
      <c r="ET413" s="33"/>
      <c r="EU413" s="33"/>
      <c r="EV413" s="33"/>
      <c r="EW413" s="33"/>
      <c r="EX413" s="33"/>
      <c r="EY413" s="33"/>
      <c r="EZ413" s="33"/>
      <c r="FA413" s="33"/>
      <c r="FB413" s="33"/>
      <c r="FC413" s="33"/>
      <c r="FD413" s="33"/>
      <c r="FE413" s="33"/>
      <c r="FF413" s="33"/>
      <c r="FG413" s="33"/>
      <c r="FH413" s="33"/>
      <c r="FI413" s="33"/>
      <c r="FJ413" s="33"/>
      <c r="FK413" s="33"/>
      <c r="FL413" s="33"/>
      <c r="FM413" s="33"/>
      <c r="FN413" s="33"/>
      <c r="FO413" s="33"/>
      <c r="FP413" s="33"/>
      <c r="FQ413" s="33"/>
      <c r="FR413" s="33"/>
      <c r="FS413" s="33"/>
      <c r="FT413" s="33"/>
      <c r="FU413" s="33"/>
      <c r="FV413" s="33"/>
      <c r="FW413" s="33"/>
      <c r="FX413" s="33"/>
      <c r="FY413" s="33"/>
      <c r="FZ413" s="33"/>
      <c r="GA413" s="33"/>
      <c r="GB413" s="33"/>
      <c r="GC413" s="33"/>
      <c r="GD413" s="33"/>
      <c r="GE413" s="33"/>
      <c r="GF413" s="33"/>
      <c r="GG413" s="33"/>
      <c r="GH413" s="33"/>
      <c r="GI413" s="33"/>
      <c r="GJ413" s="33"/>
      <c r="GK413" s="33"/>
      <c r="GL413" s="33"/>
      <c r="GM413" s="33"/>
      <c r="GN413" s="33"/>
      <c r="GO413" s="33"/>
      <c r="GP413" s="33"/>
      <c r="GQ413" s="33"/>
      <c r="GR413" s="33"/>
      <c r="GS413" s="33"/>
      <c r="GT413" s="33"/>
      <c r="GU413" s="33"/>
      <c r="GV413" s="33"/>
      <c r="GW413" s="33"/>
      <c r="GX413" s="33"/>
      <c r="GY413" s="33"/>
      <c r="GZ413" s="33"/>
      <c r="HA413" s="33"/>
      <c r="HB413" s="33"/>
      <c r="HC413" s="33"/>
      <c r="HD413" s="33"/>
      <c r="HE413" s="33"/>
      <c r="HF413" s="33"/>
      <c r="HG413" s="33"/>
      <c r="HH413" s="33"/>
      <c r="HI413" s="33"/>
      <c r="HJ413" s="33"/>
      <c r="HK413" s="33"/>
      <c r="HL413" s="33"/>
      <c r="HM413" s="33"/>
      <c r="HN413" s="33"/>
      <c r="HO413" s="33"/>
      <c r="HP413" s="33"/>
      <c r="HQ413" s="33"/>
      <c r="HR413" s="33"/>
      <c r="HS413" s="33"/>
      <c r="HT413" s="33"/>
      <c r="HU413" s="33"/>
      <c r="HV413" s="33"/>
      <c r="HW413" s="33"/>
      <c r="HX413" s="33"/>
      <c r="HY413" s="33"/>
      <c r="HZ413" s="33"/>
      <c r="IA413" s="33"/>
      <c r="IB413" s="33"/>
      <c r="IC413" s="33"/>
      <c r="ID413" s="33"/>
      <c r="IE413" s="33"/>
      <c r="IF413" s="33"/>
      <c r="IG413" s="33"/>
      <c r="IH413" s="33"/>
      <c r="II413" s="33"/>
      <c r="IJ413" s="33"/>
      <c r="IK413" s="33"/>
      <c r="IL413" s="33"/>
      <c r="IM413" s="33"/>
      <c r="IN413" s="33"/>
      <c r="IO413" s="33"/>
      <c r="IP413" s="33"/>
      <c r="IQ413" s="33"/>
    </row>
    <row r="414" spans="1:251" s="47" customFormat="1" ht="18.75" customHeight="1" thickBot="1">
      <c r="A414" s="48"/>
      <c r="B414" s="100" t="s">
        <v>99</v>
      </c>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2"/>
      <c r="AA414" s="103">
        <f>SUM($AA$412:$AA$413)</f>
        <v>1261</v>
      </c>
      <c r="AB414" s="104"/>
      <c r="AC414" s="104"/>
      <c r="AD414" s="104"/>
      <c r="AE414" s="104"/>
      <c r="AF414" s="104"/>
      <c r="AG414" s="104"/>
      <c r="AH414" s="104"/>
      <c r="AI414" s="105"/>
      <c r="AJ414" s="103">
        <f>SUM($AJ$412:$AJ$413)</f>
        <v>1261</v>
      </c>
      <c r="AK414" s="104"/>
      <c r="AL414" s="104"/>
      <c r="AM414" s="104"/>
      <c r="AN414" s="104"/>
      <c r="AO414" s="104"/>
      <c r="AP414" s="104"/>
      <c r="AQ414" s="104"/>
      <c r="AR414" s="105"/>
      <c r="AS414" s="106"/>
      <c r="AT414" s="107"/>
      <c r="AU414" s="107"/>
      <c r="AV414" s="107"/>
      <c r="AW414" s="107"/>
      <c r="AX414" s="108"/>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c r="CM414" s="33"/>
      <c r="CN414" s="33"/>
      <c r="CO414" s="33"/>
      <c r="CP414" s="33"/>
      <c r="CQ414" s="33"/>
      <c r="CR414" s="33"/>
      <c r="CS414" s="33"/>
      <c r="CT414" s="33"/>
      <c r="CU414" s="33"/>
      <c r="CV414" s="33"/>
      <c r="CW414" s="33"/>
      <c r="CX414" s="33"/>
      <c r="CY414" s="33"/>
      <c r="CZ414" s="33"/>
      <c r="DA414" s="33"/>
      <c r="DB414" s="33"/>
      <c r="DC414" s="33"/>
      <c r="DD414" s="33"/>
      <c r="DE414" s="33"/>
      <c r="DF414" s="33"/>
      <c r="DG414" s="33"/>
      <c r="DH414" s="33"/>
      <c r="DI414" s="33"/>
      <c r="DJ414" s="33"/>
      <c r="DK414" s="33"/>
      <c r="DL414" s="33"/>
      <c r="DM414" s="33"/>
      <c r="DN414" s="33"/>
      <c r="DO414" s="33"/>
      <c r="DP414" s="33"/>
      <c r="DQ414" s="33"/>
      <c r="DR414" s="33"/>
      <c r="DS414" s="33"/>
      <c r="DT414" s="33"/>
      <c r="DU414" s="33"/>
      <c r="DV414" s="33"/>
      <c r="DW414" s="33"/>
      <c r="DX414" s="33"/>
      <c r="DY414" s="33"/>
      <c r="DZ414" s="33"/>
      <c r="EA414" s="33"/>
      <c r="EB414" s="33"/>
      <c r="EC414" s="33"/>
      <c r="ED414" s="33"/>
      <c r="EE414" s="33"/>
      <c r="EF414" s="33"/>
      <c r="EG414" s="33"/>
      <c r="EH414" s="33"/>
      <c r="EI414" s="33"/>
      <c r="EJ414" s="33"/>
      <c r="EK414" s="33"/>
      <c r="EL414" s="33"/>
      <c r="EM414" s="33"/>
      <c r="EN414" s="33"/>
      <c r="EO414" s="33"/>
      <c r="EP414" s="33"/>
      <c r="EQ414" s="33"/>
      <c r="ER414" s="33"/>
      <c r="ES414" s="33"/>
      <c r="ET414" s="33"/>
      <c r="EU414" s="33"/>
      <c r="EV414" s="33"/>
      <c r="EW414" s="33"/>
      <c r="EX414" s="33"/>
      <c r="EY414" s="33"/>
      <c r="EZ414" s="33"/>
      <c r="FA414" s="33"/>
      <c r="FB414" s="33"/>
      <c r="FC414" s="33"/>
      <c r="FD414" s="33"/>
      <c r="FE414" s="33"/>
      <c r="FF414" s="33"/>
      <c r="FG414" s="33"/>
      <c r="FH414" s="33"/>
      <c r="FI414" s="33"/>
      <c r="FJ414" s="33"/>
      <c r="FK414" s="33"/>
      <c r="FL414" s="33"/>
      <c r="FM414" s="33"/>
      <c r="FN414" s="33"/>
      <c r="FO414" s="33"/>
      <c r="FP414" s="33"/>
      <c r="FQ414" s="33"/>
      <c r="FR414" s="33"/>
      <c r="FS414" s="33"/>
      <c r="FT414" s="33"/>
      <c r="FU414" s="33"/>
      <c r="FV414" s="33"/>
      <c r="FW414" s="33"/>
      <c r="FX414" s="33"/>
      <c r="FY414" s="33"/>
      <c r="FZ414" s="33"/>
      <c r="GA414" s="33"/>
      <c r="GB414" s="33"/>
      <c r="GC414" s="33"/>
      <c r="GD414" s="33"/>
      <c r="GE414" s="33"/>
      <c r="GF414" s="33"/>
      <c r="GG414" s="33"/>
      <c r="GH414" s="33"/>
      <c r="GI414" s="33"/>
      <c r="GJ414" s="33"/>
      <c r="GK414" s="33"/>
      <c r="GL414" s="33"/>
      <c r="GM414" s="33"/>
      <c r="GN414" s="33"/>
      <c r="GO414" s="33"/>
      <c r="GP414" s="33"/>
      <c r="GQ414" s="33"/>
      <c r="GR414" s="33"/>
      <c r="GS414" s="33"/>
      <c r="GT414" s="33"/>
      <c r="GU414" s="33"/>
      <c r="GV414" s="33"/>
      <c r="GW414" s="33"/>
      <c r="GX414" s="33"/>
      <c r="GY414" s="33"/>
      <c r="GZ414" s="33"/>
      <c r="HA414" s="33"/>
      <c r="HB414" s="33"/>
      <c r="HC414" s="33"/>
      <c r="HD414" s="33"/>
      <c r="HE414" s="33"/>
      <c r="HF414" s="33"/>
      <c r="HG414" s="33"/>
      <c r="HH414" s="33"/>
      <c r="HI414" s="33"/>
      <c r="HJ414" s="33"/>
      <c r="HK414" s="33"/>
      <c r="HL414" s="33"/>
      <c r="HM414" s="33"/>
      <c r="HN414" s="33"/>
      <c r="HO414" s="33"/>
      <c r="HP414" s="33"/>
      <c r="HQ414" s="33"/>
      <c r="HR414" s="33"/>
      <c r="HS414" s="33"/>
      <c r="HT414" s="33"/>
      <c r="HU414" s="33"/>
      <c r="HV414" s="33"/>
      <c r="HW414" s="33"/>
      <c r="HX414" s="33"/>
      <c r="HY414" s="33"/>
      <c r="HZ414" s="33"/>
      <c r="IA414" s="33"/>
      <c r="IB414" s="33"/>
      <c r="IC414" s="33"/>
      <c r="ID414" s="33"/>
      <c r="IE414" s="33"/>
      <c r="IF414" s="33"/>
      <c r="IG414" s="33"/>
      <c r="IH414" s="33"/>
      <c r="II414" s="33"/>
      <c r="IJ414" s="33"/>
      <c r="IK414" s="33"/>
      <c r="IL414" s="33"/>
      <c r="IM414" s="33"/>
      <c r="IN414" s="33"/>
      <c r="IO414" s="33"/>
      <c r="IP414" s="33"/>
      <c r="IQ414" s="33"/>
    </row>
    <row r="416" spans="1:251" ht="19.2">
      <c r="A416" s="32" t="s">
        <v>86</v>
      </c>
      <c r="AW416" s="34"/>
      <c r="AX416" s="35"/>
      <c r="AY416" s="34"/>
    </row>
    <row r="418" spans="1:113" ht="18">
      <c r="B418" s="109" t="s">
        <v>0</v>
      </c>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0"/>
      <c r="AN418" s="110"/>
      <c r="AO418" s="110"/>
      <c r="AP418" s="110"/>
      <c r="AQ418" s="110"/>
      <c r="AR418" s="110"/>
      <c r="AS418" s="110"/>
      <c r="AT418" s="110"/>
      <c r="AU418" s="110"/>
      <c r="AV418" s="110"/>
      <c r="AW418" s="110"/>
      <c r="AX418" s="110"/>
    </row>
    <row r="419" spans="1:113">
      <c r="Z419" s="36"/>
      <c r="AD419" s="36"/>
      <c r="AE419" s="36"/>
      <c r="AF419" s="36"/>
      <c r="AG419" s="36"/>
      <c r="AH419" s="36"/>
      <c r="AI419" s="36"/>
      <c r="AO419" s="36"/>
    </row>
    <row r="420" spans="1:113" ht="13.8" thickBot="1">
      <c r="Z420" s="36"/>
      <c r="AD420" s="36"/>
      <c r="AE420" s="36"/>
      <c r="AF420" s="36"/>
      <c r="AG420" s="36"/>
      <c r="AH420" s="36"/>
      <c r="AI420" s="36"/>
      <c r="AO420" s="36"/>
      <c r="DI420" s="37"/>
    </row>
    <row r="421" spans="1:113" ht="24.75" customHeight="1" thickBot="1">
      <c r="B421" s="111" t="s">
        <v>87</v>
      </c>
      <c r="C421" s="112"/>
      <c r="D421" s="112"/>
      <c r="E421" s="112"/>
      <c r="F421" s="112"/>
      <c r="G421" s="112"/>
      <c r="H421" s="113" t="s">
        <v>157</v>
      </c>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c r="AO421" s="114"/>
      <c r="AP421" s="114"/>
      <c r="AQ421" s="114"/>
      <c r="AR421" s="114"/>
      <c r="AS421" s="114"/>
      <c r="AT421" s="114"/>
      <c r="AU421" s="114"/>
      <c r="AV421" s="114"/>
      <c r="AW421" s="114"/>
      <c r="AX421" s="115"/>
      <c r="DI421" s="37"/>
    </row>
    <row r="422" spans="1:113" ht="14.4">
      <c r="B422" s="38"/>
      <c r="C422" s="38"/>
      <c r="D422" s="38"/>
      <c r="E422" s="38"/>
      <c r="F422" s="38"/>
      <c r="G422" s="38"/>
      <c r="H422" s="39"/>
      <c r="I422" s="39"/>
      <c r="J422" s="39"/>
      <c r="K422" s="39"/>
      <c r="L422" s="40"/>
      <c r="M422" s="40"/>
      <c r="N422" s="40"/>
      <c r="O422" s="40"/>
      <c r="P422" s="39"/>
      <c r="Q422" s="39"/>
      <c r="R422" s="39"/>
      <c r="S422" s="39"/>
      <c r="T422" s="39"/>
      <c r="U422" s="39"/>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DI422" s="37"/>
    </row>
    <row r="423" spans="1:113" ht="15" thickBot="1">
      <c r="A423" s="42"/>
      <c r="B423" s="41" t="s">
        <v>89</v>
      </c>
      <c r="C423" s="39"/>
      <c r="D423" s="39"/>
      <c r="E423" s="39"/>
      <c r="F423" s="39"/>
      <c r="G423" s="39"/>
      <c r="H423" s="39"/>
      <c r="I423" s="39"/>
      <c r="J423" s="39"/>
      <c r="K423" s="39"/>
      <c r="L423" s="40"/>
      <c r="M423" s="40"/>
      <c r="N423" s="40"/>
      <c r="O423" s="40"/>
      <c r="P423" s="39"/>
      <c r="Q423" s="39"/>
      <c r="R423" s="39"/>
      <c r="S423" s="39"/>
      <c r="T423" s="39"/>
      <c r="U423" s="39"/>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DI423" s="37"/>
    </row>
    <row r="424" spans="1:113" ht="14.4">
      <c r="A424" s="39"/>
      <c r="B424" s="43"/>
      <c r="C424" s="38"/>
      <c r="D424" s="38"/>
      <c r="E424" s="38"/>
      <c r="F424" s="38"/>
      <c r="G424" s="38"/>
      <c r="H424" s="38"/>
      <c r="I424" s="38"/>
      <c r="J424" s="38"/>
      <c r="K424" s="38"/>
      <c r="L424" s="44"/>
      <c r="M424" s="44"/>
      <c r="N424" s="44"/>
      <c r="O424" s="44"/>
      <c r="P424" s="38"/>
      <c r="Q424" s="38"/>
      <c r="R424" s="38"/>
      <c r="S424" s="38"/>
      <c r="T424" s="38"/>
      <c r="U424" s="38"/>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6"/>
    </row>
    <row r="425" spans="1:113" ht="12" customHeight="1">
      <c r="A425" s="39"/>
      <c r="B425" s="116" t="s">
        <v>158</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8"/>
    </row>
    <row r="426" spans="1:113" ht="12" customHeight="1">
      <c r="A426" s="39"/>
      <c r="B426" s="116"/>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8"/>
      <c r="BC426" s="47"/>
    </row>
    <row r="427" spans="1:113" ht="12" customHeight="1">
      <c r="A427" s="39"/>
      <c r="B427" s="116"/>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113" ht="12" customHeight="1">
      <c r="A428" s="39"/>
      <c r="B428" s="116"/>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row>
    <row r="429" spans="1:113" ht="12" customHeight="1">
      <c r="A429" s="39"/>
      <c r="B429" s="116"/>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8"/>
    </row>
    <row r="430" spans="1:113" ht="15" thickBot="1">
      <c r="A430" s="48"/>
      <c r="B430" s="49"/>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1"/>
    </row>
    <row r="431" spans="1:113">
      <c r="B431" s="52"/>
    </row>
    <row r="432" spans="1:113" ht="15" thickBot="1">
      <c r="A432" s="42"/>
      <c r="B432" s="41" t="s">
        <v>90</v>
      </c>
      <c r="C432" s="39"/>
      <c r="D432" s="39"/>
      <c r="E432" s="39"/>
      <c r="F432" s="39"/>
      <c r="G432" s="39"/>
      <c r="H432" s="39"/>
      <c r="I432" s="39"/>
      <c r="J432" s="39"/>
      <c r="K432" s="39"/>
      <c r="L432" s="40"/>
      <c r="M432" s="40"/>
      <c r="N432" s="40"/>
      <c r="O432" s="40"/>
      <c r="P432" s="39"/>
      <c r="Q432" s="39"/>
      <c r="R432" s="39"/>
      <c r="S432" s="39"/>
      <c r="T432" s="39"/>
      <c r="U432" s="39"/>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DI432" s="37"/>
    </row>
    <row r="433" spans="1:251" ht="14.4">
      <c r="A433" s="39"/>
      <c r="B433" s="43"/>
      <c r="C433" s="38"/>
      <c r="D433" s="38"/>
      <c r="E433" s="38"/>
      <c r="F433" s="38"/>
      <c r="G433" s="38"/>
      <c r="H433" s="38"/>
      <c r="I433" s="38"/>
      <c r="J433" s="38"/>
      <c r="K433" s="38"/>
      <c r="L433" s="44"/>
      <c r="M433" s="44"/>
      <c r="N433" s="44"/>
      <c r="O433" s="44"/>
      <c r="P433" s="38"/>
      <c r="Q433" s="38"/>
      <c r="R433" s="38"/>
      <c r="S433" s="38"/>
      <c r="T433" s="38"/>
      <c r="U433" s="38"/>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6"/>
    </row>
    <row r="434" spans="1:251" ht="12" customHeight="1">
      <c r="A434" s="39"/>
      <c r="B434" s="116" t="s">
        <v>159</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117"/>
      <c r="AR434" s="117"/>
      <c r="AS434" s="117"/>
      <c r="AT434" s="117"/>
      <c r="AU434" s="117"/>
      <c r="AV434" s="117"/>
      <c r="AW434" s="117"/>
      <c r="AX434" s="118"/>
    </row>
    <row r="435" spans="1:251" ht="12" customHeight="1">
      <c r="A435" s="39"/>
      <c r="B435" s="116"/>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8"/>
    </row>
    <row r="436" spans="1:251" ht="12" customHeight="1">
      <c r="A436" s="39"/>
      <c r="B436" s="116"/>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c r="AR436" s="117"/>
      <c r="AS436" s="117"/>
      <c r="AT436" s="117"/>
      <c r="AU436" s="117"/>
      <c r="AV436" s="117"/>
      <c r="AW436" s="117"/>
      <c r="AX436" s="118"/>
    </row>
    <row r="437" spans="1:251" ht="12" customHeight="1">
      <c r="A437" s="39"/>
      <c r="B437" s="116"/>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8"/>
      <c r="BC437" s="47"/>
    </row>
    <row r="438" spans="1:251" ht="12" customHeight="1">
      <c r="A438" s="39"/>
      <c r="B438" s="116"/>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c r="AR438" s="117"/>
      <c r="AS438" s="117"/>
      <c r="AT438" s="117"/>
      <c r="AU438" s="117"/>
      <c r="AV438" s="117"/>
      <c r="AW438" s="117"/>
      <c r="AX438" s="118"/>
    </row>
    <row r="439" spans="1:251" ht="12" customHeight="1">
      <c r="A439" s="39"/>
      <c r="B439" s="116"/>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8"/>
    </row>
    <row r="440" spans="1:251" ht="12" customHeight="1">
      <c r="A440" s="39"/>
      <c r="B440" s="116"/>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8"/>
    </row>
    <row r="441" spans="1:251" ht="15" thickBot="1">
      <c r="A441" s="48"/>
      <c r="B441" s="49"/>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1"/>
    </row>
    <row r="442" spans="1:251">
      <c r="B442" s="52"/>
    </row>
    <row r="443" spans="1:251" ht="14.4">
      <c r="B443" s="41" t="s">
        <v>92</v>
      </c>
      <c r="C443" s="39"/>
      <c r="D443" s="39"/>
      <c r="E443" s="39"/>
      <c r="F443" s="39"/>
      <c r="G443" s="39"/>
      <c r="H443" s="39"/>
      <c r="I443" s="39"/>
      <c r="J443" s="39"/>
      <c r="K443" s="39"/>
      <c r="L443" s="40"/>
      <c r="M443" s="40"/>
      <c r="N443" s="40"/>
      <c r="O443" s="40"/>
      <c r="P443" s="39"/>
      <c r="Q443" s="39"/>
      <c r="R443" s="39"/>
      <c r="S443" s="39"/>
      <c r="T443" s="39"/>
      <c r="U443" s="39"/>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row>
    <row r="444" spans="1:251" ht="15" thickBot="1">
      <c r="B444" s="39"/>
      <c r="C444" s="39"/>
      <c r="D444" s="39"/>
      <c r="E444" s="39"/>
      <c r="F444" s="39"/>
      <c r="G444" s="39"/>
      <c r="H444" s="39"/>
      <c r="I444" s="39"/>
      <c r="J444" s="39"/>
      <c r="K444" s="39"/>
      <c r="L444" s="40"/>
      <c r="M444" s="40"/>
      <c r="N444" s="40"/>
      <c r="O444" s="40"/>
      <c r="P444" s="39"/>
      <c r="Q444" s="39"/>
      <c r="R444" s="39"/>
      <c r="S444" s="39"/>
      <c r="T444" s="39"/>
      <c r="U444" s="39"/>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53" t="s">
        <v>93</v>
      </c>
    </row>
    <row r="445" spans="1:251" s="47" customFormat="1" ht="13.5" customHeight="1">
      <c r="A445" s="39"/>
      <c r="B445" s="119" t="s">
        <v>94</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1"/>
      <c r="AA445" s="125" t="s">
        <v>95</v>
      </c>
      <c r="AB445" s="120"/>
      <c r="AC445" s="120"/>
      <c r="AD445" s="120"/>
      <c r="AE445" s="120"/>
      <c r="AF445" s="120"/>
      <c r="AG445" s="120"/>
      <c r="AH445" s="120"/>
      <c r="AI445" s="121"/>
      <c r="AJ445" s="125" t="s">
        <v>96</v>
      </c>
      <c r="AK445" s="120"/>
      <c r="AL445" s="120"/>
      <c r="AM445" s="120"/>
      <c r="AN445" s="120"/>
      <c r="AO445" s="120"/>
      <c r="AP445" s="120"/>
      <c r="AQ445" s="120"/>
      <c r="AR445" s="121"/>
      <c r="AS445" s="125" t="s">
        <v>97</v>
      </c>
      <c r="AT445" s="120"/>
      <c r="AU445" s="120"/>
      <c r="AV445" s="120"/>
      <c r="AW445" s="120"/>
      <c r="AX445" s="127"/>
      <c r="AY445" s="33"/>
      <c r="AZ445" s="33"/>
      <c r="BA445" s="33"/>
      <c r="BB445" s="33"/>
      <c r="BC445" s="33"/>
      <c r="BD445" s="33"/>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c r="CC445" s="33"/>
      <c r="CD445" s="33"/>
      <c r="CE445" s="33"/>
      <c r="CF445" s="33"/>
      <c r="CG445" s="33"/>
      <c r="CH445" s="33"/>
      <c r="CI445" s="33"/>
      <c r="CJ445" s="33"/>
      <c r="CK445" s="33"/>
      <c r="CL445" s="33"/>
      <c r="CM445" s="33"/>
      <c r="CN445" s="33"/>
      <c r="CO445" s="33"/>
      <c r="CP445" s="33"/>
      <c r="CQ445" s="33"/>
      <c r="CR445" s="33"/>
      <c r="CS445" s="33"/>
      <c r="CT445" s="33"/>
      <c r="CU445" s="33"/>
      <c r="CV445" s="33"/>
      <c r="CW445" s="33"/>
      <c r="CX445" s="33"/>
      <c r="CY445" s="33"/>
      <c r="CZ445" s="33"/>
      <c r="DA445" s="33"/>
      <c r="DB445" s="33"/>
      <c r="DC445" s="33"/>
      <c r="DD445" s="33"/>
      <c r="DE445" s="33"/>
      <c r="DF445" s="33"/>
      <c r="DG445" s="33"/>
      <c r="DH445" s="33"/>
      <c r="DI445" s="33"/>
      <c r="DJ445" s="33"/>
      <c r="DK445" s="33"/>
      <c r="DL445" s="33"/>
      <c r="DM445" s="33"/>
      <c r="DN445" s="33"/>
      <c r="DO445" s="33"/>
      <c r="DP445" s="33"/>
      <c r="DQ445" s="33"/>
      <c r="DR445" s="33"/>
      <c r="DS445" s="33"/>
      <c r="DT445" s="33"/>
      <c r="DU445" s="33"/>
      <c r="DV445" s="33"/>
      <c r="DW445" s="33"/>
      <c r="DX445" s="33"/>
      <c r="DY445" s="33"/>
      <c r="DZ445" s="33"/>
      <c r="EA445" s="33"/>
      <c r="EB445" s="33"/>
      <c r="EC445" s="33"/>
      <c r="ED445" s="33"/>
      <c r="EE445" s="33"/>
      <c r="EF445" s="33"/>
      <c r="EG445" s="33"/>
      <c r="EH445" s="33"/>
      <c r="EI445" s="33"/>
      <c r="EJ445" s="33"/>
      <c r="EK445" s="33"/>
      <c r="EL445" s="33"/>
      <c r="EM445" s="33"/>
      <c r="EN445" s="33"/>
      <c r="EO445" s="33"/>
      <c r="EP445" s="33"/>
      <c r="EQ445" s="33"/>
      <c r="ER445" s="33"/>
      <c r="ES445" s="33"/>
      <c r="ET445" s="33"/>
      <c r="EU445" s="33"/>
      <c r="EV445" s="33"/>
      <c r="EW445" s="33"/>
      <c r="EX445" s="33"/>
      <c r="EY445" s="33"/>
      <c r="EZ445" s="33"/>
      <c r="FA445" s="33"/>
      <c r="FB445" s="33"/>
      <c r="FC445" s="33"/>
      <c r="FD445" s="33"/>
      <c r="FE445" s="33"/>
      <c r="FF445" s="33"/>
      <c r="FG445" s="33"/>
      <c r="FH445" s="33"/>
      <c r="FI445" s="33"/>
      <c r="FJ445" s="33"/>
      <c r="FK445" s="33"/>
      <c r="FL445" s="33"/>
      <c r="FM445" s="33"/>
      <c r="FN445" s="33"/>
      <c r="FO445" s="33"/>
      <c r="FP445" s="33"/>
      <c r="FQ445" s="33"/>
      <c r="FR445" s="33"/>
      <c r="FS445" s="33"/>
      <c r="FT445" s="33"/>
      <c r="FU445" s="33"/>
      <c r="FV445" s="33"/>
      <c r="FW445" s="33"/>
      <c r="FX445" s="33"/>
      <c r="FY445" s="33"/>
      <c r="FZ445" s="33"/>
      <c r="GA445" s="33"/>
      <c r="GB445" s="33"/>
      <c r="GC445" s="33"/>
      <c r="GD445" s="33"/>
      <c r="GE445" s="33"/>
      <c r="GF445" s="33"/>
      <c r="GG445" s="33"/>
      <c r="GH445" s="33"/>
      <c r="GI445" s="33"/>
      <c r="GJ445" s="33"/>
      <c r="GK445" s="33"/>
      <c r="GL445" s="33"/>
      <c r="GM445" s="33"/>
      <c r="GN445" s="33"/>
      <c r="GO445" s="33"/>
      <c r="GP445" s="33"/>
      <c r="GQ445" s="33"/>
      <c r="GR445" s="33"/>
      <c r="GS445" s="33"/>
      <c r="GT445" s="33"/>
      <c r="GU445" s="33"/>
      <c r="GV445" s="33"/>
      <c r="GW445" s="33"/>
      <c r="GX445" s="33"/>
      <c r="GY445" s="33"/>
      <c r="GZ445" s="33"/>
      <c r="HA445" s="33"/>
      <c r="HB445" s="33"/>
      <c r="HC445" s="33"/>
      <c r="HD445" s="33"/>
      <c r="HE445" s="33"/>
      <c r="HF445" s="33"/>
      <c r="HG445" s="33"/>
      <c r="HH445" s="33"/>
      <c r="HI445" s="33"/>
      <c r="HJ445" s="33"/>
      <c r="HK445" s="33"/>
      <c r="HL445" s="33"/>
      <c r="HM445" s="33"/>
      <c r="HN445" s="33"/>
      <c r="HO445" s="33"/>
      <c r="HP445" s="33"/>
      <c r="HQ445" s="33"/>
      <c r="HR445" s="33"/>
      <c r="HS445" s="33"/>
      <c r="HT445" s="33"/>
      <c r="HU445" s="33"/>
      <c r="HV445" s="33"/>
      <c r="HW445" s="33"/>
      <c r="HX445" s="33"/>
      <c r="HY445" s="33"/>
      <c r="HZ445" s="33"/>
      <c r="IA445" s="33"/>
      <c r="IB445" s="33"/>
      <c r="IC445" s="33"/>
      <c r="ID445" s="33"/>
      <c r="IE445" s="33"/>
      <c r="IF445" s="33"/>
      <c r="IG445" s="33"/>
      <c r="IH445" s="33"/>
      <c r="II445" s="33"/>
      <c r="IJ445" s="33"/>
      <c r="IK445" s="33"/>
      <c r="IL445" s="33"/>
      <c r="IM445" s="33"/>
      <c r="IN445" s="33"/>
      <c r="IO445" s="33"/>
      <c r="IP445" s="33"/>
      <c r="IQ445" s="33"/>
    </row>
    <row r="446" spans="1:251" s="47" customFormat="1">
      <c r="A446" s="39"/>
      <c r="B446" s="122"/>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4"/>
      <c r="AA446" s="126"/>
      <c r="AB446" s="123"/>
      <c r="AC446" s="123"/>
      <c r="AD446" s="123"/>
      <c r="AE446" s="123"/>
      <c r="AF446" s="123"/>
      <c r="AG446" s="123"/>
      <c r="AH446" s="123"/>
      <c r="AI446" s="124"/>
      <c r="AJ446" s="126"/>
      <c r="AK446" s="123"/>
      <c r="AL446" s="123"/>
      <c r="AM446" s="123"/>
      <c r="AN446" s="123"/>
      <c r="AO446" s="123"/>
      <c r="AP446" s="123"/>
      <c r="AQ446" s="123"/>
      <c r="AR446" s="124"/>
      <c r="AS446" s="126"/>
      <c r="AT446" s="123"/>
      <c r="AU446" s="123"/>
      <c r="AV446" s="123"/>
      <c r="AW446" s="123"/>
      <c r="AX446" s="128"/>
      <c r="AY446" s="33"/>
      <c r="AZ446" s="33"/>
      <c r="BA446" s="33"/>
      <c r="BB446" s="54"/>
      <c r="BC446" s="55"/>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c r="CQ446" s="33"/>
      <c r="CR446" s="33"/>
      <c r="CS446" s="33"/>
      <c r="CT446" s="33"/>
      <c r="CU446" s="33"/>
      <c r="CV446" s="33"/>
      <c r="CW446" s="33"/>
      <c r="CX446" s="33"/>
      <c r="CY446" s="33"/>
      <c r="CZ446" s="33"/>
      <c r="DA446" s="33"/>
      <c r="DB446" s="33"/>
      <c r="DC446" s="33"/>
      <c r="DD446" s="33"/>
      <c r="DE446" s="33"/>
      <c r="DF446" s="33"/>
      <c r="DG446" s="33"/>
      <c r="DH446" s="33"/>
      <c r="DI446" s="33"/>
      <c r="DJ446" s="33"/>
      <c r="DK446" s="33"/>
      <c r="DL446" s="33"/>
      <c r="DM446" s="33"/>
      <c r="DN446" s="33"/>
      <c r="DO446" s="33"/>
      <c r="DP446" s="33"/>
      <c r="DQ446" s="33"/>
      <c r="DR446" s="33"/>
      <c r="DS446" s="33"/>
      <c r="DT446" s="33"/>
      <c r="DU446" s="33"/>
      <c r="DV446" s="33"/>
      <c r="DW446" s="33"/>
      <c r="DX446" s="33"/>
      <c r="DY446" s="33"/>
      <c r="DZ446" s="33"/>
      <c r="EA446" s="33"/>
      <c r="EB446" s="33"/>
      <c r="EC446" s="33"/>
      <c r="ED446" s="33"/>
      <c r="EE446" s="33"/>
      <c r="EF446" s="33"/>
      <c r="EG446" s="33"/>
      <c r="EH446" s="33"/>
      <c r="EI446" s="33"/>
      <c r="EJ446" s="33"/>
      <c r="EK446" s="33"/>
      <c r="EL446" s="33"/>
      <c r="EM446" s="33"/>
      <c r="EN446" s="33"/>
      <c r="EO446" s="33"/>
      <c r="EP446" s="33"/>
      <c r="EQ446" s="33"/>
      <c r="ER446" s="33"/>
      <c r="ES446" s="33"/>
      <c r="ET446" s="33"/>
      <c r="EU446" s="33"/>
      <c r="EV446" s="33"/>
      <c r="EW446" s="33"/>
      <c r="EX446" s="33"/>
      <c r="EY446" s="33"/>
      <c r="EZ446" s="33"/>
      <c r="FA446" s="33"/>
      <c r="FB446" s="33"/>
      <c r="FC446" s="33"/>
      <c r="FD446" s="33"/>
      <c r="FE446" s="33"/>
      <c r="FF446" s="33"/>
      <c r="FG446" s="33"/>
      <c r="FH446" s="33"/>
      <c r="FI446" s="33"/>
      <c r="FJ446" s="33"/>
      <c r="FK446" s="33"/>
      <c r="FL446" s="33"/>
      <c r="FM446" s="33"/>
      <c r="FN446" s="33"/>
      <c r="FO446" s="33"/>
      <c r="FP446" s="33"/>
      <c r="FQ446" s="33"/>
      <c r="FR446" s="33"/>
      <c r="FS446" s="33"/>
      <c r="FT446" s="33"/>
      <c r="FU446" s="33"/>
      <c r="FV446" s="33"/>
      <c r="FW446" s="33"/>
      <c r="FX446" s="33"/>
      <c r="FY446" s="33"/>
      <c r="FZ446" s="33"/>
      <c r="GA446" s="33"/>
      <c r="GB446" s="33"/>
      <c r="GC446" s="33"/>
      <c r="GD446" s="33"/>
      <c r="GE446" s="33"/>
      <c r="GF446" s="33"/>
      <c r="GG446" s="33"/>
      <c r="GH446" s="33"/>
      <c r="GI446" s="33"/>
      <c r="GJ446" s="33"/>
      <c r="GK446" s="33"/>
      <c r="GL446" s="33"/>
      <c r="GM446" s="33"/>
      <c r="GN446" s="33"/>
      <c r="GO446" s="33"/>
      <c r="GP446" s="33"/>
      <c r="GQ446" s="33"/>
      <c r="GR446" s="33"/>
      <c r="GS446" s="33"/>
      <c r="GT446" s="33"/>
      <c r="GU446" s="33"/>
      <c r="GV446" s="33"/>
      <c r="GW446" s="33"/>
      <c r="GX446" s="33"/>
      <c r="GY446" s="33"/>
      <c r="GZ446" s="33"/>
      <c r="HA446" s="33"/>
      <c r="HB446" s="33"/>
      <c r="HC446" s="33"/>
      <c r="HD446" s="33"/>
      <c r="HE446" s="33"/>
      <c r="HF446" s="33"/>
      <c r="HG446" s="33"/>
      <c r="HH446" s="33"/>
      <c r="HI446" s="33"/>
      <c r="HJ446" s="33"/>
      <c r="HK446" s="33"/>
      <c r="HL446" s="33"/>
      <c r="HM446" s="33"/>
      <c r="HN446" s="33"/>
      <c r="HO446" s="33"/>
      <c r="HP446" s="33"/>
      <c r="HQ446" s="33"/>
      <c r="HR446" s="33"/>
      <c r="HS446" s="33"/>
      <c r="HT446" s="33"/>
      <c r="HU446" s="33"/>
      <c r="HV446" s="33"/>
      <c r="HW446" s="33"/>
      <c r="HX446" s="33"/>
      <c r="HY446" s="33"/>
      <c r="HZ446" s="33"/>
      <c r="IA446" s="33"/>
      <c r="IB446" s="33"/>
      <c r="IC446" s="33"/>
      <c r="ID446" s="33"/>
      <c r="IE446" s="33"/>
      <c r="IF446" s="33"/>
      <c r="IG446" s="33"/>
      <c r="IH446" s="33"/>
      <c r="II446" s="33"/>
      <c r="IJ446" s="33"/>
      <c r="IK446" s="33"/>
      <c r="IL446" s="33"/>
      <c r="IM446" s="33"/>
      <c r="IN446" s="33"/>
      <c r="IO446" s="33"/>
      <c r="IP446" s="33"/>
      <c r="IQ446" s="33"/>
    </row>
    <row r="447" spans="1:251" s="47" customFormat="1" ht="18.75" customHeight="1">
      <c r="A447" s="39"/>
      <c r="B447" s="56"/>
      <c r="C447" s="91" t="s">
        <v>160</v>
      </c>
      <c r="D447" s="92"/>
      <c r="E447" s="92"/>
      <c r="F447" s="92"/>
      <c r="G447" s="92"/>
      <c r="H447" s="92"/>
      <c r="I447" s="92"/>
      <c r="J447" s="92"/>
      <c r="K447" s="92"/>
      <c r="L447" s="92"/>
      <c r="M447" s="92"/>
      <c r="N447" s="92"/>
      <c r="O447" s="92"/>
      <c r="P447" s="92"/>
      <c r="Q447" s="92"/>
      <c r="R447" s="92"/>
      <c r="S447" s="92"/>
      <c r="T447" s="92"/>
      <c r="U447" s="92"/>
      <c r="V447" s="92"/>
      <c r="W447" s="92"/>
      <c r="X447" s="92"/>
      <c r="Y447" s="92"/>
      <c r="Z447" s="93"/>
      <c r="AA447" s="94">
        <v>912</v>
      </c>
      <c r="AB447" s="95"/>
      <c r="AC447" s="95"/>
      <c r="AD447" s="95"/>
      <c r="AE447" s="95"/>
      <c r="AF447" s="95"/>
      <c r="AG447" s="95"/>
      <c r="AH447" s="95"/>
      <c r="AI447" s="96"/>
      <c r="AJ447" s="94">
        <v>908</v>
      </c>
      <c r="AK447" s="95"/>
      <c r="AL447" s="95"/>
      <c r="AM447" s="95"/>
      <c r="AN447" s="95"/>
      <c r="AO447" s="95"/>
      <c r="AP447" s="95"/>
      <c r="AQ447" s="95"/>
      <c r="AR447" s="96"/>
      <c r="AS447" s="97"/>
      <c r="AT447" s="98"/>
      <c r="AU447" s="98"/>
      <c r="AV447" s="98"/>
      <c r="AW447" s="98"/>
      <c r="AX447" s="99"/>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c r="CW447" s="33"/>
      <c r="CX447" s="33"/>
      <c r="CY447" s="33"/>
      <c r="CZ447" s="33"/>
      <c r="DA447" s="33"/>
      <c r="DB447" s="33"/>
      <c r="DC447" s="33"/>
      <c r="DD447" s="33"/>
      <c r="DE447" s="33"/>
      <c r="DF447" s="33"/>
      <c r="DG447" s="33"/>
      <c r="DH447" s="33"/>
      <c r="DI447" s="33"/>
      <c r="DJ447" s="33"/>
      <c r="DK447" s="33"/>
      <c r="DL447" s="33"/>
      <c r="DM447" s="33"/>
      <c r="DN447" s="33"/>
      <c r="DO447" s="33"/>
      <c r="DP447" s="33"/>
      <c r="DQ447" s="33"/>
      <c r="DR447" s="33"/>
      <c r="DS447" s="33"/>
      <c r="DT447" s="33"/>
      <c r="DU447" s="33"/>
      <c r="DV447" s="33"/>
      <c r="DW447" s="33"/>
      <c r="DX447" s="33"/>
      <c r="DY447" s="33"/>
      <c r="DZ447" s="33"/>
      <c r="EA447" s="33"/>
      <c r="EB447" s="33"/>
      <c r="EC447" s="33"/>
      <c r="ED447" s="33"/>
      <c r="EE447" s="33"/>
      <c r="EF447" s="33"/>
      <c r="EG447" s="33"/>
      <c r="EH447" s="33"/>
      <c r="EI447" s="33"/>
      <c r="EJ447" s="33"/>
      <c r="EK447" s="33"/>
      <c r="EL447" s="33"/>
      <c r="EM447" s="33"/>
      <c r="EN447" s="33"/>
      <c r="EO447" s="33"/>
      <c r="EP447" s="33"/>
      <c r="EQ447" s="33"/>
      <c r="ER447" s="33"/>
      <c r="ES447" s="33"/>
      <c r="ET447" s="33"/>
      <c r="EU447" s="33"/>
      <c r="EV447" s="33"/>
      <c r="EW447" s="33"/>
      <c r="EX447" s="33"/>
      <c r="EY447" s="33"/>
      <c r="EZ447" s="33"/>
      <c r="FA447" s="33"/>
      <c r="FB447" s="33"/>
      <c r="FC447" s="33"/>
      <c r="FD447" s="33"/>
      <c r="FE447" s="33"/>
      <c r="FF447" s="33"/>
      <c r="FG447" s="33"/>
      <c r="FH447" s="33"/>
      <c r="FI447" s="33"/>
      <c r="FJ447" s="33"/>
      <c r="FK447" s="33"/>
      <c r="FL447" s="33"/>
      <c r="FM447" s="33"/>
      <c r="FN447" s="33"/>
      <c r="FO447" s="33"/>
      <c r="FP447" s="33"/>
      <c r="FQ447" s="33"/>
      <c r="FR447" s="33"/>
      <c r="FS447" s="33"/>
      <c r="FT447" s="33"/>
      <c r="FU447" s="33"/>
      <c r="FV447" s="33"/>
      <c r="FW447" s="33"/>
      <c r="FX447" s="33"/>
      <c r="FY447" s="33"/>
      <c r="FZ447" s="33"/>
      <c r="GA447" s="33"/>
      <c r="GB447" s="33"/>
      <c r="GC447" s="33"/>
      <c r="GD447" s="33"/>
      <c r="GE447" s="33"/>
      <c r="GF447" s="33"/>
      <c r="GG447" s="33"/>
      <c r="GH447" s="33"/>
      <c r="GI447" s="33"/>
      <c r="GJ447" s="33"/>
      <c r="GK447" s="33"/>
      <c r="GL447" s="33"/>
      <c r="GM447" s="33"/>
      <c r="GN447" s="33"/>
      <c r="GO447" s="33"/>
      <c r="GP447" s="33"/>
      <c r="GQ447" s="33"/>
      <c r="GR447" s="33"/>
      <c r="GS447" s="33"/>
      <c r="GT447" s="33"/>
      <c r="GU447" s="33"/>
      <c r="GV447" s="33"/>
      <c r="GW447" s="33"/>
      <c r="GX447" s="33"/>
      <c r="GY447" s="33"/>
      <c r="GZ447" s="33"/>
      <c r="HA447" s="33"/>
      <c r="HB447" s="33"/>
      <c r="HC447" s="33"/>
      <c r="HD447" s="33"/>
      <c r="HE447" s="33"/>
      <c r="HF447" s="33"/>
      <c r="HG447" s="33"/>
      <c r="HH447" s="33"/>
      <c r="HI447" s="33"/>
      <c r="HJ447" s="33"/>
      <c r="HK447" s="33"/>
      <c r="HL447" s="33"/>
      <c r="HM447" s="33"/>
      <c r="HN447" s="33"/>
      <c r="HO447" s="33"/>
      <c r="HP447" s="33"/>
      <c r="HQ447" s="33"/>
      <c r="HR447" s="33"/>
      <c r="HS447" s="33"/>
      <c r="HT447" s="33"/>
      <c r="HU447" s="33"/>
      <c r="HV447" s="33"/>
      <c r="HW447" s="33"/>
      <c r="HX447" s="33"/>
      <c r="HY447" s="33"/>
      <c r="HZ447" s="33"/>
      <c r="IA447" s="33"/>
      <c r="IB447" s="33"/>
      <c r="IC447" s="33"/>
      <c r="ID447" s="33"/>
      <c r="IE447" s="33"/>
      <c r="IF447" s="33"/>
      <c r="IG447" s="33"/>
      <c r="IH447" s="33"/>
      <c r="II447" s="33"/>
      <c r="IJ447" s="33"/>
      <c r="IK447" s="33"/>
      <c r="IL447" s="33"/>
      <c r="IM447" s="33"/>
      <c r="IN447" s="33"/>
      <c r="IO447" s="33"/>
      <c r="IP447" s="33"/>
      <c r="IQ447" s="33"/>
    </row>
    <row r="448" spans="1:251" s="47" customFormat="1" ht="18.75" customHeight="1">
      <c r="A448" s="39"/>
      <c r="B448" s="56"/>
      <c r="C448" s="91" t="s">
        <v>161</v>
      </c>
      <c r="D448" s="92"/>
      <c r="E448" s="92"/>
      <c r="F448" s="92"/>
      <c r="G448" s="92"/>
      <c r="H448" s="92"/>
      <c r="I448" s="92"/>
      <c r="J448" s="92"/>
      <c r="K448" s="92"/>
      <c r="L448" s="92"/>
      <c r="M448" s="92"/>
      <c r="N448" s="92"/>
      <c r="O448" s="92"/>
      <c r="P448" s="92"/>
      <c r="Q448" s="92"/>
      <c r="R448" s="92"/>
      <c r="S448" s="92"/>
      <c r="T448" s="92"/>
      <c r="U448" s="92"/>
      <c r="V448" s="92"/>
      <c r="W448" s="92"/>
      <c r="X448" s="92"/>
      <c r="Y448" s="92"/>
      <c r="Z448" s="93"/>
      <c r="AA448" s="94">
        <v>114</v>
      </c>
      <c r="AB448" s="95"/>
      <c r="AC448" s="95"/>
      <c r="AD448" s="95"/>
      <c r="AE448" s="95"/>
      <c r="AF448" s="95"/>
      <c r="AG448" s="95"/>
      <c r="AH448" s="95"/>
      <c r="AI448" s="96"/>
      <c r="AJ448" s="94">
        <v>150</v>
      </c>
      <c r="AK448" s="95"/>
      <c r="AL448" s="95"/>
      <c r="AM448" s="95"/>
      <c r="AN448" s="95"/>
      <c r="AO448" s="95"/>
      <c r="AP448" s="95"/>
      <c r="AQ448" s="95"/>
      <c r="AR448" s="96"/>
      <c r="AS448" s="97"/>
      <c r="AT448" s="98"/>
      <c r="AU448" s="98"/>
      <c r="AV448" s="98"/>
      <c r="AW448" s="98"/>
      <c r="AX448" s="99"/>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c r="CW448" s="33"/>
      <c r="CX448" s="33"/>
      <c r="CY448" s="33"/>
      <c r="CZ448" s="33"/>
      <c r="DA448" s="33"/>
      <c r="DB448" s="33"/>
      <c r="DC448" s="33"/>
      <c r="DD448" s="33"/>
      <c r="DE448" s="33"/>
      <c r="DF448" s="33"/>
      <c r="DG448" s="33"/>
      <c r="DH448" s="33"/>
      <c r="DI448" s="33"/>
      <c r="DJ448" s="33"/>
      <c r="DK448" s="33"/>
      <c r="DL448" s="33"/>
      <c r="DM448" s="33"/>
      <c r="DN448" s="33"/>
      <c r="DO448" s="33"/>
      <c r="DP448" s="33"/>
      <c r="DQ448" s="33"/>
      <c r="DR448" s="33"/>
      <c r="DS448" s="33"/>
      <c r="DT448" s="33"/>
      <c r="DU448" s="33"/>
      <c r="DV448" s="33"/>
      <c r="DW448" s="33"/>
      <c r="DX448" s="33"/>
      <c r="DY448" s="33"/>
      <c r="DZ448" s="33"/>
      <c r="EA448" s="33"/>
      <c r="EB448" s="33"/>
      <c r="EC448" s="33"/>
      <c r="ED448" s="33"/>
      <c r="EE448" s="33"/>
      <c r="EF448" s="33"/>
      <c r="EG448" s="33"/>
      <c r="EH448" s="33"/>
      <c r="EI448" s="33"/>
      <c r="EJ448" s="33"/>
      <c r="EK448" s="33"/>
      <c r="EL448" s="33"/>
      <c r="EM448" s="33"/>
      <c r="EN448" s="33"/>
      <c r="EO448" s="33"/>
      <c r="EP448" s="33"/>
      <c r="EQ448" s="33"/>
      <c r="ER448" s="33"/>
      <c r="ES448" s="33"/>
      <c r="ET448" s="33"/>
      <c r="EU448" s="33"/>
      <c r="EV448" s="33"/>
      <c r="EW448" s="33"/>
      <c r="EX448" s="33"/>
      <c r="EY448" s="33"/>
      <c r="EZ448" s="33"/>
      <c r="FA448" s="33"/>
      <c r="FB448" s="33"/>
      <c r="FC448" s="33"/>
      <c r="FD448" s="33"/>
      <c r="FE448" s="33"/>
      <c r="FF448" s="33"/>
      <c r="FG448" s="33"/>
      <c r="FH448" s="33"/>
      <c r="FI448" s="33"/>
      <c r="FJ448" s="33"/>
      <c r="FK448" s="33"/>
      <c r="FL448" s="33"/>
      <c r="FM448" s="33"/>
      <c r="FN448" s="33"/>
      <c r="FO448" s="33"/>
      <c r="FP448" s="33"/>
      <c r="FQ448" s="33"/>
      <c r="FR448" s="33"/>
      <c r="FS448" s="33"/>
      <c r="FT448" s="33"/>
      <c r="FU448" s="33"/>
      <c r="FV448" s="33"/>
      <c r="FW448" s="33"/>
      <c r="FX448" s="33"/>
      <c r="FY448" s="33"/>
      <c r="FZ448" s="33"/>
      <c r="GA448" s="33"/>
      <c r="GB448" s="33"/>
      <c r="GC448" s="33"/>
      <c r="GD448" s="33"/>
      <c r="GE448" s="33"/>
      <c r="GF448" s="33"/>
      <c r="GG448" s="33"/>
      <c r="GH448" s="33"/>
      <c r="GI448" s="33"/>
      <c r="GJ448" s="33"/>
      <c r="GK448" s="33"/>
      <c r="GL448" s="33"/>
      <c r="GM448" s="33"/>
      <c r="GN448" s="33"/>
      <c r="GO448" s="33"/>
      <c r="GP448" s="33"/>
      <c r="GQ448" s="33"/>
      <c r="GR448" s="33"/>
      <c r="GS448" s="33"/>
      <c r="GT448" s="33"/>
      <c r="GU448" s="33"/>
      <c r="GV448" s="33"/>
      <c r="GW448" s="33"/>
      <c r="GX448" s="33"/>
      <c r="GY448" s="33"/>
      <c r="GZ448" s="33"/>
      <c r="HA448" s="33"/>
      <c r="HB448" s="33"/>
      <c r="HC448" s="33"/>
      <c r="HD448" s="33"/>
      <c r="HE448" s="33"/>
      <c r="HF448" s="33"/>
      <c r="HG448" s="33"/>
      <c r="HH448" s="33"/>
      <c r="HI448" s="33"/>
      <c r="HJ448" s="33"/>
      <c r="HK448" s="33"/>
      <c r="HL448" s="33"/>
      <c r="HM448" s="33"/>
      <c r="HN448" s="33"/>
      <c r="HO448" s="33"/>
      <c r="HP448" s="33"/>
      <c r="HQ448" s="33"/>
      <c r="HR448" s="33"/>
      <c r="HS448" s="33"/>
      <c r="HT448" s="33"/>
      <c r="HU448" s="33"/>
      <c r="HV448" s="33"/>
      <c r="HW448" s="33"/>
      <c r="HX448" s="33"/>
      <c r="HY448" s="33"/>
      <c r="HZ448" s="33"/>
      <c r="IA448" s="33"/>
      <c r="IB448" s="33"/>
      <c r="IC448" s="33"/>
      <c r="ID448" s="33"/>
      <c r="IE448" s="33"/>
      <c r="IF448" s="33"/>
      <c r="IG448" s="33"/>
      <c r="IH448" s="33"/>
      <c r="II448" s="33"/>
      <c r="IJ448" s="33"/>
      <c r="IK448" s="33"/>
      <c r="IL448" s="33"/>
      <c r="IM448" s="33"/>
      <c r="IN448" s="33"/>
      <c r="IO448" s="33"/>
      <c r="IP448" s="33"/>
      <c r="IQ448" s="33"/>
    </row>
    <row r="449" spans="1:251" s="47" customFormat="1" ht="18.75" customHeight="1">
      <c r="A449" s="39"/>
      <c r="B449" s="56"/>
      <c r="C449" s="91" t="s">
        <v>162</v>
      </c>
      <c r="D449" s="92"/>
      <c r="E449" s="92"/>
      <c r="F449" s="92"/>
      <c r="G449" s="92"/>
      <c r="H449" s="92"/>
      <c r="I449" s="92"/>
      <c r="J449" s="92"/>
      <c r="K449" s="92"/>
      <c r="L449" s="92"/>
      <c r="M449" s="92"/>
      <c r="N449" s="92"/>
      <c r="O449" s="92"/>
      <c r="P449" s="92"/>
      <c r="Q449" s="92"/>
      <c r="R449" s="92"/>
      <c r="S449" s="92"/>
      <c r="T449" s="92"/>
      <c r="U449" s="92"/>
      <c r="V449" s="92"/>
      <c r="W449" s="92"/>
      <c r="X449" s="92"/>
      <c r="Y449" s="92"/>
      <c r="Z449" s="93"/>
      <c r="AA449" s="94">
        <v>120</v>
      </c>
      <c r="AB449" s="95"/>
      <c r="AC449" s="95"/>
      <c r="AD449" s="95"/>
      <c r="AE449" s="95"/>
      <c r="AF449" s="95"/>
      <c r="AG449" s="95"/>
      <c r="AH449" s="95"/>
      <c r="AI449" s="96"/>
      <c r="AJ449" s="94">
        <v>102</v>
      </c>
      <c r="AK449" s="95"/>
      <c r="AL449" s="95"/>
      <c r="AM449" s="95"/>
      <c r="AN449" s="95"/>
      <c r="AO449" s="95"/>
      <c r="AP449" s="95"/>
      <c r="AQ449" s="95"/>
      <c r="AR449" s="96"/>
      <c r="AS449" s="97"/>
      <c r="AT449" s="98"/>
      <c r="AU449" s="98"/>
      <c r="AV449" s="98"/>
      <c r="AW449" s="98"/>
      <c r="AX449" s="99"/>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33"/>
      <c r="CS449" s="33"/>
      <c r="CT449" s="33"/>
      <c r="CU449" s="33"/>
      <c r="CV449" s="33"/>
      <c r="CW449" s="33"/>
      <c r="CX449" s="33"/>
      <c r="CY449" s="33"/>
      <c r="CZ449" s="33"/>
      <c r="DA449" s="33"/>
      <c r="DB449" s="33"/>
      <c r="DC449" s="33"/>
      <c r="DD449" s="33"/>
      <c r="DE449" s="33"/>
      <c r="DF449" s="33"/>
      <c r="DG449" s="33"/>
      <c r="DH449" s="33"/>
      <c r="DI449" s="33"/>
      <c r="DJ449" s="33"/>
      <c r="DK449" s="33"/>
      <c r="DL449" s="33"/>
      <c r="DM449" s="33"/>
      <c r="DN449" s="33"/>
      <c r="DO449" s="33"/>
      <c r="DP449" s="33"/>
      <c r="DQ449" s="33"/>
      <c r="DR449" s="33"/>
      <c r="DS449" s="33"/>
      <c r="DT449" s="33"/>
      <c r="DU449" s="33"/>
      <c r="DV449" s="33"/>
      <c r="DW449" s="33"/>
      <c r="DX449" s="33"/>
      <c r="DY449" s="33"/>
      <c r="DZ449" s="33"/>
      <c r="EA449" s="33"/>
      <c r="EB449" s="33"/>
      <c r="EC449" s="33"/>
      <c r="ED449" s="33"/>
      <c r="EE449" s="33"/>
      <c r="EF449" s="33"/>
      <c r="EG449" s="33"/>
      <c r="EH449" s="33"/>
      <c r="EI449" s="33"/>
      <c r="EJ449" s="33"/>
      <c r="EK449" s="33"/>
      <c r="EL449" s="33"/>
      <c r="EM449" s="33"/>
      <c r="EN449" s="33"/>
      <c r="EO449" s="33"/>
      <c r="EP449" s="33"/>
      <c r="EQ449" s="33"/>
      <c r="ER449" s="33"/>
      <c r="ES449" s="33"/>
      <c r="ET449" s="33"/>
      <c r="EU449" s="33"/>
      <c r="EV449" s="33"/>
      <c r="EW449" s="33"/>
      <c r="EX449" s="33"/>
      <c r="EY449" s="33"/>
      <c r="EZ449" s="33"/>
      <c r="FA449" s="33"/>
      <c r="FB449" s="33"/>
      <c r="FC449" s="33"/>
      <c r="FD449" s="33"/>
      <c r="FE449" s="33"/>
      <c r="FF449" s="33"/>
      <c r="FG449" s="33"/>
      <c r="FH449" s="33"/>
      <c r="FI449" s="33"/>
      <c r="FJ449" s="33"/>
      <c r="FK449" s="33"/>
      <c r="FL449" s="33"/>
      <c r="FM449" s="33"/>
      <c r="FN449" s="33"/>
      <c r="FO449" s="33"/>
      <c r="FP449" s="33"/>
      <c r="FQ449" s="33"/>
      <c r="FR449" s="33"/>
      <c r="FS449" s="33"/>
      <c r="FT449" s="33"/>
      <c r="FU449" s="33"/>
      <c r="FV449" s="33"/>
      <c r="FW449" s="33"/>
      <c r="FX449" s="33"/>
      <c r="FY449" s="33"/>
      <c r="FZ449" s="33"/>
      <c r="GA449" s="33"/>
      <c r="GB449" s="33"/>
      <c r="GC449" s="33"/>
      <c r="GD449" s="33"/>
      <c r="GE449" s="33"/>
      <c r="GF449" s="33"/>
      <c r="GG449" s="33"/>
      <c r="GH449" s="33"/>
      <c r="GI449" s="33"/>
      <c r="GJ449" s="33"/>
      <c r="GK449" s="33"/>
      <c r="GL449" s="33"/>
      <c r="GM449" s="33"/>
      <c r="GN449" s="33"/>
      <c r="GO449" s="33"/>
      <c r="GP449" s="33"/>
      <c r="GQ449" s="33"/>
      <c r="GR449" s="33"/>
      <c r="GS449" s="33"/>
      <c r="GT449" s="33"/>
      <c r="GU449" s="33"/>
      <c r="GV449" s="33"/>
      <c r="GW449" s="33"/>
      <c r="GX449" s="33"/>
      <c r="GY449" s="33"/>
      <c r="GZ449" s="33"/>
      <c r="HA449" s="33"/>
      <c r="HB449" s="33"/>
      <c r="HC449" s="33"/>
      <c r="HD449" s="33"/>
      <c r="HE449" s="33"/>
      <c r="HF449" s="33"/>
      <c r="HG449" s="33"/>
      <c r="HH449" s="33"/>
      <c r="HI449" s="33"/>
      <c r="HJ449" s="33"/>
      <c r="HK449" s="33"/>
      <c r="HL449" s="33"/>
      <c r="HM449" s="33"/>
      <c r="HN449" s="33"/>
      <c r="HO449" s="33"/>
      <c r="HP449" s="33"/>
      <c r="HQ449" s="33"/>
      <c r="HR449" s="33"/>
      <c r="HS449" s="33"/>
      <c r="HT449" s="33"/>
      <c r="HU449" s="33"/>
      <c r="HV449" s="33"/>
      <c r="HW449" s="33"/>
      <c r="HX449" s="33"/>
      <c r="HY449" s="33"/>
      <c r="HZ449" s="33"/>
      <c r="IA449" s="33"/>
      <c r="IB449" s="33"/>
      <c r="IC449" s="33"/>
      <c r="ID449" s="33"/>
      <c r="IE449" s="33"/>
      <c r="IF449" s="33"/>
      <c r="IG449" s="33"/>
      <c r="IH449" s="33"/>
      <c r="II449" s="33"/>
      <c r="IJ449" s="33"/>
      <c r="IK449" s="33"/>
      <c r="IL449" s="33"/>
      <c r="IM449" s="33"/>
      <c r="IN449" s="33"/>
      <c r="IO449" s="33"/>
      <c r="IP449" s="33"/>
      <c r="IQ449" s="33"/>
    </row>
    <row r="450" spans="1:251" s="47" customFormat="1" ht="18.75" customHeight="1">
      <c r="A450" s="39"/>
      <c r="B450" s="56"/>
      <c r="C450" s="91" t="s">
        <v>163</v>
      </c>
      <c r="D450" s="92"/>
      <c r="E450" s="92"/>
      <c r="F450" s="92"/>
      <c r="G450" s="92"/>
      <c r="H450" s="92"/>
      <c r="I450" s="92"/>
      <c r="J450" s="92"/>
      <c r="K450" s="92"/>
      <c r="L450" s="92"/>
      <c r="M450" s="92"/>
      <c r="N450" s="92"/>
      <c r="O450" s="92"/>
      <c r="P450" s="92"/>
      <c r="Q450" s="92"/>
      <c r="R450" s="92"/>
      <c r="S450" s="92"/>
      <c r="T450" s="92"/>
      <c r="U450" s="92"/>
      <c r="V450" s="92"/>
      <c r="W450" s="92"/>
      <c r="X450" s="92"/>
      <c r="Y450" s="92"/>
      <c r="Z450" s="93"/>
      <c r="AA450" s="94">
        <v>59</v>
      </c>
      <c r="AB450" s="95"/>
      <c r="AC450" s="95"/>
      <c r="AD450" s="95"/>
      <c r="AE450" s="95"/>
      <c r="AF450" s="95"/>
      <c r="AG450" s="95"/>
      <c r="AH450" s="95"/>
      <c r="AI450" s="96"/>
      <c r="AJ450" s="94">
        <v>45</v>
      </c>
      <c r="AK450" s="95"/>
      <c r="AL450" s="95"/>
      <c r="AM450" s="95"/>
      <c r="AN450" s="95"/>
      <c r="AO450" s="95"/>
      <c r="AP450" s="95"/>
      <c r="AQ450" s="95"/>
      <c r="AR450" s="96"/>
      <c r="AS450" s="97"/>
      <c r="AT450" s="98"/>
      <c r="AU450" s="98"/>
      <c r="AV450" s="98"/>
      <c r="AW450" s="98"/>
      <c r="AX450" s="99"/>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c r="CE450" s="33"/>
      <c r="CF450" s="33"/>
      <c r="CG450" s="33"/>
      <c r="CH450" s="33"/>
      <c r="CI450" s="33"/>
      <c r="CJ450" s="33"/>
      <c r="CK450" s="33"/>
      <c r="CL450" s="33"/>
      <c r="CM450" s="33"/>
      <c r="CN450" s="33"/>
      <c r="CO450" s="33"/>
      <c r="CP450" s="33"/>
      <c r="CQ450" s="33"/>
      <c r="CR450" s="33"/>
      <c r="CS450" s="33"/>
      <c r="CT450" s="33"/>
      <c r="CU450" s="33"/>
      <c r="CV450" s="33"/>
      <c r="CW450" s="33"/>
      <c r="CX450" s="33"/>
      <c r="CY450" s="33"/>
      <c r="CZ450" s="33"/>
      <c r="DA450" s="33"/>
      <c r="DB450" s="33"/>
      <c r="DC450" s="33"/>
      <c r="DD450" s="33"/>
      <c r="DE450" s="33"/>
      <c r="DF450" s="33"/>
      <c r="DG450" s="33"/>
      <c r="DH450" s="33"/>
      <c r="DI450" s="33"/>
      <c r="DJ450" s="33"/>
      <c r="DK450" s="33"/>
      <c r="DL450" s="33"/>
      <c r="DM450" s="33"/>
      <c r="DN450" s="33"/>
      <c r="DO450" s="33"/>
      <c r="DP450" s="33"/>
      <c r="DQ450" s="33"/>
      <c r="DR450" s="33"/>
      <c r="DS450" s="33"/>
      <c r="DT450" s="33"/>
      <c r="DU450" s="33"/>
      <c r="DV450" s="33"/>
      <c r="DW450" s="33"/>
      <c r="DX450" s="33"/>
      <c r="DY450" s="33"/>
      <c r="DZ450" s="33"/>
      <c r="EA450" s="33"/>
      <c r="EB450" s="33"/>
      <c r="EC450" s="33"/>
      <c r="ED450" s="33"/>
      <c r="EE450" s="33"/>
      <c r="EF450" s="33"/>
      <c r="EG450" s="33"/>
      <c r="EH450" s="33"/>
      <c r="EI450" s="33"/>
      <c r="EJ450" s="33"/>
      <c r="EK450" s="33"/>
      <c r="EL450" s="33"/>
      <c r="EM450" s="33"/>
      <c r="EN450" s="33"/>
      <c r="EO450" s="33"/>
      <c r="EP450" s="33"/>
      <c r="EQ450" s="33"/>
      <c r="ER450" s="33"/>
      <c r="ES450" s="33"/>
      <c r="ET450" s="33"/>
      <c r="EU450" s="33"/>
      <c r="EV450" s="33"/>
      <c r="EW450" s="33"/>
      <c r="EX450" s="33"/>
      <c r="EY450" s="33"/>
      <c r="EZ450" s="33"/>
      <c r="FA450" s="33"/>
      <c r="FB450" s="33"/>
      <c r="FC450" s="33"/>
      <c r="FD450" s="33"/>
      <c r="FE450" s="33"/>
      <c r="FF450" s="33"/>
      <c r="FG450" s="33"/>
      <c r="FH450" s="33"/>
      <c r="FI450" s="33"/>
      <c r="FJ450" s="33"/>
      <c r="FK450" s="33"/>
      <c r="FL450" s="33"/>
      <c r="FM450" s="33"/>
      <c r="FN450" s="33"/>
      <c r="FO450" s="33"/>
      <c r="FP450" s="33"/>
      <c r="FQ450" s="33"/>
      <c r="FR450" s="33"/>
      <c r="FS450" s="33"/>
      <c r="FT450" s="33"/>
      <c r="FU450" s="33"/>
      <c r="FV450" s="33"/>
      <c r="FW450" s="33"/>
      <c r="FX450" s="33"/>
      <c r="FY450" s="33"/>
      <c r="FZ450" s="33"/>
      <c r="GA450" s="33"/>
      <c r="GB450" s="33"/>
      <c r="GC450" s="33"/>
      <c r="GD450" s="33"/>
      <c r="GE450" s="33"/>
      <c r="GF450" s="33"/>
      <c r="GG450" s="33"/>
      <c r="GH450" s="33"/>
      <c r="GI450" s="33"/>
      <c r="GJ450" s="33"/>
      <c r="GK450" s="33"/>
      <c r="GL450" s="33"/>
      <c r="GM450" s="33"/>
      <c r="GN450" s="33"/>
      <c r="GO450" s="33"/>
      <c r="GP450" s="33"/>
      <c r="GQ450" s="33"/>
      <c r="GR450" s="33"/>
      <c r="GS450" s="33"/>
      <c r="GT450" s="33"/>
      <c r="GU450" s="33"/>
      <c r="GV450" s="33"/>
      <c r="GW450" s="33"/>
      <c r="GX450" s="33"/>
      <c r="GY450" s="33"/>
      <c r="GZ450" s="33"/>
      <c r="HA450" s="33"/>
      <c r="HB450" s="33"/>
      <c r="HC450" s="33"/>
      <c r="HD450" s="33"/>
      <c r="HE450" s="33"/>
      <c r="HF450" s="33"/>
      <c r="HG450" s="33"/>
      <c r="HH450" s="33"/>
      <c r="HI450" s="33"/>
      <c r="HJ450" s="33"/>
      <c r="HK450" s="33"/>
      <c r="HL450" s="33"/>
      <c r="HM450" s="33"/>
      <c r="HN450" s="33"/>
      <c r="HO450" s="33"/>
      <c r="HP450" s="33"/>
      <c r="HQ450" s="33"/>
      <c r="HR450" s="33"/>
      <c r="HS450" s="33"/>
      <c r="HT450" s="33"/>
      <c r="HU450" s="33"/>
      <c r="HV450" s="33"/>
      <c r="HW450" s="33"/>
      <c r="HX450" s="33"/>
      <c r="HY450" s="33"/>
      <c r="HZ450" s="33"/>
      <c r="IA450" s="33"/>
      <c r="IB450" s="33"/>
      <c r="IC450" s="33"/>
      <c r="ID450" s="33"/>
      <c r="IE450" s="33"/>
      <c r="IF450" s="33"/>
      <c r="IG450" s="33"/>
      <c r="IH450" s="33"/>
      <c r="II450" s="33"/>
      <c r="IJ450" s="33"/>
      <c r="IK450" s="33"/>
      <c r="IL450" s="33"/>
      <c r="IM450" s="33"/>
      <c r="IN450" s="33"/>
      <c r="IO450" s="33"/>
      <c r="IP450" s="33"/>
      <c r="IQ450" s="33"/>
    </row>
    <row r="451" spans="1:251" s="47" customFormat="1" ht="18.75" customHeight="1" thickBot="1">
      <c r="A451" s="48"/>
      <c r="B451" s="100" t="s">
        <v>99</v>
      </c>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2"/>
      <c r="AA451" s="103">
        <f>SUM($AA$447:$AA$450)</f>
        <v>1205</v>
      </c>
      <c r="AB451" s="104"/>
      <c r="AC451" s="104"/>
      <c r="AD451" s="104"/>
      <c r="AE451" s="104"/>
      <c r="AF451" s="104"/>
      <c r="AG451" s="104"/>
      <c r="AH451" s="104"/>
      <c r="AI451" s="105"/>
      <c r="AJ451" s="103">
        <f>SUM($AJ$447:$AJ$450)</f>
        <v>1205</v>
      </c>
      <c r="AK451" s="104"/>
      <c r="AL451" s="104"/>
      <c r="AM451" s="104"/>
      <c r="AN451" s="104"/>
      <c r="AO451" s="104"/>
      <c r="AP451" s="104"/>
      <c r="AQ451" s="104"/>
      <c r="AR451" s="105"/>
      <c r="AS451" s="106"/>
      <c r="AT451" s="107"/>
      <c r="AU451" s="107"/>
      <c r="AV451" s="107"/>
      <c r="AW451" s="107"/>
      <c r="AX451" s="108"/>
      <c r="AY451" s="33"/>
      <c r="AZ451" s="33"/>
      <c r="BA451" s="33"/>
      <c r="BB451" s="33"/>
      <c r="BC451" s="33"/>
      <c r="BD451" s="33"/>
      <c r="BE451" s="33"/>
      <c r="BF451" s="33"/>
      <c r="BG451" s="33"/>
      <c r="BH451" s="33"/>
      <c r="BI451" s="33"/>
      <c r="BJ451" s="33"/>
      <c r="BK451" s="33"/>
      <c r="BL451" s="33"/>
      <c r="BM451" s="33"/>
      <c r="BN451" s="33"/>
      <c r="BO451" s="33"/>
      <c r="BP451" s="33"/>
      <c r="BQ451" s="33"/>
      <c r="BR451" s="33"/>
      <c r="BS451" s="33"/>
      <c r="BT451" s="33"/>
      <c r="BU451" s="33"/>
      <c r="BV451" s="33"/>
      <c r="BW451" s="33"/>
      <c r="BX451" s="33"/>
      <c r="BY451" s="33"/>
      <c r="BZ451" s="33"/>
      <c r="CA451" s="33"/>
      <c r="CB451" s="33"/>
      <c r="CC451" s="33"/>
      <c r="CD451" s="33"/>
      <c r="CE451" s="33"/>
      <c r="CF451" s="33"/>
      <c r="CG451" s="33"/>
      <c r="CH451" s="33"/>
      <c r="CI451" s="33"/>
      <c r="CJ451" s="33"/>
      <c r="CK451" s="33"/>
      <c r="CL451" s="33"/>
      <c r="CM451" s="33"/>
      <c r="CN451" s="33"/>
      <c r="CO451" s="33"/>
      <c r="CP451" s="33"/>
      <c r="CQ451" s="33"/>
      <c r="CR451" s="33"/>
      <c r="CS451" s="33"/>
      <c r="CT451" s="33"/>
      <c r="CU451" s="33"/>
      <c r="CV451" s="33"/>
      <c r="CW451" s="33"/>
      <c r="CX451" s="33"/>
      <c r="CY451" s="33"/>
      <c r="CZ451" s="33"/>
      <c r="DA451" s="33"/>
      <c r="DB451" s="33"/>
      <c r="DC451" s="33"/>
      <c r="DD451" s="33"/>
      <c r="DE451" s="33"/>
      <c r="DF451" s="33"/>
      <c r="DG451" s="33"/>
      <c r="DH451" s="33"/>
      <c r="DI451" s="33"/>
      <c r="DJ451" s="33"/>
      <c r="DK451" s="33"/>
      <c r="DL451" s="33"/>
      <c r="DM451" s="33"/>
      <c r="DN451" s="33"/>
      <c r="DO451" s="33"/>
      <c r="DP451" s="33"/>
      <c r="DQ451" s="33"/>
      <c r="DR451" s="33"/>
      <c r="DS451" s="33"/>
      <c r="DT451" s="33"/>
      <c r="DU451" s="33"/>
      <c r="DV451" s="33"/>
      <c r="DW451" s="33"/>
      <c r="DX451" s="33"/>
      <c r="DY451" s="33"/>
      <c r="DZ451" s="33"/>
      <c r="EA451" s="33"/>
      <c r="EB451" s="33"/>
      <c r="EC451" s="33"/>
      <c r="ED451" s="33"/>
      <c r="EE451" s="33"/>
      <c r="EF451" s="33"/>
      <c r="EG451" s="33"/>
      <c r="EH451" s="33"/>
      <c r="EI451" s="33"/>
      <c r="EJ451" s="33"/>
      <c r="EK451" s="33"/>
      <c r="EL451" s="33"/>
      <c r="EM451" s="33"/>
      <c r="EN451" s="33"/>
      <c r="EO451" s="33"/>
      <c r="EP451" s="33"/>
      <c r="EQ451" s="33"/>
      <c r="ER451" s="33"/>
      <c r="ES451" s="33"/>
      <c r="ET451" s="33"/>
      <c r="EU451" s="33"/>
      <c r="EV451" s="33"/>
      <c r="EW451" s="33"/>
      <c r="EX451" s="33"/>
      <c r="EY451" s="33"/>
      <c r="EZ451" s="33"/>
      <c r="FA451" s="33"/>
      <c r="FB451" s="33"/>
      <c r="FC451" s="33"/>
      <c r="FD451" s="33"/>
      <c r="FE451" s="33"/>
      <c r="FF451" s="33"/>
      <c r="FG451" s="33"/>
      <c r="FH451" s="33"/>
      <c r="FI451" s="33"/>
      <c r="FJ451" s="33"/>
      <c r="FK451" s="33"/>
      <c r="FL451" s="33"/>
      <c r="FM451" s="33"/>
      <c r="FN451" s="33"/>
      <c r="FO451" s="33"/>
      <c r="FP451" s="33"/>
      <c r="FQ451" s="33"/>
      <c r="FR451" s="33"/>
      <c r="FS451" s="33"/>
      <c r="FT451" s="33"/>
      <c r="FU451" s="33"/>
      <c r="FV451" s="33"/>
      <c r="FW451" s="33"/>
      <c r="FX451" s="33"/>
      <c r="FY451" s="33"/>
      <c r="FZ451" s="33"/>
      <c r="GA451" s="33"/>
      <c r="GB451" s="33"/>
      <c r="GC451" s="33"/>
      <c r="GD451" s="33"/>
      <c r="GE451" s="33"/>
      <c r="GF451" s="33"/>
      <c r="GG451" s="33"/>
      <c r="GH451" s="33"/>
      <c r="GI451" s="33"/>
      <c r="GJ451" s="33"/>
      <c r="GK451" s="33"/>
      <c r="GL451" s="33"/>
      <c r="GM451" s="33"/>
      <c r="GN451" s="33"/>
      <c r="GO451" s="33"/>
      <c r="GP451" s="33"/>
      <c r="GQ451" s="33"/>
      <c r="GR451" s="33"/>
      <c r="GS451" s="33"/>
      <c r="GT451" s="33"/>
      <c r="GU451" s="33"/>
      <c r="GV451" s="33"/>
      <c r="GW451" s="33"/>
      <c r="GX451" s="33"/>
      <c r="GY451" s="33"/>
      <c r="GZ451" s="33"/>
      <c r="HA451" s="33"/>
      <c r="HB451" s="33"/>
      <c r="HC451" s="33"/>
      <c r="HD451" s="33"/>
      <c r="HE451" s="33"/>
      <c r="HF451" s="33"/>
      <c r="HG451" s="33"/>
      <c r="HH451" s="33"/>
      <c r="HI451" s="33"/>
      <c r="HJ451" s="33"/>
      <c r="HK451" s="33"/>
      <c r="HL451" s="33"/>
      <c r="HM451" s="33"/>
      <c r="HN451" s="33"/>
      <c r="HO451" s="33"/>
      <c r="HP451" s="33"/>
      <c r="HQ451" s="33"/>
      <c r="HR451" s="33"/>
      <c r="HS451" s="33"/>
      <c r="HT451" s="33"/>
      <c r="HU451" s="33"/>
      <c r="HV451" s="33"/>
      <c r="HW451" s="33"/>
      <c r="HX451" s="33"/>
      <c r="HY451" s="33"/>
      <c r="HZ451" s="33"/>
      <c r="IA451" s="33"/>
      <c r="IB451" s="33"/>
      <c r="IC451" s="33"/>
      <c r="ID451" s="33"/>
      <c r="IE451" s="33"/>
      <c r="IF451" s="33"/>
      <c r="IG451" s="33"/>
      <c r="IH451" s="33"/>
      <c r="II451" s="33"/>
      <c r="IJ451" s="33"/>
      <c r="IK451" s="33"/>
      <c r="IL451" s="33"/>
      <c r="IM451" s="33"/>
      <c r="IN451" s="33"/>
      <c r="IO451" s="33"/>
      <c r="IP451" s="33"/>
      <c r="IQ451" s="33"/>
    </row>
    <row r="453" spans="1:251" ht="19.2">
      <c r="A453" s="32" t="s">
        <v>86</v>
      </c>
      <c r="AW453" s="34"/>
      <c r="AX453" s="35"/>
      <c r="AY453" s="34"/>
    </row>
    <row r="455" spans="1:251" ht="18">
      <c r="B455" s="109" t="s">
        <v>0</v>
      </c>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0"/>
      <c r="AL455" s="110"/>
      <c r="AM455" s="110"/>
      <c r="AN455" s="110"/>
      <c r="AO455" s="110"/>
      <c r="AP455" s="110"/>
      <c r="AQ455" s="110"/>
      <c r="AR455" s="110"/>
      <c r="AS455" s="110"/>
      <c r="AT455" s="110"/>
      <c r="AU455" s="110"/>
      <c r="AV455" s="110"/>
      <c r="AW455" s="110"/>
      <c r="AX455" s="110"/>
    </row>
    <row r="456" spans="1:251">
      <c r="Z456" s="36"/>
      <c r="AD456" s="36"/>
      <c r="AE456" s="36"/>
      <c r="AF456" s="36"/>
      <c r="AG456" s="36"/>
      <c r="AH456" s="36"/>
      <c r="AI456" s="36"/>
      <c r="AO456" s="36"/>
    </row>
    <row r="457" spans="1:251" ht="13.8" thickBot="1">
      <c r="Z457" s="36"/>
      <c r="AD457" s="36"/>
      <c r="AE457" s="36"/>
      <c r="AF457" s="36"/>
      <c r="AG457" s="36"/>
      <c r="AH457" s="36"/>
      <c r="AI457" s="36"/>
      <c r="AO457" s="36"/>
      <c r="DI457" s="37"/>
    </row>
    <row r="458" spans="1:251" ht="24.75" customHeight="1" thickBot="1">
      <c r="B458" s="111" t="s">
        <v>87</v>
      </c>
      <c r="C458" s="112"/>
      <c r="D458" s="112"/>
      <c r="E458" s="112"/>
      <c r="F458" s="112"/>
      <c r="G458" s="112"/>
      <c r="H458" s="113" t="s">
        <v>164</v>
      </c>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c r="AO458" s="114"/>
      <c r="AP458" s="114"/>
      <c r="AQ458" s="114"/>
      <c r="AR458" s="114"/>
      <c r="AS458" s="114"/>
      <c r="AT458" s="114"/>
      <c r="AU458" s="114"/>
      <c r="AV458" s="114"/>
      <c r="AW458" s="114"/>
      <c r="AX458" s="115"/>
      <c r="DI458" s="37"/>
    </row>
    <row r="459" spans="1:251" ht="14.4">
      <c r="B459" s="38"/>
      <c r="C459" s="38"/>
      <c r="D459" s="38"/>
      <c r="E459" s="38"/>
      <c r="F459" s="38"/>
      <c r="G459" s="38"/>
      <c r="H459" s="39"/>
      <c r="I459" s="39"/>
      <c r="J459" s="39"/>
      <c r="K459" s="39"/>
      <c r="L459" s="40"/>
      <c r="M459" s="40"/>
      <c r="N459" s="40"/>
      <c r="O459" s="40"/>
      <c r="P459" s="39"/>
      <c r="Q459" s="39"/>
      <c r="R459" s="39"/>
      <c r="S459" s="39"/>
      <c r="T459" s="39"/>
      <c r="U459" s="39"/>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DI459" s="37"/>
    </row>
    <row r="460" spans="1:251" ht="15" thickBot="1">
      <c r="A460" s="42"/>
      <c r="B460" s="41" t="s">
        <v>89</v>
      </c>
      <c r="C460" s="39"/>
      <c r="D460" s="39"/>
      <c r="E460" s="39"/>
      <c r="F460" s="39"/>
      <c r="G460" s="39"/>
      <c r="H460" s="39"/>
      <c r="I460" s="39"/>
      <c r="J460" s="39"/>
      <c r="K460" s="39"/>
      <c r="L460" s="40"/>
      <c r="M460" s="40"/>
      <c r="N460" s="40"/>
      <c r="O460" s="40"/>
      <c r="P460" s="39"/>
      <c r="Q460" s="39"/>
      <c r="R460" s="39"/>
      <c r="S460" s="39"/>
      <c r="T460" s="39"/>
      <c r="U460" s="39"/>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DI460" s="37"/>
    </row>
    <row r="461" spans="1:251" ht="14.4">
      <c r="A461" s="39"/>
      <c r="B461" s="43"/>
      <c r="C461" s="38"/>
      <c r="D461" s="38"/>
      <c r="E461" s="38"/>
      <c r="F461" s="38"/>
      <c r="G461" s="38"/>
      <c r="H461" s="38"/>
      <c r="I461" s="38"/>
      <c r="J461" s="38"/>
      <c r="K461" s="38"/>
      <c r="L461" s="44"/>
      <c r="M461" s="44"/>
      <c r="N461" s="44"/>
      <c r="O461" s="44"/>
      <c r="P461" s="38"/>
      <c r="Q461" s="38"/>
      <c r="R461" s="38"/>
      <c r="S461" s="38"/>
      <c r="T461" s="38"/>
      <c r="U461" s="38"/>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6"/>
    </row>
    <row r="462" spans="1:251" ht="12" customHeight="1">
      <c r="A462" s="39"/>
      <c r="B462" s="116" t="s">
        <v>165</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8"/>
    </row>
    <row r="463" spans="1:251" ht="12" customHeight="1">
      <c r="A463" s="39"/>
      <c r="B463" s="116"/>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251" ht="12" customHeight="1">
      <c r="A464" s="39"/>
      <c r="B464" s="116"/>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113" ht="12" customHeight="1">
      <c r="A465" s="39"/>
      <c r="B465" s="116"/>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7"/>
      <c r="AL465" s="117"/>
      <c r="AM465" s="117"/>
      <c r="AN465" s="117"/>
      <c r="AO465" s="117"/>
      <c r="AP465" s="117"/>
      <c r="AQ465" s="117"/>
      <c r="AR465" s="117"/>
      <c r="AS465" s="117"/>
      <c r="AT465" s="117"/>
      <c r="AU465" s="117"/>
      <c r="AV465" s="117"/>
      <c r="AW465" s="117"/>
      <c r="AX465" s="118"/>
    </row>
    <row r="466" spans="1:113" ht="12" customHeight="1">
      <c r="A466" s="39"/>
      <c r="B466" s="116"/>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7"/>
      <c r="AL466" s="117"/>
      <c r="AM466" s="117"/>
      <c r="AN466" s="117"/>
      <c r="AO466" s="117"/>
      <c r="AP466" s="117"/>
      <c r="AQ466" s="117"/>
      <c r="AR466" s="117"/>
      <c r="AS466" s="117"/>
      <c r="AT466" s="117"/>
      <c r="AU466" s="117"/>
      <c r="AV466" s="117"/>
      <c r="AW466" s="117"/>
      <c r="AX466" s="118"/>
      <c r="BC466" s="47"/>
    </row>
    <row r="467" spans="1:113" ht="12" customHeight="1">
      <c r="A467" s="39"/>
      <c r="B467" s="116"/>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17"/>
      <c r="AQ467" s="117"/>
      <c r="AR467" s="117"/>
      <c r="AS467" s="117"/>
      <c r="AT467" s="117"/>
      <c r="AU467" s="117"/>
      <c r="AV467" s="117"/>
      <c r="AW467" s="117"/>
      <c r="AX467" s="118"/>
    </row>
    <row r="468" spans="1:113" ht="12" customHeight="1">
      <c r="A468" s="39"/>
      <c r="B468" s="116"/>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c r="AR468" s="117"/>
      <c r="AS468" s="117"/>
      <c r="AT468" s="117"/>
      <c r="AU468" s="117"/>
      <c r="AV468" s="117"/>
      <c r="AW468" s="117"/>
      <c r="AX468" s="118"/>
    </row>
    <row r="469" spans="1:113" ht="12" customHeight="1">
      <c r="A469" s="39"/>
      <c r="B469" s="116"/>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c r="AR469" s="117"/>
      <c r="AS469" s="117"/>
      <c r="AT469" s="117"/>
      <c r="AU469" s="117"/>
      <c r="AV469" s="117"/>
      <c r="AW469" s="117"/>
      <c r="AX469" s="118"/>
    </row>
    <row r="470" spans="1:113" ht="15" thickBot="1">
      <c r="A470" s="48"/>
      <c r="B470" s="49"/>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1"/>
    </row>
    <row r="471" spans="1:113">
      <c r="B471" s="52"/>
    </row>
    <row r="472" spans="1:113" ht="15" thickBot="1">
      <c r="A472" s="42"/>
      <c r="B472" s="41" t="s">
        <v>90</v>
      </c>
      <c r="C472" s="39"/>
      <c r="D472" s="39"/>
      <c r="E472" s="39"/>
      <c r="F472" s="39"/>
      <c r="G472" s="39"/>
      <c r="H472" s="39"/>
      <c r="I472" s="39"/>
      <c r="J472" s="39"/>
      <c r="K472" s="39"/>
      <c r="L472" s="40"/>
      <c r="M472" s="40"/>
      <c r="N472" s="40"/>
      <c r="O472" s="40"/>
      <c r="P472" s="39"/>
      <c r="Q472" s="39"/>
      <c r="R472" s="39"/>
      <c r="S472" s="39"/>
      <c r="T472" s="39"/>
      <c r="U472" s="39"/>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DI472" s="37"/>
    </row>
    <row r="473" spans="1:113" ht="14.4">
      <c r="A473" s="39"/>
      <c r="B473" s="43"/>
      <c r="C473" s="38"/>
      <c r="D473" s="38"/>
      <c r="E473" s="38"/>
      <c r="F473" s="38"/>
      <c r="G473" s="38"/>
      <c r="H473" s="38"/>
      <c r="I473" s="38"/>
      <c r="J473" s="38"/>
      <c r="K473" s="38"/>
      <c r="L473" s="44"/>
      <c r="M473" s="44"/>
      <c r="N473" s="44"/>
      <c r="O473" s="44"/>
      <c r="P473" s="38"/>
      <c r="Q473" s="38"/>
      <c r="R473" s="38"/>
      <c r="S473" s="38"/>
      <c r="T473" s="38"/>
      <c r="U473" s="38"/>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6"/>
    </row>
    <row r="474" spans="1:113" ht="12" customHeight="1">
      <c r="A474" s="39"/>
      <c r="B474" s="116" t="s">
        <v>166</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17"/>
      <c r="AQ474" s="117"/>
      <c r="AR474" s="117"/>
      <c r="AS474" s="117"/>
      <c r="AT474" s="117"/>
      <c r="AU474" s="117"/>
      <c r="AV474" s="117"/>
      <c r="AW474" s="117"/>
      <c r="AX474" s="118"/>
    </row>
    <row r="475" spans="1:113" ht="12" customHeight="1">
      <c r="A475" s="39"/>
      <c r="B475" s="116"/>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7"/>
      <c r="AN475" s="117"/>
      <c r="AO475" s="117"/>
      <c r="AP475" s="117"/>
      <c r="AQ475" s="117"/>
      <c r="AR475" s="117"/>
      <c r="AS475" s="117"/>
      <c r="AT475" s="117"/>
      <c r="AU475" s="117"/>
      <c r="AV475" s="117"/>
      <c r="AW475" s="117"/>
      <c r="AX475" s="118"/>
    </row>
    <row r="476" spans="1:113" ht="12" customHeight="1">
      <c r="A476" s="39"/>
      <c r="B476" s="116"/>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c r="AV476" s="117"/>
      <c r="AW476" s="117"/>
      <c r="AX476" s="118"/>
    </row>
    <row r="477" spans="1:113" ht="12" customHeight="1">
      <c r="A477" s="39"/>
      <c r="B477" s="116"/>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8"/>
    </row>
    <row r="478" spans="1:113" ht="12" customHeight="1">
      <c r="A478" s="39"/>
      <c r="B478" s="116"/>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8"/>
    </row>
    <row r="479" spans="1:113" ht="12" customHeight="1">
      <c r="A479" s="39"/>
      <c r="B479" s="116"/>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8"/>
    </row>
    <row r="480" spans="1:113" ht="12" customHeight="1">
      <c r="A480" s="39"/>
      <c r="B480" s="116"/>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8"/>
    </row>
    <row r="481" spans="1:251" ht="12" customHeight="1">
      <c r="A481" s="39"/>
      <c r="B481" s="116"/>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251" ht="12" customHeight="1">
      <c r="A482" s="39"/>
      <c r="B482" s="116"/>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row>
    <row r="483" spans="1:251" ht="12" customHeight="1">
      <c r="A483" s="39"/>
      <c r="B483" s="116"/>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8"/>
      <c r="BC483" s="47"/>
    </row>
    <row r="484" spans="1:251" ht="12" customHeight="1">
      <c r="A484" s="39"/>
      <c r="B484" s="116"/>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8"/>
    </row>
    <row r="485" spans="1:251" ht="12" customHeight="1">
      <c r="A485" s="39"/>
      <c r="B485" s="116"/>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8"/>
    </row>
    <row r="486" spans="1:251" ht="12" customHeight="1">
      <c r="A486" s="39"/>
      <c r="B486" s="116"/>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8"/>
    </row>
    <row r="487" spans="1:251" ht="15" thickBot="1">
      <c r="A487" s="48"/>
      <c r="B487" s="49"/>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1"/>
    </row>
    <row r="488" spans="1:251">
      <c r="B488" s="52"/>
    </row>
    <row r="489" spans="1:251" ht="14.4">
      <c r="B489" s="41" t="s">
        <v>92</v>
      </c>
      <c r="C489" s="39"/>
      <c r="D489" s="39"/>
      <c r="E489" s="39"/>
      <c r="F489" s="39"/>
      <c r="G489" s="39"/>
      <c r="H489" s="39"/>
      <c r="I489" s="39"/>
      <c r="J489" s="39"/>
      <c r="K489" s="39"/>
      <c r="L489" s="40"/>
      <c r="M489" s="40"/>
      <c r="N489" s="40"/>
      <c r="O489" s="40"/>
      <c r="P489" s="39"/>
      <c r="Q489" s="39"/>
      <c r="R489" s="39"/>
      <c r="S489" s="39"/>
      <c r="T489" s="39"/>
      <c r="U489" s="39"/>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row>
    <row r="490" spans="1:251" ht="15" thickBot="1">
      <c r="B490" s="39"/>
      <c r="C490" s="39"/>
      <c r="D490" s="39"/>
      <c r="E490" s="39"/>
      <c r="F490" s="39"/>
      <c r="G490" s="39"/>
      <c r="H490" s="39"/>
      <c r="I490" s="39"/>
      <c r="J490" s="39"/>
      <c r="K490" s="39"/>
      <c r="L490" s="40"/>
      <c r="M490" s="40"/>
      <c r="N490" s="40"/>
      <c r="O490" s="40"/>
      <c r="P490" s="39"/>
      <c r="Q490" s="39"/>
      <c r="R490" s="39"/>
      <c r="S490" s="39"/>
      <c r="T490" s="39"/>
      <c r="U490" s="39"/>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53" t="s">
        <v>93</v>
      </c>
    </row>
    <row r="491" spans="1:251" s="47" customFormat="1" ht="13.5" customHeight="1">
      <c r="A491" s="39"/>
      <c r="B491" s="119" t="s">
        <v>94</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1"/>
      <c r="AA491" s="125" t="s">
        <v>95</v>
      </c>
      <c r="AB491" s="120"/>
      <c r="AC491" s="120"/>
      <c r="AD491" s="120"/>
      <c r="AE491" s="120"/>
      <c r="AF491" s="120"/>
      <c r="AG491" s="120"/>
      <c r="AH491" s="120"/>
      <c r="AI491" s="121"/>
      <c r="AJ491" s="125" t="s">
        <v>96</v>
      </c>
      <c r="AK491" s="120"/>
      <c r="AL491" s="120"/>
      <c r="AM491" s="120"/>
      <c r="AN491" s="120"/>
      <c r="AO491" s="120"/>
      <c r="AP491" s="120"/>
      <c r="AQ491" s="120"/>
      <c r="AR491" s="121"/>
      <c r="AS491" s="125" t="s">
        <v>97</v>
      </c>
      <c r="AT491" s="120"/>
      <c r="AU491" s="120"/>
      <c r="AV491" s="120"/>
      <c r="AW491" s="120"/>
      <c r="AX491" s="127"/>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c r="CQ491" s="33"/>
      <c r="CR491" s="33"/>
      <c r="CS491" s="33"/>
      <c r="CT491" s="33"/>
      <c r="CU491" s="33"/>
      <c r="CV491" s="33"/>
      <c r="CW491" s="33"/>
      <c r="CX491" s="33"/>
      <c r="CY491" s="33"/>
      <c r="CZ491" s="33"/>
      <c r="DA491" s="33"/>
      <c r="DB491" s="33"/>
      <c r="DC491" s="33"/>
      <c r="DD491" s="33"/>
      <c r="DE491" s="33"/>
      <c r="DF491" s="33"/>
      <c r="DG491" s="33"/>
      <c r="DH491" s="33"/>
      <c r="DI491" s="33"/>
      <c r="DJ491" s="33"/>
      <c r="DK491" s="33"/>
      <c r="DL491" s="33"/>
      <c r="DM491" s="33"/>
      <c r="DN491" s="33"/>
      <c r="DO491" s="33"/>
      <c r="DP491" s="33"/>
      <c r="DQ491" s="33"/>
      <c r="DR491" s="33"/>
      <c r="DS491" s="33"/>
      <c r="DT491" s="33"/>
      <c r="DU491" s="33"/>
      <c r="DV491" s="33"/>
      <c r="DW491" s="33"/>
      <c r="DX491" s="33"/>
      <c r="DY491" s="33"/>
      <c r="DZ491" s="33"/>
      <c r="EA491" s="33"/>
      <c r="EB491" s="33"/>
      <c r="EC491" s="33"/>
      <c r="ED491" s="33"/>
      <c r="EE491" s="33"/>
      <c r="EF491" s="33"/>
      <c r="EG491" s="33"/>
      <c r="EH491" s="33"/>
      <c r="EI491" s="33"/>
      <c r="EJ491" s="33"/>
      <c r="EK491" s="33"/>
      <c r="EL491" s="33"/>
      <c r="EM491" s="33"/>
      <c r="EN491" s="33"/>
      <c r="EO491" s="33"/>
      <c r="EP491" s="33"/>
      <c r="EQ491" s="33"/>
      <c r="ER491" s="33"/>
      <c r="ES491" s="33"/>
      <c r="ET491" s="33"/>
      <c r="EU491" s="33"/>
      <c r="EV491" s="33"/>
      <c r="EW491" s="33"/>
      <c r="EX491" s="33"/>
      <c r="EY491" s="33"/>
      <c r="EZ491" s="33"/>
      <c r="FA491" s="33"/>
      <c r="FB491" s="33"/>
      <c r="FC491" s="33"/>
      <c r="FD491" s="33"/>
      <c r="FE491" s="33"/>
      <c r="FF491" s="33"/>
      <c r="FG491" s="33"/>
      <c r="FH491" s="33"/>
      <c r="FI491" s="33"/>
      <c r="FJ491" s="33"/>
      <c r="FK491" s="33"/>
      <c r="FL491" s="33"/>
      <c r="FM491" s="33"/>
      <c r="FN491" s="33"/>
      <c r="FO491" s="33"/>
      <c r="FP491" s="33"/>
      <c r="FQ491" s="33"/>
      <c r="FR491" s="33"/>
      <c r="FS491" s="33"/>
      <c r="FT491" s="33"/>
      <c r="FU491" s="33"/>
      <c r="FV491" s="33"/>
      <c r="FW491" s="33"/>
      <c r="FX491" s="33"/>
      <c r="FY491" s="33"/>
      <c r="FZ491" s="33"/>
      <c r="GA491" s="33"/>
      <c r="GB491" s="33"/>
      <c r="GC491" s="33"/>
      <c r="GD491" s="33"/>
      <c r="GE491" s="33"/>
      <c r="GF491" s="33"/>
      <c r="GG491" s="33"/>
      <c r="GH491" s="33"/>
      <c r="GI491" s="33"/>
      <c r="GJ491" s="33"/>
      <c r="GK491" s="33"/>
      <c r="GL491" s="33"/>
      <c r="GM491" s="33"/>
      <c r="GN491" s="33"/>
      <c r="GO491" s="33"/>
      <c r="GP491" s="33"/>
      <c r="GQ491" s="33"/>
      <c r="GR491" s="33"/>
      <c r="GS491" s="33"/>
      <c r="GT491" s="33"/>
      <c r="GU491" s="33"/>
      <c r="GV491" s="33"/>
      <c r="GW491" s="33"/>
      <c r="GX491" s="33"/>
      <c r="GY491" s="33"/>
      <c r="GZ491" s="33"/>
      <c r="HA491" s="33"/>
      <c r="HB491" s="33"/>
      <c r="HC491" s="33"/>
      <c r="HD491" s="33"/>
      <c r="HE491" s="33"/>
      <c r="HF491" s="33"/>
      <c r="HG491" s="33"/>
      <c r="HH491" s="33"/>
      <c r="HI491" s="33"/>
      <c r="HJ491" s="33"/>
      <c r="HK491" s="33"/>
      <c r="HL491" s="33"/>
      <c r="HM491" s="33"/>
      <c r="HN491" s="33"/>
      <c r="HO491" s="33"/>
      <c r="HP491" s="33"/>
      <c r="HQ491" s="33"/>
      <c r="HR491" s="33"/>
      <c r="HS491" s="33"/>
      <c r="HT491" s="33"/>
      <c r="HU491" s="33"/>
      <c r="HV491" s="33"/>
      <c r="HW491" s="33"/>
      <c r="HX491" s="33"/>
      <c r="HY491" s="33"/>
      <c r="HZ491" s="33"/>
      <c r="IA491" s="33"/>
      <c r="IB491" s="33"/>
      <c r="IC491" s="33"/>
      <c r="ID491" s="33"/>
      <c r="IE491" s="33"/>
      <c r="IF491" s="33"/>
      <c r="IG491" s="33"/>
      <c r="IH491" s="33"/>
      <c r="II491" s="33"/>
      <c r="IJ491" s="33"/>
      <c r="IK491" s="33"/>
      <c r="IL491" s="33"/>
      <c r="IM491" s="33"/>
      <c r="IN491" s="33"/>
      <c r="IO491" s="33"/>
      <c r="IP491" s="33"/>
      <c r="IQ491" s="33"/>
    </row>
    <row r="492" spans="1:251" s="47" customFormat="1">
      <c r="A492" s="39"/>
      <c r="B492" s="122"/>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4"/>
      <c r="AA492" s="126"/>
      <c r="AB492" s="123"/>
      <c r="AC492" s="123"/>
      <c r="AD492" s="123"/>
      <c r="AE492" s="123"/>
      <c r="AF492" s="123"/>
      <c r="AG492" s="123"/>
      <c r="AH492" s="123"/>
      <c r="AI492" s="124"/>
      <c r="AJ492" s="126"/>
      <c r="AK492" s="123"/>
      <c r="AL492" s="123"/>
      <c r="AM492" s="123"/>
      <c r="AN492" s="123"/>
      <c r="AO492" s="123"/>
      <c r="AP492" s="123"/>
      <c r="AQ492" s="123"/>
      <c r="AR492" s="124"/>
      <c r="AS492" s="126"/>
      <c r="AT492" s="123"/>
      <c r="AU492" s="123"/>
      <c r="AV492" s="123"/>
      <c r="AW492" s="123"/>
      <c r="AX492" s="128"/>
      <c r="AY492" s="33"/>
      <c r="AZ492" s="33"/>
      <c r="BA492" s="33"/>
      <c r="BB492" s="54"/>
      <c r="BC492" s="55"/>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c r="CE492" s="33"/>
      <c r="CF492" s="33"/>
      <c r="CG492" s="33"/>
      <c r="CH492" s="33"/>
      <c r="CI492" s="33"/>
      <c r="CJ492" s="33"/>
      <c r="CK492" s="33"/>
      <c r="CL492" s="33"/>
      <c r="CM492" s="33"/>
      <c r="CN492" s="33"/>
      <c r="CO492" s="33"/>
      <c r="CP492" s="33"/>
      <c r="CQ492" s="33"/>
      <c r="CR492" s="33"/>
      <c r="CS492" s="33"/>
      <c r="CT492" s="33"/>
      <c r="CU492" s="33"/>
      <c r="CV492" s="33"/>
      <c r="CW492" s="33"/>
      <c r="CX492" s="33"/>
      <c r="CY492" s="33"/>
      <c r="CZ492" s="33"/>
      <c r="DA492" s="33"/>
      <c r="DB492" s="33"/>
      <c r="DC492" s="33"/>
      <c r="DD492" s="33"/>
      <c r="DE492" s="33"/>
      <c r="DF492" s="33"/>
      <c r="DG492" s="33"/>
      <c r="DH492" s="33"/>
      <c r="DI492" s="33"/>
      <c r="DJ492" s="33"/>
      <c r="DK492" s="33"/>
      <c r="DL492" s="33"/>
      <c r="DM492" s="33"/>
      <c r="DN492" s="33"/>
      <c r="DO492" s="33"/>
      <c r="DP492" s="33"/>
      <c r="DQ492" s="33"/>
      <c r="DR492" s="33"/>
      <c r="DS492" s="33"/>
      <c r="DT492" s="33"/>
      <c r="DU492" s="33"/>
      <c r="DV492" s="33"/>
      <c r="DW492" s="33"/>
      <c r="DX492" s="33"/>
      <c r="DY492" s="33"/>
      <c r="DZ492" s="33"/>
      <c r="EA492" s="33"/>
      <c r="EB492" s="33"/>
      <c r="EC492" s="33"/>
      <c r="ED492" s="33"/>
      <c r="EE492" s="33"/>
      <c r="EF492" s="33"/>
      <c r="EG492" s="33"/>
      <c r="EH492" s="33"/>
      <c r="EI492" s="33"/>
      <c r="EJ492" s="33"/>
      <c r="EK492" s="33"/>
      <c r="EL492" s="33"/>
      <c r="EM492" s="33"/>
      <c r="EN492" s="33"/>
      <c r="EO492" s="33"/>
      <c r="EP492" s="33"/>
      <c r="EQ492" s="33"/>
      <c r="ER492" s="33"/>
      <c r="ES492" s="33"/>
      <c r="ET492" s="33"/>
      <c r="EU492" s="33"/>
      <c r="EV492" s="33"/>
      <c r="EW492" s="33"/>
      <c r="EX492" s="33"/>
      <c r="EY492" s="33"/>
      <c r="EZ492" s="33"/>
      <c r="FA492" s="33"/>
      <c r="FB492" s="33"/>
      <c r="FC492" s="33"/>
      <c r="FD492" s="33"/>
      <c r="FE492" s="33"/>
      <c r="FF492" s="33"/>
      <c r="FG492" s="33"/>
      <c r="FH492" s="33"/>
      <c r="FI492" s="33"/>
      <c r="FJ492" s="33"/>
      <c r="FK492" s="33"/>
      <c r="FL492" s="33"/>
      <c r="FM492" s="33"/>
      <c r="FN492" s="33"/>
      <c r="FO492" s="33"/>
      <c r="FP492" s="33"/>
      <c r="FQ492" s="33"/>
      <c r="FR492" s="33"/>
      <c r="FS492" s="33"/>
      <c r="FT492" s="33"/>
      <c r="FU492" s="33"/>
      <c r="FV492" s="33"/>
      <c r="FW492" s="33"/>
      <c r="FX492" s="33"/>
      <c r="FY492" s="33"/>
      <c r="FZ492" s="33"/>
      <c r="GA492" s="33"/>
      <c r="GB492" s="33"/>
      <c r="GC492" s="33"/>
      <c r="GD492" s="33"/>
      <c r="GE492" s="33"/>
      <c r="GF492" s="33"/>
      <c r="GG492" s="33"/>
      <c r="GH492" s="33"/>
      <c r="GI492" s="33"/>
      <c r="GJ492" s="33"/>
      <c r="GK492" s="33"/>
      <c r="GL492" s="33"/>
      <c r="GM492" s="33"/>
      <c r="GN492" s="33"/>
      <c r="GO492" s="33"/>
      <c r="GP492" s="33"/>
      <c r="GQ492" s="33"/>
      <c r="GR492" s="33"/>
      <c r="GS492" s="33"/>
      <c r="GT492" s="33"/>
      <c r="GU492" s="33"/>
      <c r="GV492" s="33"/>
      <c r="GW492" s="33"/>
      <c r="GX492" s="33"/>
      <c r="GY492" s="33"/>
      <c r="GZ492" s="33"/>
      <c r="HA492" s="33"/>
      <c r="HB492" s="33"/>
      <c r="HC492" s="33"/>
      <c r="HD492" s="33"/>
      <c r="HE492" s="33"/>
      <c r="HF492" s="33"/>
      <c r="HG492" s="33"/>
      <c r="HH492" s="33"/>
      <c r="HI492" s="33"/>
      <c r="HJ492" s="33"/>
      <c r="HK492" s="33"/>
      <c r="HL492" s="33"/>
      <c r="HM492" s="33"/>
      <c r="HN492" s="33"/>
      <c r="HO492" s="33"/>
      <c r="HP492" s="33"/>
      <c r="HQ492" s="33"/>
      <c r="HR492" s="33"/>
      <c r="HS492" s="33"/>
      <c r="HT492" s="33"/>
      <c r="HU492" s="33"/>
      <c r="HV492" s="33"/>
      <c r="HW492" s="33"/>
      <c r="HX492" s="33"/>
      <c r="HY492" s="33"/>
      <c r="HZ492" s="33"/>
      <c r="IA492" s="33"/>
      <c r="IB492" s="33"/>
      <c r="IC492" s="33"/>
      <c r="ID492" s="33"/>
      <c r="IE492" s="33"/>
      <c r="IF492" s="33"/>
      <c r="IG492" s="33"/>
      <c r="IH492" s="33"/>
      <c r="II492" s="33"/>
      <c r="IJ492" s="33"/>
      <c r="IK492" s="33"/>
      <c r="IL492" s="33"/>
      <c r="IM492" s="33"/>
      <c r="IN492" s="33"/>
      <c r="IO492" s="33"/>
      <c r="IP492" s="33"/>
      <c r="IQ492" s="33"/>
    </row>
    <row r="493" spans="1:251" s="47" customFormat="1" ht="18.75" customHeight="1">
      <c r="A493" s="39"/>
      <c r="B493" s="56"/>
      <c r="C493" s="91" t="s">
        <v>167</v>
      </c>
      <c r="D493" s="92"/>
      <c r="E493" s="92"/>
      <c r="F493" s="92"/>
      <c r="G493" s="92"/>
      <c r="H493" s="92"/>
      <c r="I493" s="92"/>
      <c r="J493" s="92"/>
      <c r="K493" s="92"/>
      <c r="L493" s="92"/>
      <c r="M493" s="92"/>
      <c r="N493" s="92"/>
      <c r="O493" s="92"/>
      <c r="P493" s="92"/>
      <c r="Q493" s="92"/>
      <c r="R493" s="92"/>
      <c r="S493" s="92"/>
      <c r="T493" s="92"/>
      <c r="U493" s="92"/>
      <c r="V493" s="92"/>
      <c r="W493" s="92"/>
      <c r="X493" s="92"/>
      <c r="Y493" s="92"/>
      <c r="Z493" s="93"/>
      <c r="AA493" s="94">
        <v>220</v>
      </c>
      <c r="AB493" s="95"/>
      <c r="AC493" s="95"/>
      <c r="AD493" s="95"/>
      <c r="AE493" s="95"/>
      <c r="AF493" s="95"/>
      <c r="AG493" s="95"/>
      <c r="AH493" s="95"/>
      <c r="AI493" s="96"/>
      <c r="AJ493" s="94">
        <v>226</v>
      </c>
      <c r="AK493" s="95"/>
      <c r="AL493" s="95"/>
      <c r="AM493" s="95"/>
      <c r="AN493" s="95"/>
      <c r="AO493" s="95"/>
      <c r="AP493" s="95"/>
      <c r="AQ493" s="95"/>
      <c r="AR493" s="96"/>
      <c r="AS493" s="97"/>
      <c r="AT493" s="98"/>
      <c r="AU493" s="98"/>
      <c r="AV493" s="98"/>
      <c r="AW493" s="98"/>
      <c r="AX493" s="99"/>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c r="CX493" s="33"/>
      <c r="CY493" s="33"/>
      <c r="CZ493" s="33"/>
      <c r="DA493" s="33"/>
      <c r="DB493" s="33"/>
      <c r="DC493" s="33"/>
      <c r="DD493" s="33"/>
      <c r="DE493" s="33"/>
      <c r="DF493" s="33"/>
      <c r="DG493" s="33"/>
      <c r="DH493" s="33"/>
      <c r="DI493" s="33"/>
      <c r="DJ493" s="33"/>
      <c r="DK493" s="33"/>
      <c r="DL493" s="33"/>
      <c r="DM493" s="33"/>
      <c r="DN493" s="33"/>
      <c r="DO493" s="33"/>
      <c r="DP493" s="33"/>
      <c r="DQ493" s="33"/>
      <c r="DR493" s="33"/>
      <c r="DS493" s="33"/>
      <c r="DT493" s="33"/>
      <c r="DU493" s="33"/>
      <c r="DV493" s="33"/>
      <c r="DW493" s="33"/>
      <c r="DX493" s="33"/>
      <c r="DY493" s="33"/>
      <c r="DZ493" s="33"/>
      <c r="EA493" s="33"/>
      <c r="EB493" s="33"/>
      <c r="EC493" s="33"/>
      <c r="ED493" s="33"/>
      <c r="EE493" s="33"/>
      <c r="EF493" s="33"/>
      <c r="EG493" s="33"/>
      <c r="EH493" s="33"/>
      <c r="EI493" s="33"/>
      <c r="EJ493" s="33"/>
      <c r="EK493" s="33"/>
      <c r="EL493" s="33"/>
      <c r="EM493" s="33"/>
      <c r="EN493" s="33"/>
      <c r="EO493" s="33"/>
      <c r="EP493" s="33"/>
      <c r="EQ493" s="33"/>
      <c r="ER493" s="33"/>
      <c r="ES493" s="33"/>
      <c r="ET493" s="33"/>
      <c r="EU493" s="33"/>
      <c r="EV493" s="33"/>
      <c r="EW493" s="33"/>
      <c r="EX493" s="33"/>
      <c r="EY493" s="33"/>
      <c r="EZ493" s="33"/>
      <c r="FA493" s="33"/>
      <c r="FB493" s="33"/>
      <c r="FC493" s="33"/>
      <c r="FD493" s="33"/>
      <c r="FE493" s="33"/>
      <c r="FF493" s="33"/>
      <c r="FG493" s="33"/>
      <c r="FH493" s="33"/>
      <c r="FI493" s="33"/>
      <c r="FJ493" s="33"/>
      <c r="FK493" s="33"/>
      <c r="FL493" s="33"/>
      <c r="FM493" s="33"/>
      <c r="FN493" s="33"/>
      <c r="FO493" s="33"/>
      <c r="FP493" s="33"/>
      <c r="FQ493" s="33"/>
      <c r="FR493" s="33"/>
      <c r="FS493" s="33"/>
      <c r="FT493" s="33"/>
      <c r="FU493" s="33"/>
      <c r="FV493" s="33"/>
      <c r="FW493" s="33"/>
      <c r="FX493" s="33"/>
      <c r="FY493" s="33"/>
      <c r="FZ493" s="33"/>
      <c r="GA493" s="33"/>
      <c r="GB493" s="33"/>
      <c r="GC493" s="33"/>
      <c r="GD493" s="33"/>
      <c r="GE493" s="33"/>
      <c r="GF493" s="33"/>
      <c r="GG493" s="33"/>
      <c r="GH493" s="33"/>
      <c r="GI493" s="33"/>
      <c r="GJ493" s="33"/>
      <c r="GK493" s="33"/>
      <c r="GL493" s="33"/>
      <c r="GM493" s="33"/>
      <c r="GN493" s="33"/>
      <c r="GO493" s="33"/>
      <c r="GP493" s="33"/>
      <c r="GQ493" s="33"/>
      <c r="GR493" s="33"/>
      <c r="GS493" s="33"/>
      <c r="GT493" s="33"/>
      <c r="GU493" s="33"/>
      <c r="GV493" s="33"/>
      <c r="GW493" s="33"/>
      <c r="GX493" s="33"/>
      <c r="GY493" s="33"/>
      <c r="GZ493" s="33"/>
      <c r="HA493" s="33"/>
      <c r="HB493" s="33"/>
      <c r="HC493" s="33"/>
      <c r="HD493" s="33"/>
      <c r="HE493" s="33"/>
      <c r="HF493" s="33"/>
      <c r="HG493" s="33"/>
      <c r="HH493" s="33"/>
      <c r="HI493" s="33"/>
      <c r="HJ493" s="33"/>
      <c r="HK493" s="33"/>
      <c r="HL493" s="33"/>
      <c r="HM493" s="33"/>
      <c r="HN493" s="33"/>
      <c r="HO493" s="33"/>
      <c r="HP493" s="33"/>
      <c r="HQ493" s="33"/>
      <c r="HR493" s="33"/>
      <c r="HS493" s="33"/>
      <c r="HT493" s="33"/>
      <c r="HU493" s="33"/>
      <c r="HV493" s="33"/>
      <c r="HW493" s="33"/>
      <c r="HX493" s="33"/>
      <c r="HY493" s="33"/>
      <c r="HZ493" s="33"/>
      <c r="IA493" s="33"/>
      <c r="IB493" s="33"/>
      <c r="IC493" s="33"/>
      <c r="ID493" s="33"/>
      <c r="IE493" s="33"/>
      <c r="IF493" s="33"/>
      <c r="IG493" s="33"/>
      <c r="IH493" s="33"/>
      <c r="II493" s="33"/>
      <c r="IJ493" s="33"/>
      <c r="IK493" s="33"/>
      <c r="IL493" s="33"/>
      <c r="IM493" s="33"/>
      <c r="IN493" s="33"/>
      <c r="IO493" s="33"/>
      <c r="IP493" s="33"/>
      <c r="IQ493" s="33"/>
    </row>
    <row r="494" spans="1:251" s="47" customFormat="1" ht="18.75" customHeight="1">
      <c r="A494" s="39"/>
      <c r="B494" s="56"/>
      <c r="C494" s="91" t="s">
        <v>168</v>
      </c>
      <c r="D494" s="92"/>
      <c r="E494" s="92"/>
      <c r="F494" s="92"/>
      <c r="G494" s="92"/>
      <c r="H494" s="92"/>
      <c r="I494" s="92"/>
      <c r="J494" s="92"/>
      <c r="K494" s="92"/>
      <c r="L494" s="92"/>
      <c r="M494" s="92"/>
      <c r="N494" s="92"/>
      <c r="O494" s="92"/>
      <c r="P494" s="92"/>
      <c r="Q494" s="92"/>
      <c r="R494" s="92"/>
      <c r="S494" s="92"/>
      <c r="T494" s="92"/>
      <c r="U494" s="92"/>
      <c r="V494" s="92"/>
      <c r="W494" s="92"/>
      <c r="X494" s="92"/>
      <c r="Y494" s="92"/>
      <c r="Z494" s="93"/>
      <c r="AA494" s="94">
        <v>167</v>
      </c>
      <c r="AB494" s="95"/>
      <c r="AC494" s="95"/>
      <c r="AD494" s="95"/>
      <c r="AE494" s="95"/>
      <c r="AF494" s="95"/>
      <c r="AG494" s="95"/>
      <c r="AH494" s="95"/>
      <c r="AI494" s="96"/>
      <c r="AJ494" s="94">
        <v>108</v>
      </c>
      <c r="AK494" s="95"/>
      <c r="AL494" s="95"/>
      <c r="AM494" s="95"/>
      <c r="AN494" s="95"/>
      <c r="AO494" s="95"/>
      <c r="AP494" s="95"/>
      <c r="AQ494" s="95"/>
      <c r="AR494" s="96"/>
      <c r="AS494" s="97"/>
      <c r="AT494" s="98"/>
      <c r="AU494" s="98"/>
      <c r="AV494" s="98"/>
      <c r="AW494" s="98"/>
      <c r="AX494" s="99"/>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c r="CW494" s="33"/>
      <c r="CX494" s="33"/>
      <c r="CY494" s="33"/>
      <c r="CZ494" s="33"/>
      <c r="DA494" s="33"/>
      <c r="DB494" s="33"/>
      <c r="DC494" s="33"/>
      <c r="DD494" s="33"/>
      <c r="DE494" s="33"/>
      <c r="DF494" s="33"/>
      <c r="DG494" s="33"/>
      <c r="DH494" s="33"/>
      <c r="DI494" s="33"/>
      <c r="DJ494" s="33"/>
      <c r="DK494" s="33"/>
      <c r="DL494" s="33"/>
      <c r="DM494" s="33"/>
      <c r="DN494" s="33"/>
      <c r="DO494" s="33"/>
      <c r="DP494" s="33"/>
      <c r="DQ494" s="33"/>
      <c r="DR494" s="33"/>
      <c r="DS494" s="33"/>
      <c r="DT494" s="33"/>
      <c r="DU494" s="33"/>
      <c r="DV494" s="33"/>
      <c r="DW494" s="33"/>
      <c r="DX494" s="33"/>
      <c r="DY494" s="33"/>
      <c r="DZ494" s="33"/>
      <c r="EA494" s="33"/>
      <c r="EB494" s="33"/>
      <c r="EC494" s="33"/>
      <c r="ED494" s="33"/>
      <c r="EE494" s="33"/>
      <c r="EF494" s="33"/>
      <c r="EG494" s="33"/>
      <c r="EH494" s="33"/>
      <c r="EI494" s="33"/>
      <c r="EJ494" s="33"/>
      <c r="EK494" s="33"/>
      <c r="EL494" s="33"/>
      <c r="EM494" s="33"/>
      <c r="EN494" s="33"/>
      <c r="EO494" s="33"/>
      <c r="EP494" s="33"/>
      <c r="EQ494" s="33"/>
      <c r="ER494" s="33"/>
      <c r="ES494" s="33"/>
      <c r="ET494" s="33"/>
      <c r="EU494" s="33"/>
      <c r="EV494" s="33"/>
      <c r="EW494" s="33"/>
      <c r="EX494" s="33"/>
      <c r="EY494" s="33"/>
      <c r="EZ494" s="33"/>
      <c r="FA494" s="33"/>
      <c r="FB494" s="33"/>
      <c r="FC494" s="33"/>
      <c r="FD494" s="33"/>
      <c r="FE494" s="33"/>
      <c r="FF494" s="33"/>
      <c r="FG494" s="33"/>
      <c r="FH494" s="33"/>
      <c r="FI494" s="33"/>
      <c r="FJ494" s="33"/>
      <c r="FK494" s="33"/>
      <c r="FL494" s="33"/>
      <c r="FM494" s="33"/>
      <c r="FN494" s="33"/>
      <c r="FO494" s="33"/>
      <c r="FP494" s="33"/>
      <c r="FQ494" s="33"/>
      <c r="FR494" s="33"/>
      <c r="FS494" s="33"/>
      <c r="FT494" s="33"/>
      <c r="FU494" s="33"/>
      <c r="FV494" s="33"/>
      <c r="FW494" s="33"/>
      <c r="FX494" s="33"/>
      <c r="FY494" s="33"/>
      <c r="FZ494" s="33"/>
      <c r="GA494" s="33"/>
      <c r="GB494" s="33"/>
      <c r="GC494" s="33"/>
      <c r="GD494" s="33"/>
      <c r="GE494" s="33"/>
      <c r="GF494" s="33"/>
      <c r="GG494" s="33"/>
      <c r="GH494" s="33"/>
      <c r="GI494" s="33"/>
      <c r="GJ494" s="33"/>
      <c r="GK494" s="33"/>
      <c r="GL494" s="33"/>
      <c r="GM494" s="33"/>
      <c r="GN494" s="33"/>
      <c r="GO494" s="33"/>
      <c r="GP494" s="33"/>
      <c r="GQ494" s="33"/>
      <c r="GR494" s="33"/>
      <c r="GS494" s="33"/>
      <c r="GT494" s="33"/>
      <c r="GU494" s="33"/>
      <c r="GV494" s="33"/>
      <c r="GW494" s="33"/>
      <c r="GX494" s="33"/>
      <c r="GY494" s="33"/>
      <c r="GZ494" s="33"/>
      <c r="HA494" s="33"/>
      <c r="HB494" s="33"/>
      <c r="HC494" s="33"/>
      <c r="HD494" s="33"/>
      <c r="HE494" s="33"/>
      <c r="HF494" s="33"/>
      <c r="HG494" s="33"/>
      <c r="HH494" s="33"/>
      <c r="HI494" s="33"/>
      <c r="HJ494" s="33"/>
      <c r="HK494" s="33"/>
      <c r="HL494" s="33"/>
      <c r="HM494" s="33"/>
      <c r="HN494" s="33"/>
      <c r="HO494" s="33"/>
      <c r="HP494" s="33"/>
      <c r="HQ494" s="33"/>
      <c r="HR494" s="33"/>
      <c r="HS494" s="33"/>
      <c r="HT494" s="33"/>
      <c r="HU494" s="33"/>
      <c r="HV494" s="33"/>
      <c r="HW494" s="33"/>
      <c r="HX494" s="33"/>
      <c r="HY494" s="33"/>
      <c r="HZ494" s="33"/>
      <c r="IA494" s="33"/>
      <c r="IB494" s="33"/>
      <c r="IC494" s="33"/>
      <c r="ID494" s="33"/>
      <c r="IE494" s="33"/>
      <c r="IF494" s="33"/>
      <c r="IG494" s="33"/>
      <c r="IH494" s="33"/>
      <c r="II494" s="33"/>
      <c r="IJ494" s="33"/>
      <c r="IK494" s="33"/>
      <c r="IL494" s="33"/>
      <c r="IM494" s="33"/>
      <c r="IN494" s="33"/>
      <c r="IO494" s="33"/>
      <c r="IP494" s="33"/>
      <c r="IQ494" s="33"/>
    </row>
    <row r="495" spans="1:251" s="47" customFormat="1" ht="18.75" customHeight="1">
      <c r="A495" s="39"/>
      <c r="B495" s="56"/>
      <c r="C495" s="91" t="s">
        <v>169</v>
      </c>
      <c r="D495" s="92"/>
      <c r="E495" s="92"/>
      <c r="F495" s="92"/>
      <c r="G495" s="92"/>
      <c r="H495" s="92"/>
      <c r="I495" s="92"/>
      <c r="J495" s="92"/>
      <c r="K495" s="92"/>
      <c r="L495" s="92"/>
      <c r="M495" s="92"/>
      <c r="N495" s="92"/>
      <c r="O495" s="92"/>
      <c r="P495" s="92"/>
      <c r="Q495" s="92"/>
      <c r="R495" s="92"/>
      <c r="S495" s="92"/>
      <c r="T495" s="92"/>
      <c r="U495" s="92"/>
      <c r="V495" s="92"/>
      <c r="W495" s="92"/>
      <c r="X495" s="92"/>
      <c r="Y495" s="92"/>
      <c r="Z495" s="93"/>
      <c r="AA495" s="94">
        <v>60</v>
      </c>
      <c r="AB495" s="95"/>
      <c r="AC495" s="95"/>
      <c r="AD495" s="95"/>
      <c r="AE495" s="95"/>
      <c r="AF495" s="95"/>
      <c r="AG495" s="95"/>
      <c r="AH495" s="95"/>
      <c r="AI495" s="96"/>
      <c r="AJ495" s="94">
        <v>60</v>
      </c>
      <c r="AK495" s="95"/>
      <c r="AL495" s="95"/>
      <c r="AM495" s="95"/>
      <c r="AN495" s="95"/>
      <c r="AO495" s="95"/>
      <c r="AP495" s="95"/>
      <c r="AQ495" s="95"/>
      <c r="AR495" s="96"/>
      <c r="AS495" s="97"/>
      <c r="AT495" s="98"/>
      <c r="AU495" s="98"/>
      <c r="AV495" s="98"/>
      <c r="AW495" s="98"/>
      <c r="AX495" s="99"/>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c r="CT495" s="33"/>
      <c r="CU495" s="33"/>
      <c r="CV495" s="33"/>
      <c r="CW495" s="33"/>
      <c r="CX495" s="33"/>
      <c r="CY495" s="33"/>
      <c r="CZ495" s="33"/>
      <c r="DA495" s="33"/>
      <c r="DB495" s="33"/>
      <c r="DC495" s="33"/>
      <c r="DD495" s="33"/>
      <c r="DE495" s="33"/>
      <c r="DF495" s="33"/>
      <c r="DG495" s="33"/>
      <c r="DH495" s="33"/>
      <c r="DI495" s="33"/>
      <c r="DJ495" s="33"/>
      <c r="DK495" s="33"/>
      <c r="DL495" s="33"/>
      <c r="DM495" s="33"/>
      <c r="DN495" s="33"/>
      <c r="DO495" s="33"/>
      <c r="DP495" s="33"/>
      <c r="DQ495" s="33"/>
      <c r="DR495" s="33"/>
      <c r="DS495" s="33"/>
      <c r="DT495" s="33"/>
      <c r="DU495" s="33"/>
      <c r="DV495" s="33"/>
      <c r="DW495" s="33"/>
      <c r="DX495" s="33"/>
      <c r="DY495" s="33"/>
      <c r="DZ495" s="33"/>
      <c r="EA495" s="33"/>
      <c r="EB495" s="33"/>
      <c r="EC495" s="33"/>
      <c r="ED495" s="33"/>
      <c r="EE495" s="33"/>
      <c r="EF495" s="33"/>
      <c r="EG495" s="33"/>
      <c r="EH495" s="33"/>
      <c r="EI495" s="33"/>
      <c r="EJ495" s="33"/>
      <c r="EK495" s="33"/>
      <c r="EL495" s="33"/>
      <c r="EM495" s="33"/>
      <c r="EN495" s="33"/>
      <c r="EO495" s="33"/>
      <c r="EP495" s="33"/>
      <c r="EQ495" s="33"/>
      <c r="ER495" s="33"/>
      <c r="ES495" s="33"/>
      <c r="ET495" s="33"/>
      <c r="EU495" s="33"/>
      <c r="EV495" s="33"/>
      <c r="EW495" s="33"/>
      <c r="EX495" s="33"/>
      <c r="EY495" s="33"/>
      <c r="EZ495" s="33"/>
      <c r="FA495" s="33"/>
      <c r="FB495" s="33"/>
      <c r="FC495" s="33"/>
      <c r="FD495" s="33"/>
      <c r="FE495" s="33"/>
      <c r="FF495" s="33"/>
      <c r="FG495" s="33"/>
      <c r="FH495" s="33"/>
      <c r="FI495" s="33"/>
      <c r="FJ495" s="33"/>
      <c r="FK495" s="33"/>
      <c r="FL495" s="33"/>
      <c r="FM495" s="33"/>
      <c r="FN495" s="33"/>
      <c r="FO495" s="33"/>
      <c r="FP495" s="33"/>
      <c r="FQ495" s="33"/>
      <c r="FR495" s="33"/>
      <c r="FS495" s="33"/>
      <c r="FT495" s="33"/>
      <c r="FU495" s="33"/>
      <c r="FV495" s="33"/>
      <c r="FW495" s="33"/>
      <c r="FX495" s="33"/>
      <c r="FY495" s="33"/>
      <c r="FZ495" s="33"/>
      <c r="GA495" s="33"/>
      <c r="GB495" s="33"/>
      <c r="GC495" s="33"/>
      <c r="GD495" s="33"/>
      <c r="GE495" s="33"/>
      <c r="GF495" s="33"/>
      <c r="GG495" s="33"/>
      <c r="GH495" s="33"/>
      <c r="GI495" s="33"/>
      <c r="GJ495" s="33"/>
      <c r="GK495" s="33"/>
      <c r="GL495" s="33"/>
      <c r="GM495" s="33"/>
      <c r="GN495" s="33"/>
      <c r="GO495" s="33"/>
      <c r="GP495" s="33"/>
      <c r="GQ495" s="33"/>
      <c r="GR495" s="33"/>
      <c r="GS495" s="33"/>
      <c r="GT495" s="33"/>
      <c r="GU495" s="33"/>
      <c r="GV495" s="33"/>
      <c r="GW495" s="33"/>
      <c r="GX495" s="33"/>
      <c r="GY495" s="33"/>
      <c r="GZ495" s="33"/>
      <c r="HA495" s="33"/>
      <c r="HB495" s="33"/>
      <c r="HC495" s="33"/>
      <c r="HD495" s="33"/>
      <c r="HE495" s="33"/>
      <c r="HF495" s="33"/>
      <c r="HG495" s="33"/>
      <c r="HH495" s="33"/>
      <c r="HI495" s="33"/>
      <c r="HJ495" s="33"/>
      <c r="HK495" s="33"/>
      <c r="HL495" s="33"/>
      <c r="HM495" s="33"/>
      <c r="HN495" s="33"/>
      <c r="HO495" s="33"/>
      <c r="HP495" s="33"/>
      <c r="HQ495" s="33"/>
      <c r="HR495" s="33"/>
      <c r="HS495" s="33"/>
      <c r="HT495" s="33"/>
      <c r="HU495" s="33"/>
      <c r="HV495" s="33"/>
      <c r="HW495" s="33"/>
      <c r="HX495" s="33"/>
      <c r="HY495" s="33"/>
      <c r="HZ495" s="33"/>
      <c r="IA495" s="33"/>
      <c r="IB495" s="33"/>
      <c r="IC495" s="33"/>
      <c r="ID495" s="33"/>
      <c r="IE495" s="33"/>
      <c r="IF495" s="33"/>
      <c r="IG495" s="33"/>
      <c r="IH495" s="33"/>
      <c r="II495" s="33"/>
      <c r="IJ495" s="33"/>
      <c r="IK495" s="33"/>
      <c r="IL495" s="33"/>
      <c r="IM495" s="33"/>
      <c r="IN495" s="33"/>
      <c r="IO495" s="33"/>
      <c r="IP495" s="33"/>
      <c r="IQ495" s="33"/>
    </row>
    <row r="496" spans="1:251" s="47" customFormat="1" ht="18.75" customHeight="1">
      <c r="A496" s="39"/>
      <c r="B496" s="56"/>
      <c r="C496" s="91" t="s">
        <v>170</v>
      </c>
      <c r="D496" s="92"/>
      <c r="E496" s="92"/>
      <c r="F496" s="92"/>
      <c r="G496" s="92"/>
      <c r="H496" s="92"/>
      <c r="I496" s="92"/>
      <c r="J496" s="92"/>
      <c r="K496" s="92"/>
      <c r="L496" s="92"/>
      <c r="M496" s="92"/>
      <c r="N496" s="92"/>
      <c r="O496" s="92"/>
      <c r="P496" s="92"/>
      <c r="Q496" s="92"/>
      <c r="R496" s="92"/>
      <c r="S496" s="92"/>
      <c r="T496" s="92"/>
      <c r="U496" s="92"/>
      <c r="V496" s="92"/>
      <c r="W496" s="92"/>
      <c r="X496" s="92"/>
      <c r="Y496" s="92"/>
      <c r="Z496" s="93"/>
      <c r="AA496" s="94">
        <v>10</v>
      </c>
      <c r="AB496" s="95"/>
      <c r="AC496" s="95"/>
      <c r="AD496" s="95"/>
      <c r="AE496" s="95"/>
      <c r="AF496" s="95"/>
      <c r="AG496" s="95"/>
      <c r="AH496" s="95"/>
      <c r="AI496" s="96"/>
      <c r="AJ496" s="94">
        <v>10</v>
      </c>
      <c r="AK496" s="95"/>
      <c r="AL496" s="95"/>
      <c r="AM496" s="95"/>
      <c r="AN496" s="95"/>
      <c r="AO496" s="95"/>
      <c r="AP496" s="95"/>
      <c r="AQ496" s="95"/>
      <c r="AR496" s="96"/>
      <c r="AS496" s="97"/>
      <c r="AT496" s="98"/>
      <c r="AU496" s="98"/>
      <c r="AV496" s="98"/>
      <c r="AW496" s="98"/>
      <c r="AX496" s="99"/>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c r="CW496" s="33"/>
      <c r="CX496" s="33"/>
      <c r="CY496" s="33"/>
      <c r="CZ496" s="33"/>
      <c r="DA496" s="33"/>
      <c r="DB496" s="33"/>
      <c r="DC496" s="33"/>
      <c r="DD496" s="33"/>
      <c r="DE496" s="33"/>
      <c r="DF496" s="33"/>
      <c r="DG496" s="33"/>
      <c r="DH496" s="33"/>
      <c r="DI496" s="33"/>
      <c r="DJ496" s="33"/>
      <c r="DK496" s="33"/>
      <c r="DL496" s="33"/>
      <c r="DM496" s="33"/>
      <c r="DN496" s="33"/>
      <c r="DO496" s="33"/>
      <c r="DP496" s="33"/>
      <c r="DQ496" s="33"/>
      <c r="DR496" s="33"/>
      <c r="DS496" s="33"/>
      <c r="DT496" s="33"/>
      <c r="DU496" s="33"/>
      <c r="DV496" s="33"/>
      <c r="DW496" s="33"/>
      <c r="DX496" s="33"/>
      <c r="DY496" s="33"/>
      <c r="DZ496" s="33"/>
      <c r="EA496" s="33"/>
      <c r="EB496" s="33"/>
      <c r="EC496" s="33"/>
      <c r="ED496" s="33"/>
      <c r="EE496" s="33"/>
      <c r="EF496" s="33"/>
      <c r="EG496" s="33"/>
      <c r="EH496" s="33"/>
      <c r="EI496" s="33"/>
      <c r="EJ496" s="33"/>
      <c r="EK496" s="33"/>
      <c r="EL496" s="33"/>
      <c r="EM496" s="33"/>
      <c r="EN496" s="33"/>
      <c r="EO496" s="33"/>
      <c r="EP496" s="33"/>
      <c r="EQ496" s="33"/>
      <c r="ER496" s="33"/>
      <c r="ES496" s="33"/>
      <c r="ET496" s="33"/>
      <c r="EU496" s="33"/>
      <c r="EV496" s="33"/>
      <c r="EW496" s="33"/>
      <c r="EX496" s="33"/>
      <c r="EY496" s="33"/>
      <c r="EZ496" s="33"/>
      <c r="FA496" s="33"/>
      <c r="FB496" s="33"/>
      <c r="FC496" s="33"/>
      <c r="FD496" s="33"/>
      <c r="FE496" s="33"/>
      <c r="FF496" s="33"/>
      <c r="FG496" s="33"/>
      <c r="FH496" s="33"/>
      <c r="FI496" s="33"/>
      <c r="FJ496" s="33"/>
      <c r="FK496" s="33"/>
      <c r="FL496" s="33"/>
      <c r="FM496" s="33"/>
      <c r="FN496" s="33"/>
      <c r="FO496" s="33"/>
      <c r="FP496" s="33"/>
      <c r="FQ496" s="33"/>
      <c r="FR496" s="33"/>
      <c r="FS496" s="33"/>
      <c r="FT496" s="33"/>
      <c r="FU496" s="33"/>
      <c r="FV496" s="33"/>
      <c r="FW496" s="33"/>
      <c r="FX496" s="33"/>
      <c r="FY496" s="33"/>
      <c r="FZ496" s="33"/>
      <c r="GA496" s="33"/>
      <c r="GB496" s="33"/>
      <c r="GC496" s="33"/>
      <c r="GD496" s="33"/>
      <c r="GE496" s="33"/>
      <c r="GF496" s="33"/>
      <c r="GG496" s="33"/>
      <c r="GH496" s="33"/>
      <c r="GI496" s="33"/>
      <c r="GJ496" s="33"/>
      <c r="GK496" s="33"/>
      <c r="GL496" s="33"/>
      <c r="GM496" s="33"/>
      <c r="GN496" s="33"/>
      <c r="GO496" s="33"/>
      <c r="GP496" s="33"/>
      <c r="GQ496" s="33"/>
      <c r="GR496" s="33"/>
      <c r="GS496" s="33"/>
      <c r="GT496" s="33"/>
      <c r="GU496" s="33"/>
      <c r="GV496" s="33"/>
      <c r="GW496" s="33"/>
      <c r="GX496" s="33"/>
      <c r="GY496" s="33"/>
      <c r="GZ496" s="33"/>
      <c r="HA496" s="33"/>
      <c r="HB496" s="33"/>
      <c r="HC496" s="33"/>
      <c r="HD496" s="33"/>
      <c r="HE496" s="33"/>
      <c r="HF496" s="33"/>
      <c r="HG496" s="33"/>
      <c r="HH496" s="33"/>
      <c r="HI496" s="33"/>
      <c r="HJ496" s="33"/>
      <c r="HK496" s="33"/>
      <c r="HL496" s="33"/>
      <c r="HM496" s="33"/>
      <c r="HN496" s="33"/>
      <c r="HO496" s="33"/>
      <c r="HP496" s="33"/>
      <c r="HQ496" s="33"/>
      <c r="HR496" s="33"/>
      <c r="HS496" s="33"/>
      <c r="HT496" s="33"/>
      <c r="HU496" s="33"/>
      <c r="HV496" s="33"/>
      <c r="HW496" s="33"/>
      <c r="HX496" s="33"/>
      <c r="HY496" s="33"/>
      <c r="HZ496" s="33"/>
      <c r="IA496" s="33"/>
      <c r="IB496" s="33"/>
      <c r="IC496" s="33"/>
      <c r="ID496" s="33"/>
      <c r="IE496" s="33"/>
      <c r="IF496" s="33"/>
      <c r="IG496" s="33"/>
      <c r="IH496" s="33"/>
      <c r="II496" s="33"/>
      <c r="IJ496" s="33"/>
      <c r="IK496" s="33"/>
      <c r="IL496" s="33"/>
      <c r="IM496" s="33"/>
      <c r="IN496" s="33"/>
      <c r="IO496" s="33"/>
      <c r="IP496" s="33"/>
      <c r="IQ496" s="33"/>
    </row>
    <row r="497" spans="1:251" s="47" customFormat="1" ht="18.75" customHeight="1">
      <c r="A497" s="39"/>
      <c r="B497" s="56"/>
      <c r="C497" s="91" t="s">
        <v>171</v>
      </c>
      <c r="D497" s="92"/>
      <c r="E497" s="92"/>
      <c r="F497" s="92"/>
      <c r="G497" s="92"/>
      <c r="H497" s="92"/>
      <c r="I497" s="92"/>
      <c r="J497" s="92"/>
      <c r="K497" s="92"/>
      <c r="L497" s="92"/>
      <c r="M497" s="92"/>
      <c r="N497" s="92"/>
      <c r="O497" s="92"/>
      <c r="P497" s="92"/>
      <c r="Q497" s="92"/>
      <c r="R497" s="92"/>
      <c r="S497" s="92"/>
      <c r="T497" s="92"/>
      <c r="U497" s="92"/>
      <c r="V497" s="92"/>
      <c r="W497" s="92"/>
      <c r="X497" s="92"/>
      <c r="Y497" s="92"/>
      <c r="Z497" s="93"/>
      <c r="AA497" s="94">
        <v>7</v>
      </c>
      <c r="AB497" s="95"/>
      <c r="AC497" s="95"/>
      <c r="AD497" s="95"/>
      <c r="AE497" s="95"/>
      <c r="AF497" s="95"/>
      <c r="AG497" s="95"/>
      <c r="AH497" s="95"/>
      <c r="AI497" s="96"/>
      <c r="AJ497" s="94">
        <v>8</v>
      </c>
      <c r="AK497" s="95"/>
      <c r="AL497" s="95"/>
      <c r="AM497" s="95"/>
      <c r="AN497" s="95"/>
      <c r="AO497" s="95"/>
      <c r="AP497" s="95"/>
      <c r="AQ497" s="95"/>
      <c r="AR497" s="96"/>
      <c r="AS497" s="97"/>
      <c r="AT497" s="98"/>
      <c r="AU497" s="98"/>
      <c r="AV497" s="98"/>
      <c r="AW497" s="98"/>
      <c r="AX497" s="99"/>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c r="CW497" s="33"/>
      <c r="CX497" s="33"/>
      <c r="CY497" s="33"/>
      <c r="CZ497" s="33"/>
      <c r="DA497" s="33"/>
      <c r="DB497" s="33"/>
      <c r="DC497" s="33"/>
      <c r="DD497" s="33"/>
      <c r="DE497" s="33"/>
      <c r="DF497" s="33"/>
      <c r="DG497" s="33"/>
      <c r="DH497" s="33"/>
      <c r="DI497" s="33"/>
      <c r="DJ497" s="33"/>
      <c r="DK497" s="33"/>
      <c r="DL497" s="33"/>
      <c r="DM497" s="33"/>
      <c r="DN497" s="33"/>
      <c r="DO497" s="33"/>
      <c r="DP497" s="33"/>
      <c r="DQ497" s="33"/>
      <c r="DR497" s="33"/>
      <c r="DS497" s="33"/>
      <c r="DT497" s="33"/>
      <c r="DU497" s="33"/>
      <c r="DV497" s="33"/>
      <c r="DW497" s="33"/>
      <c r="DX497" s="33"/>
      <c r="DY497" s="33"/>
      <c r="DZ497" s="33"/>
      <c r="EA497" s="33"/>
      <c r="EB497" s="33"/>
      <c r="EC497" s="33"/>
      <c r="ED497" s="33"/>
      <c r="EE497" s="33"/>
      <c r="EF497" s="33"/>
      <c r="EG497" s="33"/>
      <c r="EH497" s="33"/>
      <c r="EI497" s="33"/>
      <c r="EJ497" s="33"/>
      <c r="EK497" s="33"/>
      <c r="EL497" s="33"/>
      <c r="EM497" s="33"/>
      <c r="EN497" s="33"/>
      <c r="EO497" s="33"/>
      <c r="EP497" s="33"/>
      <c r="EQ497" s="33"/>
      <c r="ER497" s="33"/>
      <c r="ES497" s="33"/>
      <c r="ET497" s="33"/>
      <c r="EU497" s="33"/>
      <c r="EV497" s="33"/>
      <c r="EW497" s="33"/>
      <c r="EX497" s="33"/>
      <c r="EY497" s="33"/>
      <c r="EZ497" s="33"/>
      <c r="FA497" s="33"/>
      <c r="FB497" s="33"/>
      <c r="FC497" s="33"/>
      <c r="FD497" s="33"/>
      <c r="FE497" s="33"/>
      <c r="FF497" s="33"/>
      <c r="FG497" s="33"/>
      <c r="FH497" s="33"/>
      <c r="FI497" s="33"/>
      <c r="FJ497" s="33"/>
      <c r="FK497" s="33"/>
      <c r="FL497" s="33"/>
      <c r="FM497" s="33"/>
      <c r="FN497" s="33"/>
      <c r="FO497" s="33"/>
      <c r="FP497" s="33"/>
      <c r="FQ497" s="33"/>
      <c r="FR497" s="33"/>
      <c r="FS497" s="33"/>
      <c r="FT497" s="33"/>
      <c r="FU497" s="33"/>
      <c r="FV497" s="33"/>
      <c r="FW497" s="33"/>
      <c r="FX497" s="33"/>
      <c r="FY497" s="33"/>
      <c r="FZ497" s="33"/>
      <c r="GA497" s="33"/>
      <c r="GB497" s="33"/>
      <c r="GC497" s="33"/>
      <c r="GD497" s="33"/>
      <c r="GE497" s="33"/>
      <c r="GF497" s="33"/>
      <c r="GG497" s="33"/>
      <c r="GH497" s="33"/>
      <c r="GI497" s="33"/>
      <c r="GJ497" s="33"/>
      <c r="GK497" s="33"/>
      <c r="GL497" s="33"/>
      <c r="GM497" s="33"/>
      <c r="GN497" s="33"/>
      <c r="GO497" s="33"/>
      <c r="GP497" s="33"/>
      <c r="GQ497" s="33"/>
      <c r="GR497" s="33"/>
      <c r="GS497" s="33"/>
      <c r="GT497" s="33"/>
      <c r="GU497" s="33"/>
      <c r="GV497" s="33"/>
      <c r="GW497" s="33"/>
      <c r="GX497" s="33"/>
      <c r="GY497" s="33"/>
      <c r="GZ497" s="33"/>
      <c r="HA497" s="33"/>
      <c r="HB497" s="33"/>
      <c r="HC497" s="33"/>
      <c r="HD497" s="33"/>
      <c r="HE497" s="33"/>
      <c r="HF497" s="33"/>
      <c r="HG497" s="33"/>
      <c r="HH497" s="33"/>
      <c r="HI497" s="33"/>
      <c r="HJ497" s="33"/>
      <c r="HK497" s="33"/>
      <c r="HL497" s="33"/>
      <c r="HM497" s="33"/>
      <c r="HN497" s="33"/>
      <c r="HO497" s="33"/>
      <c r="HP497" s="33"/>
      <c r="HQ497" s="33"/>
      <c r="HR497" s="33"/>
      <c r="HS497" s="33"/>
      <c r="HT497" s="33"/>
      <c r="HU497" s="33"/>
      <c r="HV497" s="33"/>
      <c r="HW497" s="33"/>
      <c r="HX497" s="33"/>
      <c r="HY497" s="33"/>
      <c r="HZ497" s="33"/>
      <c r="IA497" s="33"/>
      <c r="IB497" s="33"/>
      <c r="IC497" s="33"/>
      <c r="ID497" s="33"/>
      <c r="IE497" s="33"/>
      <c r="IF497" s="33"/>
      <c r="IG497" s="33"/>
      <c r="IH497" s="33"/>
      <c r="II497" s="33"/>
      <c r="IJ497" s="33"/>
      <c r="IK497" s="33"/>
      <c r="IL497" s="33"/>
      <c r="IM497" s="33"/>
      <c r="IN497" s="33"/>
      <c r="IO497" s="33"/>
      <c r="IP497" s="33"/>
      <c r="IQ497" s="33"/>
    </row>
    <row r="498" spans="1:251" s="47" customFormat="1" ht="18.75" customHeight="1">
      <c r="A498" s="39"/>
      <c r="B498" s="56"/>
      <c r="C498" s="91" t="s">
        <v>172</v>
      </c>
      <c r="D498" s="92"/>
      <c r="E498" s="92"/>
      <c r="F498" s="92"/>
      <c r="G498" s="92"/>
      <c r="H498" s="92"/>
      <c r="I498" s="92"/>
      <c r="J498" s="92"/>
      <c r="K498" s="92"/>
      <c r="L498" s="92"/>
      <c r="M498" s="92"/>
      <c r="N498" s="92"/>
      <c r="O498" s="92"/>
      <c r="P498" s="92"/>
      <c r="Q498" s="92"/>
      <c r="R498" s="92"/>
      <c r="S498" s="92"/>
      <c r="T498" s="92"/>
      <c r="U498" s="92"/>
      <c r="V498" s="92"/>
      <c r="W498" s="92"/>
      <c r="X498" s="92"/>
      <c r="Y498" s="92"/>
      <c r="Z498" s="93"/>
      <c r="AA498" s="94">
        <v>750</v>
      </c>
      <c r="AB498" s="95"/>
      <c r="AC498" s="95"/>
      <c r="AD498" s="95"/>
      <c r="AE498" s="95"/>
      <c r="AF498" s="95"/>
      <c r="AG498" s="95"/>
      <c r="AH498" s="95"/>
      <c r="AI498" s="96"/>
      <c r="AJ498" s="94">
        <v>0</v>
      </c>
      <c r="AK498" s="95"/>
      <c r="AL498" s="95"/>
      <c r="AM498" s="95"/>
      <c r="AN498" s="95"/>
      <c r="AO498" s="95"/>
      <c r="AP498" s="95"/>
      <c r="AQ498" s="95"/>
      <c r="AR498" s="96"/>
      <c r="AS498" s="97"/>
      <c r="AT498" s="98"/>
      <c r="AU498" s="98"/>
      <c r="AV498" s="98"/>
      <c r="AW498" s="98"/>
      <c r="AX498" s="99"/>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c r="CQ498" s="33"/>
      <c r="CR498" s="33"/>
      <c r="CS498" s="33"/>
      <c r="CT498" s="33"/>
      <c r="CU498" s="33"/>
      <c r="CV498" s="33"/>
      <c r="CW498" s="33"/>
      <c r="CX498" s="33"/>
      <c r="CY498" s="33"/>
      <c r="CZ498" s="33"/>
      <c r="DA498" s="33"/>
      <c r="DB498" s="33"/>
      <c r="DC498" s="33"/>
      <c r="DD498" s="33"/>
      <c r="DE498" s="33"/>
      <c r="DF498" s="33"/>
      <c r="DG498" s="33"/>
      <c r="DH498" s="33"/>
      <c r="DI498" s="33"/>
      <c r="DJ498" s="33"/>
      <c r="DK498" s="33"/>
      <c r="DL498" s="33"/>
      <c r="DM498" s="33"/>
      <c r="DN498" s="33"/>
      <c r="DO498" s="33"/>
      <c r="DP498" s="33"/>
      <c r="DQ498" s="33"/>
      <c r="DR498" s="33"/>
      <c r="DS498" s="33"/>
      <c r="DT498" s="33"/>
      <c r="DU498" s="33"/>
      <c r="DV498" s="33"/>
      <c r="DW498" s="33"/>
      <c r="DX498" s="33"/>
      <c r="DY498" s="33"/>
      <c r="DZ498" s="33"/>
      <c r="EA498" s="33"/>
      <c r="EB498" s="33"/>
      <c r="EC498" s="33"/>
      <c r="ED498" s="33"/>
      <c r="EE498" s="33"/>
      <c r="EF498" s="33"/>
      <c r="EG498" s="33"/>
      <c r="EH498" s="33"/>
      <c r="EI498" s="33"/>
      <c r="EJ498" s="33"/>
      <c r="EK498" s="33"/>
      <c r="EL498" s="33"/>
      <c r="EM498" s="33"/>
      <c r="EN498" s="33"/>
      <c r="EO498" s="33"/>
      <c r="EP498" s="33"/>
      <c r="EQ498" s="33"/>
      <c r="ER498" s="33"/>
      <c r="ES498" s="33"/>
      <c r="ET498" s="33"/>
      <c r="EU498" s="33"/>
      <c r="EV498" s="33"/>
      <c r="EW498" s="33"/>
      <c r="EX498" s="33"/>
      <c r="EY498" s="33"/>
      <c r="EZ498" s="33"/>
      <c r="FA498" s="33"/>
      <c r="FB498" s="33"/>
      <c r="FC498" s="33"/>
      <c r="FD498" s="33"/>
      <c r="FE498" s="33"/>
      <c r="FF498" s="33"/>
      <c r="FG498" s="33"/>
      <c r="FH498" s="33"/>
      <c r="FI498" s="33"/>
      <c r="FJ498" s="33"/>
      <c r="FK498" s="33"/>
      <c r="FL498" s="33"/>
      <c r="FM498" s="33"/>
      <c r="FN498" s="33"/>
      <c r="FO498" s="33"/>
      <c r="FP498" s="33"/>
      <c r="FQ498" s="33"/>
      <c r="FR498" s="33"/>
      <c r="FS498" s="33"/>
      <c r="FT498" s="33"/>
      <c r="FU498" s="33"/>
      <c r="FV498" s="33"/>
      <c r="FW498" s="33"/>
      <c r="FX498" s="33"/>
      <c r="FY498" s="33"/>
      <c r="FZ498" s="33"/>
      <c r="GA498" s="33"/>
      <c r="GB498" s="33"/>
      <c r="GC498" s="33"/>
      <c r="GD498" s="33"/>
      <c r="GE498" s="33"/>
      <c r="GF498" s="33"/>
      <c r="GG498" s="33"/>
      <c r="GH498" s="33"/>
      <c r="GI498" s="33"/>
      <c r="GJ498" s="33"/>
      <c r="GK498" s="33"/>
      <c r="GL498" s="33"/>
      <c r="GM498" s="33"/>
      <c r="GN498" s="33"/>
      <c r="GO498" s="33"/>
      <c r="GP498" s="33"/>
      <c r="GQ498" s="33"/>
      <c r="GR498" s="33"/>
      <c r="GS498" s="33"/>
      <c r="GT498" s="33"/>
      <c r="GU498" s="33"/>
      <c r="GV498" s="33"/>
      <c r="GW498" s="33"/>
      <c r="GX498" s="33"/>
      <c r="GY498" s="33"/>
      <c r="GZ498" s="33"/>
      <c r="HA498" s="33"/>
      <c r="HB498" s="33"/>
      <c r="HC498" s="33"/>
      <c r="HD498" s="33"/>
      <c r="HE498" s="33"/>
      <c r="HF498" s="33"/>
      <c r="HG498" s="33"/>
      <c r="HH498" s="33"/>
      <c r="HI498" s="33"/>
      <c r="HJ498" s="33"/>
      <c r="HK498" s="33"/>
      <c r="HL498" s="33"/>
      <c r="HM498" s="33"/>
      <c r="HN498" s="33"/>
      <c r="HO498" s="33"/>
      <c r="HP498" s="33"/>
      <c r="HQ498" s="33"/>
      <c r="HR498" s="33"/>
      <c r="HS498" s="33"/>
      <c r="HT498" s="33"/>
      <c r="HU498" s="33"/>
      <c r="HV498" s="33"/>
      <c r="HW498" s="33"/>
      <c r="HX498" s="33"/>
      <c r="HY498" s="33"/>
      <c r="HZ498" s="33"/>
      <c r="IA498" s="33"/>
      <c r="IB498" s="33"/>
      <c r="IC498" s="33"/>
      <c r="ID498" s="33"/>
      <c r="IE498" s="33"/>
      <c r="IF498" s="33"/>
      <c r="IG498" s="33"/>
      <c r="IH498" s="33"/>
      <c r="II498" s="33"/>
      <c r="IJ498" s="33"/>
      <c r="IK498" s="33"/>
      <c r="IL498" s="33"/>
      <c r="IM498" s="33"/>
      <c r="IN498" s="33"/>
      <c r="IO498" s="33"/>
      <c r="IP498" s="33"/>
      <c r="IQ498" s="33"/>
    </row>
    <row r="499" spans="1:251" s="47" customFormat="1" ht="18.75" customHeight="1" thickBot="1">
      <c r="A499" s="48"/>
      <c r="B499" s="100" t="s">
        <v>99</v>
      </c>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2"/>
      <c r="AA499" s="103">
        <f>SUM($AA$493:$AA$498)</f>
        <v>1214</v>
      </c>
      <c r="AB499" s="104"/>
      <c r="AC499" s="104"/>
      <c r="AD499" s="104"/>
      <c r="AE499" s="104"/>
      <c r="AF499" s="104"/>
      <c r="AG499" s="104"/>
      <c r="AH499" s="104"/>
      <c r="AI499" s="105"/>
      <c r="AJ499" s="103">
        <f>SUM($AJ$493:$AJ$498)</f>
        <v>412</v>
      </c>
      <c r="AK499" s="104"/>
      <c r="AL499" s="104"/>
      <c r="AM499" s="104"/>
      <c r="AN499" s="104"/>
      <c r="AO499" s="104"/>
      <c r="AP499" s="104"/>
      <c r="AQ499" s="104"/>
      <c r="AR499" s="105"/>
      <c r="AS499" s="106"/>
      <c r="AT499" s="107"/>
      <c r="AU499" s="107"/>
      <c r="AV499" s="107"/>
      <c r="AW499" s="107"/>
      <c r="AX499" s="108"/>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c r="CE499" s="33"/>
      <c r="CF499" s="33"/>
      <c r="CG499" s="33"/>
      <c r="CH499" s="33"/>
      <c r="CI499" s="33"/>
      <c r="CJ499" s="33"/>
      <c r="CK499" s="33"/>
      <c r="CL499" s="33"/>
      <c r="CM499" s="33"/>
      <c r="CN499" s="33"/>
      <c r="CO499" s="33"/>
      <c r="CP499" s="33"/>
      <c r="CQ499" s="33"/>
      <c r="CR499" s="33"/>
      <c r="CS499" s="33"/>
      <c r="CT499" s="33"/>
      <c r="CU499" s="33"/>
      <c r="CV499" s="33"/>
      <c r="CW499" s="33"/>
      <c r="CX499" s="33"/>
      <c r="CY499" s="33"/>
      <c r="CZ499" s="33"/>
      <c r="DA499" s="33"/>
      <c r="DB499" s="33"/>
      <c r="DC499" s="33"/>
      <c r="DD499" s="33"/>
      <c r="DE499" s="33"/>
      <c r="DF499" s="33"/>
      <c r="DG499" s="33"/>
      <c r="DH499" s="33"/>
      <c r="DI499" s="33"/>
      <c r="DJ499" s="33"/>
      <c r="DK499" s="33"/>
      <c r="DL499" s="33"/>
      <c r="DM499" s="33"/>
      <c r="DN499" s="33"/>
      <c r="DO499" s="33"/>
      <c r="DP499" s="33"/>
      <c r="DQ499" s="33"/>
      <c r="DR499" s="33"/>
      <c r="DS499" s="33"/>
      <c r="DT499" s="33"/>
      <c r="DU499" s="33"/>
      <c r="DV499" s="33"/>
      <c r="DW499" s="33"/>
      <c r="DX499" s="33"/>
      <c r="DY499" s="33"/>
      <c r="DZ499" s="33"/>
      <c r="EA499" s="33"/>
      <c r="EB499" s="33"/>
      <c r="EC499" s="33"/>
      <c r="ED499" s="33"/>
      <c r="EE499" s="33"/>
      <c r="EF499" s="33"/>
      <c r="EG499" s="33"/>
      <c r="EH499" s="33"/>
      <c r="EI499" s="33"/>
      <c r="EJ499" s="33"/>
      <c r="EK499" s="33"/>
      <c r="EL499" s="33"/>
      <c r="EM499" s="33"/>
      <c r="EN499" s="33"/>
      <c r="EO499" s="33"/>
      <c r="EP499" s="33"/>
      <c r="EQ499" s="33"/>
      <c r="ER499" s="33"/>
      <c r="ES499" s="33"/>
      <c r="ET499" s="33"/>
      <c r="EU499" s="33"/>
      <c r="EV499" s="33"/>
      <c r="EW499" s="33"/>
      <c r="EX499" s="33"/>
      <c r="EY499" s="33"/>
      <c r="EZ499" s="33"/>
      <c r="FA499" s="33"/>
      <c r="FB499" s="33"/>
      <c r="FC499" s="33"/>
      <c r="FD499" s="33"/>
      <c r="FE499" s="33"/>
      <c r="FF499" s="33"/>
      <c r="FG499" s="33"/>
      <c r="FH499" s="33"/>
      <c r="FI499" s="33"/>
      <c r="FJ499" s="33"/>
      <c r="FK499" s="33"/>
      <c r="FL499" s="33"/>
      <c r="FM499" s="33"/>
      <c r="FN499" s="33"/>
      <c r="FO499" s="33"/>
      <c r="FP499" s="33"/>
      <c r="FQ499" s="33"/>
      <c r="FR499" s="33"/>
      <c r="FS499" s="33"/>
      <c r="FT499" s="33"/>
      <c r="FU499" s="33"/>
      <c r="FV499" s="33"/>
      <c r="FW499" s="33"/>
      <c r="FX499" s="33"/>
      <c r="FY499" s="33"/>
      <c r="FZ499" s="33"/>
      <c r="GA499" s="33"/>
      <c r="GB499" s="33"/>
      <c r="GC499" s="33"/>
      <c r="GD499" s="33"/>
      <c r="GE499" s="33"/>
      <c r="GF499" s="33"/>
      <c r="GG499" s="33"/>
      <c r="GH499" s="33"/>
      <c r="GI499" s="33"/>
      <c r="GJ499" s="33"/>
      <c r="GK499" s="33"/>
      <c r="GL499" s="33"/>
      <c r="GM499" s="33"/>
      <c r="GN499" s="33"/>
      <c r="GO499" s="33"/>
      <c r="GP499" s="33"/>
      <c r="GQ499" s="33"/>
      <c r="GR499" s="33"/>
      <c r="GS499" s="33"/>
      <c r="GT499" s="33"/>
      <c r="GU499" s="33"/>
      <c r="GV499" s="33"/>
      <c r="GW499" s="33"/>
      <c r="GX499" s="33"/>
      <c r="GY499" s="33"/>
      <c r="GZ499" s="33"/>
      <c r="HA499" s="33"/>
      <c r="HB499" s="33"/>
      <c r="HC499" s="33"/>
      <c r="HD499" s="33"/>
      <c r="HE499" s="33"/>
      <c r="HF499" s="33"/>
      <c r="HG499" s="33"/>
      <c r="HH499" s="33"/>
      <c r="HI499" s="33"/>
      <c r="HJ499" s="33"/>
      <c r="HK499" s="33"/>
      <c r="HL499" s="33"/>
      <c r="HM499" s="33"/>
      <c r="HN499" s="33"/>
      <c r="HO499" s="33"/>
      <c r="HP499" s="33"/>
      <c r="HQ499" s="33"/>
      <c r="HR499" s="33"/>
      <c r="HS499" s="33"/>
      <c r="HT499" s="33"/>
      <c r="HU499" s="33"/>
      <c r="HV499" s="33"/>
      <c r="HW499" s="33"/>
      <c r="HX499" s="33"/>
      <c r="HY499" s="33"/>
      <c r="HZ499" s="33"/>
      <c r="IA499" s="33"/>
      <c r="IB499" s="33"/>
      <c r="IC499" s="33"/>
      <c r="ID499" s="33"/>
      <c r="IE499" s="33"/>
      <c r="IF499" s="33"/>
      <c r="IG499" s="33"/>
      <c r="IH499" s="33"/>
      <c r="II499" s="33"/>
      <c r="IJ499" s="33"/>
      <c r="IK499" s="33"/>
      <c r="IL499" s="33"/>
      <c r="IM499" s="33"/>
      <c r="IN499" s="33"/>
      <c r="IO499" s="33"/>
      <c r="IP499" s="33"/>
      <c r="IQ499" s="33"/>
    </row>
    <row r="501" spans="1:251" ht="19.2">
      <c r="A501" s="32" t="s">
        <v>86</v>
      </c>
      <c r="AW501" s="34"/>
      <c r="AX501" s="35"/>
      <c r="AY501" s="34"/>
    </row>
    <row r="503" spans="1:251" ht="18">
      <c r="B503" s="109" t="s">
        <v>0</v>
      </c>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W503" s="110"/>
      <c r="AX503" s="110"/>
    </row>
    <row r="504" spans="1:251">
      <c r="Z504" s="36"/>
      <c r="AD504" s="36"/>
      <c r="AE504" s="36"/>
      <c r="AF504" s="36"/>
      <c r="AG504" s="36"/>
      <c r="AH504" s="36"/>
      <c r="AI504" s="36"/>
      <c r="AO504" s="36"/>
    </row>
    <row r="505" spans="1:251" ht="13.8" thickBot="1">
      <c r="Z505" s="36"/>
      <c r="AD505" s="36"/>
      <c r="AE505" s="36"/>
      <c r="AF505" s="36"/>
      <c r="AG505" s="36"/>
      <c r="AH505" s="36"/>
      <c r="AI505" s="36"/>
      <c r="AO505" s="36"/>
      <c r="DI505" s="37"/>
    </row>
    <row r="506" spans="1:251" ht="24.75" customHeight="1" thickBot="1">
      <c r="B506" s="111" t="s">
        <v>87</v>
      </c>
      <c r="C506" s="112"/>
      <c r="D506" s="112"/>
      <c r="E506" s="112"/>
      <c r="F506" s="112"/>
      <c r="G506" s="112"/>
      <c r="H506" s="113" t="s">
        <v>173</v>
      </c>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c r="AO506" s="114"/>
      <c r="AP506" s="114"/>
      <c r="AQ506" s="114"/>
      <c r="AR506" s="114"/>
      <c r="AS506" s="114"/>
      <c r="AT506" s="114"/>
      <c r="AU506" s="114"/>
      <c r="AV506" s="114"/>
      <c r="AW506" s="114"/>
      <c r="AX506" s="115"/>
      <c r="DI506" s="37"/>
    </row>
    <row r="507" spans="1:251" ht="14.4">
      <c r="B507" s="38"/>
      <c r="C507" s="38"/>
      <c r="D507" s="38"/>
      <c r="E507" s="38"/>
      <c r="F507" s="38"/>
      <c r="G507" s="38"/>
      <c r="H507" s="39"/>
      <c r="I507" s="39"/>
      <c r="J507" s="39"/>
      <c r="K507" s="39"/>
      <c r="L507" s="40"/>
      <c r="M507" s="40"/>
      <c r="N507" s="40"/>
      <c r="O507" s="40"/>
      <c r="P507" s="39"/>
      <c r="Q507" s="39"/>
      <c r="R507" s="39"/>
      <c r="S507" s="39"/>
      <c r="T507" s="39"/>
      <c r="U507" s="39"/>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DI507" s="37"/>
    </row>
    <row r="508" spans="1:251" ht="15" thickBot="1">
      <c r="A508" s="42"/>
      <c r="B508" s="41" t="s">
        <v>89</v>
      </c>
      <c r="C508" s="39"/>
      <c r="D508" s="39"/>
      <c r="E508" s="39"/>
      <c r="F508" s="39"/>
      <c r="G508" s="39"/>
      <c r="H508" s="39"/>
      <c r="I508" s="39"/>
      <c r="J508" s="39"/>
      <c r="K508" s="39"/>
      <c r="L508" s="40"/>
      <c r="M508" s="40"/>
      <c r="N508" s="40"/>
      <c r="O508" s="40"/>
      <c r="P508" s="39"/>
      <c r="Q508" s="39"/>
      <c r="R508" s="39"/>
      <c r="S508" s="39"/>
      <c r="T508" s="39"/>
      <c r="U508" s="39"/>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DI508" s="37"/>
    </row>
    <row r="509" spans="1:251" ht="14.4">
      <c r="A509" s="39"/>
      <c r="B509" s="43"/>
      <c r="C509" s="38"/>
      <c r="D509" s="38"/>
      <c r="E509" s="38"/>
      <c r="F509" s="38"/>
      <c r="G509" s="38"/>
      <c r="H509" s="38"/>
      <c r="I509" s="38"/>
      <c r="J509" s="38"/>
      <c r="K509" s="38"/>
      <c r="L509" s="44"/>
      <c r="M509" s="44"/>
      <c r="N509" s="44"/>
      <c r="O509" s="44"/>
      <c r="P509" s="38"/>
      <c r="Q509" s="38"/>
      <c r="R509" s="38"/>
      <c r="S509" s="38"/>
      <c r="T509" s="38"/>
      <c r="U509" s="38"/>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6"/>
    </row>
    <row r="510" spans="1:251" ht="12" customHeight="1">
      <c r="A510" s="39"/>
      <c r="B510" s="116" t="s">
        <v>174</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8"/>
    </row>
    <row r="511" spans="1:251" ht="12" customHeight="1">
      <c r="A511" s="39"/>
      <c r="B511" s="116"/>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8"/>
      <c r="BC511" s="47"/>
    </row>
    <row r="512" spans="1:251" ht="12" customHeight="1">
      <c r="A512" s="39"/>
      <c r="B512" s="116"/>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8"/>
    </row>
    <row r="513" spans="1:251" ht="12" customHeight="1">
      <c r="A513" s="39"/>
      <c r="B513" s="116"/>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c r="AQ513" s="117"/>
      <c r="AR513" s="117"/>
      <c r="AS513" s="117"/>
      <c r="AT513" s="117"/>
      <c r="AU513" s="117"/>
      <c r="AV513" s="117"/>
      <c r="AW513" s="117"/>
      <c r="AX513" s="118"/>
    </row>
    <row r="514" spans="1:251" ht="12" customHeight="1">
      <c r="A514" s="39"/>
      <c r="B514" s="116"/>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117"/>
      <c r="AR514" s="117"/>
      <c r="AS514" s="117"/>
      <c r="AT514" s="117"/>
      <c r="AU514" s="117"/>
      <c r="AV514" s="117"/>
      <c r="AW514" s="117"/>
      <c r="AX514" s="118"/>
    </row>
    <row r="515" spans="1:251" ht="15" thickBot="1">
      <c r="A515" s="48"/>
      <c r="B515" s="49"/>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0"/>
      <c r="AL515" s="50"/>
      <c r="AM515" s="50"/>
      <c r="AN515" s="50"/>
      <c r="AO515" s="50"/>
      <c r="AP515" s="50"/>
      <c r="AQ515" s="50"/>
      <c r="AR515" s="50"/>
      <c r="AS515" s="50"/>
      <c r="AT515" s="50"/>
      <c r="AU515" s="50"/>
      <c r="AV515" s="50"/>
      <c r="AW515" s="50"/>
      <c r="AX515" s="51"/>
    </row>
    <row r="516" spans="1:251">
      <c r="B516" s="52"/>
    </row>
    <row r="517" spans="1:251" ht="15" thickBot="1">
      <c r="A517" s="42"/>
      <c r="B517" s="41" t="s">
        <v>90</v>
      </c>
      <c r="C517" s="39"/>
      <c r="D517" s="39"/>
      <c r="E517" s="39"/>
      <c r="F517" s="39"/>
      <c r="G517" s="39"/>
      <c r="H517" s="39"/>
      <c r="I517" s="39"/>
      <c r="J517" s="39"/>
      <c r="K517" s="39"/>
      <c r="L517" s="40"/>
      <c r="M517" s="40"/>
      <c r="N517" s="40"/>
      <c r="O517" s="40"/>
      <c r="P517" s="39"/>
      <c r="Q517" s="39"/>
      <c r="R517" s="39"/>
      <c r="S517" s="39"/>
      <c r="T517" s="39"/>
      <c r="U517" s="39"/>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DI517" s="37"/>
    </row>
    <row r="518" spans="1:251" ht="14.4">
      <c r="A518" s="39"/>
      <c r="B518" s="43"/>
      <c r="C518" s="38"/>
      <c r="D518" s="38"/>
      <c r="E518" s="38"/>
      <c r="F518" s="38"/>
      <c r="G518" s="38"/>
      <c r="H518" s="38"/>
      <c r="I518" s="38"/>
      <c r="J518" s="38"/>
      <c r="K518" s="38"/>
      <c r="L518" s="44"/>
      <c r="M518" s="44"/>
      <c r="N518" s="44"/>
      <c r="O518" s="44"/>
      <c r="P518" s="38"/>
      <c r="Q518" s="38"/>
      <c r="R518" s="38"/>
      <c r="S518" s="38"/>
      <c r="T518" s="38"/>
      <c r="U518" s="38"/>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6"/>
    </row>
    <row r="519" spans="1:251" ht="12" customHeight="1">
      <c r="A519" s="39"/>
      <c r="B519" s="116" t="s">
        <v>175</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17"/>
      <c r="AQ519" s="117"/>
      <c r="AR519" s="117"/>
      <c r="AS519" s="117"/>
      <c r="AT519" s="117"/>
      <c r="AU519" s="117"/>
      <c r="AV519" s="117"/>
      <c r="AW519" s="117"/>
      <c r="AX519" s="118"/>
    </row>
    <row r="520" spans="1:251" ht="12" customHeight="1">
      <c r="A520" s="39"/>
      <c r="B520" s="116"/>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8"/>
      <c r="BC520" s="47"/>
    </row>
    <row r="521" spans="1:251" ht="12" customHeight="1">
      <c r="A521" s="39"/>
      <c r="B521" s="116"/>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8"/>
    </row>
    <row r="522" spans="1:251" ht="12" customHeight="1">
      <c r="A522" s="39"/>
      <c r="B522" s="116"/>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8"/>
    </row>
    <row r="523" spans="1:251" ht="12" customHeight="1">
      <c r="A523" s="39"/>
      <c r="B523" s="116"/>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8"/>
    </row>
    <row r="524" spans="1:251" ht="15" thickBot="1">
      <c r="A524" s="48"/>
      <c r="B524" s="49"/>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c r="AQ524" s="50"/>
      <c r="AR524" s="50"/>
      <c r="AS524" s="50"/>
      <c r="AT524" s="50"/>
      <c r="AU524" s="50"/>
      <c r="AV524" s="50"/>
      <c r="AW524" s="50"/>
      <c r="AX524" s="51"/>
    </row>
    <row r="525" spans="1:251">
      <c r="B525" s="52"/>
    </row>
    <row r="526" spans="1:251" ht="14.4">
      <c r="B526" s="41" t="s">
        <v>92</v>
      </c>
      <c r="C526" s="39"/>
      <c r="D526" s="39"/>
      <c r="E526" s="39"/>
      <c r="F526" s="39"/>
      <c r="G526" s="39"/>
      <c r="H526" s="39"/>
      <c r="I526" s="39"/>
      <c r="J526" s="39"/>
      <c r="K526" s="39"/>
      <c r="L526" s="40"/>
      <c r="M526" s="40"/>
      <c r="N526" s="40"/>
      <c r="O526" s="40"/>
      <c r="P526" s="39"/>
      <c r="Q526" s="39"/>
      <c r="R526" s="39"/>
      <c r="S526" s="39"/>
      <c r="T526" s="39"/>
      <c r="U526" s="39"/>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row>
    <row r="527" spans="1:251" ht="15" thickBot="1">
      <c r="B527" s="39"/>
      <c r="C527" s="39"/>
      <c r="D527" s="39"/>
      <c r="E527" s="39"/>
      <c r="F527" s="39"/>
      <c r="G527" s="39"/>
      <c r="H527" s="39"/>
      <c r="I527" s="39"/>
      <c r="J527" s="39"/>
      <c r="K527" s="39"/>
      <c r="L527" s="40"/>
      <c r="M527" s="40"/>
      <c r="N527" s="40"/>
      <c r="O527" s="40"/>
      <c r="P527" s="39"/>
      <c r="Q527" s="39"/>
      <c r="R527" s="39"/>
      <c r="S527" s="39"/>
      <c r="T527" s="39"/>
      <c r="U527" s="39"/>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53" t="s">
        <v>93</v>
      </c>
    </row>
    <row r="528" spans="1:251" s="47" customFormat="1" ht="13.5" customHeight="1">
      <c r="A528" s="39"/>
      <c r="B528" s="119" t="s">
        <v>94</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1"/>
      <c r="AA528" s="125" t="s">
        <v>95</v>
      </c>
      <c r="AB528" s="120"/>
      <c r="AC528" s="120"/>
      <c r="AD528" s="120"/>
      <c r="AE528" s="120"/>
      <c r="AF528" s="120"/>
      <c r="AG528" s="120"/>
      <c r="AH528" s="120"/>
      <c r="AI528" s="121"/>
      <c r="AJ528" s="125" t="s">
        <v>96</v>
      </c>
      <c r="AK528" s="120"/>
      <c r="AL528" s="120"/>
      <c r="AM528" s="120"/>
      <c r="AN528" s="120"/>
      <c r="AO528" s="120"/>
      <c r="AP528" s="120"/>
      <c r="AQ528" s="120"/>
      <c r="AR528" s="121"/>
      <c r="AS528" s="125" t="s">
        <v>97</v>
      </c>
      <c r="AT528" s="120"/>
      <c r="AU528" s="120"/>
      <c r="AV528" s="120"/>
      <c r="AW528" s="120"/>
      <c r="AX528" s="127"/>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c r="CT528" s="33"/>
      <c r="CU528" s="33"/>
      <c r="CV528" s="33"/>
      <c r="CW528" s="33"/>
      <c r="CX528" s="33"/>
      <c r="CY528" s="33"/>
      <c r="CZ528" s="33"/>
      <c r="DA528" s="33"/>
      <c r="DB528" s="33"/>
      <c r="DC528" s="33"/>
      <c r="DD528" s="33"/>
      <c r="DE528" s="33"/>
      <c r="DF528" s="33"/>
      <c r="DG528" s="33"/>
      <c r="DH528" s="33"/>
      <c r="DI528" s="33"/>
      <c r="DJ528" s="33"/>
      <c r="DK528" s="33"/>
      <c r="DL528" s="33"/>
      <c r="DM528" s="33"/>
      <c r="DN528" s="33"/>
      <c r="DO528" s="33"/>
      <c r="DP528" s="33"/>
      <c r="DQ528" s="33"/>
      <c r="DR528" s="33"/>
      <c r="DS528" s="33"/>
      <c r="DT528" s="33"/>
      <c r="DU528" s="33"/>
      <c r="DV528" s="33"/>
      <c r="DW528" s="33"/>
      <c r="DX528" s="33"/>
      <c r="DY528" s="33"/>
      <c r="DZ528" s="33"/>
      <c r="EA528" s="33"/>
      <c r="EB528" s="33"/>
      <c r="EC528" s="33"/>
      <c r="ED528" s="33"/>
      <c r="EE528" s="33"/>
      <c r="EF528" s="33"/>
      <c r="EG528" s="33"/>
      <c r="EH528" s="33"/>
      <c r="EI528" s="33"/>
      <c r="EJ528" s="33"/>
      <c r="EK528" s="33"/>
      <c r="EL528" s="33"/>
      <c r="EM528" s="33"/>
      <c r="EN528" s="33"/>
      <c r="EO528" s="33"/>
      <c r="EP528" s="33"/>
      <c r="EQ528" s="33"/>
      <c r="ER528" s="33"/>
      <c r="ES528" s="33"/>
      <c r="ET528" s="33"/>
      <c r="EU528" s="33"/>
      <c r="EV528" s="33"/>
      <c r="EW528" s="33"/>
      <c r="EX528" s="33"/>
      <c r="EY528" s="33"/>
      <c r="EZ528" s="33"/>
      <c r="FA528" s="33"/>
      <c r="FB528" s="33"/>
      <c r="FC528" s="33"/>
      <c r="FD528" s="33"/>
      <c r="FE528" s="33"/>
      <c r="FF528" s="33"/>
      <c r="FG528" s="33"/>
      <c r="FH528" s="33"/>
      <c r="FI528" s="33"/>
      <c r="FJ528" s="33"/>
      <c r="FK528" s="33"/>
      <c r="FL528" s="33"/>
      <c r="FM528" s="33"/>
      <c r="FN528" s="33"/>
      <c r="FO528" s="33"/>
      <c r="FP528" s="33"/>
      <c r="FQ528" s="33"/>
      <c r="FR528" s="33"/>
      <c r="FS528" s="33"/>
      <c r="FT528" s="33"/>
      <c r="FU528" s="33"/>
      <c r="FV528" s="33"/>
      <c r="FW528" s="33"/>
      <c r="FX528" s="33"/>
      <c r="FY528" s="33"/>
      <c r="FZ528" s="33"/>
      <c r="GA528" s="33"/>
      <c r="GB528" s="33"/>
      <c r="GC528" s="33"/>
      <c r="GD528" s="33"/>
      <c r="GE528" s="33"/>
      <c r="GF528" s="33"/>
      <c r="GG528" s="33"/>
      <c r="GH528" s="33"/>
      <c r="GI528" s="33"/>
      <c r="GJ528" s="33"/>
      <c r="GK528" s="33"/>
      <c r="GL528" s="33"/>
      <c r="GM528" s="33"/>
      <c r="GN528" s="33"/>
      <c r="GO528" s="33"/>
      <c r="GP528" s="33"/>
      <c r="GQ528" s="33"/>
      <c r="GR528" s="33"/>
      <c r="GS528" s="33"/>
      <c r="GT528" s="33"/>
      <c r="GU528" s="33"/>
      <c r="GV528" s="33"/>
      <c r="GW528" s="33"/>
      <c r="GX528" s="33"/>
      <c r="GY528" s="33"/>
      <c r="GZ528" s="33"/>
      <c r="HA528" s="33"/>
      <c r="HB528" s="33"/>
      <c r="HC528" s="33"/>
      <c r="HD528" s="33"/>
      <c r="HE528" s="33"/>
      <c r="HF528" s="33"/>
      <c r="HG528" s="33"/>
      <c r="HH528" s="33"/>
      <c r="HI528" s="33"/>
      <c r="HJ528" s="33"/>
      <c r="HK528" s="33"/>
      <c r="HL528" s="33"/>
      <c r="HM528" s="33"/>
      <c r="HN528" s="33"/>
      <c r="HO528" s="33"/>
      <c r="HP528" s="33"/>
      <c r="HQ528" s="33"/>
      <c r="HR528" s="33"/>
      <c r="HS528" s="33"/>
      <c r="HT528" s="33"/>
      <c r="HU528" s="33"/>
      <c r="HV528" s="33"/>
      <c r="HW528" s="33"/>
      <c r="HX528" s="33"/>
      <c r="HY528" s="33"/>
      <c r="HZ528" s="33"/>
      <c r="IA528" s="33"/>
      <c r="IB528" s="33"/>
      <c r="IC528" s="33"/>
      <c r="ID528" s="33"/>
      <c r="IE528" s="33"/>
      <c r="IF528" s="33"/>
      <c r="IG528" s="33"/>
      <c r="IH528" s="33"/>
      <c r="II528" s="33"/>
      <c r="IJ528" s="33"/>
      <c r="IK528" s="33"/>
      <c r="IL528" s="33"/>
      <c r="IM528" s="33"/>
      <c r="IN528" s="33"/>
      <c r="IO528" s="33"/>
      <c r="IP528" s="33"/>
      <c r="IQ528" s="33"/>
    </row>
    <row r="529" spans="1:251" s="47" customFormat="1">
      <c r="A529" s="39"/>
      <c r="B529" s="122"/>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4"/>
      <c r="AA529" s="126"/>
      <c r="AB529" s="123"/>
      <c r="AC529" s="123"/>
      <c r="AD529" s="123"/>
      <c r="AE529" s="123"/>
      <c r="AF529" s="123"/>
      <c r="AG529" s="123"/>
      <c r="AH529" s="123"/>
      <c r="AI529" s="124"/>
      <c r="AJ529" s="126"/>
      <c r="AK529" s="123"/>
      <c r="AL529" s="123"/>
      <c r="AM529" s="123"/>
      <c r="AN529" s="123"/>
      <c r="AO529" s="123"/>
      <c r="AP529" s="123"/>
      <c r="AQ529" s="123"/>
      <c r="AR529" s="124"/>
      <c r="AS529" s="126"/>
      <c r="AT529" s="123"/>
      <c r="AU529" s="123"/>
      <c r="AV529" s="123"/>
      <c r="AW529" s="123"/>
      <c r="AX529" s="128"/>
      <c r="AY529" s="33"/>
      <c r="AZ529" s="33"/>
      <c r="BA529" s="33"/>
      <c r="BB529" s="54"/>
      <c r="BC529" s="55"/>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c r="CQ529" s="33"/>
      <c r="CR529" s="33"/>
      <c r="CS529" s="33"/>
      <c r="CT529" s="33"/>
      <c r="CU529" s="33"/>
      <c r="CV529" s="33"/>
      <c r="CW529" s="33"/>
      <c r="CX529" s="33"/>
      <c r="CY529" s="33"/>
      <c r="CZ529" s="33"/>
      <c r="DA529" s="33"/>
      <c r="DB529" s="33"/>
      <c r="DC529" s="33"/>
      <c r="DD529" s="33"/>
      <c r="DE529" s="33"/>
      <c r="DF529" s="33"/>
      <c r="DG529" s="33"/>
      <c r="DH529" s="33"/>
      <c r="DI529" s="33"/>
      <c r="DJ529" s="33"/>
      <c r="DK529" s="33"/>
      <c r="DL529" s="33"/>
      <c r="DM529" s="33"/>
      <c r="DN529" s="33"/>
      <c r="DO529" s="33"/>
      <c r="DP529" s="33"/>
      <c r="DQ529" s="33"/>
      <c r="DR529" s="33"/>
      <c r="DS529" s="33"/>
      <c r="DT529" s="33"/>
      <c r="DU529" s="33"/>
      <c r="DV529" s="33"/>
      <c r="DW529" s="33"/>
      <c r="DX529" s="33"/>
      <c r="DY529" s="33"/>
      <c r="DZ529" s="33"/>
      <c r="EA529" s="33"/>
      <c r="EB529" s="33"/>
      <c r="EC529" s="33"/>
      <c r="ED529" s="33"/>
      <c r="EE529" s="33"/>
      <c r="EF529" s="33"/>
      <c r="EG529" s="33"/>
      <c r="EH529" s="33"/>
      <c r="EI529" s="33"/>
      <c r="EJ529" s="33"/>
      <c r="EK529" s="33"/>
      <c r="EL529" s="33"/>
      <c r="EM529" s="33"/>
      <c r="EN529" s="33"/>
      <c r="EO529" s="33"/>
      <c r="EP529" s="33"/>
      <c r="EQ529" s="33"/>
      <c r="ER529" s="33"/>
      <c r="ES529" s="33"/>
      <c r="ET529" s="33"/>
      <c r="EU529" s="33"/>
      <c r="EV529" s="33"/>
      <c r="EW529" s="33"/>
      <c r="EX529" s="33"/>
      <c r="EY529" s="33"/>
      <c r="EZ529" s="33"/>
      <c r="FA529" s="33"/>
      <c r="FB529" s="33"/>
      <c r="FC529" s="33"/>
      <c r="FD529" s="33"/>
      <c r="FE529" s="33"/>
      <c r="FF529" s="33"/>
      <c r="FG529" s="33"/>
      <c r="FH529" s="33"/>
      <c r="FI529" s="33"/>
      <c r="FJ529" s="33"/>
      <c r="FK529" s="33"/>
      <c r="FL529" s="33"/>
      <c r="FM529" s="33"/>
      <c r="FN529" s="33"/>
      <c r="FO529" s="33"/>
      <c r="FP529" s="33"/>
      <c r="FQ529" s="33"/>
      <c r="FR529" s="33"/>
      <c r="FS529" s="33"/>
      <c r="FT529" s="33"/>
      <c r="FU529" s="33"/>
      <c r="FV529" s="33"/>
      <c r="FW529" s="33"/>
      <c r="FX529" s="33"/>
      <c r="FY529" s="33"/>
      <c r="FZ529" s="33"/>
      <c r="GA529" s="33"/>
      <c r="GB529" s="33"/>
      <c r="GC529" s="33"/>
      <c r="GD529" s="33"/>
      <c r="GE529" s="33"/>
      <c r="GF529" s="33"/>
      <c r="GG529" s="33"/>
      <c r="GH529" s="33"/>
      <c r="GI529" s="33"/>
      <c r="GJ529" s="33"/>
      <c r="GK529" s="33"/>
      <c r="GL529" s="33"/>
      <c r="GM529" s="33"/>
      <c r="GN529" s="33"/>
      <c r="GO529" s="33"/>
      <c r="GP529" s="33"/>
      <c r="GQ529" s="33"/>
      <c r="GR529" s="33"/>
      <c r="GS529" s="33"/>
      <c r="GT529" s="33"/>
      <c r="GU529" s="33"/>
      <c r="GV529" s="33"/>
      <c r="GW529" s="33"/>
      <c r="GX529" s="33"/>
      <c r="GY529" s="33"/>
      <c r="GZ529" s="33"/>
      <c r="HA529" s="33"/>
      <c r="HB529" s="33"/>
      <c r="HC529" s="33"/>
      <c r="HD529" s="33"/>
      <c r="HE529" s="33"/>
      <c r="HF529" s="33"/>
      <c r="HG529" s="33"/>
      <c r="HH529" s="33"/>
      <c r="HI529" s="33"/>
      <c r="HJ529" s="33"/>
      <c r="HK529" s="33"/>
      <c r="HL529" s="33"/>
      <c r="HM529" s="33"/>
      <c r="HN529" s="33"/>
      <c r="HO529" s="33"/>
      <c r="HP529" s="33"/>
      <c r="HQ529" s="33"/>
      <c r="HR529" s="33"/>
      <c r="HS529" s="33"/>
      <c r="HT529" s="33"/>
      <c r="HU529" s="33"/>
      <c r="HV529" s="33"/>
      <c r="HW529" s="33"/>
      <c r="HX529" s="33"/>
      <c r="HY529" s="33"/>
      <c r="HZ529" s="33"/>
      <c r="IA529" s="33"/>
      <c r="IB529" s="33"/>
      <c r="IC529" s="33"/>
      <c r="ID529" s="33"/>
      <c r="IE529" s="33"/>
      <c r="IF529" s="33"/>
      <c r="IG529" s="33"/>
      <c r="IH529" s="33"/>
      <c r="II529" s="33"/>
      <c r="IJ529" s="33"/>
      <c r="IK529" s="33"/>
      <c r="IL529" s="33"/>
      <c r="IM529" s="33"/>
      <c r="IN529" s="33"/>
      <c r="IO529" s="33"/>
      <c r="IP529" s="33"/>
      <c r="IQ529" s="33"/>
    </row>
    <row r="530" spans="1:251" s="47" customFormat="1" ht="18.75" customHeight="1">
      <c r="A530" s="39"/>
      <c r="B530" s="56"/>
      <c r="C530" s="91" t="s">
        <v>176</v>
      </c>
      <c r="D530" s="92"/>
      <c r="E530" s="92"/>
      <c r="F530" s="92"/>
      <c r="G530" s="92"/>
      <c r="H530" s="92"/>
      <c r="I530" s="92"/>
      <c r="J530" s="92"/>
      <c r="K530" s="92"/>
      <c r="L530" s="92"/>
      <c r="M530" s="92"/>
      <c r="N530" s="92"/>
      <c r="O530" s="92"/>
      <c r="P530" s="92"/>
      <c r="Q530" s="92"/>
      <c r="R530" s="92"/>
      <c r="S530" s="92"/>
      <c r="T530" s="92"/>
      <c r="U530" s="92"/>
      <c r="V530" s="92"/>
      <c r="W530" s="92"/>
      <c r="X530" s="92"/>
      <c r="Y530" s="92"/>
      <c r="Z530" s="93"/>
      <c r="AA530" s="94">
        <v>390</v>
      </c>
      <c r="AB530" s="95"/>
      <c r="AC530" s="95"/>
      <c r="AD530" s="95"/>
      <c r="AE530" s="95"/>
      <c r="AF530" s="95"/>
      <c r="AG530" s="95"/>
      <c r="AH530" s="95"/>
      <c r="AI530" s="96"/>
      <c r="AJ530" s="94">
        <v>394</v>
      </c>
      <c r="AK530" s="95"/>
      <c r="AL530" s="95"/>
      <c r="AM530" s="95"/>
      <c r="AN530" s="95"/>
      <c r="AO530" s="95"/>
      <c r="AP530" s="95"/>
      <c r="AQ530" s="95"/>
      <c r="AR530" s="96"/>
      <c r="AS530" s="97"/>
      <c r="AT530" s="98"/>
      <c r="AU530" s="98"/>
      <c r="AV530" s="98"/>
      <c r="AW530" s="98"/>
      <c r="AX530" s="99"/>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c r="CQ530" s="33"/>
      <c r="CR530" s="33"/>
      <c r="CS530" s="33"/>
      <c r="CT530" s="33"/>
      <c r="CU530" s="33"/>
      <c r="CV530" s="33"/>
      <c r="CW530" s="33"/>
      <c r="CX530" s="33"/>
      <c r="CY530" s="33"/>
      <c r="CZ530" s="33"/>
      <c r="DA530" s="33"/>
      <c r="DB530" s="33"/>
      <c r="DC530" s="33"/>
      <c r="DD530" s="33"/>
      <c r="DE530" s="33"/>
      <c r="DF530" s="33"/>
      <c r="DG530" s="33"/>
      <c r="DH530" s="33"/>
      <c r="DI530" s="33"/>
      <c r="DJ530" s="33"/>
      <c r="DK530" s="33"/>
      <c r="DL530" s="33"/>
      <c r="DM530" s="33"/>
      <c r="DN530" s="33"/>
      <c r="DO530" s="33"/>
      <c r="DP530" s="33"/>
      <c r="DQ530" s="33"/>
      <c r="DR530" s="33"/>
      <c r="DS530" s="33"/>
      <c r="DT530" s="33"/>
      <c r="DU530" s="33"/>
      <c r="DV530" s="33"/>
      <c r="DW530" s="33"/>
      <c r="DX530" s="33"/>
      <c r="DY530" s="33"/>
      <c r="DZ530" s="33"/>
      <c r="EA530" s="33"/>
      <c r="EB530" s="33"/>
      <c r="EC530" s="33"/>
      <c r="ED530" s="33"/>
      <c r="EE530" s="33"/>
      <c r="EF530" s="33"/>
      <c r="EG530" s="33"/>
      <c r="EH530" s="33"/>
      <c r="EI530" s="33"/>
      <c r="EJ530" s="33"/>
      <c r="EK530" s="33"/>
      <c r="EL530" s="33"/>
      <c r="EM530" s="33"/>
      <c r="EN530" s="33"/>
      <c r="EO530" s="33"/>
      <c r="EP530" s="33"/>
      <c r="EQ530" s="33"/>
      <c r="ER530" s="33"/>
      <c r="ES530" s="33"/>
      <c r="ET530" s="33"/>
      <c r="EU530" s="33"/>
      <c r="EV530" s="33"/>
      <c r="EW530" s="33"/>
      <c r="EX530" s="33"/>
      <c r="EY530" s="33"/>
      <c r="EZ530" s="33"/>
      <c r="FA530" s="33"/>
      <c r="FB530" s="33"/>
      <c r="FC530" s="33"/>
      <c r="FD530" s="33"/>
      <c r="FE530" s="33"/>
      <c r="FF530" s="33"/>
      <c r="FG530" s="33"/>
      <c r="FH530" s="33"/>
      <c r="FI530" s="33"/>
      <c r="FJ530" s="33"/>
      <c r="FK530" s="33"/>
      <c r="FL530" s="33"/>
      <c r="FM530" s="33"/>
      <c r="FN530" s="33"/>
      <c r="FO530" s="33"/>
      <c r="FP530" s="33"/>
      <c r="FQ530" s="33"/>
      <c r="FR530" s="33"/>
      <c r="FS530" s="33"/>
      <c r="FT530" s="33"/>
      <c r="FU530" s="33"/>
      <c r="FV530" s="33"/>
      <c r="FW530" s="33"/>
      <c r="FX530" s="33"/>
      <c r="FY530" s="33"/>
      <c r="FZ530" s="33"/>
      <c r="GA530" s="33"/>
      <c r="GB530" s="33"/>
      <c r="GC530" s="33"/>
      <c r="GD530" s="33"/>
      <c r="GE530" s="33"/>
      <c r="GF530" s="33"/>
      <c r="GG530" s="33"/>
      <c r="GH530" s="33"/>
      <c r="GI530" s="33"/>
      <c r="GJ530" s="33"/>
      <c r="GK530" s="33"/>
      <c r="GL530" s="33"/>
      <c r="GM530" s="33"/>
      <c r="GN530" s="33"/>
      <c r="GO530" s="33"/>
      <c r="GP530" s="33"/>
      <c r="GQ530" s="33"/>
      <c r="GR530" s="33"/>
      <c r="GS530" s="33"/>
      <c r="GT530" s="33"/>
      <c r="GU530" s="33"/>
      <c r="GV530" s="33"/>
      <c r="GW530" s="33"/>
      <c r="GX530" s="33"/>
      <c r="GY530" s="33"/>
      <c r="GZ530" s="33"/>
      <c r="HA530" s="33"/>
      <c r="HB530" s="33"/>
      <c r="HC530" s="33"/>
      <c r="HD530" s="33"/>
      <c r="HE530" s="33"/>
      <c r="HF530" s="33"/>
      <c r="HG530" s="33"/>
      <c r="HH530" s="33"/>
      <c r="HI530" s="33"/>
      <c r="HJ530" s="33"/>
      <c r="HK530" s="33"/>
      <c r="HL530" s="33"/>
      <c r="HM530" s="33"/>
      <c r="HN530" s="33"/>
      <c r="HO530" s="33"/>
      <c r="HP530" s="33"/>
      <c r="HQ530" s="33"/>
      <c r="HR530" s="33"/>
      <c r="HS530" s="33"/>
      <c r="HT530" s="33"/>
      <c r="HU530" s="33"/>
      <c r="HV530" s="33"/>
      <c r="HW530" s="33"/>
      <c r="HX530" s="33"/>
      <c r="HY530" s="33"/>
      <c r="HZ530" s="33"/>
      <c r="IA530" s="33"/>
      <c r="IB530" s="33"/>
      <c r="IC530" s="33"/>
      <c r="ID530" s="33"/>
      <c r="IE530" s="33"/>
      <c r="IF530" s="33"/>
      <c r="IG530" s="33"/>
      <c r="IH530" s="33"/>
      <c r="II530" s="33"/>
      <c r="IJ530" s="33"/>
      <c r="IK530" s="33"/>
      <c r="IL530" s="33"/>
      <c r="IM530" s="33"/>
      <c r="IN530" s="33"/>
      <c r="IO530" s="33"/>
      <c r="IP530" s="33"/>
      <c r="IQ530" s="33"/>
    </row>
    <row r="531" spans="1:251" s="47" customFormat="1" ht="18.75" customHeight="1" thickBot="1">
      <c r="A531" s="48"/>
      <c r="B531" s="100" t="s">
        <v>99</v>
      </c>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2"/>
      <c r="AA531" s="103">
        <f>SUM($AA$530:$AA$530)</f>
        <v>390</v>
      </c>
      <c r="AB531" s="104"/>
      <c r="AC531" s="104"/>
      <c r="AD531" s="104"/>
      <c r="AE531" s="104"/>
      <c r="AF531" s="104"/>
      <c r="AG531" s="104"/>
      <c r="AH531" s="104"/>
      <c r="AI531" s="105"/>
      <c r="AJ531" s="103">
        <f>SUM($AJ$530:$AJ$530)</f>
        <v>394</v>
      </c>
      <c r="AK531" s="104"/>
      <c r="AL531" s="104"/>
      <c r="AM531" s="104"/>
      <c r="AN531" s="104"/>
      <c r="AO531" s="104"/>
      <c r="AP531" s="104"/>
      <c r="AQ531" s="104"/>
      <c r="AR531" s="105"/>
      <c r="AS531" s="106"/>
      <c r="AT531" s="107"/>
      <c r="AU531" s="107"/>
      <c r="AV531" s="107"/>
      <c r="AW531" s="107"/>
      <c r="AX531" s="108"/>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c r="CQ531" s="33"/>
      <c r="CR531" s="33"/>
      <c r="CS531" s="33"/>
      <c r="CT531" s="33"/>
      <c r="CU531" s="33"/>
      <c r="CV531" s="33"/>
      <c r="CW531" s="33"/>
      <c r="CX531" s="33"/>
      <c r="CY531" s="33"/>
      <c r="CZ531" s="33"/>
      <c r="DA531" s="33"/>
      <c r="DB531" s="33"/>
      <c r="DC531" s="33"/>
      <c r="DD531" s="33"/>
      <c r="DE531" s="33"/>
      <c r="DF531" s="33"/>
      <c r="DG531" s="33"/>
      <c r="DH531" s="33"/>
      <c r="DI531" s="33"/>
      <c r="DJ531" s="33"/>
      <c r="DK531" s="33"/>
      <c r="DL531" s="33"/>
      <c r="DM531" s="33"/>
      <c r="DN531" s="33"/>
      <c r="DO531" s="33"/>
      <c r="DP531" s="33"/>
      <c r="DQ531" s="33"/>
      <c r="DR531" s="33"/>
      <c r="DS531" s="33"/>
      <c r="DT531" s="33"/>
      <c r="DU531" s="33"/>
      <c r="DV531" s="33"/>
      <c r="DW531" s="33"/>
      <c r="DX531" s="33"/>
      <c r="DY531" s="33"/>
      <c r="DZ531" s="33"/>
      <c r="EA531" s="33"/>
      <c r="EB531" s="33"/>
      <c r="EC531" s="33"/>
      <c r="ED531" s="33"/>
      <c r="EE531" s="33"/>
      <c r="EF531" s="33"/>
      <c r="EG531" s="33"/>
      <c r="EH531" s="33"/>
      <c r="EI531" s="33"/>
      <c r="EJ531" s="33"/>
      <c r="EK531" s="33"/>
      <c r="EL531" s="33"/>
      <c r="EM531" s="33"/>
      <c r="EN531" s="33"/>
      <c r="EO531" s="33"/>
      <c r="EP531" s="33"/>
      <c r="EQ531" s="33"/>
      <c r="ER531" s="33"/>
      <c r="ES531" s="33"/>
      <c r="ET531" s="33"/>
      <c r="EU531" s="33"/>
      <c r="EV531" s="33"/>
      <c r="EW531" s="33"/>
      <c r="EX531" s="33"/>
      <c r="EY531" s="33"/>
      <c r="EZ531" s="33"/>
      <c r="FA531" s="33"/>
      <c r="FB531" s="33"/>
      <c r="FC531" s="33"/>
      <c r="FD531" s="33"/>
      <c r="FE531" s="33"/>
      <c r="FF531" s="33"/>
      <c r="FG531" s="33"/>
      <c r="FH531" s="33"/>
      <c r="FI531" s="33"/>
      <c r="FJ531" s="33"/>
      <c r="FK531" s="33"/>
      <c r="FL531" s="33"/>
      <c r="FM531" s="33"/>
      <c r="FN531" s="33"/>
      <c r="FO531" s="33"/>
      <c r="FP531" s="33"/>
      <c r="FQ531" s="33"/>
      <c r="FR531" s="33"/>
      <c r="FS531" s="33"/>
      <c r="FT531" s="33"/>
      <c r="FU531" s="33"/>
      <c r="FV531" s="33"/>
      <c r="FW531" s="33"/>
      <c r="FX531" s="33"/>
      <c r="FY531" s="33"/>
      <c r="FZ531" s="33"/>
      <c r="GA531" s="33"/>
      <c r="GB531" s="33"/>
      <c r="GC531" s="33"/>
      <c r="GD531" s="33"/>
      <c r="GE531" s="33"/>
      <c r="GF531" s="33"/>
      <c r="GG531" s="33"/>
      <c r="GH531" s="33"/>
      <c r="GI531" s="33"/>
      <c r="GJ531" s="33"/>
      <c r="GK531" s="33"/>
      <c r="GL531" s="33"/>
      <c r="GM531" s="33"/>
      <c r="GN531" s="33"/>
      <c r="GO531" s="33"/>
      <c r="GP531" s="33"/>
      <c r="GQ531" s="33"/>
      <c r="GR531" s="33"/>
      <c r="GS531" s="33"/>
      <c r="GT531" s="33"/>
      <c r="GU531" s="33"/>
      <c r="GV531" s="33"/>
      <c r="GW531" s="33"/>
      <c r="GX531" s="33"/>
      <c r="GY531" s="33"/>
      <c r="GZ531" s="33"/>
      <c r="HA531" s="33"/>
      <c r="HB531" s="33"/>
      <c r="HC531" s="33"/>
      <c r="HD531" s="33"/>
      <c r="HE531" s="33"/>
      <c r="HF531" s="33"/>
      <c r="HG531" s="33"/>
      <c r="HH531" s="33"/>
      <c r="HI531" s="33"/>
      <c r="HJ531" s="33"/>
      <c r="HK531" s="33"/>
      <c r="HL531" s="33"/>
      <c r="HM531" s="33"/>
      <c r="HN531" s="33"/>
      <c r="HO531" s="33"/>
      <c r="HP531" s="33"/>
      <c r="HQ531" s="33"/>
      <c r="HR531" s="33"/>
      <c r="HS531" s="33"/>
      <c r="HT531" s="33"/>
      <c r="HU531" s="33"/>
      <c r="HV531" s="33"/>
      <c r="HW531" s="33"/>
      <c r="HX531" s="33"/>
      <c r="HY531" s="33"/>
      <c r="HZ531" s="33"/>
      <c r="IA531" s="33"/>
      <c r="IB531" s="33"/>
      <c r="IC531" s="33"/>
      <c r="ID531" s="33"/>
      <c r="IE531" s="33"/>
      <c r="IF531" s="33"/>
      <c r="IG531" s="33"/>
      <c r="IH531" s="33"/>
      <c r="II531" s="33"/>
      <c r="IJ531" s="33"/>
      <c r="IK531" s="33"/>
      <c r="IL531" s="33"/>
      <c r="IM531" s="33"/>
      <c r="IN531" s="33"/>
      <c r="IO531" s="33"/>
      <c r="IP531" s="33"/>
      <c r="IQ531" s="33"/>
    </row>
    <row r="533" spans="1:251" ht="19.2">
      <c r="A533" s="32" t="s">
        <v>86</v>
      </c>
      <c r="AW533" s="34"/>
      <c r="AX533" s="35"/>
      <c r="AY533" s="34"/>
    </row>
    <row r="535" spans="1:251" ht="18">
      <c r="B535" s="109" t="s">
        <v>0</v>
      </c>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0"/>
    </row>
    <row r="536" spans="1:251">
      <c r="Z536" s="36"/>
      <c r="AD536" s="36"/>
      <c r="AE536" s="36"/>
      <c r="AF536" s="36"/>
      <c r="AG536" s="36"/>
      <c r="AH536" s="36"/>
      <c r="AI536" s="36"/>
      <c r="AO536" s="36"/>
    </row>
    <row r="537" spans="1:251" ht="13.8" thickBot="1">
      <c r="Z537" s="36"/>
      <c r="AD537" s="36"/>
      <c r="AE537" s="36"/>
      <c r="AF537" s="36"/>
      <c r="AG537" s="36"/>
      <c r="AH537" s="36"/>
      <c r="AI537" s="36"/>
      <c r="AO537" s="36"/>
      <c r="DI537" s="37"/>
    </row>
    <row r="538" spans="1:251" ht="24.75" customHeight="1" thickBot="1">
      <c r="B538" s="111" t="s">
        <v>87</v>
      </c>
      <c r="C538" s="112"/>
      <c r="D538" s="112"/>
      <c r="E538" s="112"/>
      <c r="F538" s="112"/>
      <c r="G538" s="112"/>
      <c r="H538" s="113" t="s">
        <v>177</v>
      </c>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c r="AO538" s="114"/>
      <c r="AP538" s="114"/>
      <c r="AQ538" s="114"/>
      <c r="AR538" s="114"/>
      <c r="AS538" s="114"/>
      <c r="AT538" s="114"/>
      <c r="AU538" s="114"/>
      <c r="AV538" s="114"/>
      <c r="AW538" s="114"/>
      <c r="AX538" s="115"/>
      <c r="DI538" s="37"/>
    </row>
    <row r="539" spans="1:251" ht="14.4">
      <c r="B539" s="38"/>
      <c r="C539" s="38"/>
      <c r="D539" s="38"/>
      <c r="E539" s="38"/>
      <c r="F539" s="38"/>
      <c r="G539" s="38"/>
      <c r="H539" s="39"/>
      <c r="I539" s="39"/>
      <c r="J539" s="39"/>
      <c r="K539" s="39"/>
      <c r="L539" s="40"/>
      <c r="M539" s="40"/>
      <c r="N539" s="40"/>
      <c r="O539" s="40"/>
      <c r="P539" s="39"/>
      <c r="Q539" s="39"/>
      <c r="R539" s="39"/>
      <c r="S539" s="39"/>
      <c r="T539" s="39"/>
      <c r="U539" s="39"/>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DI539" s="37"/>
    </row>
    <row r="540" spans="1:251" ht="15" thickBot="1">
      <c r="A540" s="42"/>
      <c r="B540" s="41" t="s">
        <v>89</v>
      </c>
      <c r="C540" s="39"/>
      <c r="D540" s="39"/>
      <c r="E540" s="39"/>
      <c r="F540" s="39"/>
      <c r="G540" s="39"/>
      <c r="H540" s="39"/>
      <c r="I540" s="39"/>
      <c r="J540" s="39"/>
      <c r="K540" s="39"/>
      <c r="L540" s="40"/>
      <c r="M540" s="40"/>
      <c r="N540" s="40"/>
      <c r="O540" s="40"/>
      <c r="P540" s="39"/>
      <c r="Q540" s="39"/>
      <c r="R540" s="39"/>
      <c r="S540" s="39"/>
      <c r="T540" s="39"/>
      <c r="U540" s="39"/>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DI540" s="37"/>
    </row>
    <row r="541" spans="1:251" ht="14.4">
      <c r="A541" s="39"/>
      <c r="B541" s="43"/>
      <c r="C541" s="38"/>
      <c r="D541" s="38"/>
      <c r="E541" s="38"/>
      <c r="F541" s="38"/>
      <c r="G541" s="38"/>
      <c r="H541" s="38"/>
      <c r="I541" s="38"/>
      <c r="J541" s="38"/>
      <c r="K541" s="38"/>
      <c r="L541" s="44"/>
      <c r="M541" s="44"/>
      <c r="N541" s="44"/>
      <c r="O541" s="44"/>
      <c r="P541" s="38"/>
      <c r="Q541" s="38"/>
      <c r="R541" s="38"/>
      <c r="S541" s="38"/>
      <c r="T541" s="38"/>
      <c r="U541" s="38"/>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6"/>
    </row>
    <row r="542" spans="1:251" ht="12" customHeight="1">
      <c r="A542" s="39"/>
      <c r="B542" s="116" t="s">
        <v>178</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8"/>
    </row>
    <row r="543" spans="1:251" ht="12" customHeight="1">
      <c r="A543" s="39"/>
      <c r="B543" s="116"/>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8"/>
      <c r="BC543" s="47"/>
    </row>
    <row r="544" spans="1:251" ht="12" customHeight="1">
      <c r="A544" s="39"/>
      <c r="B544" s="116"/>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8"/>
    </row>
    <row r="545" spans="1:251" ht="12" customHeight="1">
      <c r="A545" s="39"/>
      <c r="B545" s="116"/>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8"/>
    </row>
    <row r="546" spans="1:251" ht="12" customHeight="1">
      <c r="A546" s="39"/>
      <c r="B546" s="116"/>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c r="AT546" s="117"/>
      <c r="AU546" s="117"/>
      <c r="AV546" s="117"/>
      <c r="AW546" s="117"/>
      <c r="AX546" s="118"/>
    </row>
    <row r="547" spans="1:251" ht="15" thickBot="1">
      <c r="A547" s="48"/>
      <c r="B547" s="49"/>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50"/>
      <c r="AL547" s="50"/>
      <c r="AM547" s="50"/>
      <c r="AN547" s="50"/>
      <c r="AO547" s="50"/>
      <c r="AP547" s="50"/>
      <c r="AQ547" s="50"/>
      <c r="AR547" s="50"/>
      <c r="AS547" s="50"/>
      <c r="AT547" s="50"/>
      <c r="AU547" s="50"/>
      <c r="AV547" s="50"/>
      <c r="AW547" s="50"/>
      <c r="AX547" s="51"/>
    </row>
    <row r="548" spans="1:251">
      <c r="B548" s="52"/>
    </row>
    <row r="549" spans="1:251" ht="15" thickBot="1">
      <c r="A549" s="42"/>
      <c r="B549" s="41" t="s">
        <v>90</v>
      </c>
      <c r="C549" s="39"/>
      <c r="D549" s="39"/>
      <c r="E549" s="39"/>
      <c r="F549" s="39"/>
      <c r="G549" s="39"/>
      <c r="H549" s="39"/>
      <c r="I549" s="39"/>
      <c r="J549" s="39"/>
      <c r="K549" s="39"/>
      <c r="L549" s="40"/>
      <c r="M549" s="40"/>
      <c r="N549" s="40"/>
      <c r="O549" s="40"/>
      <c r="P549" s="39"/>
      <c r="Q549" s="39"/>
      <c r="R549" s="39"/>
      <c r="S549" s="39"/>
      <c r="T549" s="39"/>
      <c r="U549" s="39"/>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DI549" s="37"/>
    </row>
    <row r="550" spans="1:251" ht="14.4">
      <c r="A550" s="39"/>
      <c r="B550" s="43"/>
      <c r="C550" s="38"/>
      <c r="D550" s="38"/>
      <c r="E550" s="38"/>
      <c r="F550" s="38"/>
      <c r="G550" s="38"/>
      <c r="H550" s="38"/>
      <c r="I550" s="38"/>
      <c r="J550" s="38"/>
      <c r="K550" s="38"/>
      <c r="L550" s="44"/>
      <c r="M550" s="44"/>
      <c r="N550" s="44"/>
      <c r="O550" s="44"/>
      <c r="P550" s="38"/>
      <c r="Q550" s="38"/>
      <c r="R550" s="38"/>
      <c r="S550" s="38"/>
      <c r="T550" s="38"/>
      <c r="U550" s="38"/>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6"/>
    </row>
    <row r="551" spans="1:251" ht="12" customHeight="1">
      <c r="A551" s="39"/>
      <c r="B551" s="116" t="s">
        <v>179</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c r="AT551" s="117"/>
      <c r="AU551" s="117"/>
      <c r="AV551" s="117"/>
      <c r="AW551" s="117"/>
      <c r="AX551" s="118"/>
    </row>
    <row r="552" spans="1:251" ht="12" customHeight="1">
      <c r="A552" s="39"/>
      <c r="B552" s="116"/>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c r="AT552" s="117"/>
      <c r="AU552" s="117"/>
      <c r="AV552" s="117"/>
      <c r="AW552" s="117"/>
      <c r="AX552" s="118"/>
      <c r="BC552" s="47"/>
    </row>
    <row r="553" spans="1:251" ht="12" customHeight="1">
      <c r="A553" s="39"/>
      <c r="B553" s="116"/>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c r="AT553" s="117"/>
      <c r="AU553" s="117"/>
      <c r="AV553" s="117"/>
      <c r="AW553" s="117"/>
      <c r="AX553" s="118"/>
    </row>
    <row r="554" spans="1:251" ht="12" customHeight="1">
      <c r="A554" s="39"/>
      <c r="B554" s="116"/>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c r="AT554" s="117"/>
      <c r="AU554" s="117"/>
      <c r="AV554" s="117"/>
      <c r="AW554" s="117"/>
      <c r="AX554" s="118"/>
    </row>
    <row r="555" spans="1:251" ht="12" customHeight="1">
      <c r="A555" s="39"/>
      <c r="B555" s="116"/>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c r="AT555" s="117"/>
      <c r="AU555" s="117"/>
      <c r="AV555" s="117"/>
      <c r="AW555" s="117"/>
      <c r="AX555" s="118"/>
    </row>
    <row r="556" spans="1:251" ht="15" thickBot="1">
      <c r="A556" s="48"/>
      <c r="B556" s="49"/>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50"/>
      <c r="AL556" s="50"/>
      <c r="AM556" s="50"/>
      <c r="AN556" s="50"/>
      <c r="AO556" s="50"/>
      <c r="AP556" s="50"/>
      <c r="AQ556" s="50"/>
      <c r="AR556" s="50"/>
      <c r="AS556" s="50"/>
      <c r="AT556" s="50"/>
      <c r="AU556" s="50"/>
      <c r="AV556" s="50"/>
      <c r="AW556" s="50"/>
      <c r="AX556" s="51"/>
    </row>
    <row r="557" spans="1:251">
      <c r="B557" s="52"/>
    </row>
    <row r="558" spans="1:251" ht="14.4">
      <c r="B558" s="41" t="s">
        <v>92</v>
      </c>
      <c r="C558" s="39"/>
      <c r="D558" s="39"/>
      <c r="E558" s="39"/>
      <c r="F558" s="39"/>
      <c r="G558" s="39"/>
      <c r="H558" s="39"/>
      <c r="I558" s="39"/>
      <c r="J558" s="39"/>
      <c r="K558" s="39"/>
      <c r="L558" s="40"/>
      <c r="M558" s="40"/>
      <c r="N558" s="40"/>
      <c r="O558" s="40"/>
      <c r="P558" s="39"/>
      <c r="Q558" s="39"/>
      <c r="R558" s="39"/>
      <c r="S558" s="39"/>
      <c r="T558" s="39"/>
      <c r="U558" s="39"/>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row>
    <row r="559" spans="1:251" ht="15" thickBot="1">
      <c r="B559" s="39"/>
      <c r="C559" s="39"/>
      <c r="D559" s="39"/>
      <c r="E559" s="39"/>
      <c r="F559" s="39"/>
      <c r="G559" s="39"/>
      <c r="H559" s="39"/>
      <c r="I559" s="39"/>
      <c r="J559" s="39"/>
      <c r="K559" s="39"/>
      <c r="L559" s="40"/>
      <c r="M559" s="40"/>
      <c r="N559" s="40"/>
      <c r="O559" s="40"/>
      <c r="P559" s="39"/>
      <c r="Q559" s="39"/>
      <c r="R559" s="39"/>
      <c r="S559" s="39"/>
      <c r="T559" s="39"/>
      <c r="U559" s="39"/>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53" t="s">
        <v>93</v>
      </c>
    </row>
    <row r="560" spans="1:251" s="47" customFormat="1" ht="13.5" customHeight="1">
      <c r="A560" s="39"/>
      <c r="B560" s="119" t="s">
        <v>94</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1"/>
      <c r="AA560" s="125" t="s">
        <v>95</v>
      </c>
      <c r="AB560" s="120"/>
      <c r="AC560" s="120"/>
      <c r="AD560" s="120"/>
      <c r="AE560" s="120"/>
      <c r="AF560" s="120"/>
      <c r="AG560" s="120"/>
      <c r="AH560" s="120"/>
      <c r="AI560" s="121"/>
      <c r="AJ560" s="125" t="s">
        <v>96</v>
      </c>
      <c r="AK560" s="120"/>
      <c r="AL560" s="120"/>
      <c r="AM560" s="120"/>
      <c r="AN560" s="120"/>
      <c r="AO560" s="120"/>
      <c r="AP560" s="120"/>
      <c r="AQ560" s="120"/>
      <c r="AR560" s="121"/>
      <c r="AS560" s="125" t="s">
        <v>97</v>
      </c>
      <c r="AT560" s="120"/>
      <c r="AU560" s="120"/>
      <c r="AV560" s="120"/>
      <c r="AW560" s="120"/>
      <c r="AX560" s="127"/>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c r="CT560" s="33"/>
      <c r="CU560" s="33"/>
      <c r="CV560" s="33"/>
      <c r="CW560" s="33"/>
      <c r="CX560" s="33"/>
      <c r="CY560" s="33"/>
      <c r="CZ560" s="33"/>
      <c r="DA560" s="33"/>
      <c r="DB560" s="33"/>
      <c r="DC560" s="33"/>
      <c r="DD560" s="33"/>
      <c r="DE560" s="33"/>
      <c r="DF560" s="33"/>
      <c r="DG560" s="33"/>
      <c r="DH560" s="33"/>
      <c r="DI560" s="33"/>
      <c r="DJ560" s="33"/>
      <c r="DK560" s="33"/>
      <c r="DL560" s="33"/>
      <c r="DM560" s="33"/>
      <c r="DN560" s="33"/>
      <c r="DO560" s="33"/>
      <c r="DP560" s="33"/>
      <c r="DQ560" s="33"/>
      <c r="DR560" s="33"/>
      <c r="DS560" s="33"/>
      <c r="DT560" s="33"/>
      <c r="DU560" s="33"/>
      <c r="DV560" s="33"/>
      <c r="DW560" s="33"/>
      <c r="DX560" s="33"/>
      <c r="DY560" s="33"/>
      <c r="DZ560" s="33"/>
      <c r="EA560" s="33"/>
      <c r="EB560" s="33"/>
      <c r="EC560" s="33"/>
      <c r="ED560" s="33"/>
      <c r="EE560" s="33"/>
      <c r="EF560" s="33"/>
      <c r="EG560" s="33"/>
      <c r="EH560" s="33"/>
      <c r="EI560" s="33"/>
      <c r="EJ560" s="33"/>
      <c r="EK560" s="33"/>
      <c r="EL560" s="33"/>
      <c r="EM560" s="33"/>
      <c r="EN560" s="33"/>
      <c r="EO560" s="33"/>
      <c r="EP560" s="33"/>
      <c r="EQ560" s="33"/>
      <c r="ER560" s="33"/>
      <c r="ES560" s="33"/>
      <c r="ET560" s="33"/>
      <c r="EU560" s="33"/>
      <c r="EV560" s="33"/>
      <c r="EW560" s="33"/>
      <c r="EX560" s="33"/>
      <c r="EY560" s="33"/>
      <c r="EZ560" s="33"/>
      <c r="FA560" s="33"/>
      <c r="FB560" s="33"/>
      <c r="FC560" s="33"/>
      <c r="FD560" s="33"/>
      <c r="FE560" s="33"/>
      <c r="FF560" s="33"/>
      <c r="FG560" s="33"/>
      <c r="FH560" s="33"/>
      <c r="FI560" s="33"/>
      <c r="FJ560" s="33"/>
      <c r="FK560" s="33"/>
      <c r="FL560" s="33"/>
      <c r="FM560" s="33"/>
      <c r="FN560" s="33"/>
      <c r="FO560" s="33"/>
      <c r="FP560" s="33"/>
      <c r="FQ560" s="33"/>
      <c r="FR560" s="33"/>
      <c r="FS560" s="33"/>
      <c r="FT560" s="33"/>
      <c r="FU560" s="33"/>
      <c r="FV560" s="33"/>
      <c r="FW560" s="33"/>
      <c r="FX560" s="33"/>
      <c r="FY560" s="33"/>
      <c r="FZ560" s="33"/>
      <c r="GA560" s="33"/>
      <c r="GB560" s="33"/>
      <c r="GC560" s="33"/>
      <c r="GD560" s="33"/>
      <c r="GE560" s="33"/>
      <c r="GF560" s="33"/>
      <c r="GG560" s="33"/>
      <c r="GH560" s="33"/>
      <c r="GI560" s="33"/>
      <c r="GJ560" s="33"/>
      <c r="GK560" s="33"/>
      <c r="GL560" s="33"/>
      <c r="GM560" s="33"/>
      <c r="GN560" s="33"/>
      <c r="GO560" s="33"/>
      <c r="GP560" s="33"/>
      <c r="GQ560" s="33"/>
      <c r="GR560" s="33"/>
      <c r="GS560" s="33"/>
      <c r="GT560" s="33"/>
      <c r="GU560" s="33"/>
      <c r="GV560" s="33"/>
      <c r="GW560" s="33"/>
      <c r="GX560" s="33"/>
      <c r="GY560" s="33"/>
      <c r="GZ560" s="33"/>
      <c r="HA560" s="33"/>
      <c r="HB560" s="33"/>
      <c r="HC560" s="33"/>
      <c r="HD560" s="33"/>
      <c r="HE560" s="33"/>
      <c r="HF560" s="33"/>
      <c r="HG560" s="33"/>
      <c r="HH560" s="33"/>
      <c r="HI560" s="33"/>
      <c r="HJ560" s="33"/>
      <c r="HK560" s="33"/>
      <c r="HL560" s="33"/>
      <c r="HM560" s="33"/>
      <c r="HN560" s="33"/>
      <c r="HO560" s="33"/>
      <c r="HP560" s="33"/>
      <c r="HQ560" s="33"/>
      <c r="HR560" s="33"/>
      <c r="HS560" s="33"/>
      <c r="HT560" s="33"/>
      <c r="HU560" s="33"/>
      <c r="HV560" s="33"/>
      <c r="HW560" s="33"/>
      <c r="HX560" s="33"/>
      <c r="HY560" s="33"/>
      <c r="HZ560" s="33"/>
      <c r="IA560" s="33"/>
      <c r="IB560" s="33"/>
      <c r="IC560" s="33"/>
      <c r="ID560" s="33"/>
      <c r="IE560" s="33"/>
      <c r="IF560" s="33"/>
      <c r="IG560" s="33"/>
      <c r="IH560" s="33"/>
      <c r="II560" s="33"/>
      <c r="IJ560" s="33"/>
      <c r="IK560" s="33"/>
      <c r="IL560" s="33"/>
      <c r="IM560" s="33"/>
      <c r="IN560" s="33"/>
      <c r="IO560" s="33"/>
      <c r="IP560" s="33"/>
      <c r="IQ560" s="33"/>
    </row>
    <row r="561" spans="1:251" s="47" customFormat="1">
      <c r="A561" s="39"/>
      <c r="B561" s="122"/>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4"/>
      <c r="AA561" s="126"/>
      <c r="AB561" s="123"/>
      <c r="AC561" s="123"/>
      <c r="AD561" s="123"/>
      <c r="AE561" s="123"/>
      <c r="AF561" s="123"/>
      <c r="AG561" s="123"/>
      <c r="AH561" s="123"/>
      <c r="AI561" s="124"/>
      <c r="AJ561" s="126"/>
      <c r="AK561" s="123"/>
      <c r="AL561" s="123"/>
      <c r="AM561" s="123"/>
      <c r="AN561" s="123"/>
      <c r="AO561" s="123"/>
      <c r="AP561" s="123"/>
      <c r="AQ561" s="123"/>
      <c r="AR561" s="124"/>
      <c r="AS561" s="126"/>
      <c r="AT561" s="123"/>
      <c r="AU561" s="123"/>
      <c r="AV561" s="123"/>
      <c r="AW561" s="123"/>
      <c r="AX561" s="128"/>
      <c r="AY561" s="33"/>
      <c r="AZ561" s="33"/>
      <c r="BA561" s="33"/>
      <c r="BB561" s="54"/>
      <c r="BC561" s="55"/>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c r="CT561" s="33"/>
      <c r="CU561" s="33"/>
      <c r="CV561" s="33"/>
      <c r="CW561" s="33"/>
      <c r="CX561" s="33"/>
      <c r="CY561" s="33"/>
      <c r="CZ561" s="33"/>
      <c r="DA561" s="33"/>
      <c r="DB561" s="33"/>
      <c r="DC561" s="33"/>
      <c r="DD561" s="33"/>
      <c r="DE561" s="33"/>
      <c r="DF561" s="33"/>
      <c r="DG561" s="33"/>
      <c r="DH561" s="33"/>
      <c r="DI561" s="33"/>
      <c r="DJ561" s="33"/>
      <c r="DK561" s="33"/>
      <c r="DL561" s="33"/>
      <c r="DM561" s="33"/>
      <c r="DN561" s="33"/>
      <c r="DO561" s="33"/>
      <c r="DP561" s="33"/>
      <c r="DQ561" s="33"/>
      <c r="DR561" s="33"/>
      <c r="DS561" s="33"/>
      <c r="DT561" s="33"/>
      <c r="DU561" s="33"/>
      <c r="DV561" s="33"/>
      <c r="DW561" s="33"/>
      <c r="DX561" s="33"/>
      <c r="DY561" s="33"/>
      <c r="DZ561" s="33"/>
      <c r="EA561" s="33"/>
      <c r="EB561" s="33"/>
      <c r="EC561" s="33"/>
      <c r="ED561" s="33"/>
      <c r="EE561" s="33"/>
      <c r="EF561" s="33"/>
      <c r="EG561" s="33"/>
      <c r="EH561" s="33"/>
      <c r="EI561" s="33"/>
      <c r="EJ561" s="33"/>
      <c r="EK561" s="33"/>
      <c r="EL561" s="33"/>
      <c r="EM561" s="33"/>
      <c r="EN561" s="33"/>
      <c r="EO561" s="33"/>
      <c r="EP561" s="33"/>
      <c r="EQ561" s="33"/>
      <c r="ER561" s="33"/>
      <c r="ES561" s="33"/>
      <c r="ET561" s="33"/>
      <c r="EU561" s="33"/>
      <c r="EV561" s="33"/>
      <c r="EW561" s="33"/>
      <c r="EX561" s="33"/>
      <c r="EY561" s="33"/>
      <c r="EZ561" s="33"/>
      <c r="FA561" s="33"/>
      <c r="FB561" s="33"/>
      <c r="FC561" s="33"/>
      <c r="FD561" s="33"/>
      <c r="FE561" s="33"/>
      <c r="FF561" s="33"/>
      <c r="FG561" s="33"/>
      <c r="FH561" s="33"/>
      <c r="FI561" s="33"/>
      <c r="FJ561" s="33"/>
      <c r="FK561" s="33"/>
      <c r="FL561" s="33"/>
      <c r="FM561" s="33"/>
      <c r="FN561" s="33"/>
      <c r="FO561" s="33"/>
      <c r="FP561" s="33"/>
      <c r="FQ561" s="33"/>
      <c r="FR561" s="33"/>
      <c r="FS561" s="33"/>
      <c r="FT561" s="33"/>
      <c r="FU561" s="33"/>
      <c r="FV561" s="33"/>
      <c r="FW561" s="33"/>
      <c r="FX561" s="33"/>
      <c r="FY561" s="33"/>
      <c r="FZ561" s="33"/>
      <c r="GA561" s="33"/>
      <c r="GB561" s="33"/>
      <c r="GC561" s="33"/>
      <c r="GD561" s="33"/>
      <c r="GE561" s="33"/>
      <c r="GF561" s="33"/>
      <c r="GG561" s="33"/>
      <c r="GH561" s="33"/>
      <c r="GI561" s="33"/>
      <c r="GJ561" s="33"/>
      <c r="GK561" s="33"/>
      <c r="GL561" s="33"/>
      <c r="GM561" s="33"/>
      <c r="GN561" s="33"/>
      <c r="GO561" s="33"/>
      <c r="GP561" s="33"/>
      <c r="GQ561" s="33"/>
      <c r="GR561" s="33"/>
      <c r="GS561" s="33"/>
      <c r="GT561" s="33"/>
      <c r="GU561" s="33"/>
      <c r="GV561" s="33"/>
      <c r="GW561" s="33"/>
      <c r="GX561" s="33"/>
      <c r="GY561" s="33"/>
      <c r="GZ561" s="33"/>
      <c r="HA561" s="33"/>
      <c r="HB561" s="33"/>
      <c r="HC561" s="33"/>
      <c r="HD561" s="33"/>
      <c r="HE561" s="33"/>
      <c r="HF561" s="33"/>
      <c r="HG561" s="33"/>
      <c r="HH561" s="33"/>
      <c r="HI561" s="33"/>
      <c r="HJ561" s="33"/>
      <c r="HK561" s="33"/>
      <c r="HL561" s="33"/>
      <c r="HM561" s="33"/>
      <c r="HN561" s="33"/>
      <c r="HO561" s="33"/>
      <c r="HP561" s="33"/>
      <c r="HQ561" s="33"/>
      <c r="HR561" s="33"/>
      <c r="HS561" s="33"/>
      <c r="HT561" s="33"/>
      <c r="HU561" s="33"/>
      <c r="HV561" s="33"/>
      <c r="HW561" s="33"/>
      <c r="HX561" s="33"/>
      <c r="HY561" s="33"/>
      <c r="HZ561" s="33"/>
      <c r="IA561" s="33"/>
      <c r="IB561" s="33"/>
      <c r="IC561" s="33"/>
      <c r="ID561" s="33"/>
      <c r="IE561" s="33"/>
      <c r="IF561" s="33"/>
      <c r="IG561" s="33"/>
      <c r="IH561" s="33"/>
      <c r="II561" s="33"/>
      <c r="IJ561" s="33"/>
      <c r="IK561" s="33"/>
      <c r="IL561" s="33"/>
      <c r="IM561" s="33"/>
      <c r="IN561" s="33"/>
      <c r="IO561" s="33"/>
      <c r="IP561" s="33"/>
      <c r="IQ561" s="33"/>
    </row>
    <row r="562" spans="1:251" s="47" customFormat="1" ht="18.75" customHeight="1">
      <c r="A562" s="39"/>
      <c r="B562" s="56"/>
      <c r="C562" s="91" t="s">
        <v>180</v>
      </c>
      <c r="D562" s="92"/>
      <c r="E562" s="92"/>
      <c r="F562" s="92"/>
      <c r="G562" s="92"/>
      <c r="H562" s="92"/>
      <c r="I562" s="92"/>
      <c r="J562" s="92"/>
      <c r="K562" s="92"/>
      <c r="L562" s="92"/>
      <c r="M562" s="92"/>
      <c r="N562" s="92"/>
      <c r="O562" s="92"/>
      <c r="P562" s="92"/>
      <c r="Q562" s="92"/>
      <c r="R562" s="92"/>
      <c r="S562" s="92"/>
      <c r="T562" s="92"/>
      <c r="U562" s="92"/>
      <c r="V562" s="92"/>
      <c r="W562" s="92"/>
      <c r="X562" s="92"/>
      <c r="Y562" s="92"/>
      <c r="Z562" s="93"/>
      <c r="AA562" s="94">
        <v>252</v>
      </c>
      <c r="AB562" s="95"/>
      <c r="AC562" s="95"/>
      <c r="AD562" s="95"/>
      <c r="AE562" s="95"/>
      <c r="AF562" s="95"/>
      <c r="AG562" s="95"/>
      <c r="AH562" s="95"/>
      <c r="AI562" s="96"/>
      <c r="AJ562" s="94">
        <v>295</v>
      </c>
      <c r="AK562" s="95"/>
      <c r="AL562" s="95"/>
      <c r="AM562" s="95"/>
      <c r="AN562" s="95"/>
      <c r="AO562" s="95"/>
      <c r="AP562" s="95"/>
      <c r="AQ562" s="95"/>
      <c r="AR562" s="96"/>
      <c r="AS562" s="97"/>
      <c r="AT562" s="98"/>
      <c r="AU562" s="98"/>
      <c r="AV562" s="98"/>
      <c r="AW562" s="98"/>
      <c r="AX562" s="99"/>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c r="CT562" s="33"/>
      <c r="CU562" s="33"/>
      <c r="CV562" s="33"/>
      <c r="CW562" s="33"/>
      <c r="CX562" s="33"/>
      <c r="CY562" s="33"/>
      <c r="CZ562" s="33"/>
      <c r="DA562" s="33"/>
      <c r="DB562" s="33"/>
      <c r="DC562" s="33"/>
      <c r="DD562" s="33"/>
      <c r="DE562" s="33"/>
      <c r="DF562" s="33"/>
      <c r="DG562" s="33"/>
      <c r="DH562" s="33"/>
      <c r="DI562" s="33"/>
      <c r="DJ562" s="33"/>
      <c r="DK562" s="33"/>
      <c r="DL562" s="33"/>
      <c r="DM562" s="33"/>
      <c r="DN562" s="33"/>
      <c r="DO562" s="33"/>
      <c r="DP562" s="33"/>
      <c r="DQ562" s="33"/>
      <c r="DR562" s="33"/>
      <c r="DS562" s="33"/>
      <c r="DT562" s="33"/>
      <c r="DU562" s="33"/>
      <c r="DV562" s="33"/>
      <c r="DW562" s="33"/>
      <c r="DX562" s="33"/>
      <c r="DY562" s="33"/>
      <c r="DZ562" s="33"/>
      <c r="EA562" s="33"/>
      <c r="EB562" s="33"/>
      <c r="EC562" s="33"/>
      <c r="ED562" s="33"/>
      <c r="EE562" s="33"/>
      <c r="EF562" s="33"/>
      <c r="EG562" s="33"/>
      <c r="EH562" s="33"/>
      <c r="EI562" s="33"/>
      <c r="EJ562" s="33"/>
      <c r="EK562" s="33"/>
      <c r="EL562" s="33"/>
      <c r="EM562" s="33"/>
      <c r="EN562" s="33"/>
      <c r="EO562" s="33"/>
      <c r="EP562" s="33"/>
      <c r="EQ562" s="33"/>
      <c r="ER562" s="33"/>
      <c r="ES562" s="33"/>
      <c r="ET562" s="33"/>
      <c r="EU562" s="33"/>
      <c r="EV562" s="33"/>
      <c r="EW562" s="33"/>
      <c r="EX562" s="33"/>
      <c r="EY562" s="33"/>
      <c r="EZ562" s="33"/>
      <c r="FA562" s="33"/>
      <c r="FB562" s="33"/>
      <c r="FC562" s="33"/>
      <c r="FD562" s="33"/>
      <c r="FE562" s="33"/>
      <c r="FF562" s="33"/>
      <c r="FG562" s="33"/>
      <c r="FH562" s="33"/>
      <c r="FI562" s="33"/>
      <c r="FJ562" s="33"/>
      <c r="FK562" s="33"/>
      <c r="FL562" s="33"/>
      <c r="FM562" s="33"/>
      <c r="FN562" s="33"/>
      <c r="FO562" s="33"/>
      <c r="FP562" s="33"/>
      <c r="FQ562" s="33"/>
      <c r="FR562" s="33"/>
      <c r="FS562" s="33"/>
      <c r="FT562" s="33"/>
      <c r="FU562" s="33"/>
      <c r="FV562" s="33"/>
      <c r="FW562" s="33"/>
      <c r="FX562" s="33"/>
      <c r="FY562" s="33"/>
      <c r="FZ562" s="33"/>
      <c r="GA562" s="33"/>
      <c r="GB562" s="33"/>
      <c r="GC562" s="33"/>
      <c r="GD562" s="33"/>
      <c r="GE562" s="33"/>
      <c r="GF562" s="33"/>
      <c r="GG562" s="33"/>
      <c r="GH562" s="33"/>
      <c r="GI562" s="33"/>
      <c r="GJ562" s="33"/>
      <c r="GK562" s="33"/>
      <c r="GL562" s="33"/>
      <c r="GM562" s="33"/>
      <c r="GN562" s="33"/>
      <c r="GO562" s="33"/>
      <c r="GP562" s="33"/>
      <c r="GQ562" s="33"/>
      <c r="GR562" s="33"/>
      <c r="GS562" s="33"/>
      <c r="GT562" s="33"/>
      <c r="GU562" s="33"/>
      <c r="GV562" s="33"/>
      <c r="GW562" s="33"/>
      <c r="GX562" s="33"/>
      <c r="GY562" s="33"/>
      <c r="GZ562" s="33"/>
      <c r="HA562" s="33"/>
      <c r="HB562" s="33"/>
      <c r="HC562" s="33"/>
      <c r="HD562" s="33"/>
      <c r="HE562" s="33"/>
      <c r="HF562" s="33"/>
      <c r="HG562" s="33"/>
      <c r="HH562" s="33"/>
      <c r="HI562" s="33"/>
      <c r="HJ562" s="33"/>
      <c r="HK562" s="33"/>
      <c r="HL562" s="33"/>
      <c r="HM562" s="33"/>
      <c r="HN562" s="33"/>
      <c r="HO562" s="33"/>
      <c r="HP562" s="33"/>
      <c r="HQ562" s="33"/>
      <c r="HR562" s="33"/>
      <c r="HS562" s="33"/>
      <c r="HT562" s="33"/>
      <c r="HU562" s="33"/>
      <c r="HV562" s="33"/>
      <c r="HW562" s="33"/>
      <c r="HX562" s="33"/>
      <c r="HY562" s="33"/>
      <c r="HZ562" s="33"/>
      <c r="IA562" s="33"/>
      <c r="IB562" s="33"/>
      <c r="IC562" s="33"/>
      <c r="ID562" s="33"/>
      <c r="IE562" s="33"/>
      <c r="IF562" s="33"/>
      <c r="IG562" s="33"/>
      <c r="IH562" s="33"/>
      <c r="II562" s="33"/>
      <c r="IJ562" s="33"/>
      <c r="IK562" s="33"/>
      <c r="IL562" s="33"/>
      <c r="IM562" s="33"/>
      <c r="IN562" s="33"/>
      <c r="IO562" s="33"/>
      <c r="IP562" s="33"/>
      <c r="IQ562" s="33"/>
    </row>
    <row r="563" spans="1:251" s="47" customFormat="1" ht="18.75" customHeight="1" thickBot="1">
      <c r="A563" s="48"/>
      <c r="B563" s="100" t="s">
        <v>99</v>
      </c>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2"/>
      <c r="AA563" s="103">
        <f>SUM($AA$562:$AA$562)</f>
        <v>252</v>
      </c>
      <c r="AB563" s="104"/>
      <c r="AC563" s="104"/>
      <c r="AD563" s="104"/>
      <c r="AE563" s="104"/>
      <c r="AF563" s="104"/>
      <c r="AG563" s="104"/>
      <c r="AH563" s="104"/>
      <c r="AI563" s="105"/>
      <c r="AJ563" s="103">
        <f>SUM($AJ$562:$AJ$562)</f>
        <v>295</v>
      </c>
      <c r="AK563" s="104"/>
      <c r="AL563" s="104"/>
      <c r="AM563" s="104"/>
      <c r="AN563" s="104"/>
      <c r="AO563" s="104"/>
      <c r="AP563" s="104"/>
      <c r="AQ563" s="104"/>
      <c r="AR563" s="105"/>
      <c r="AS563" s="106"/>
      <c r="AT563" s="107"/>
      <c r="AU563" s="107"/>
      <c r="AV563" s="107"/>
      <c r="AW563" s="107"/>
      <c r="AX563" s="108"/>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c r="DM563" s="33"/>
      <c r="DN563" s="33"/>
      <c r="DO563" s="33"/>
      <c r="DP563" s="33"/>
      <c r="DQ563" s="33"/>
      <c r="DR563" s="33"/>
      <c r="DS563" s="33"/>
      <c r="DT563" s="33"/>
      <c r="DU563" s="33"/>
      <c r="DV563" s="33"/>
      <c r="DW563" s="33"/>
      <c r="DX563" s="33"/>
      <c r="DY563" s="33"/>
      <c r="DZ563" s="33"/>
      <c r="EA563" s="33"/>
      <c r="EB563" s="33"/>
      <c r="EC563" s="33"/>
      <c r="ED563" s="33"/>
      <c r="EE563" s="33"/>
      <c r="EF563" s="33"/>
      <c r="EG563" s="33"/>
      <c r="EH563" s="33"/>
      <c r="EI563" s="33"/>
      <c r="EJ563" s="33"/>
      <c r="EK563" s="33"/>
      <c r="EL563" s="33"/>
      <c r="EM563" s="33"/>
      <c r="EN563" s="33"/>
      <c r="EO563" s="33"/>
      <c r="EP563" s="33"/>
      <c r="EQ563" s="33"/>
      <c r="ER563" s="33"/>
      <c r="ES563" s="33"/>
      <c r="ET563" s="33"/>
      <c r="EU563" s="33"/>
      <c r="EV563" s="33"/>
      <c r="EW563" s="33"/>
      <c r="EX563" s="33"/>
      <c r="EY563" s="33"/>
      <c r="EZ563" s="33"/>
      <c r="FA563" s="33"/>
      <c r="FB563" s="33"/>
      <c r="FC563" s="33"/>
      <c r="FD563" s="33"/>
      <c r="FE563" s="33"/>
      <c r="FF563" s="33"/>
      <c r="FG563" s="33"/>
      <c r="FH563" s="33"/>
      <c r="FI563" s="33"/>
      <c r="FJ563" s="33"/>
      <c r="FK563" s="33"/>
      <c r="FL563" s="33"/>
      <c r="FM563" s="33"/>
      <c r="FN563" s="33"/>
      <c r="FO563" s="33"/>
      <c r="FP563" s="33"/>
      <c r="FQ563" s="33"/>
      <c r="FR563" s="33"/>
      <c r="FS563" s="33"/>
      <c r="FT563" s="33"/>
      <c r="FU563" s="33"/>
      <c r="FV563" s="33"/>
      <c r="FW563" s="33"/>
      <c r="FX563" s="33"/>
      <c r="FY563" s="33"/>
      <c r="FZ563" s="33"/>
      <c r="GA563" s="33"/>
      <c r="GB563" s="33"/>
      <c r="GC563" s="33"/>
      <c r="GD563" s="33"/>
      <c r="GE563" s="33"/>
      <c r="GF563" s="33"/>
      <c r="GG563" s="33"/>
      <c r="GH563" s="33"/>
      <c r="GI563" s="33"/>
      <c r="GJ563" s="33"/>
      <c r="GK563" s="33"/>
      <c r="GL563" s="33"/>
      <c r="GM563" s="33"/>
      <c r="GN563" s="33"/>
      <c r="GO563" s="33"/>
      <c r="GP563" s="33"/>
      <c r="GQ563" s="33"/>
      <c r="GR563" s="33"/>
      <c r="GS563" s="33"/>
      <c r="GT563" s="33"/>
      <c r="GU563" s="33"/>
      <c r="GV563" s="33"/>
      <c r="GW563" s="33"/>
      <c r="GX563" s="33"/>
      <c r="GY563" s="33"/>
      <c r="GZ563" s="33"/>
      <c r="HA563" s="33"/>
      <c r="HB563" s="33"/>
      <c r="HC563" s="33"/>
      <c r="HD563" s="33"/>
      <c r="HE563" s="33"/>
      <c r="HF563" s="33"/>
      <c r="HG563" s="33"/>
      <c r="HH563" s="33"/>
      <c r="HI563" s="33"/>
      <c r="HJ563" s="33"/>
      <c r="HK563" s="33"/>
      <c r="HL563" s="33"/>
      <c r="HM563" s="33"/>
      <c r="HN563" s="33"/>
      <c r="HO563" s="33"/>
      <c r="HP563" s="33"/>
      <c r="HQ563" s="33"/>
      <c r="HR563" s="33"/>
      <c r="HS563" s="33"/>
      <c r="HT563" s="33"/>
      <c r="HU563" s="33"/>
      <c r="HV563" s="33"/>
      <c r="HW563" s="33"/>
      <c r="HX563" s="33"/>
      <c r="HY563" s="33"/>
      <c r="HZ563" s="33"/>
      <c r="IA563" s="33"/>
      <c r="IB563" s="33"/>
      <c r="IC563" s="33"/>
      <c r="ID563" s="33"/>
      <c r="IE563" s="33"/>
      <c r="IF563" s="33"/>
      <c r="IG563" s="33"/>
      <c r="IH563" s="33"/>
      <c r="II563" s="33"/>
      <c r="IJ563" s="33"/>
      <c r="IK563" s="33"/>
      <c r="IL563" s="33"/>
      <c r="IM563" s="33"/>
      <c r="IN563" s="33"/>
      <c r="IO563" s="33"/>
      <c r="IP563" s="33"/>
      <c r="IQ563" s="33"/>
    </row>
    <row r="565" spans="1:251" ht="19.2">
      <c r="A565" s="32" t="s">
        <v>86</v>
      </c>
      <c r="AW565" s="34"/>
      <c r="AX565" s="35"/>
      <c r="AY565" s="34"/>
    </row>
    <row r="567" spans="1:251" ht="18">
      <c r="B567" s="109" t="s">
        <v>0</v>
      </c>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10"/>
      <c r="AH567" s="110"/>
      <c r="AI567" s="110"/>
      <c r="AJ567" s="110"/>
      <c r="AK567" s="110"/>
      <c r="AL567" s="110"/>
      <c r="AM567" s="110"/>
      <c r="AN567" s="110"/>
      <c r="AO567" s="110"/>
      <c r="AP567" s="110"/>
      <c r="AQ567" s="110"/>
      <c r="AR567" s="110"/>
      <c r="AS567" s="110"/>
      <c r="AT567" s="110"/>
      <c r="AU567" s="110"/>
      <c r="AV567" s="110"/>
      <c r="AW567" s="110"/>
      <c r="AX567" s="110"/>
    </row>
    <row r="568" spans="1:251">
      <c r="Z568" s="36"/>
      <c r="AD568" s="36"/>
      <c r="AE568" s="36"/>
      <c r="AF568" s="36"/>
      <c r="AG568" s="36"/>
      <c r="AH568" s="36"/>
      <c r="AI568" s="36"/>
      <c r="AO568" s="36"/>
    </row>
    <row r="569" spans="1:251" ht="13.8" thickBot="1">
      <c r="Z569" s="36"/>
      <c r="AD569" s="36"/>
      <c r="AE569" s="36"/>
      <c r="AF569" s="36"/>
      <c r="AG569" s="36"/>
      <c r="AH569" s="36"/>
      <c r="AI569" s="36"/>
      <c r="AO569" s="36"/>
      <c r="DI569" s="37"/>
    </row>
    <row r="570" spans="1:251" ht="24.75" customHeight="1" thickBot="1">
      <c r="B570" s="111" t="s">
        <v>87</v>
      </c>
      <c r="C570" s="112"/>
      <c r="D570" s="112"/>
      <c r="E570" s="112"/>
      <c r="F570" s="112"/>
      <c r="G570" s="112"/>
      <c r="H570" s="113" t="s">
        <v>181</v>
      </c>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c r="AO570" s="114"/>
      <c r="AP570" s="114"/>
      <c r="AQ570" s="114"/>
      <c r="AR570" s="114"/>
      <c r="AS570" s="114"/>
      <c r="AT570" s="114"/>
      <c r="AU570" s="114"/>
      <c r="AV570" s="114"/>
      <c r="AW570" s="114"/>
      <c r="AX570" s="115"/>
      <c r="DI570" s="37"/>
    </row>
    <row r="571" spans="1:251" ht="14.4">
      <c r="B571" s="38"/>
      <c r="C571" s="38"/>
      <c r="D571" s="38"/>
      <c r="E571" s="38"/>
      <c r="F571" s="38"/>
      <c r="G571" s="38"/>
      <c r="H571" s="39"/>
      <c r="I571" s="39"/>
      <c r="J571" s="39"/>
      <c r="K571" s="39"/>
      <c r="L571" s="40"/>
      <c r="M571" s="40"/>
      <c r="N571" s="40"/>
      <c r="O571" s="40"/>
      <c r="P571" s="39"/>
      <c r="Q571" s="39"/>
      <c r="R571" s="39"/>
      <c r="S571" s="39"/>
      <c r="T571" s="39"/>
      <c r="U571" s="39"/>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DI571" s="37"/>
    </row>
    <row r="572" spans="1:251" ht="15" thickBot="1">
      <c r="A572" s="42"/>
      <c r="B572" s="41" t="s">
        <v>89</v>
      </c>
      <c r="C572" s="39"/>
      <c r="D572" s="39"/>
      <c r="E572" s="39"/>
      <c r="F572" s="39"/>
      <c r="G572" s="39"/>
      <c r="H572" s="39"/>
      <c r="I572" s="39"/>
      <c r="J572" s="39"/>
      <c r="K572" s="39"/>
      <c r="L572" s="40"/>
      <c r="M572" s="40"/>
      <c r="N572" s="40"/>
      <c r="O572" s="40"/>
      <c r="P572" s="39"/>
      <c r="Q572" s="39"/>
      <c r="R572" s="39"/>
      <c r="S572" s="39"/>
      <c r="T572" s="39"/>
      <c r="U572" s="39"/>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DI572" s="37"/>
    </row>
    <row r="573" spans="1:251" ht="14.4">
      <c r="A573" s="39"/>
      <c r="B573" s="43"/>
      <c r="C573" s="38"/>
      <c r="D573" s="38"/>
      <c r="E573" s="38"/>
      <c r="F573" s="38"/>
      <c r="G573" s="38"/>
      <c r="H573" s="38"/>
      <c r="I573" s="38"/>
      <c r="J573" s="38"/>
      <c r="K573" s="38"/>
      <c r="L573" s="44"/>
      <c r="M573" s="44"/>
      <c r="N573" s="44"/>
      <c r="O573" s="44"/>
      <c r="P573" s="38"/>
      <c r="Q573" s="38"/>
      <c r="R573" s="38"/>
      <c r="S573" s="38"/>
      <c r="T573" s="38"/>
      <c r="U573" s="38"/>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6"/>
    </row>
    <row r="574" spans="1:251" ht="12" customHeight="1">
      <c r="A574" s="39"/>
      <c r="B574" s="116" t="s">
        <v>182</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8"/>
    </row>
    <row r="575" spans="1:251" ht="12" customHeight="1">
      <c r="A575" s="39"/>
      <c r="B575" s="116"/>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8"/>
    </row>
    <row r="576" spans="1:251" ht="12" customHeight="1">
      <c r="A576" s="39"/>
      <c r="B576" s="116"/>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8"/>
      <c r="BC576" s="47"/>
    </row>
    <row r="577" spans="1:113" ht="12" customHeight="1">
      <c r="A577" s="39"/>
      <c r="B577" s="116"/>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8"/>
    </row>
    <row r="578" spans="1:113" ht="12" customHeight="1">
      <c r="A578" s="39"/>
      <c r="B578" s="116"/>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117"/>
      <c r="AX578" s="118"/>
    </row>
    <row r="579" spans="1:113" ht="12" customHeight="1">
      <c r="A579" s="39"/>
      <c r="B579" s="116"/>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c r="AT579" s="117"/>
      <c r="AU579" s="117"/>
      <c r="AV579" s="117"/>
      <c r="AW579" s="117"/>
      <c r="AX579" s="118"/>
    </row>
    <row r="580" spans="1:113" ht="15" thickBot="1">
      <c r="A580" s="48"/>
      <c r="B580" s="49"/>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1"/>
    </row>
    <row r="581" spans="1:113">
      <c r="B581" s="52"/>
    </row>
    <row r="582" spans="1:113" ht="15" thickBot="1">
      <c r="A582" s="42"/>
      <c r="B582" s="41" t="s">
        <v>90</v>
      </c>
      <c r="C582" s="39"/>
      <c r="D582" s="39"/>
      <c r="E582" s="39"/>
      <c r="F582" s="39"/>
      <c r="G582" s="39"/>
      <c r="H582" s="39"/>
      <c r="I582" s="39"/>
      <c r="J582" s="39"/>
      <c r="K582" s="39"/>
      <c r="L582" s="40"/>
      <c r="M582" s="40"/>
      <c r="N582" s="40"/>
      <c r="O582" s="40"/>
      <c r="P582" s="39"/>
      <c r="Q582" s="39"/>
      <c r="R582" s="39"/>
      <c r="S582" s="39"/>
      <c r="T582" s="39"/>
      <c r="U582" s="39"/>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DI582" s="37"/>
    </row>
    <row r="583" spans="1:113" ht="14.4">
      <c r="A583" s="39"/>
      <c r="B583" s="43"/>
      <c r="C583" s="38"/>
      <c r="D583" s="38"/>
      <c r="E583" s="38"/>
      <c r="F583" s="38"/>
      <c r="G583" s="38"/>
      <c r="H583" s="38"/>
      <c r="I583" s="38"/>
      <c r="J583" s="38"/>
      <c r="K583" s="38"/>
      <c r="L583" s="44"/>
      <c r="M583" s="44"/>
      <c r="N583" s="44"/>
      <c r="O583" s="44"/>
      <c r="P583" s="38"/>
      <c r="Q583" s="38"/>
      <c r="R583" s="38"/>
      <c r="S583" s="38"/>
      <c r="T583" s="38"/>
      <c r="U583" s="38"/>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6"/>
    </row>
    <row r="584" spans="1:113" ht="12" customHeight="1">
      <c r="A584" s="39"/>
      <c r="B584" s="116" t="s">
        <v>183</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c r="AT584" s="117"/>
      <c r="AU584" s="117"/>
      <c r="AV584" s="117"/>
      <c r="AW584" s="117"/>
      <c r="AX584" s="118"/>
    </row>
    <row r="585" spans="1:113" ht="12" customHeight="1">
      <c r="A585" s="39"/>
      <c r="B585" s="116"/>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c r="AT585" s="117"/>
      <c r="AU585" s="117"/>
      <c r="AV585" s="117"/>
      <c r="AW585" s="117"/>
      <c r="AX585" s="118"/>
    </row>
    <row r="586" spans="1:113" ht="12" customHeight="1">
      <c r="A586" s="39"/>
      <c r="B586" s="116"/>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17"/>
      <c r="AQ586" s="117"/>
      <c r="AR586" s="117"/>
      <c r="AS586" s="117"/>
      <c r="AT586" s="117"/>
      <c r="AU586" s="117"/>
      <c r="AV586" s="117"/>
      <c r="AW586" s="117"/>
      <c r="AX586" s="118"/>
      <c r="BC586" s="47"/>
    </row>
    <row r="587" spans="1:113" ht="12" customHeight="1">
      <c r="A587" s="39"/>
      <c r="B587" s="116"/>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17"/>
      <c r="AQ587" s="117"/>
      <c r="AR587" s="117"/>
      <c r="AS587" s="117"/>
      <c r="AT587" s="117"/>
      <c r="AU587" s="117"/>
      <c r="AV587" s="117"/>
      <c r="AW587" s="117"/>
      <c r="AX587" s="118"/>
    </row>
    <row r="588" spans="1:113" ht="12" customHeight="1">
      <c r="A588" s="39"/>
      <c r="B588" s="116"/>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7"/>
      <c r="AL588" s="117"/>
      <c r="AM588" s="117"/>
      <c r="AN588" s="117"/>
      <c r="AO588" s="117"/>
      <c r="AP588" s="117"/>
      <c r="AQ588" s="117"/>
      <c r="AR588" s="117"/>
      <c r="AS588" s="117"/>
      <c r="AT588" s="117"/>
      <c r="AU588" s="117"/>
      <c r="AV588" s="117"/>
      <c r="AW588" s="117"/>
      <c r="AX588" s="118"/>
    </row>
    <row r="589" spans="1:113" ht="12" customHeight="1">
      <c r="A589" s="39"/>
      <c r="B589" s="116"/>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113" ht="15" thickBot="1">
      <c r="A590" s="48"/>
      <c r="B590" s="49"/>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50"/>
      <c r="AL590" s="50"/>
      <c r="AM590" s="50"/>
      <c r="AN590" s="50"/>
      <c r="AO590" s="50"/>
      <c r="AP590" s="50"/>
      <c r="AQ590" s="50"/>
      <c r="AR590" s="50"/>
      <c r="AS590" s="50"/>
      <c r="AT590" s="50"/>
      <c r="AU590" s="50"/>
      <c r="AV590" s="50"/>
      <c r="AW590" s="50"/>
      <c r="AX590" s="51"/>
    </row>
    <row r="591" spans="1:113">
      <c r="B591" s="52"/>
    </row>
    <row r="592" spans="1:113" ht="14.4">
      <c r="B592" s="41" t="s">
        <v>92</v>
      </c>
      <c r="C592" s="39"/>
      <c r="D592" s="39"/>
      <c r="E592" s="39"/>
      <c r="F592" s="39"/>
      <c r="G592" s="39"/>
      <c r="H592" s="39"/>
      <c r="I592" s="39"/>
      <c r="J592" s="39"/>
      <c r="K592" s="39"/>
      <c r="L592" s="40"/>
      <c r="M592" s="40"/>
      <c r="N592" s="40"/>
      <c r="O592" s="40"/>
      <c r="P592" s="39"/>
      <c r="Q592" s="39"/>
      <c r="R592" s="39"/>
      <c r="S592" s="39"/>
      <c r="T592" s="39"/>
      <c r="U592" s="39"/>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row>
    <row r="593" spans="1:251" ht="15" thickBot="1">
      <c r="B593" s="39"/>
      <c r="C593" s="39"/>
      <c r="D593" s="39"/>
      <c r="E593" s="39"/>
      <c r="F593" s="39"/>
      <c r="G593" s="39"/>
      <c r="H593" s="39"/>
      <c r="I593" s="39"/>
      <c r="J593" s="39"/>
      <c r="K593" s="39"/>
      <c r="L593" s="40"/>
      <c r="M593" s="40"/>
      <c r="N593" s="40"/>
      <c r="O593" s="40"/>
      <c r="P593" s="39"/>
      <c r="Q593" s="39"/>
      <c r="R593" s="39"/>
      <c r="S593" s="39"/>
      <c r="T593" s="39"/>
      <c r="U593" s="39"/>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53" t="s">
        <v>93</v>
      </c>
    </row>
    <row r="594" spans="1:251" s="47" customFormat="1" ht="13.5" customHeight="1">
      <c r="A594" s="39"/>
      <c r="B594" s="119" t="s">
        <v>94</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1"/>
      <c r="AA594" s="125" t="s">
        <v>95</v>
      </c>
      <c r="AB594" s="120"/>
      <c r="AC594" s="120"/>
      <c r="AD594" s="120"/>
      <c r="AE594" s="120"/>
      <c r="AF594" s="120"/>
      <c r="AG594" s="120"/>
      <c r="AH594" s="120"/>
      <c r="AI594" s="121"/>
      <c r="AJ594" s="125" t="s">
        <v>96</v>
      </c>
      <c r="AK594" s="120"/>
      <c r="AL594" s="120"/>
      <c r="AM594" s="120"/>
      <c r="AN594" s="120"/>
      <c r="AO594" s="120"/>
      <c r="AP594" s="120"/>
      <c r="AQ594" s="120"/>
      <c r="AR594" s="121"/>
      <c r="AS594" s="125" t="s">
        <v>97</v>
      </c>
      <c r="AT594" s="120"/>
      <c r="AU594" s="120"/>
      <c r="AV594" s="120"/>
      <c r="AW594" s="120"/>
      <c r="AX594" s="127"/>
      <c r="AY594" s="33"/>
      <c r="AZ594" s="33"/>
      <c r="BA594" s="33"/>
      <c r="BB594" s="33"/>
      <c r="BC594" s="33"/>
      <c r="BD594" s="33"/>
      <c r="BE594" s="33"/>
      <c r="BF594" s="33"/>
      <c r="BG594" s="33"/>
      <c r="BH594" s="33"/>
      <c r="BI594" s="33"/>
      <c r="BJ594" s="33"/>
      <c r="BK594" s="33"/>
      <c r="BL594" s="33"/>
      <c r="BM594" s="33"/>
      <c r="BN594" s="33"/>
      <c r="BO594" s="33"/>
      <c r="BP594" s="33"/>
      <c r="BQ594" s="33"/>
      <c r="BR594" s="33"/>
      <c r="BS594" s="33"/>
      <c r="BT594" s="33"/>
      <c r="BU594" s="33"/>
      <c r="BV594" s="33"/>
      <c r="BW594" s="33"/>
      <c r="BX594" s="33"/>
      <c r="BY594" s="33"/>
      <c r="BZ594" s="33"/>
      <c r="CA594" s="33"/>
      <c r="CB594" s="33"/>
      <c r="CC594" s="33"/>
      <c r="CD594" s="33"/>
      <c r="CE594" s="33"/>
      <c r="CF594" s="33"/>
      <c r="CG594" s="33"/>
      <c r="CH594" s="33"/>
      <c r="CI594" s="33"/>
      <c r="CJ594" s="33"/>
      <c r="CK594" s="33"/>
      <c r="CL594" s="33"/>
      <c r="CM594" s="33"/>
      <c r="CN594" s="33"/>
      <c r="CO594" s="33"/>
      <c r="CP594" s="33"/>
      <c r="CQ594" s="33"/>
      <c r="CR594" s="33"/>
      <c r="CS594" s="33"/>
      <c r="CT594" s="33"/>
      <c r="CU594" s="33"/>
      <c r="CV594" s="33"/>
      <c r="CW594" s="33"/>
      <c r="CX594" s="33"/>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33"/>
      <c r="ED594" s="33"/>
      <c r="EE594" s="33"/>
      <c r="EF594" s="33"/>
      <c r="EG594" s="33"/>
      <c r="EH594" s="33"/>
      <c r="EI594" s="33"/>
      <c r="EJ594" s="33"/>
      <c r="EK594" s="33"/>
      <c r="EL594" s="33"/>
      <c r="EM594" s="33"/>
      <c r="EN594" s="33"/>
      <c r="EO594" s="33"/>
      <c r="EP594" s="33"/>
      <c r="EQ594" s="33"/>
      <c r="ER594" s="33"/>
      <c r="ES594" s="33"/>
      <c r="ET594" s="33"/>
      <c r="EU594" s="33"/>
      <c r="EV594" s="33"/>
      <c r="EW594" s="33"/>
      <c r="EX594" s="33"/>
      <c r="EY594" s="33"/>
      <c r="EZ594" s="33"/>
      <c r="FA594" s="33"/>
      <c r="FB594" s="33"/>
      <c r="FC594" s="33"/>
      <c r="FD594" s="33"/>
      <c r="FE594" s="33"/>
      <c r="FF594" s="33"/>
      <c r="FG594" s="33"/>
      <c r="FH594" s="33"/>
      <c r="FI594" s="33"/>
      <c r="FJ594" s="33"/>
      <c r="FK594" s="33"/>
      <c r="FL594" s="33"/>
      <c r="FM594" s="33"/>
      <c r="FN594" s="33"/>
      <c r="FO594" s="33"/>
      <c r="FP594" s="33"/>
      <c r="FQ594" s="33"/>
      <c r="FR594" s="33"/>
      <c r="FS594" s="33"/>
      <c r="FT594" s="33"/>
      <c r="FU594" s="33"/>
      <c r="FV594" s="33"/>
      <c r="FW594" s="33"/>
      <c r="FX594" s="33"/>
      <c r="FY594" s="33"/>
      <c r="FZ594" s="33"/>
      <c r="GA594" s="33"/>
      <c r="GB594" s="33"/>
      <c r="GC594" s="33"/>
      <c r="GD594" s="33"/>
      <c r="GE594" s="33"/>
      <c r="GF594" s="33"/>
      <c r="GG594" s="33"/>
      <c r="GH594" s="33"/>
      <c r="GI594" s="33"/>
      <c r="GJ594" s="33"/>
      <c r="GK594" s="33"/>
      <c r="GL594" s="33"/>
      <c r="GM594" s="33"/>
      <c r="GN594" s="33"/>
      <c r="GO594" s="33"/>
      <c r="GP594" s="33"/>
      <c r="GQ594" s="33"/>
      <c r="GR594" s="33"/>
      <c r="GS594" s="33"/>
      <c r="GT594" s="33"/>
      <c r="GU594" s="33"/>
      <c r="GV594" s="33"/>
      <c r="GW594" s="33"/>
      <c r="GX594" s="33"/>
      <c r="GY594" s="33"/>
      <c r="GZ594" s="33"/>
      <c r="HA594" s="33"/>
      <c r="HB594" s="33"/>
      <c r="HC594" s="33"/>
      <c r="HD594" s="33"/>
      <c r="HE594" s="33"/>
      <c r="HF594" s="33"/>
      <c r="HG594" s="33"/>
      <c r="HH594" s="33"/>
      <c r="HI594" s="33"/>
      <c r="HJ594" s="33"/>
      <c r="HK594" s="33"/>
      <c r="HL594" s="33"/>
      <c r="HM594" s="33"/>
      <c r="HN594" s="33"/>
      <c r="HO594" s="33"/>
      <c r="HP594" s="33"/>
      <c r="HQ594" s="33"/>
      <c r="HR594" s="33"/>
      <c r="HS594" s="33"/>
      <c r="HT594" s="33"/>
      <c r="HU594" s="33"/>
      <c r="HV594" s="33"/>
      <c r="HW594" s="33"/>
      <c r="HX594" s="33"/>
      <c r="HY594" s="33"/>
      <c r="HZ594" s="33"/>
      <c r="IA594" s="33"/>
      <c r="IB594" s="33"/>
      <c r="IC594" s="33"/>
      <c r="ID594" s="33"/>
      <c r="IE594" s="33"/>
      <c r="IF594" s="33"/>
      <c r="IG594" s="33"/>
      <c r="IH594" s="33"/>
      <c r="II594" s="33"/>
      <c r="IJ594" s="33"/>
      <c r="IK594" s="33"/>
      <c r="IL594" s="33"/>
      <c r="IM594" s="33"/>
      <c r="IN594" s="33"/>
      <c r="IO594" s="33"/>
      <c r="IP594" s="33"/>
      <c r="IQ594" s="33"/>
    </row>
    <row r="595" spans="1:251" s="47" customFormat="1">
      <c r="A595" s="39"/>
      <c r="B595" s="122"/>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4"/>
      <c r="AA595" s="126"/>
      <c r="AB595" s="123"/>
      <c r="AC595" s="123"/>
      <c r="AD595" s="123"/>
      <c r="AE595" s="123"/>
      <c r="AF595" s="123"/>
      <c r="AG595" s="123"/>
      <c r="AH595" s="123"/>
      <c r="AI595" s="124"/>
      <c r="AJ595" s="126"/>
      <c r="AK595" s="123"/>
      <c r="AL595" s="123"/>
      <c r="AM595" s="123"/>
      <c r="AN595" s="123"/>
      <c r="AO595" s="123"/>
      <c r="AP595" s="123"/>
      <c r="AQ595" s="123"/>
      <c r="AR595" s="124"/>
      <c r="AS595" s="126"/>
      <c r="AT595" s="123"/>
      <c r="AU595" s="123"/>
      <c r="AV595" s="123"/>
      <c r="AW595" s="123"/>
      <c r="AX595" s="128"/>
      <c r="AY595" s="33"/>
      <c r="AZ595" s="33"/>
      <c r="BA595" s="33"/>
      <c r="BB595" s="54"/>
      <c r="BC595" s="55"/>
      <c r="BE595" s="33"/>
      <c r="BF595" s="33"/>
      <c r="BG595" s="33"/>
      <c r="BH595" s="33"/>
      <c r="BI595" s="33"/>
      <c r="BJ595" s="33"/>
      <c r="BK595" s="33"/>
      <c r="BL595" s="33"/>
      <c r="BM595" s="33"/>
      <c r="BN595" s="33"/>
      <c r="BO595" s="33"/>
      <c r="BP595" s="33"/>
      <c r="BQ595" s="33"/>
      <c r="BR595" s="33"/>
      <c r="BS595" s="33"/>
      <c r="BT595" s="33"/>
      <c r="BU595" s="33"/>
      <c r="BV595" s="33"/>
      <c r="BW595" s="33"/>
      <c r="BX595" s="33"/>
      <c r="BY595" s="33"/>
      <c r="BZ595" s="33"/>
      <c r="CA595" s="33"/>
      <c r="CB595" s="33"/>
      <c r="CC595" s="33"/>
      <c r="CD595" s="33"/>
      <c r="CE595" s="33"/>
      <c r="CF595" s="33"/>
      <c r="CG595" s="33"/>
      <c r="CH595" s="33"/>
      <c r="CI595" s="33"/>
      <c r="CJ595" s="33"/>
      <c r="CK595" s="33"/>
      <c r="CL595" s="33"/>
      <c r="CM595" s="33"/>
      <c r="CN595" s="33"/>
      <c r="CO595" s="33"/>
      <c r="CP595" s="33"/>
      <c r="CQ595" s="33"/>
      <c r="CR595" s="33"/>
      <c r="CS595" s="33"/>
      <c r="CT595" s="33"/>
      <c r="CU595" s="33"/>
      <c r="CV595" s="33"/>
      <c r="CW595" s="33"/>
      <c r="CX595" s="33"/>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33"/>
      <c r="ED595" s="33"/>
      <c r="EE595" s="33"/>
      <c r="EF595" s="33"/>
      <c r="EG595" s="33"/>
      <c r="EH595" s="33"/>
      <c r="EI595" s="33"/>
      <c r="EJ595" s="33"/>
      <c r="EK595" s="33"/>
      <c r="EL595" s="33"/>
      <c r="EM595" s="33"/>
      <c r="EN595" s="33"/>
      <c r="EO595" s="33"/>
      <c r="EP595" s="33"/>
      <c r="EQ595" s="33"/>
      <c r="ER595" s="33"/>
      <c r="ES595" s="33"/>
      <c r="ET595" s="33"/>
      <c r="EU595" s="33"/>
      <c r="EV595" s="33"/>
      <c r="EW595" s="33"/>
      <c r="EX595" s="33"/>
      <c r="EY595" s="33"/>
      <c r="EZ595" s="33"/>
      <c r="FA595" s="33"/>
      <c r="FB595" s="33"/>
      <c r="FC595" s="33"/>
      <c r="FD595" s="33"/>
      <c r="FE595" s="33"/>
      <c r="FF595" s="33"/>
      <c r="FG595" s="33"/>
      <c r="FH595" s="33"/>
      <c r="FI595" s="33"/>
      <c r="FJ595" s="33"/>
      <c r="FK595" s="33"/>
      <c r="FL595" s="33"/>
      <c r="FM595" s="33"/>
      <c r="FN595" s="33"/>
      <c r="FO595" s="33"/>
      <c r="FP595" s="33"/>
      <c r="FQ595" s="33"/>
      <c r="FR595" s="33"/>
      <c r="FS595" s="33"/>
      <c r="FT595" s="33"/>
      <c r="FU595" s="33"/>
      <c r="FV595" s="33"/>
      <c r="FW595" s="33"/>
      <c r="FX595" s="33"/>
      <c r="FY595" s="33"/>
      <c r="FZ595" s="33"/>
      <c r="GA595" s="33"/>
      <c r="GB595" s="33"/>
      <c r="GC595" s="33"/>
      <c r="GD595" s="33"/>
      <c r="GE595" s="33"/>
      <c r="GF595" s="33"/>
      <c r="GG595" s="33"/>
      <c r="GH595" s="33"/>
      <c r="GI595" s="33"/>
      <c r="GJ595" s="33"/>
      <c r="GK595" s="33"/>
      <c r="GL595" s="33"/>
      <c r="GM595" s="33"/>
      <c r="GN595" s="33"/>
      <c r="GO595" s="33"/>
      <c r="GP595" s="33"/>
      <c r="GQ595" s="33"/>
      <c r="GR595" s="33"/>
      <c r="GS595" s="33"/>
      <c r="GT595" s="33"/>
      <c r="GU595" s="33"/>
      <c r="GV595" s="33"/>
      <c r="GW595" s="33"/>
      <c r="GX595" s="33"/>
      <c r="GY595" s="33"/>
      <c r="GZ595" s="33"/>
      <c r="HA595" s="33"/>
      <c r="HB595" s="33"/>
      <c r="HC595" s="33"/>
      <c r="HD595" s="33"/>
      <c r="HE595" s="33"/>
      <c r="HF595" s="33"/>
      <c r="HG595" s="33"/>
      <c r="HH595" s="33"/>
      <c r="HI595" s="33"/>
      <c r="HJ595" s="33"/>
      <c r="HK595" s="33"/>
      <c r="HL595" s="33"/>
      <c r="HM595" s="33"/>
      <c r="HN595" s="33"/>
      <c r="HO595" s="33"/>
      <c r="HP595" s="33"/>
      <c r="HQ595" s="33"/>
      <c r="HR595" s="33"/>
      <c r="HS595" s="33"/>
      <c r="HT595" s="33"/>
      <c r="HU595" s="33"/>
      <c r="HV595" s="33"/>
      <c r="HW595" s="33"/>
      <c r="HX595" s="33"/>
      <c r="HY595" s="33"/>
      <c r="HZ595" s="33"/>
      <c r="IA595" s="33"/>
      <c r="IB595" s="33"/>
      <c r="IC595" s="33"/>
      <c r="ID595" s="33"/>
      <c r="IE595" s="33"/>
      <c r="IF595" s="33"/>
      <c r="IG595" s="33"/>
      <c r="IH595" s="33"/>
      <c r="II595" s="33"/>
      <c r="IJ595" s="33"/>
      <c r="IK595" s="33"/>
      <c r="IL595" s="33"/>
      <c r="IM595" s="33"/>
      <c r="IN595" s="33"/>
      <c r="IO595" s="33"/>
      <c r="IP595" s="33"/>
      <c r="IQ595" s="33"/>
    </row>
    <row r="596" spans="1:251" s="47" customFormat="1" ht="18.75" customHeight="1">
      <c r="A596" s="39"/>
      <c r="B596" s="56"/>
      <c r="C596" s="91" t="s">
        <v>184</v>
      </c>
      <c r="D596" s="92"/>
      <c r="E596" s="92"/>
      <c r="F596" s="92"/>
      <c r="G596" s="92"/>
      <c r="H596" s="92"/>
      <c r="I596" s="92"/>
      <c r="J596" s="92"/>
      <c r="K596" s="92"/>
      <c r="L596" s="92"/>
      <c r="M596" s="92"/>
      <c r="N596" s="92"/>
      <c r="O596" s="92"/>
      <c r="P596" s="92"/>
      <c r="Q596" s="92"/>
      <c r="R596" s="92"/>
      <c r="S596" s="92"/>
      <c r="T596" s="92"/>
      <c r="U596" s="92"/>
      <c r="V596" s="92"/>
      <c r="W596" s="92"/>
      <c r="X596" s="92"/>
      <c r="Y596" s="92"/>
      <c r="Z596" s="93"/>
      <c r="AA596" s="94">
        <v>168</v>
      </c>
      <c r="AB596" s="95"/>
      <c r="AC596" s="95"/>
      <c r="AD596" s="95"/>
      <c r="AE596" s="95"/>
      <c r="AF596" s="95"/>
      <c r="AG596" s="95"/>
      <c r="AH596" s="95"/>
      <c r="AI596" s="96"/>
      <c r="AJ596" s="94">
        <v>254</v>
      </c>
      <c r="AK596" s="95"/>
      <c r="AL596" s="95"/>
      <c r="AM596" s="95"/>
      <c r="AN596" s="95"/>
      <c r="AO596" s="95"/>
      <c r="AP596" s="95"/>
      <c r="AQ596" s="95"/>
      <c r="AR596" s="96"/>
      <c r="AS596" s="97"/>
      <c r="AT596" s="98"/>
      <c r="AU596" s="98"/>
      <c r="AV596" s="98"/>
      <c r="AW596" s="98"/>
      <c r="AX596" s="99"/>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c r="BY596" s="33"/>
      <c r="BZ596" s="33"/>
      <c r="CA596" s="33"/>
      <c r="CB596" s="33"/>
      <c r="CC596" s="33"/>
      <c r="CD596" s="33"/>
      <c r="CE596" s="33"/>
      <c r="CF596" s="33"/>
      <c r="CG596" s="33"/>
      <c r="CH596" s="33"/>
      <c r="CI596" s="33"/>
      <c r="CJ596" s="33"/>
      <c r="CK596" s="33"/>
      <c r="CL596" s="33"/>
      <c r="CM596" s="33"/>
      <c r="CN596" s="33"/>
      <c r="CO596" s="33"/>
      <c r="CP596" s="33"/>
      <c r="CQ596" s="33"/>
      <c r="CR596" s="33"/>
      <c r="CS596" s="33"/>
      <c r="CT596" s="33"/>
      <c r="CU596" s="33"/>
      <c r="CV596" s="33"/>
      <c r="CW596" s="33"/>
      <c r="CX596" s="33"/>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33"/>
      <c r="ED596" s="33"/>
      <c r="EE596" s="33"/>
      <c r="EF596" s="33"/>
      <c r="EG596" s="33"/>
      <c r="EH596" s="33"/>
      <c r="EI596" s="33"/>
      <c r="EJ596" s="33"/>
      <c r="EK596" s="33"/>
      <c r="EL596" s="33"/>
      <c r="EM596" s="33"/>
      <c r="EN596" s="33"/>
      <c r="EO596" s="33"/>
      <c r="EP596" s="33"/>
      <c r="EQ596" s="33"/>
      <c r="ER596" s="33"/>
      <c r="ES596" s="33"/>
      <c r="ET596" s="33"/>
      <c r="EU596" s="33"/>
      <c r="EV596" s="33"/>
      <c r="EW596" s="33"/>
      <c r="EX596" s="33"/>
      <c r="EY596" s="33"/>
      <c r="EZ596" s="33"/>
      <c r="FA596" s="33"/>
      <c r="FB596" s="33"/>
      <c r="FC596" s="33"/>
      <c r="FD596" s="33"/>
      <c r="FE596" s="33"/>
      <c r="FF596" s="33"/>
      <c r="FG596" s="33"/>
      <c r="FH596" s="33"/>
      <c r="FI596" s="33"/>
      <c r="FJ596" s="33"/>
      <c r="FK596" s="33"/>
      <c r="FL596" s="33"/>
      <c r="FM596" s="33"/>
      <c r="FN596" s="33"/>
      <c r="FO596" s="33"/>
      <c r="FP596" s="33"/>
      <c r="FQ596" s="33"/>
      <c r="FR596" s="33"/>
      <c r="FS596" s="33"/>
      <c r="FT596" s="33"/>
      <c r="FU596" s="33"/>
      <c r="FV596" s="33"/>
      <c r="FW596" s="33"/>
      <c r="FX596" s="33"/>
      <c r="FY596" s="33"/>
      <c r="FZ596" s="33"/>
      <c r="GA596" s="33"/>
      <c r="GB596" s="33"/>
      <c r="GC596" s="33"/>
      <c r="GD596" s="33"/>
      <c r="GE596" s="33"/>
      <c r="GF596" s="33"/>
      <c r="GG596" s="33"/>
      <c r="GH596" s="33"/>
      <c r="GI596" s="33"/>
      <c r="GJ596" s="33"/>
      <c r="GK596" s="33"/>
      <c r="GL596" s="33"/>
      <c r="GM596" s="33"/>
      <c r="GN596" s="33"/>
      <c r="GO596" s="33"/>
      <c r="GP596" s="33"/>
      <c r="GQ596" s="33"/>
      <c r="GR596" s="33"/>
      <c r="GS596" s="33"/>
      <c r="GT596" s="33"/>
      <c r="GU596" s="33"/>
      <c r="GV596" s="33"/>
      <c r="GW596" s="33"/>
      <c r="GX596" s="33"/>
      <c r="GY596" s="33"/>
      <c r="GZ596" s="33"/>
      <c r="HA596" s="33"/>
      <c r="HB596" s="33"/>
      <c r="HC596" s="33"/>
      <c r="HD596" s="33"/>
      <c r="HE596" s="33"/>
      <c r="HF596" s="33"/>
      <c r="HG596" s="33"/>
      <c r="HH596" s="33"/>
      <c r="HI596" s="33"/>
      <c r="HJ596" s="33"/>
      <c r="HK596" s="33"/>
      <c r="HL596" s="33"/>
      <c r="HM596" s="33"/>
      <c r="HN596" s="33"/>
      <c r="HO596" s="33"/>
      <c r="HP596" s="33"/>
      <c r="HQ596" s="33"/>
      <c r="HR596" s="33"/>
      <c r="HS596" s="33"/>
      <c r="HT596" s="33"/>
      <c r="HU596" s="33"/>
      <c r="HV596" s="33"/>
      <c r="HW596" s="33"/>
      <c r="HX596" s="33"/>
      <c r="HY596" s="33"/>
      <c r="HZ596" s="33"/>
      <c r="IA596" s="33"/>
      <c r="IB596" s="33"/>
      <c r="IC596" s="33"/>
      <c r="ID596" s="33"/>
      <c r="IE596" s="33"/>
      <c r="IF596" s="33"/>
      <c r="IG596" s="33"/>
      <c r="IH596" s="33"/>
      <c r="II596" s="33"/>
      <c r="IJ596" s="33"/>
      <c r="IK596" s="33"/>
      <c r="IL596" s="33"/>
      <c r="IM596" s="33"/>
      <c r="IN596" s="33"/>
      <c r="IO596" s="33"/>
      <c r="IP596" s="33"/>
      <c r="IQ596" s="33"/>
    </row>
    <row r="597" spans="1:251" s="47" customFormat="1" ht="18.75" customHeight="1" thickBot="1">
      <c r="A597" s="48"/>
      <c r="B597" s="100" t="s">
        <v>99</v>
      </c>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2"/>
      <c r="AA597" s="103">
        <f>SUM($AA$596:$AA$596)</f>
        <v>168</v>
      </c>
      <c r="AB597" s="104"/>
      <c r="AC597" s="104"/>
      <c r="AD597" s="104"/>
      <c r="AE597" s="104"/>
      <c r="AF597" s="104"/>
      <c r="AG597" s="104"/>
      <c r="AH597" s="104"/>
      <c r="AI597" s="105"/>
      <c r="AJ597" s="103">
        <f>SUM($AJ$596:$AJ$596)</f>
        <v>254</v>
      </c>
      <c r="AK597" s="104"/>
      <c r="AL597" s="104"/>
      <c r="AM597" s="104"/>
      <c r="AN597" s="104"/>
      <c r="AO597" s="104"/>
      <c r="AP597" s="104"/>
      <c r="AQ597" s="104"/>
      <c r="AR597" s="105"/>
      <c r="AS597" s="106"/>
      <c r="AT597" s="107"/>
      <c r="AU597" s="107"/>
      <c r="AV597" s="107"/>
      <c r="AW597" s="107"/>
      <c r="AX597" s="108"/>
      <c r="AY597" s="33"/>
      <c r="AZ597" s="33"/>
      <c r="BA597" s="33"/>
      <c r="BB597" s="33"/>
      <c r="BC597" s="33"/>
      <c r="BD597" s="33"/>
      <c r="BE597" s="33"/>
      <c r="BF597" s="33"/>
      <c r="BG597" s="33"/>
      <c r="BH597" s="33"/>
      <c r="BI597" s="33"/>
      <c r="BJ597" s="33"/>
      <c r="BK597" s="33"/>
      <c r="BL597" s="33"/>
      <c r="BM597" s="33"/>
      <c r="BN597" s="33"/>
      <c r="BO597" s="33"/>
      <c r="BP597" s="33"/>
      <c r="BQ597" s="33"/>
      <c r="BR597" s="33"/>
      <c r="BS597" s="33"/>
      <c r="BT597" s="33"/>
      <c r="BU597" s="33"/>
      <c r="BV597" s="33"/>
      <c r="BW597" s="33"/>
      <c r="BX597" s="33"/>
      <c r="BY597" s="33"/>
      <c r="BZ597" s="33"/>
      <c r="CA597" s="33"/>
      <c r="CB597" s="33"/>
      <c r="CC597" s="33"/>
      <c r="CD597" s="33"/>
      <c r="CE597" s="33"/>
      <c r="CF597" s="33"/>
      <c r="CG597" s="33"/>
      <c r="CH597" s="33"/>
      <c r="CI597" s="33"/>
      <c r="CJ597" s="33"/>
      <c r="CK597" s="33"/>
      <c r="CL597" s="33"/>
      <c r="CM597" s="33"/>
      <c r="CN597" s="33"/>
      <c r="CO597" s="33"/>
      <c r="CP597" s="33"/>
      <c r="CQ597" s="33"/>
      <c r="CR597" s="33"/>
      <c r="CS597" s="33"/>
      <c r="CT597" s="33"/>
      <c r="CU597" s="33"/>
      <c r="CV597" s="33"/>
      <c r="CW597" s="33"/>
      <c r="CX597" s="33"/>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33"/>
      <c r="ED597" s="33"/>
      <c r="EE597" s="33"/>
      <c r="EF597" s="33"/>
      <c r="EG597" s="33"/>
      <c r="EH597" s="33"/>
      <c r="EI597" s="33"/>
      <c r="EJ597" s="33"/>
      <c r="EK597" s="33"/>
      <c r="EL597" s="33"/>
      <c r="EM597" s="33"/>
      <c r="EN597" s="33"/>
      <c r="EO597" s="33"/>
      <c r="EP597" s="33"/>
      <c r="EQ597" s="33"/>
      <c r="ER597" s="33"/>
      <c r="ES597" s="33"/>
      <c r="ET597" s="33"/>
      <c r="EU597" s="33"/>
      <c r="EV597" s="33"/>
      <c r="EW597" s="33"/>
      <c r="EX597" s="33"/>
      <c r="EY597" s="33"/>
      <c r="EZ597" s="33"/>
      <c r="FA597" s="33"/>
      <c r="FB597" s="33"/>
      <c r="FC597" s="33"/>
      <c r="FD597" s="33"/>
      <c r="FE597" s="33"/>
      <c r="FF597" s="33"/>
      <c r="FG597" s="33"/>
      <c r="FH597" s="33"/>
      <c r="FI597" s="33"/>
      <c r="FJ597" s="33"/>
      <c r="FK597" s="33"/>
      <c r="FL597" s="33"/>
      <c r="FM597" s="33"/>
      <c r="FN597" s="33"/>
      <c r="FO597" s="33"/>
      <c r="FP597" s="33"/>
      <c r="FQ597" s="33"/>
      <c r="FR597" s="33"/>
      <c r="FS597" s="33"/>
      <c r="FT597" s="33"/>
      <c r="FU597" s="33"/>
      <c r="FV597" s="33"/>
      <c r="FW597" s="33"/>
      <c r="FX597" s="33"/>
      <c r="FY597" s="33"/>
      <c r="FZ597" s="33"/>
      <c r="GA597" s="33"/>
      <c r="GB597" s="33"/>
      <c r="GC597" s="33"/>
      <c r="GD597" s="33"/>
      <c r="GE597" s="33"/>
      <c r="GF597" s="33"/>
      <c r="GG597" s="33"/>
      <c r="GH597" s="33"/>
      <c r="GI597" s="33"/>
      <c r="GJ597" s="33"/>
      <c r="GK597" s="33"/>
      <c r="GL597" s="33"/>
      <c r="GM597" s="33"/>
      <c r="GN597" s="33"/>
      <c r="GO597" s="33"/>
      <c r="GP597" s="33"/>
      <c r="GQ597" s="33"/>
      <c r="GR597" s="33"/>
      <c r="GS597" s="33"/>
      <c r="GT597" s="33"/>
      <c r="GU597" s="33"/>
      <c r="GV597" s="33"/>
      <c r="GW597" s="33"/>
      <c r="GX597" s="33"/>
      <c r="GY597" s="33"/>
      <c r="GZ597" s="33"/>
      <c r="HA597" s="33"/>
      <c r="HB597" s="33"/>
      <c r="HC597" s="33"/>
      <c r="HD597" s="33"/>
      <c r="HE597" s="33"/>
      <c r="HF597" s="33"/>
      <c r="HG597" s="33"/>
      <c r="HH597" s="33"/>
      <c r="HI597" s="33"/>
      <c r="HJ597" s="33"/>
      <c r="HK597" s="33"/>
      <c r="HL597" s="33"/>
      <c r="HM597" s="33"/>
      <c r="HN597" s="33"/>
      <c r="HO597" s="33"/>
      <c r="HP597" s="33"/>
      <c r="HQ597" s="33"/>
      <c r="HR597" s="33"/>
      <c r="HS597" s="33"/>
      <c r="HT597" s="33"/>
      <c r="HU597" s="33"/>
      <c r="HV597" s="33"/>
      <c r="HW597" s="33"/>
      <c r="HX597" s="33"/>
      <c r="HY597" s="33"/>
      <c r="HZ597" s="33"/>
      <c r="IA597" s="33"/>
      <c r="IB597" s="33"/>
      <c r="IC597" s="33"/>
      <c r="ID597" s="33"/>
      <c r="IE597" s="33"/>
      <c r="IF597" s="33"/>
      <c r="IG597" s="33"/>
      <c r="IH597" s="33"/>
      <c r="II597" s="33"/>
      <c r="IJ597" s="33"/>
      <c r="IK597" s="33"/>
      <c r="IL597" s="33"/>
      <c r="IM597" s="33"/>
      <c r="IN597" s="33"/>
      <c r="IO597" s="33"/>
      <c r="IP597" s="33"/>
      <c r="IQ597" s="33"/>
    </row>
    <row r="599" spans="1:251" ht="19.2">
      <c r="A599" s="32" t="s">
        <v>86</v>
      </c>
      <c r="AW599" s="34"/>
      <c r="AX599" s="35"/>
      <c r="AY599" s="34"/>
    </row>
    <row r="601" spans="1:251" ht="18">
      <c r="B601" s="109" t="s">
        <v>0</v>
      </c>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row>
    <row r="602" spans="1:251">
      <c r="Z602" s="36"/>
      <c r="AD602" s="36"/>
      <c r="AE602" s="36"/>
      <c r="AF602" s="36"/>
      <c r="AG602" s="36"/>
      <c r="AH602" s="36"/>
      <c r="AI602" s="36"/>
      <c r="AO602" s="36"/>
    </row>
    <row r="603" spans="1:251" ht="13.8" thickBot="1">
      <c r="Z603" s="36"/>
      <c r="AD603" s="36"/>
      <c r="AE603" s="36"/>
      <c r="AF603" s="36"/>
      <c r="AG603" s="36"/>
      <c r="AH603" s="36"/>
      <c r="AI603" s="36"/>
      <c r="AO603" s="36"/>
      <c r="DI603" s="37"/>
    </row>
    <row r="604" spans="1:251" ht="24.75" customHeight="1" thickBot="1">
      <c r="B604" s="111" t="s">
        <v>87</v>
      </c>
      <c r="C604" s="112"/>
      <c r="D604" s="112"/>
      <c r="E604" s="112"/>
      <c r="F604" s="112"/>
      <c r="G604" s="112"/>
      <c r="H604" s="113" t="s">
        <v>185</v>
      </c>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c r="AO604" s="114"/>
      <c r="AP604" s="114"/>
      <c r="AQ604" s="114"/>
      <c r="AR604" s="114"/>
      <c r="AS604" s="114"/>
      <c r="AT604" s="114"/>
      <c r="AU604" s="114"/>
      <c r="AV604" s="114"/>
      <c r="AW604" s="114"/>
      <c r="AX604" s="115"/>
      <c r="DI604" s="37"/>
    </row>
    <row r="605" spans="1:251" ht="14.4">
      <c r="B605" s="38"/>
      <c r="C605" s="38"/>
      <c r="D605" s="38"/>
      <c r="E605" s="38"/>
      <c r="F605" s="38"/>
      <c r="G605" s="38"/>
      <c r="H605" s="39"/>
      <c r="I605" s="39"/>
      <c r="J605" s="39"/>
      <c r="K605" s="39"/>
      <c r="L605" s="40"/>
      <c r="M605" s="40"/>
      <c r="N605" s="40"/>
      <c r="O605" s="40"/>
      <c r="P605" s="39"/>
      <c r="Q605" s="39"/>
      <c r="R605" s="39"/>
      <c r="S605" s="39"/>
      <c r="T605" s="39"/>
      <c r="U605" s="39"/>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DI605" s="37"/>
    </row>
    <row r="606" spans="1:251" ht="15" thickBot="1">
      <c r="A606" s="42"/>
      <c r="B606" s="41" t="s">
        <v>89</v>
      </c>
      <c r="C606" s="39"/>
      <c r="D606" s="39"/>
      <c r="E606" s="39"/>
      <c r="F606" s="39"/>
      <c r="G606" s="39"/>
      <c r="H606" s="39"/>
      <c r="I606" s="39"/>
      <c r="J606" s="39"/>
      <c r="K606" s="39"/>
      <c r="L606" s="40"/>
      <c r="M606" s="40"/>
      <c r="N606" s="40"/>
      <c r="O606" s="40"/>
      <c r="P606" s="39"/>
      <c r="Q606" s="39"/>
      <c r="R606" s="39"/>
      <c r="S606" s="39"/>
      <c r="T606" s="39"/>
      <c r="U606" s="39"/>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DI606" s="37"/>
    </row>
    <row r="607" spans="1:251" ht="14.4">
      <c r="A607" s="39"/>
      <c r="B607" s="43"/>
      <c r="C607" s="38"/>
      <c r="D607" s="38"/>
      <c r="E607" s="38"/>
      <c r="F607" s="38"/>
      <c r="G607" s="38"/>
      <c r="H607" s="38"/>
      <c r="I607" s="38"/>
      <c r="J607" s="38"/>
      <c r="K607" s="38"/>
      <c r="L607" s="44"/>
      <c r="M607" s="44"/>
      <c r="N607" s="44"/>
      <c r="O607" s="44"/>
      <c r="P607" s="38"/>
      <c r="Q607" s="38"/>
      <c r="R607" s="38"/>
      <c r="S607" s="38"/>
      <c r="T607" s="38"/>
      <c r="U607" s="38"/>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6"/>
    </row>
    <row r="608" spans="1:251" ht="12" customHeight="1">
      <c r="A608" s="39"/>
      <c r="B608" s="116" t="s">
        <v>186</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8"/>
    </row>
    <row r="609" spans="1:113" ht="12" customHeight="1">
      <c r="A609" s="39"/>
      <c r="B609" s="116"/>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8"/>
      <c r="BC609" s="47"/>
    </row>
    <row r="610" spans="1:113" ht="12" customHeight="1">
      <c r="A610" s="39"/>
      <c r="B610" s="116"/>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8"/>
    </row>
    <row r="611" spans="1:113" ht="12" customHeight="1">
      <c r="A611" s="39"/>
      <c r="B611" s="116"/>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8"/>
    </row>
    <row r="612" spans="1:113" ht="12" customHeight="1">
      <c r="A612" s="39"/>
      <c r="B612" s="116"/>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8"/>
    </row>
    <row r="613" spans="1:113" ht="15" thickBot="1">
      <c r="A613" s="48"/>
      <c r="B613" s="49"/>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c r="AM613" s="50"/>
      <c r="AN613" s="50"/>
      <c r="AO613" s="50"/>
      <c r="AP613" s="50"/>
      <c r="AQ613" s="50"/>
      <c r="AR613" s="50"/>
      <c r="AS613" s="50"/>
      <c r="AT613" s="50"/>
      <c r="AU613" s="50"/>
      <c r="AV613" s="50"/>
      <c r="AW613" s="50"/>
      <c r="AX613" s="51"/>
    </row>
    <row r="614" spans="1:113">
      <c r="B614" s="52"/>
    </row>
    <row r="615" spans="1:113" ht="15" thickBot="1">
      <c r="A615" s="42"/>
      <c r="B615" s="41" t="s">
        <v>90</v>
      </c>
      <c r="C615" s="39"/>
      <c r="D615" s="39"/>
      <c r="E615" s="39"/>
      <c r="F615" s="39"/>
      <c r="G615" s="39"/>
      <c r="H615" s="39"/>
      <c r="I615" s="39"/>
      <c r="J615" s="39"/>
      <c r="K615" s="39"/>
      <c r="L615" s="40"/>
      <c r="M615" s="40"/>
      <c r="N615" s="40"/>
      <c r="O615" s="40"/>
      <c r="P615" s="39"/>
      <c r="Q615" s="39"/>
      <c r="R615" s="39"/>
      <c r="S615" s="39"/>
      <c r="T615" s="39"/>
      <c r="U615" s="39"/>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DI615" s="37"/>
    </row>
    <row r="616" spans="1:113" ht="14.4">
      <c r="A616" s="39"/>
      <c r="B616" s="43"/>
      <c r="C616" s="38"/>
      <c r="D616" s="38"/>
      <c r="E616" s="38"/>
      <c r="F616" s="38"/>
      <c r="G616" s="38"/>
      <c r="H616" s="38"/>
      <c r="I616" s="38"/>
      <c r="J616" s="38"/>
      <c r="K616" s="38"/>
      <c r="L616" s="44"/>
      <c r="M616" s="44"/>
      <c r="N616" s="44"/>
      <c r="O616" s="44"/>
      <c r="P616" s="38"/>
      <c r="Q616" s="38"/>
      <c r="R616" s="38"/>
      <c r="S616" s="38"/>
      <c r="T616" s="38"/>
      <c r="U616" s="38"/>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6"/>
    </row>
    <row r="617" spans="1:113" ht="12" customHeight="1">
      <c r="A617" s="39"/>
      <c r="B617" s="116" t="s">
        <v>187</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117"/>
      <c r="AX617" s="118"/>
    </row>
    <row r="618" spans="1:113" ht="12" customHeight="1">
      <c r="A618" s="39"/>
      <c r="B618" s="116"/>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8"/>
      <c r="BC618" s="47"/>
    </row>
    <row r="619" spans="1:113" ht="12" customHeight="1">
      <c r="A619" s="39"/>
      <c r="B619" s="116"/>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118"/>
    </row>
    <row r="620" spans="1:113" ht="12" customHeight="1">
      <c r="A620" s="39"/>
      <c r="B620" s="116"/>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8"/>
    </row>
    <row r="621" spans="1:113" ht="12" customHeight="1">
      <c r="A621" s="39"/>
      <c r="B621" s="116"/>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8"/>
    </row>
    <row r="622" spans="1:113" ht="15" thickBot="1">
      <c r="A622" s="48"/>
      <c r="B622" s="49"/>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0"/>
      <c r="AS622" s="50"/>
      <c r="AT622" s="50"/>
      <c r="AU622" s="50"/>
      <c r="AV622" s="50"/>
      <c r="AW622" s="50"/>
      <c r="AX622" s="51"/>
    </row>
    <row r="623" spans="1:113">
      <c r="B623" s="52"/>
    </row>
    <row r="624" spans="1:113" ht="14.4">
      <c r="B624" s="41" t="s">
        <v>92</v>
      </c>
      <c r="C624" s="39"/>
      <c r="D624" s="39"/>
      <c r="E624" s="39"/>
      <c r="F624" s="39"/>
      <c r="G624" s="39"/>
      <c r="H624" s="39"/>
      <c r="I624" s="39"/>
      <c r="J624" s="39"/>
      <c r="K624" s="39"/>
      <c r="L624" s="40"/>
      <c r="M624" s="40"/>
      <c r="N624" s="40"/>
      <c r="O624" s="40"/>
      <c r="P624" s="39"/>
      <c r="Q624" s="39"/>
      <c r="R624" s="39"/>
      <c r="S624" s="39"/>
      <c r="T624" s="39"/>
      <c r="U624" s="39"/>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row>
    <row r="625" spans="1:251" ht="15" thickBot="1">
      <c r="B625" s="39"/>
      <c r="C625" s="39"/>
      <c r="D625" s="39"/>
      <c r="E625" s="39"/>
      <c r="F625" s="39"/>
      <c r="G625" s="39"/>
      <c r="H625" s="39"/>
      <c r="I625" s="39"/>
      <c r="J625" s="39"/>
      <c r="K625" s="39"/>
      <c r="L625" s="40"/>
      <c r="M625" s="40"/>
      <c r="N625" s="40"/>
      <c r="O625" s="40"/>
      <c r="P625" s="39"/>
      <c r="Q625" s="39"/>
      <c r="R625" s="39"/>
      <c r="S625" s="39"/>
      <c r="T625" s="39"/>
      <c r="U625" s="39"/>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53" t="s">
        <v>93</v>
      </c>
    </row>
    <row r="626" spans="1:251" s="47" customFormat="1" ht="13.5" customHeight="1">
      <c r="A626" s="39"/>
      <c r="B626" s="119" t="s">
        <v>94</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1"/>
      <c r="AA626" s="125" t="s">
        <v>95</v>
      </c>
      <c r="AB626" s="120"/>
      <c r="AC626" s="120"/>
      <c r="AD626" s="120"/>
      <c r="AE626" s="120"/>
      <c r="AF626" s="120"/>
      <c r="AG626" s="120"/>
      <c r="AH626" s="120"/>
      <c r="AI626" s="121"/>
      <c r="AJ626" s="125" t="s">
        <v>96</v>
      </c>
      <c r="AK626" s="120"/>
      <c r="AL626" s="120"/>
      <c r="AM626" s="120"/>
      <c r="AN626" s="120"/>
      <c r="AO626" s="120"/>
      <c r="AP626" s="120"/>
      <c r="AQ626" s="120"/>
      <c r="AR626" s="121"/>
      <c r="AS626" s="125" t="s">
        <v>97</v>
      </c>
      <c r="AT626" s="120"/>
      <c r="AU626" s="120"/>
      <c r="AV626" s="120"/>
      <c r="AW626" s="120"/>
      <c r="AX626" s="127"/>
      <c r="AY626" s="33"/>
      <c r="AZ626" s="33"/>
      <c r="BA626" s="33"/>
      <c r="BB626" s="33"/>
      <c r="BC626" s="33"/>
      <c r="BD626" s="33"/>
      <c r="BE626" s="33"/>
      <c r="BF626" s="33"/>
      <c r="BG626" s="33"/>
      <c r="BH626" s="33"/>
      <c r="BI626" s="33"/>
      <c r="BJ626" s="33"/>
      <c r="BK626" s="33"/>
      <c r="BL626" s="33"/>
      <c r="BM626" s="33"/>
      <c r="BN626" s="33"/>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33"/>
      <c r="GY626" s="33"/>
      <c r="GZ626" s="33"/>
      <c r="HA626" s="33"/>
      <c r="HB626" s="33"/>
      <c r="HC626" s="33"/>
      <c r="HD626" s="33"/>
      <c r="HE626" s="33"/>
      <c r="HF626" s="33"/>
      <c r="HG626" s="33"/>
      <c r="HH626" s="33"/>
      <c r="HI626" s="33"/>
      <c r="HJ626" s="33"/>
      <c r="HK626" s="33"/>
      <c r="HL626" s="33"/>
      <c r="HM626" s="33"/>
      <c r="HN626" s="33"/>
      <c r="HO626" s="33"/>
      <c r="HP626" s="33"/>
      <c r="HQ626" s="33"/>
      <c r="HR626" s="33"/>
      <c r="HS626" s="33"/>
      <c r="HT626" s="33"/>
      <c r="HU626" s="33"/>
      <c r="HV626" s="33"/>
      <c r="HW626" s="33"/>
      <c r="HX626" s="33"/>
      <c r="HY626" s="33"/>
      <c r="HZ626" s="33"/>
      <c r="IA626" s="33"/>
      <c r="IB626" s="33"/>
      <c r="IC626" s="33"/>
      <c r="ID626" s="33"/>
      <c r="IE626" s="33"/>
      <c r="IF626" s="33"/>
      <c r="IG626" s="33"/>
      <c r="IH626" s="33"/>
      <c r="II626" s="33"/>
      <c r="IJ626" s="33"/>
      <c r="IK626" s="33"/>
      <c r="IL626" s="33"/>
      <c r="IM626" s="33"/>
      <c r="IN626" s="33"/>
      <c r="IO626" s="33"/>
      <c r="IP626" s="33"/>
      <c r="IQ626" s="33"/>
    </row>
    <row r="627" spans="1:251" s="47" customFormat="1">
      <c r="A627" s="39"/>
      <c r="B627" s="122"/>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4"/>
      <c r="AA627" s="126"/>
      <c r="AB627" s="123"/>
      <c r="AC627" s="123"/>
      <c r="AD627" s="123"/>
      <c r="AE627" s="123"/>
      <c r="AF627" s="123"/>
      <c r="AG627" s="123"/>
      <c r="AH627" s="123"/>
      <c r="AI627" s="124"/>
      <c r="AJ627" s="126"/>
      <c r="AK627" s="123"/>
      <c r="AL627" s="123"/>
      <c r="AM627" s="123"/>
      <c r="AN627" s="123"/>
      <c r="AO627" s="123"/>
      <c r="AP627" s="123"/>
      <c r="AQ627" s="123"/>
      <c r="AR627" s="124"/>
      <c r="AS627" s="126"/>
      <c r="AT627" s="123"/>
      <c r="AU627" s="123"/>
      <c r="AV627" s="123"/>
      <c r="AW627" s="123"/>
      <c r="AX627" s="128"/>
      <c r="AY627" s="33"/>
      <c r="AZ627" s="33"/>
      <c r="BA627" s="33"/>
      <c r="BB627" s="54"/>
      <c r="BC627" s="55"/>
      <c r="BE627" s="33"/>
      <c r="BF627" s="33"/>
      <c r="BG627" s="33"/>
      <c r="BH627" s="33"/>
      <c r="BI627" s="33"/>
      <c r="BJ627" s="33"/>
      <c r="BK627" s="33"/>
      <c r="BL627" s="33"/>
      <c r="BM627" s="33"/>
      <c r="BN627" s="33"/>
      <c r="BO627" s="33"/>
      <c r="BP627" s="33"/>
      <c r="BQ627" s="33"/>
      <c r="BR627" s="33"/>
      <c r="BS627" s="33"/>
      <c r="BT627" s="33"/>
      <c r="BU627" s="33"/>
      <c r="BV627" s="33"/>
      <c r="BW627" s="33"/>
      <c r="BX627" s="33"/>
      <c r="BY627" s="33"/>
      <c r="BZ627" s="33"/>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33"/>
      <c r="GY627" s="33"/>
      <c r="GZ627" s="33"/>
      <c r="HA627" s="33"/>
      <c r="HB627" s="33"/>
      <c r="HC627" s="33"/>
      <c r="HD627" s="33"/>
      <c r="HE627" s="33"/>
      <c r="HF627" s="33"/>
      <c r="HG627" s="33"/>
      <c r="HH627" s="33"/>
      <c r="HI627" s="33"/>
      <c r="HJ627" s="33"/>
      <c r="HK627" s="33"/>
      <c r="HL627" s="33"/>
      <c r="HM627" s="33"/>
      <c r="HN627" s="33"/>
      <c r="HO627" s="33"/>
      <c r="HP627" s="33"/>
      <c r="HQ627" s="33"/>
      <c r="HR627" s="33"/>
      <c r="HS627" s="33"/>
      <c r="HT627" s="33"/>
      <c r="HU627" s="33"/>
      <c r="HV627" s="33"/>
      <c r="HW627" s="33"/>
      <c r="HX627" s="33"/>
      <c r="HY627" s="33"/>
      <c r="HZ627" s="33"/>
      <c r="IA627" s="33"/>
      <c r="IB627" s="33"/>
      <c r="IC627" s="33"/>
      <c r="ID627" s="33"/>
      <c r="IE627" s="33"/>
      <c r="IF627" s="33"/>
      <c r="IG627" s="33"/>
      <c r="IH627" s="33"/>
      <c r="II627" s="33"/>
      <c r="IJ627" s="33"/>
      <c r="IK627" s="33"/>
      <c r="IL627" s="33"/>
      <c r="IM627" s="33"/>
      <c r="IN627" s="33"/>
      <c r="IO627" s="33"/>
      <c r="IP627" s="33"/>
      <c r="IQ627" s="33"/>
    </row>
    <row r="628" spans="1:251" s="47" customFormat="1" ht="18.75" customHeight="1">
      <c r="A628" s="39"/>
      <c r="B628" s="56"/>
      <c r="C628" s="91" t="s">
        <v>188</v>
      </c>
      <c r="D628" s="92"/>
      <c r="E628" s="92"/>
      <c r="F628" s="92"/>
      <c r="G628" s="92"/>
      <c r="H628" s="92"/>
      <c r="I628" s="92"/>
      <c r="J628" s="92"/>
      <c r="K628" s="92"/>
      <c r="L628" s="92"/>
      <c r="M628" s="92"/>
      <c r="N628" s="92"/>
      <c r="O628" s="92"/>
      <c r="P628" s="92"/>
      <c r="Q628" s="92"/>
      <c r="R628" s="92"/>
      <c r="S628" s="92"/>
      <c r="T628" s="92"/>
      <c r="U628" s="92"/>
      <c r="V628" s="92"/>
      <c r="W628" s="92"/>
      <c r="X628" s="92"/>
      <c r="Y628" s="92"/>
      <c r="Z628" s="93"/>
      <c r="AA628" s="94">
        <v>370</v>
      </c>
      <c r="AB628" s="95"/>
      <c r="AC628" s="95"/>
      <c r="AD628" s="95"/>
      <c r="AE628" s="95"/>
      <c r="AF628" s="95"/>
      <c r="AG628" s="95"/>
      <c r="AH628" s="95"/>
      <c r="AI628" s="96"/>
      <c r="AJ628" s="94">
        <v>241</v>
      </c>
      <c r="AK628" s="95"/>
      <c r="AL628" s="95"/>
      <c r="AM628" s="95"/>
      <c r="AN628" s="95"/>
      <c r="AO628" s="95"/>
      <c r="AP628" s="95"/>
      <c r="AQ628" s="95"/>
      <c r="AR628" s="96"/>
      <c r="AS628" s="97"/>
      <c r="AT628" s="98"/>
      <c r="AU628" s="98"/>
      <c r="AV628" s="98"/>
      <c r="AW628" s="98"/>
      <c r="AX628" s="99"/>
      <c r="AY628" s="33"/>
      <c r="AZ628" s="33"/>
      <c r="BA628" s="33"/>
      <c r="BB628" s="33"/>
      <c r="BC628" s="33"/>
      <c r="BD628" s="33"/>
      <c r="BE628" s="33"/>
      <c r="BF628" s="33"/>
      <c r="BG628" s="33"/>
      <c r="BH628" s="33"/>
      <c r="BI628" s="33"/>
      <c r="BJ628" s="33"/>
      <c r="BK628" s="33"/>
      <c r="BL628" s="33"/>
      <c r="BM628" s="33"/>
      <c r="BN628" s="33"/>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33"/>
      <c r="GY628" s="33"/>
      <c r="GZ628" s="33"/>
      <c r="HA628" s="33"/>
      <c r="HB628" s="33"/>
      <c r="HC628" s="33"/>
      <c r="HD628" s="33"/>
      <c r="HE628" s="33"/>
      <c r="HF628" s="33"/>
      <c r="HG628" s="33"/>
      <c r="HH628" s="33"/>
      <c r="HI628" s="33"/>
      <c r="HJ628" s="33"/>
      <c r="HK628" s="33"/>
      <c r="HL628" s="33"/>
      <c r="HM628" s="33"/>
      <c r="HN628" s="33"/>
      <c r="HO628" s="33"/>
      <c r="HP628" s="33"/>
      <c r="HQ628" s="33"/>
      <c r="HR628" s="33"/>
      <c r="HS628" s="33"/>
      <c r="HT628" s="33"/>
      <c r="HU628" s="33"/>
      <c r="HV628" s="33"/>
      <c r="HW628" s="33"/>
      <c r="HX628" s="33"/>
      <c r="HY628" s="33"/>
      <c r="HZ628" s="33"/>
      <c r="IA628" s="33"/>
      <c r="IB628" s="33"/>
      <c r="IC628" s="33"/>
      <c r="ID628" s="33"/>
      <c r="IE628" s="33"/>
      <c r="IF628" s="33"/>
      <c r="IG628" s="33"/>
      <c r="IH628" s="33"/>
      <c r="II628" s="33"/>
      <c r="IJ628" s="33"/>
      <c r="IK628" s="33"/>
      <c r="IL628" s="33"/>
      <c r="IM628" s="33"/>
      <c r="IN628" s="33"/>
      <c r="IO628" s="33"/>
      <c r="IP628" s="33"/>
      <c r="IQ628" s="33"/>
    </row>
    <row r="629" spans="1:251" s="47" customFormat="1" ht="18.75" customHeight="1" thickBot="1">
      <c r="A629" s="48"/>
      <c r="B629" s="100" t="s">
        <v>99</v>
      </c>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2"/>
      <c r="AA629" s="103">
        <f>SUM($AA$628:$AA$628)</f>
        <v>370</v>
      </c>
      <c r="AB629" s="104"/>
      <c r="AC629" s="104"/>
      <c r="AD629" s="104"/>
      <c r="AE629" s="104"/>
      <c r="AF629" s="104"/>
      <c r="AG629" s="104"/>
      <c r="AH629" s="104"/>
      <c r="AI629" s="105"/>
      <c r="AJ629" s="103">
        <f>SUM($AJ$628:$AJ$628)</f>
        <v>241</v>
      </c>
      <c r="AK629" s="104"/>
      <c r="AL629" s="104"/>
      <c r="AM629" s="104"/>
      <c r="AN629" s="104"/>
      <c r="AO629" s="104"/>
      <c r="AP629" s="104"/>
      <c r="AQ629" s="104"/>
      <c r="AR629" s="105"/>
      <c r="AS629" s="106"/>
      <c r="AT629" s="107"/>
      <c r="AU629" s="107"/>
      <c r="AV629" s="107"/>
      <c r="AW629" s="107"/>
      <c r="AX629" s="108"/>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33"/>
      <c r="GY629" s="33"/>
      <c r="GZ629" s="33"/>
      <c r="HA629" s="33"/>
      <c r="HB629" s="33"/>
      <c r="HC629" s="33"/>
      <c r="HD629" s="33"/>
      <c r="HE629" s="33"/>
      <c r="HF629" s="33"/>
      <c r="HG629" s="33"/>
      <c r="HH629" s="33"/>
      <c r="HI629" s="33"/>
      <c r="HJ629" s="33"/>
      <c r="HK629" s="33"/>
      <c r="HL629" s="33"/>
      <c r="HM629" s="33"/>
      <c r="HN629" s="33"/>
      <c r="HO629" s="33"/>
      <c r="HP629" s="33"/>
      <c r="HQ629" s="33"/>
      <c r="HR629" s="33"/>
      <c r="HS629" s="33"/>
      <c r="HT629" s="33"/>
      <c r="HU629" s="33"/>
      <c r="HV629" s="33"/>
      <c r="HW629" s="33"/>
      <c r="HX629" s="33"/>
      <c r="HY629" s="33"/>
      <c r="HZ629" s="33"/>
      <c r="IA629" s="33"/>
      <c r="IB629" s="33"/>
      <c r="IC629" s="33"/>
      <c r="ID629" s="33"/>
      <c r="IE629" s="33"/>
      <c r="IF629" s="33"/>
      <c r="IG629" s="33"/>
      <c r="IH629" s="33"/>
      <c r="II629" s="33"/>
      <c r="IJ629" s="33"/>
      <c r="IK629" s="33"/>
      <c r="IL629" s="33"/>
      <c r="IM629" s="33"/>
      <c r="IN629" s="33"/>
      <c r="IO629" s="33"/>
      <c r="IP629" s="33"/>
      <c r="IQ629" s="33"/>
    </row>
    <row r="631" spans="1:251" ht="19.2">
      <c r="A631" s="32" t="s">
        <v>86</v>
      </c>
      <c r="AW631" s="34"/>
      <c r="AX631" s="35"/>
      <c r="AY631" s="34"/>
    </row>
    <row r="633" spans="1:251" ht="18">
      <c r="B633" s="109" t="s">
        <v>0</v>
      </c>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S633" s="110"/>
      <c r="AT633" s="110"/>
      <c r="AU633" s="110"/>
      <c r="AV633" s="110"/>
      <c r="AW633" s="110"/>
      <c r="AX633" s="110"/>
    </row>
    <row r="634" spans="1:251">
      <c r="Z634" s="36"/>
      <c r="AD634" s="36"/>
      <c r="AE634" s="36"/>
      <c r="AF634" s="36"/>
      <c r="AG634" s="36"/>
      <c r="AH634" s="36"/>
      <c r="AI634" s="36"/>
      <c r="AO634" s="36"/>
    </row>
    <row r="635" spans="1:251" ht="13.8" thickBot="1">
      <c r="Z635" s="36"/>
      <c r="AD635" s="36"/>
      <c r="AE635" s="36"/>
      <c r="AF635" s="36"/>
      <c r="AG635" s="36"/>
      <c r="AH635" s="36"/>
      <c r="AI635" s="36"/>
      <c r="AO635" s="36"/>
      <c r="DI635" s="37"/>
    </row>
    <row r="636" spans="1:251" ht="24.75" customHeight="1" thickBot="1">
      <c r="B636" s="111" t="s">
        <v>87</v>
      </c>
      <c r="C636" s="112"/>
      <c r="D636" s="112"/>
      <c r="E636" s="112"/>
      <c r="F636" s="112"/>
      <c r="G636" s="112"/>
      <c r="H636" s="113" t="s">
        <v>189</v>
      </c>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c r="AO636" s="114"/>
      <c r="AP636" s="114"/>
      <c r="AQ636" s="114"/>
      <c r="AR636" s="114"/>
      <c r="AS636" s="114"/>
      <c r="AT636" s="114"/>
      <c r="AU636" s="114"/>
      <c r="AV636" s="114"/>
      <c r="AW636" s="114"/>
      <c r="AX636" s="115"/>
      <c r="DI636" s="37"/>
    </row>
    <row r="637" spans="1:251" ht="14.4">
      <c r="B637" s="38"/>
      <c r="C637" s="38"/>
      <c r="D637" s="38"/>
      <c r="E637" s="38"/>
      <c r="F637" s="38"/>
      <c r="G637" s="38"/>
      <c r="H637" s="39"/>
      <c r="I637" s="39"/>
      <c r="J637" s="39"/>
      <c r="K637" s="39"/>
      <c r="L637" s="40"/>
      <c r="M637" s="40"/>
      <c r="N637" s="40"/>
      <c r="O637" s="40"/>
      <c r="P637" s="39"/>
      <c r="Q637" s="39"/>
      <c r="R637" s="39"/>
      <c r="S637" s="39"/>
      <c r="T637" s="39"/>
      <c r="U637" s="39"/>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DI637" s="37"/>
    </row>
    <row r="638" spans="1:251" ht="15" thickBot="1">
      <c r="A638" s="42"/>
      <c r="B638" s="41" t="s">
        <v>89</v>
      </c>
      <c r="C638" s="39"/>
      <c r="D638" s="39"/>
      <c r="E638" s="39"/>
      <c r="F638" s="39"/>
      <c r="G638" s="39"/>
      <c r="H638" s="39"/>
      <c r="I638" s="39"/>
      <c r="J638" s="39"/>
      <c r="K638" s="39"/>
      <c r="L638" s="40"/>
      <c r="M638" s="40"/>
      <c r="N638" s="40"/>
      <c r="O638" s="40"/>
      <c r="P638" s="39"/>
      <c r="Q638" s="39"/>
      <c r="R638" s="39"/>
      <c r="S638" s="39"/>
      <c r="T638" s="39"/>
      <c r="U638" s="39"/>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DI638" s="37"/>
    </row>
    <row r="639" spans="1:251" ht="14.4">
      <c r="A639" s="39"/>
      <c r="B639" s="43"/>
      <c r="C639" s="38"/>
      <c r="D639" s="38"/>
      <c r="E639" s="38"/>
      <c r="F639" s="38"/>
      <c r="G639" s="38"/>
      <c r="H639" s="38"/>
      <c r="I639" s="38"/>
      <c r="J639" s="38"/>
      <c r="K639" s="38"/>
      <c r="L639" s="44"/>
      <c r="M639" s="44"/>
      <c r="N639" s="44"/>
      <c r="O639" s="44"/>
      <c r="P639" s="38"/>
      <c r="Q639" s="38"/>
      <c r="R639" s="38"/>
      <c r="S639" s="38"/>
      <c r="T639" s="38"/>
      <c r="U639" s="38"/>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6"/>
    </row>
    <row r="640" spans="1:251" ht="12" customHeight="1">
      <c r="A640" s="39"/>
      <c r="B640" s="116" t="s">
        <v>190</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8"/>
    </row>
    <row r="641" spans="1:113" ht="12" customHeight="1">
      <c r="A641" s="39"/>
      <c r="B641" s="116"/>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8"/>
      <c r="BC641" s="47"/>
    </row>
    <row r="642" spans="1:113" ht="12" customHeight="1">
      <c r="A642" s="39"/>
      <c r="B642" s="116"/>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8"/>
    </row>
    <row r="643" spans="1:113" ht="12" customHeight="1">
      <c r="A643" s="39"/>
      <c r="B643" s="116"/>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113" ht="12" customHeight="1">
      <c r="A644" s="39"/>
      <c r="B644" s="116"/>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row>
    <row r="645" spans="1:113" ht="15" thickBot="1">
      <c r="A645" s="48"/>
      <c r="B645" s="49"/>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50"/>
      <c r="AK645" s="50"/>
      <c r="AL645" s="50"/>
      <c r="AM645" s="50"/>
      <c r="AN645" s="50"/>
      <c r="AO645" s="50"/>
      <c r="AP645" s="50"/>
      <c r="AQ645" s="50"/>
      <c r="AR645" s="50"/>
      <c r="AS645" s="50"/>
      <c r="AT645" s="50"/>
      <c r="AU645" s="50"/>
      <c r="AV645" s="50"/>
      <c r="AW645" s="50"/>
      <c r="AX645" s="51"/>
    </row>
    <row r="646" spans="1:113">
      <c r="B646" s="52"/>
    </row>
    <row r="647" spans="1:113" ht="15" thickBot="1">
      <c r="A647" s="42"/>
      <c r="B647" s="41" t="s">
        <v>90</v>
      </c>
      <c r="C647" s="39"/>
      <c r="D647" s="39"/>
      <c r="E647" s="39"/>
      <c r="F647" s="39"/>
      <c r="G647" s="39"/>
      <c r="H647" s="39"/>
      <c r="I647" s="39"/>
      <c r="J647" s="39"/>
      <c r="K647" s="39"/>
      <c r="L647" s="40"/>
      <c r="M647" s="40"/>
      <c r="N647" s="40"/>
      <c r="O647" s="40"/>
      <c r="P647" s="39"/>
      <c r="Q647" s="39"/>
      <c r="R647" s="39"/>
      <c r="S647" s="39"/>
      <c r="T647" s="39"/>
      <c r="U647" s="39"/>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DI647" s="37"/>
    </row>
    <row r="648" spans="1:113" ht="14.4">
      <c r="A648" s="39"/>
      <c r="B648" s="43"/>
      <c r="C648" s="38"/>
      <c r="D648" s="38"/>
      <c r="E648" s="38"/>
      <c r="F648" s="38"/>
      <c r="G648" s="38"/>
      <c r="H648" s="38"/>
      <c r="I648" s="38"/>
      <c r="J648" s="38"/>
      <c r="K648" s="38"/>
      <c r="L648" s="44"/>
      <c r="M648" s="44"/>
      <c r="N648" s="44"/>
      <c r="O648" s="44"/>
      <c r="P648" s="38"/>
      <c r="Q648" s="38"/>
      <c r="R648" s="38"/>
      <c r="S648" s="38"/>
      <c r="T648" s="38"/>
      <c r="U648" s="38"/>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6"/>
    </row>
    <row r="649" spans="1:113" ht="12" customHeight="1">
      <c r="A649" s="39"/>
      <c r="B649" s="116" t="s">
        <v>191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8"/>
    </row>
    <row r="650" spans="1:113" ht="12" customHeight="1">
      <c r="A650" s="39"/>
      <c r="B650" s="116"/>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8"/>
    </row>
    <row r="651" spans="1:113" ht="12" customHeight="1">
      <c r="A651" s="39"/>
      <c r="B651" s="116"/>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8"/>
      <c r="BC651" s="47"/>
    </row>
    <row r="652" spans="1:113" ht="12" customHeight="1">
      <c r="A652" s="39"/>
      <c r="B652" s="116"/>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c r="AR652" s="117"/>
      <c r="AS652" s="117"/>
      <c r="AT652" s="117"/>
      <c r="AU652" s="117"/>
      <c r="AV652" s="117"/>
      <c r="AW652" s="117"/>
      <c r="AX652" s="118"/>
    </row>
    <row r="653" spans="1:113" ht="12" customHeight="1">
      <c r="A653" s="39"/>
      <c r="B653" s="116"/>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17"/>
      <c r="AQ653" s="117"/>
      <c r="AR653" s="117"/>
      <c r="AS653" s="117"/>
      <c r="AT653" s="117"/>
      <c r="AU653" s="117"/>
      <c r="AV653" s="117"/>
      <c r="AW653" s="117"/>
      <c r="AX653" s="118"/>
    </row>
    <row r="654" spans="1:113" ht="12" customHeight="1">
      <c r="A654" s="39"/>
      <c r="B654" s="116"/>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7"/>
      <c r="AL654" s="117"/>
      <c r="AM654" s="117"/>
      <c r="AN654" s="117"/>
      <c r="AO654" s="117"/>
      <c r="AP654" s="117"/>
      <c r="AQ654" s="117"/>
      <c r="AR654" s="117"/>
      <c r="AS654" s="117"/>
      <c r="AT654" s="117"/>
      <c r="AU654" s="117"/>
      <c r="AV654" s="117"/>
      <c r="AW654" s="117"/>
      <c r="AX654" s="118"/>
    </row>
    <row r="655" spans="1:113" ht="15" thickBot="1">
      <c r="A655" s="48"/>
      <c r="B655" s="49"/>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c r="AM655" s="50"/>
      <c r="AN655" s="50"/>
      <c r="AO655" s="50"/>
      <c r="AP655" s="50"/>
      <c r="AQ655" s="50"/>
      <c r="AR655" s="50"/>
      <c r="AS655" s="50"/>
      <c r="AT655" s="50"/>
      <c r="AU655" s="50"/>
      <c r="AV655" s="50"/>
      <c r="AW655" s="50"/>
      <c r="AX655" s="51"/>
    </row>
    <row r="656" spans="1:113">
      <c r="B656" s="52"/>
    </row>
    <row r="657" spans="1:251" ht="14.4">
      <c r="B657" s="41" t="s">
        <v>92</v>
      </c>
      <c r="C657" s="39"/>
      <c r="D657" s="39"/>
      <c r="E657" s="39"/>
      <c r="F657" s="39"/>
      <c r="G657" s="39"/>
      <c r="H657" s="39"/>
      <c r="I657" s="39"/>
      <c r="J657" s="39"/>
      <c r="K657" s="39"/>
      <c r="L657" s="40"/>
      <c r="M657" s="40"/>
      <c r="N657" s="40"/>
      <c r="O657" s="40"/>
      <c r="P657" s="39"/>
      <c r="Q657" s="39"/>
      <c r="R657" s="39"/>
      <c r="S657" s="39"/>
      <c r="T657" s="39"/>
      <c r="U657" s="39"/>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row>
    <row r="658" spans="1:251" ht="15" thickBot="1">
      <c r="B658" s="39"/>
      <c r="C658" s="39"/>
      <c r="D658" s="39"/>
      <c r="E658" s="39"/>
      <c r="F658" s="39"/>
      <c r="G658" s="39"/>
      <c r="H658" s="39"/>
      <c r="I658" s="39"/>
      <c r="J658" s="39"/>
      <c r="K658" s="39"/>
      <c r="L658" s="40"/>
      <c r="M658" s="40"/>
      <c r="N658" s="40"/>
      <c r="O658" s="40"/>
      <c r="P658" s="39"/>
      <c r="Q658" s="39"/>
      <c r="R658" s="39"/>
      <c r="S658" s="39"/>
      <c r="T658" s="39"/>
      <c r="U658" s="39"/>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53" t="s">
        <v>93</v>
      </c>
    </row>
    <row r="659" spans="1:251" s="47" customFormat="1" ht="13.5" customHeight="1">
      <c r="A659" s="39"/>
      <c r="B659" s="119" t="s">
        <v>94</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1"/>
      <c r="AA659" s="125" t="s">
        <v>95</v>
      </c>
      <c r="AB659" s="120"/>
      <c r="AC659" s="120"/>
      <c r="AD659" s="120"/>
      <c r="AE659" s="120"/>
      <c r="AF659" s="120"/>
      <c r="AG659" s="120"/>
      <c r="AH659" s="120"/>
      <c r="AI659" s="121"/>
      <c r="AJ659" s="125" t="s">
        <v>96</v>
      </c>
      <c r="AK659" s="120"/>
      <c r="AL659" s="120"/>
      <c r="AM659" s="120"/>
      <c r="AN659" s="120"/>
      <c r="AO659" s="120"/>
      <c r="AP659" s="120"/>
      <c r="AQ659" s="120"/>
      <c r="AR659" s="121"/>
      <c r="AS659" s="125" t="s">
        <v>97</v>
      </c>
      <c r="AT659" s="120"/>
      <c r="AU659" s="120"/>
      <c r="AV659" s="120"/>
      <c r="AW659" s="120"/>
      <c r="AX659" s="127"/>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33"/>
      <c r="GY659" s="33"/>
      <c r="GZ659" s="33"/>
      <c r="HA659" s="33"/>
      <c r="HB659" s="33"/>
      <c r="HC659" s="33"/>
      <c r="HD659" s="33"/>
      <c r="HE659" s="33"/>
      <c r="HF659" s="33"/>
      <c r="HG659" s="33"/>
      <c r="HH659" s="33"/>
      <c r="HI659" s="33"/>
      <c r="HJ659" s="33"/>
      <c r="HK659" s="33"/>
      <c r="HL659" s="33"/>
      <c r="HM659" s="33"/>
      <c r="HN659" s="33"/>
      <c r="HO659" s="33"/>
      <c r="HP659" s="33"/>
      <c r="HQ659" s="33"/>
      <c r="HR659" s="33"/>
      <c r="HS659" s="33"/>
      <c r="HT659" s="33"/>
      <c r="HU659" s="33"/>
      <c r="HV659" s="33"/>
      <c r="HW659" s="33"/>
      <c r="HX659" s="33"/>
      <c r="HY659" s="33"/>
      <c r="HZ659" s="33"/>
      <c r="IA659" s="33"/>
      <c r="IB659" s="33"/>
      <c r="IC659" s="33"/>
      <c r="ID659" s="33"/>
      <c r="IE659" s="33"/>
      <c r="IF659" s="33"/>
      <c r="IG659" s="33"/>
      <c r="IH659" s="33"/>
      <c r="II659" s="33"/>
      <c r="IJ659" s="33"/>
      <c r="IK659" s="33"/>
      <c r="IL659" s="33"/>
      <c r="IM659" s="33"/>
      <c r="IN659" s="33"/>
      <c r="IO659" s="33"/>
      <c r="IP659" s="33"/>
      <c r="IQ659" s="33"/>
    </row>
    <row r="660" spans="1:251" s="47" customFormat="1">
      <c r="A660" s="39"/>
      <c r="B660" s="122"/>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4"/>
      <c r="AA660" s="126"/>
      <c r="AB660" s="123"/>
      <c r="AC660" s="123"/>
      <c r="AD660" s="123"/>
      <c r="AE660" s="123"/>
      <c r="AF660" s="123"/>
      <c r="AG660" s="123"/>
      <c r="AH660" s="123"/>
      <c r="AI660" s="124"/>
      <c r="AJ660" s="126"/>
      <c r="AK660" s="123"/>
      <c r="AL660" s="123"/>
      <c r="AM660" s="123"/>
      <c r="AN660" s="123"/>
      <c r="AO660" s="123"/>
      <c r="AP660" s="123"/>
      <c r="AQ660" s="123"/>
      <c r="AR660" s="124"/>
      <c r="AS660" s="126"/>
      <c r="AT660" s="123"/>
      <c r="AU660" s="123"/>
      <c r="AV660" s="123"/>
      <c r="AW660" s="123"/>
      <c r="AX660" s="128"/>
      <c r="AY660" s="33"/>
      <c r="AZ660" s="33"/>
      <c r="BA660" s="33"/>
      <c r="BB660" s="54"/>
      <c r="BC660" s="55"/>
      <c r="BE660" s="33"/>
      <c r="BF660" s="33"/>
      <c r="BG660" s="33"/>
      <c r="BH660" s="33"/>
      <c r="BI660" s="33"/>
      <c r="BJ660" s="33"/>
      <c r="BK660" s="33"/>
      <c r="BL660" s="3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33"/>
      <c r="GY660" s="33"/>
      <c r="GZ660" s="33"/>
      <c r="HA660" s="33"/>
      <c r="HB660" s="33"/>
      <c r="HC660" s="33"/>
      <c r="HD660" s="33"/>
      <c r="HE660" s="33"/>
      <c r="HF660" s="33"/>
      <c r="HG660" s="33"/>
      <c r="HH660" s="33"/>
      <c r="HI660" s="33"/>
      <c r="HJ660" s="33"/>
      <c r="HK660" s="33"/>
      <c r="HL660" s="33"/>
      <c r="HM660" s="33"/>
      <c r="HN660" s="33"/>
      <c r="HO660" s="33"/>
      <c r="HP660" s="33"/>
      <c r="HQ660" s="33"/>
      <c r="HR660" s="33"/>
      <c r="HS660" s="33"/>
      <c r="HT660" s="33"/>
      <c r="HU660" s="33"/>
      <c r="HV660" s="33"/>
      <c r="HW660" s="33"/>
      <c r="HX660" s="33"/>
      <c r="HY660" s="33"/>
      <c r="HZ660" s="33"/>
      <c r="IA660" s="33"/>
      <c r="IB660" s="33"/>
      <c r="IC660" s="33"/>
      <c r="ID660" s="33"/>
      <c r="IE660" s="33"/>
      <c r="IF660" s="33"/>
      <c r="IG660" s="33"/>
      <c r="IH660" s="33"/>
      <c r="II660" s="33"/>
      <c r="IJ660" s="33"/>
      <c r="IK660" s="33"/>
      <c r="IL660" s="33"/>
      <c r="IM660" s="33"/>
      <c r="IN660" s="33"/>
      <c r="IO660" s="33"/>
      <c r="IP660" s="33"/>
      <c r="IQ660" s="33"/>
    </row>
    <row r="661" spans="1:251" s="47" customFormat="1" ht="18.75" customHeight="1">
      <c r="A661" s="39"/>
      <c r="B661" s="56"/>
      <c r="C661" s="91" t="s">
        <v>192</v>
      </c>
      <c r="D661" s="92"/>
      <c r="E661" s="92"/>
      <c r="F661" s="92"/>
      <c r="G661" s="92"/>
      <c r="H661" s="92"/>
      <c r="I661" s="92"/>
      <c r="J661" s="92"/>
      <c r="K661" s="92"/>
      <c r="L661" s="92"/>
      <c r="M661" s="92"/>
      <c r="N661" s="92"/>
      <c r="O661" s="92"/>
      <c r="P661" s="92"/>
      <c r="Q661" s="92"/>
      <c r="R661" s="92"/>
      <c r="S661" s="92"/>
      <c r="T661" s="92"/>
      <c r="U661" s="92"/>
      <c r="V661" s="92"/>
      <c r="W661" s="92"/>
      <c r="X661" s="92"/>
      <c r="Y661" s="92"/>
      <c r="Z661" s="93"/>
      <c r="AA661" s="94">
        <v>74</v>
      </c>
      <c r="AB661" s="95"/>
      <c r="AC661" s="95"/>
      <c r="AD661" s="95"/>
      <c r="AE661" s="95"/>
      <c r="AF661" s="95"/>
      <c r="AG661" s="95"/>
      <c r="AH661" s="95"/>
      <c r="AI661" s="96"/>
      <c r="AJ661" s="94">
        <v>74</v>
      </c>
      <c r="AK661" s="95"/>
      <c r="AL661" s="95"/>
      <c r="AM661" s="95"/>
      <c r="AN661" s="95"/>
      <c r="AO661" s="95"/>
      <c r="AP661" s="95"/>
      <c r="AQ661" s="95"/>
      <c r="AR661" s="96"/>
      <c r="AS661" s="97"/>
      <c r="AT661" s="98"/>
      <c r="AU661" s="98"/>
      <c r="AV661" s="98"/>
      <c r="AW661" s="98"/>
      <c r="AX661" s="99"/>
      <c r="AY661" s="33"/>
      <c r="AZ661" s="33"/>
      <c r="BA661" s="33"/>
      <c r="BB661" s="33"/>
      <c r="BC661" s="33"/>
      <c r="BD661" s="33"/>
      <c r="BE661" s="33"/>
      <c r="BF661" s="33"/>
      <c r="BG661" s="33"/>
      <c r="BH661" s="33"/>
      <c r="BI661" s="33"/>
      <c r="BJ661" s="33"/>
      <c r="BK661" s="33"/>
      <c r="BL661" s="33"/>
      <c r="BM661" s="33"/>
      <c r="BN661" s="33"/>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33"/>
      <c r="GY661" s="33"/>
      <c r="GZ661" s="33"/>
      <c r="HA661" s="33"/>
      <c r="HB661" s="33"/>
      <c r="HC661" s="33"/>
      <c r="HD661" s="33"/>
      <c r="HE661" s="33"/>
      <c r="HF661" s="33"/>
      <c r="HG661" s="33"/>
      <c r="HH661" s="33"/>
      <c r="HI661" s="33"/>
      <c r="HJ661" s="33"/>
      <c r="HK661" s="33"/>
      <c r="HL661" s="33"/>
      <c r="HM661" s="33"/>
      <c r="HN661" s="33"/>
      <c r="HO661" s="33"/>
      <c r="HP661" s="33"/>
      <c r="HQ661" s="33"/>
      <c r="HR661" s="33"/>
      <c r="HS661" s="33"/>
      <c r="HT661" s="33"/>
      <c r="HU661" s="33"/>
      <c r="HV661" s="33"/>
      <c r="HW661" s="33"/>
      <c r="HX661" s="33"/>
      <c r="HY661" s="33"/>
      <c r="HZ661" s="33"/>
      <c r="IA661" s="33"/>
      <c r="IB661" s="33"/>
      <c r="IC661" s="33"/>
      <c r="ID661" s="33"/>
      <c r="IE661" s="33"/>
      <c r="IF661" s="33"/>
      <c r="IG661" s="33"/>
      <c r="IH661" s="33"/>
      <c r="II661" s="33"/>
      <c r="IJ661" s="33"/>
      <c r="IK661" s="33"/>
      <c r="IL661" s="33"/>
      <c r="IM661" s="33"/>
      <c r="IN661" s="33"/>
      <c r="IO661" s="33"/>
      <c r="IP661" s="33"/>
      <c r="IQ661" s="33"/>
    </row>
    <row r="662" spans="1:251" s="47" customFormat="1" ht="18.75" customHeight="1">
      <c r="A662" s="39"/>
      <c r="B662" s="56"/>
      <c r="C662" s="91" t="s">
        <v>193</v>
      </c>
      <c r="D662" s="92"/>
      <c r="E662" s="92"/>
      <c r="F662" s="92"/>
      <c r="G662" s="92"/>
      <c r="H662" s="92"/>
      <c r="I662" s="92"/>
      <c r="J662" s="92"/>
      <c r="K662" s="92"/>
      <c r="L662" s="92"/>
      <c r="M662" s="92"/>
      <c r="N662" s="92"/>
      <c r="O662" s="92"/>
      <c r="P662" s="92"/>
      <c r="Q662" s="92"/>
      <c r="R662" s="92"/>
      <c r="S662" s="92"/>
      <c r="T662" s="92"/>
      <c r="U662" s="92"/>
      <c r="V662" s="92"/>
      <c r="W662" s="92"/>
      <c r="X662" s="92"/>
      <c r="Y662" s="92"/>
      <c r="Z662" s="93"/>
      <c r="AA662" s="94">
        <v>56</v>
      </c>
      <c r="AB662" s="95"/>
      <c r="AC662" s="95"/>
      <c r="AD662" s="95"/>
      <c r="AE662" s="95"/>
      <c r="AF662" s="95"/>
      <c r="AG662" s="95"/>
      <c r="AH662" s="95"/>
      <c r="AI662" s="96"/>
      <c r="AJ662" s="94">
        <v>56</v>
      </c>
      <c r="AK662" s="95"/>
      <c r="AL662" s="95"/>
      <c r="AM662" s="95"/>
      <c r="AN662" s="95"/>
      <c r="AO662" s="95"/>
      <c r="AP662" s="95"/>
      <c r="AQ662" s="95"/>
      <c r="AR662" s="96"/>
      <c r="AS662" s="97"/>
      <c r="AT662" s="98"/>
      <c r="AU662" s="98"/>
      <c r="AV662" s="98"/>
      <c r="AW662" s="98"/>
      <c r="AX662" s="99"/>
      <c r="AY662" s="33"/>
      <c r="AZ662" s="33"/>
      <c r="BA662" s="33"/>
      <c r="BB662" s="33"/>
      <c r="BC662" s="33"/>
      <c r="BD662" s="33"/>
      <c r="BE662" s="33"/>
      <c r="BF662" s="33"/>
      <c r="BG662" s="33"/>
      <c r="BH662" s="33"/>
      <c r="BI662" s="33"/>
      <c r="BJ662" s="33"/>
      <c r="BK662" s="33"/>
      <c r="BL662" s="33"/>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33"/>
      <c r="GY662" s="33"/>
      <c r="GZ662" s="33"/>
      <c r="HA662" s="33"/>
      <c r="HB662" s="33"/>
      <c r="HC662" s="33"/>
      <c r="HD662" s="33"/>
      <c r="HE662" s="33"/>
      <c r="HF662" s="33"/>
      <c r="HG662" s="33"/>
      <c r="HH662" s="33"/>
      <c r="HI662" s="33"/>
      <c r="HJ662" s="33"/>
      <c r="HK662" s="33"/>
      <c r="HL662" s="33"/>
      <c r="HM662" s="33"/>
      <c r="HN662" s="33"/>
      <c r="HO662" s="33"/>
      <c r="HP662" s="33"/>
      <c r="HQ662" s="33"/>
      <c r="HR662" s="33"/>
      <c r="HS662" s="33"/>
      <c r="HT662" s="33"/>
      <c r="HU662" s="33"/>
      <c r="HV662" s="33"/>
      <c r="HW662" s="33"/>
      <c r="HX662" s="33"/>
      <c r="HY662" s="33"/>
      <c r="HZ662" s="33"/>
      <c r="IA662" s="33"/>
      <c r="IB662" s="33"/>
      <c r="IC662" s="33"/>
      <c r="ID662" s="33"/>
      <c r="IE662" s="33"/>
      <c r="IF662" s="33"/>
      <c r="IG662" s="33"/>
      <c r="IH662" s="33"/>
      <c r="II662" s="33"/>
      <c r="IJ662" s="33"/>
      <c r="IK662" s="33"/>
      <c r="IL662" s="33"/>
      <c r="IM662" s="33"/>
      <c r="IN662" s="33"/>
      <c r="IO662" s="33"/>
      <c r="IP662" s="33"/>
      <c r="IQ662" s="33"/>
    </row>
    <row r="663" spans="1:251" s="47" customFormat="1" ht="18.75" customHeight="1">
      <c r="A663" s="39"/>
      <c r="B663" s="56"/>
      <c r="C663" s="91" t="s">
        <v>194</v>
      </c>
      <c r="D663" s="92"/>
      <c r="E663" s="92"/>
      <c r="F663" s="92"/>
      <c r="G663" s="92"/>
      <c r="H663" s="92"/>
      <c r="I663" s="92"/>
      <c r="J663" s="92"/>
      <c r="K663" s="92"/>
      <c r="L663" s="92"/>
      <c r="M663" s="92"/>
      <c r="N663" s="92"/>
      <c r="O663" s="92"/>
      <c r="P663" s="92"/>
      <c r="Q663" s="92"/>
      <c r="R663" s="92"/>
      <c r="S663" s="92"/>
      <c r="T663" s="92"/>
      <c r="U663" s="92"/>
      <c r="V663" s="92"/>
      <c r="W663" s="92"/>
      <c r="X663" s="92"/>
      <c r="Y663" s="92"/>
      <c r="Z663" s="93"/>
      <c r="AA663" s="94">
        <v>59</v>
      </c>
      <c r="AB663" s="95"/>
      <c r="AC663" s="95"/>
      <c r="AD663" s="95"/>
      <c r="AE663" s="95"/>
      <c r="AF663" s="95"/>
      <c r="AG663" s="95"/>
      <c r="AH663" s="95"/>
      <c r="AI663" s="96"/>
      <c r="AJ663" s="94">
        <v>50</v>
      </c>
      <c r="AK663" s="95"/>
      <c r="AL663" s="95"/>
      <c r="AM663" s="95"/>
      <c r="AN663" s="95"/>
      <c r="AO663" s="95"/>
      <c r="AP663" s="95"/>
      <c r="AQ663" s="95"/>
      <c r="AR663" s="96"/>
      <c r="AS663" s="97"/>
      <c r="AT663" s="98"/>
      <c r="AU663" s="98"/>
      <c r="AV663" s="98"/>
      <c r="AW663" s="98"/>
      <c r="AX663" s="99"/>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33"/>
      <c r="GY663" s="33"/>
      <c r="GZ663" s="33"/>
      <c r="HA663" s="33"/>
      <c r="HB663" s="33"/>
      <c r="HC663" s="33"/>
      <c r="HD663" s="33"/>
      <c r="HE663" s="33"/>
      <c r="HF663" s="33"/>
      <c r="HG663" s="33"/>
      <c r="HH663" s="33"/>
      <c r="HI663" s="33"/>
      <c r="HJ663" s="33"/>
      <c r="HK663" s="33"/>
      <c r="HL663" s="33"/>
      <c r="HM663" s="33"/>
      <c r="HN663" s="33"/>
      <c r="HO663" s="33"/>
      <c r="HP663" s="33"/>
      <c r="HQ663" s="33"/>
      <c r="HR663" s="33"/>
      <c r="HS663" s="33"/>
      <c r="HT663" s="33"/>
      <c r="HU663" s="33"/>
      <c r="HV663" s="33"/>
      <c r="HW663" s="33"/>
      <c r="HX663" s="33"/>
      <c r="HY663" s="33"/>
      <c r="HZ663" s="33"/>
      <c r="IA663" s="33"/>
      <c r="IB663" s="33"/>
      <c r="IC663" s="33"/>
      <c r="ID663" s="33"/>
      <c r="IE663" s="33"/>
      <c r="IF663" s="33"/>
      <c r="IG663" s="33"/>
      <c r="IH663" s="33"/>
      <c r="II663" s="33"/>
      <c r="IJ663" s="33"/>
      <c r="IK663" s="33"/>
      <c r="IL663" s="33"/>
      <c r="IM663" s="33"/>
      <c r="IN663" s="33"/>
      <c r="IO663" s="33"/>
      <c r="IP663" s="33"/>
      <c r="IQ663" s="33"/>
    </row>
    <row r="664" spans="1:251" s="47" customFormat="1" ht="18.75" customHeight="1">
      <c r="A664" s="39"/>
      <c r="B664" s="56"/>
      <c r="C664" s="91" t="s">
        <v>195</v>
      </c>
      <c r="D664" s="92"/>
      <c r="E664" s="92"/>
      <c r="F664" s="92"/>
      <c r="G664" s="92"/>
      <c r="H664" s="92"/>
      <c r="I664" s="92"/>
      <c r="J664" s="92"/>
      <c r="K664" s="92"/>
      <c r="L664" s="92"/>
      <c r="M664" s="92"/>
      <c r="N664" s="92"/>
      <c r="O664" s="92"/>
      <c r="P664" s="92"/>
      <c r="Q664" s="92"/>
      <c r="R664" s="92"/>
      <c r="S664" s="92"/>
      <c r="T664" s="92"/>
      <c r="U664" s="92"/>
      <c r="V664" s="92"/>
      <c r="W664" s="92"/>
      <c r="X664" s="92"/>
      <c r="Y664" s="92"/>
      <c r="Z664" s="93"/>
      <c r="AA664" s="94">
        <v>9</v>
      </c>
      <c r="AB664" s="95"/>
      <c r="AC664" s="95"/>
      <c r="AD664" s="95"/>
      <c r="AE664" s="95"/>
      <c r="AF664" s="95"/>
      <c r="AG664" s="95"/>
      <c r="AH664" s="95"/>
      <c r="AI664" s="96"/>
      <c r="AJ664" s="94">
        <v>12</v>
      </c>
      <c r="AK664" s="95"/>
      <c r="AL664" s="95"/>
      <c r="AM664" s="95"/>
      <c r="AN664" s="95"/>
      <c r="AO664" s="95"/>
      <c r="AP664" s="95"/>
      <c r="AQ664" s="95"/>
      <c r="AR664" s="96"/>
      <c r="AS664" s="97"/>
      <c r="AT664" s="98"/>
      <c r="AU664" s="98"/>
      <c r="AV664" s="98"/>
      <c r="AW664" s="98"/>
      <c r="AX664" s="99"/>
      <c r="AY664" s="33"/>
      <c r="AZ664" s="33"/>
      <c r="BA664" s="33"/>
      <c r="BB664" s="33"/>
      <c r="BC664" s="33"/>
      <c r="BD664" s="33"/>
      <c r="BE664" s="33"/>
      <c r="BF664" s="33"/>
      <c r="BG664" s="33"/>
      <c r="BH664" s="33"/>
      <c r="BI664" s="33"/>
      <c r="BJ664" s="33"/>
      <c r="BK664" s="33"/>
      <c r="BL664" s="33"/>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33"/>
      <c r="GY664" s="33"/>
      <c r="GZ664" s="33"/>
      <c r="HA664" s="33"/>
      <c r="HB664" s="33"/>
      <c r="HC664" s="33"/>
      <c r="HD664" s="33"/>
      <c r="HE664" s="33"/>
      <c r="HF664" s="33"/>
      <c r="HG664" s="33"/>
      <c r="HH664" s="33"/>
      <c r="HI664" s="33"/>
      <c r="HJ664" s="33"/>
      <c r="HK664" s="33"/>
      <c r="HL664" s="33"/>
      <c r="HM664" s="33"/>
      <c r="HN664" s="33"/>
      <c r="HO664" s="33"/>
      <c r="HP664" s="33"/>
      <c r="HQ664" s="33"/>
      <c r="HR664" s="33"/>
      <c r="HS664" s="33"/>
      <c r="HT664" s="33"/>
      <c r="HU664" s="33"/>
      <c r="HV664" s="33"/>
      <c r="HW664" s="33"/>
      <c r="HX664" s="33"/>
      <c r="HY664" s="33"/>
      <c r="HZ664" s="33"/>
      <c r="IA664" s="33"/>
      <c r="IB664" s="33"/>
      <c r="IC664" s="33"/>
      <c r="ID664" s="33"/>
      <c r="IE664" s="33"/>
      <c r="IF664" s="33"/>
      <c r="IG664" s="33"/>
      <c r="IH664" s="33"/>
      <c r="II664" s="33"/>
      <c r="IJ664" s="33"/>
      <c r="IK664" s="33"/>
      <c r="IL664" s="33"/>
      <c r="IM664" s="33"/>
      <c r="IN664" s="33"/>
      <c r="IO664" s="33"/>
      <c r="IP664" s="33"/>
      <c r="IQ664" s="33"/>
    </row>
    <row r="665" spans="1:251" s="47" customFormat="1" ht="18.75" customHeight="1" thickBot="1">
      <c r="A665" s="48"/>
      <c r="B665" s="100" t="s">
        <v>99</v>
      </c>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2"/>
      <c r="AA665" s="103">
        <f>SUM($AA$661:$AA$664)</f>
        <v>198</v>
      </c>
      <c r="AB665" s="104"/>
      <c r="AC665" s="104"/>
      <c r="AD665" s="104"/>
      <c r="AE665" s="104"/>
      <c r="AF665" s="104"/>
      <c r="AG665" s="104"/>
      <c r="AH665" s="104"/>
      <c r="AI665" s="105"/>
      <c r="AJ665" s="103">
        <f>SUM($AJ$661:$AJ$664)</f>
        <v>192</v>
      </c>
      <c r="AK665" s="104"/>
      <c r="AL665" s="104"/>
      <c r="AM665" s="104"/>
      <c r="AN665" s="104"/>
      <c r="AO665" s="104"/>
      <c r="AP665" s="104"/>
      <c r="AQ665" s="104"/>
      <c r="AR665" s="105"/>
      <c r="AS665" s="106"/>
      <c r="AT665" s="107"/>
      <c r="AU665" s="107"/>
      <c r="AV665" s="107"/>
      <c r="AW665" s="107"/>
      <c r="AX665" s="108"/>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33"/>
      <c r="GY665" s="33"/>
      <c r="GZ665" s="33"/>
      <c r="HA665" s="33"/>
      <c r="HB665" s="33"/>
      <c r="HC665" s="33"/>
      <c r="HD665" s="33"/>
      <c r="HE665" s="33"/>
      <c r="HF665" s="33"/>
      <c r="HG665" s="33"/>
      <c r="HH665" s="33"/>
      <c r="HI665" s="33"/>
      <c r="HJ665" s="33"/>
      <c r="HK665" s="33"/>
      <c r="HL665" s="33"/>
      <c r="HM665" s="33"/>
      <c r="HN665" s="33"/>
      <c r="HO665" s="33"/>
      <c r="HP665" s="33"/>
      <c r="HQ665" s="33"/>
      <c r="HR665" s="33"/>
      <c r="HS665" s="33"/>
      <c r="HT665" s="33"/>
      <c r="HU665" s="33"/>
      <c r="HV665" s="33"/>
      <c r="HW665" s="33"/>
      <c r="HX665" s="33"/>
      <c r="HY665" s="33"/>
      <c r="HZ665" s="33"/>
      <c r="IA665" s="33"/>
      <c r="IB665" s="33"/>
      <c r="IC665" s="33"/>
      <c r="ID665" s="33"/>
      <c r="IE665" s="33"/>
      <c r="IF665" s="33"/>
      <c r="IG665" s="33"/>
      <c r="IH665" s="33"/>
      <c r="II665" s="33"/>
      <c r="IJ665" s="33"/>
      <c r="IK665" s="33"/>
      <c r="IL665" s="33"/>
      <c r="IM665" s="33"/>
      <c r="IN665" s="33"/>
      <c r="IO665" s="33"/>
      <c r="IP665" s="33"/>
      <c r="IQ665" s="33"/>
    </row>
    <row r="667" spans="1:251" ht="19.2">
      <c r="A667" s="32" t="s">
        <v>86</v>
      </c>
      <c r="AW667" s="34"/>
      <c r="AX667" s="35"/>
      <c r="AY667" s="34"/>
    </row>
    <row r="669" spans="1:251" ht="18">
      <c r="B669" s="109" t="s">
        <v>0</v>
      </c>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10"/>
      <c r="AH669" s="110"/>
      <c r="AI669" s="110"/>
      <c r="AJ669" s="110"/>
      <c r="AK669" s="110"/>
      <c r="AL669" s="110"/>
      <c r="AM669" s="110"/>
      <c r="AN669" s="110"/>
      <c r="AO669" s="110"/>
      <c r="AP669" s="110"/>
      <c r="AQ669" s="110"/>
      <c r="AR669" s="110"/>
      <c r="AS669" s="110"/>
      <c r="AT669" s="110"/>
      <c r="AU669" s="110"/>
      <c r="AV669" s="110"/>
      <c r="AW669" s="110"/>
      <c r="AX669" s="110"/>
    </row>
    <row r="670" spans="1:251">
      <c r="Z670" s="36"/>
      <c r="AD670" s="36"/>
      <c r="AE670" s="36"/>
      <c r="AF670" s="36"/>
      <c r="AG670" s="36"/>
      <c r="AH670" s="36"/>
      <c r="AI670" s="36"/>
      <c r="AO670" s="36"/>
    </row>
    <row r="671" spans="1:251" ht="13.8" thickBot="1">
      <c r="Z671" s="36"/>
      <c r="AD671" s="36"/>
      <c r="AE671" s="36"/>
      <c r="AF671" s="36"/>
      <c r="AG671" s="36"/>
      <c r="AH671" s="36"/>
      <c r="AI671" s="36"/>
      <c r="AO671" s="36"/>
      <c r="DI671" s="37"/>
    </row>
    <row r="672" spans="1:251" ht="24.75" customHeight="1" thickBot="1">
      <c r="B672" s="111" t="s">
        <v>87</v>
      </c>
      <c r="C672" s="112"/>
      <c r="D672" s="112"/>
      <c r="E672" s="112"/>
      <c r="F672" s="112"/>
      <c r="G672" s="112"/>
      <c r="H672" s="113" t="s">
        <v>196</v>
      </c>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c r="AO672" s="114"/>
      <c r="AP672" s="114"/>
      <c r="AQ672" s="114"/>
      <c r="AR672" s="114"/>
      <c r="AS672" s="114"/>
      <c r="AT672" s="114"/>
      <c r="AU672" s="114"/>
      <c r="AV672" s="114"/>
      <c r="AW672" s="114"/>
      <c r="AX672" s="115"/>
      <c r="DI672" s="37"/>
    </row>
    <row r="673" spans="1:113" ht="14.4">
      <c r="B673" s="38"/>
      <c r="C673" s="38"/>
      <c r="D673" s="38"/>
      <c r="E673" s="38"/>
      <c r="F673" s="38"/>
      <c r="G673" s="38"/>
      <c r="H673" s="39"/>
      <c r="I673" s="39"/>
      <c r="J673" s="39"/>
      <c r="K673" s="39"/>
      <c r="L673" s="40"/>
      <c r="M673" s="40"/>
      <c r="N673" s="40"/>
      <c r="O673" s="40"/>
      <c r="P673" s="39"/>
      <c r="Q673" s="39"/>
      <c r="R673" s="39"/>
      <c r="S673" s="39"/>
      <c r="T673" s="39"/>
      <c r="U673" s="39"/>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DI673" s="37"/>
    </row>
    <row r="674" spans="1:113" ht="15" thickBot="1">
      <c r="A674" s="42"/>
      <c r="B674" s="41" t="s">
        <v>89</v>
      </c>
      <c r="C674" s="39"/>
      <c r="D674" s="39"/>
      <c r="E674" s="39"/>
      <c r="F674" s="39"/>
      <c r="G674" s="39"/>
      <c r="H674" s="39"/>
      <c r="I674" s="39"/>
      <c r="J674" s="39"/>
      <c r="K674" s="39"/>
      <c r="L674" s="40"/>
      <c r="M674" s="40"/>
      <c r="N674" s="40"/>
      <c r="O674" s="40"/>
      <c r="P674" s="39"/>
      <c r="Q674" s="39"/>
      <c r="R674" s="39"/>
      <c r="S674" s="39"/>
      <c r="T674" s="39"/>
      <c r="U674" s="39"/>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DI674" s="37"/>
    </row>
    <row r="675" spans="1:113" ht="14.4">
      <c r="A675" s="39"/>
      <c r="B675" s="43"/>
      <c r="C675" s="38"/>
      <c r="D675" s="38"/>
      <c r="E675" s="38"/>
      <c r="F675" s="38"/>
      <c r="G675" s="38"/>
      <c r="H675" s="38"/>
      <c r="I675" s="38"/>
      <c r="J675" s="38"/>
      <c r="K675" s="38"/>
      <c r="L675" s="44"/>
      <c r="M675" s="44"/>
      <c r="N675" s="44"/>
      <c r="O675" s="44"/>
      <c r="P675" s="38"/>
      <c r="Q675" s="38"/>
      <c r="R675" s="38"/>
      <c r="S675" s="38"/>
      <c r="T675" s="38"/>
      <c r="U675" s="38"/>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6"/>
    </row>
    <row r="676" spans="1:113" ht="12" customHeight="1">
      <c r="A676" s="39"/>
      <c r="B676" s="116" t="s">
        <v>197</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8"/>
    </row>
    <row r="677" spans="1:113" ht="12" customHeight="1">
      <c r="A677" s="39"/>
      <c r="B677" s="116"/>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8"/>
    </row>
    <row r="678" spans="1:113" ht="12" customHeight="1">
      <c r="A678" s="39"/>
      <c r="B678" s="116"/>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8"/>
    </row>
    <row r="679" spans="1:113" ht="12" customHeight="1">
      <c r="A679" s="39"/>
      <c r="B679" s="116"/>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113" ht="12" customHeight="1">
      <c r="A680" s="39"/>
      <c r="B680" s="116"/>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8"/>
    </row>
    <row r="681" spans="1:113" ht="12" customHeight="1">
      <c r="A681" s="39"/>
      <c r="B681" s="116"/>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8"/>
    </row>
    <row r="682" spans="1:113" ht="12" customHeight="1">
      <c r="A682" s="39"/>
      <c r="B682" s="116"/>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8"/>
    </row>
    <row r="683" spans="1:113" ht="12" customHeight="1">
      <c r="A683" s="39"/>
      <c r="B683" s="116"/>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8"/>
      <c r="BC683" s="47"/>
    </row>
    <row r="684" spans="1:113" ht="12" customHeight="1">
      <c r="A684" s="39"/>
      <c r="B684" s="116"/>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8"/>
    </row>
    <row r="685" spans="1:113" ht="12" customHeight="1">
      <c r="A685" s="39"/>
      <c r="B685" s="116"/>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8"/>
    </row>
    <row r="686" spans="1:113" ht="12" customHeight="1">
      <c r="A686" s="39"/>
      <c r="B686" s="116"/>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8"/>
    </row>
    <row r="687" spans="1:113" ht="15" thickBot="1">
      <c r="A687" s="48"/>
      <c r="B687" s="49"/>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c r="AM687" s="50"/>
      <c r="AN687" s="50"/>
      <c r="AO687" s="50"/>
      <c r="AP687" s="50"/>
      <c r="AQ687" s="50"/>
      <c r="AR687" s="50"/>
      <c r="AS687" s="50"/>
      <c r="AT687" s="50"/>
      <c r="AU687" s="50"/>
      <c r="AV687" s="50"/>
      <c r="AW687" s="50"/>
      <c r="AX687" s="51"/>
    </row>
    <row r="688" spans="1:113">
      <c r="B688" s="52"/>
    </row>
    <row r="689" spans="1:113" ht="15" thickBot="1">
      <c r="A689" s="42"/>
      <c r="B689" s="41" t="s">
        <v>90</v>
      </c>
      <c r="C689" s="39"/>
      <c r="D689" s="39"/>
      <c r="E689" s="39"/>
      <c r="F689" s="39"/>
      <c r="G689" s="39"/>
      <c r="H689" s="39"/>
      <c r="I689" s="39"/>
      <c r="J689" s="39"/>
      <c r="K689" s="39"/>
      <c r="L689" s="40"/>
      <c r="M689" s="40"/>
      <c r="N689" s="40"/>
      <c r="O689" s="40"/>
      <c r="P689" s="39"/>
      <c r="Q689" s="39"/>
      <c r="R689" s="39"/>
      <c r="S689" s="39"/>
      <c r="T689" s="39"/>
      <c r="U689" s="39"/>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DI689" s="37"/>
    </row>
    <row r="690" spans="1:113" ht="14.4">
      <c r="A690" s="39"/>
      <c r="B690" s="43"/>
      <c r="C690" s="38"/>
      <c r="D690" s="38"/>
      <c r="E690" s="38"/>
      <c r="F690" s="38"/>
      <c r="G690" s="38"/>
      <c r="H690" s="38"/>
      <c r="I690" s="38"/>
      <c r="J690" s="38"/>
      <c r="K690" s="38"/>
      <c r="L690" s="44"/>
      <c r="M690" s="44"/>
      <c r="N690" s="44"/>
      <c r="O690" s="44"/>
      <c r="P690" s="38"/>
      <c r="Q690" s="38"/>
      <c r="R690" s="38"/>
      <c r="S690" s="38"/>
      <c r="T690" s="38"/>
      <c r="U690" s="38"/>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6"/>
    </row>
    <row r="691" spans="1:113" ht="12" customHeight="1">
      <c r="A691" s="39"/>
      <c r="B691" s="116" t="s">
        <v>198</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8"/>
    </row>
    <row r="692" spans="1:113" ht="12" customHeight="1">
      <c r="A692" s="39"/>
      <c r="B692" s="116"/>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8"/>
    </row>
    <row r="693" spans="1:113" ht="12" customHeight="1">
      <c r="A693" s="39"/>
      <c r="B693" s="116"/>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17"/>
      <c r="AQ693" s="117"/>
      <c r="AR693" s="117"/>
      <c r="AS693" s="117"/>
      <c r="AT693" s="117"/>
      <c r="AU693" s="117"/>
      <c r="AV693" s="117"/>
      <c r="AW693" s="117"/>
      <c r="AX693" s="118"/>
    </row>
    <row r="694" spans="1:113" ht="12" customHeight="1">
      <c r="A694" s="39"/>
      <c r="B694" s="116"/>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7"/>
      <c r="AK694" s="117"/>
      <c r="AL694" s="117"/>
      <c r="AM694" s="117"/>
      <c r="AN694" s="117"/>
      <c r="AO694" s="117"/>
      <c r="AP694" s="117"/>
      <c r="AQ694" s="117"/>
      <c r="AR694" s="117"/>
      <c r="AS694" s="117"/>
      <c r="AT694" s="117"/>
      <c r="AU694" s="117"/>
      <c r="AV694" s="117"/>
      <c r="AW694" s="117"/>
      <c r="AX694" s="118"/>
    </row>
    <row r="695" spans="1:113" ht="12" customHeight="1">
      <c r="A695" s="39"/>
      <c r="B695" s="116"/>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7"/>
      <c r="AK695" s="117"/>
      <c r="AL695" s="117"/>
      <c r="AM695" s="117"/>
      <c r="AN695" s="117"/>
      <c r="AO695" s="117"/>
      <c r="AP695" s="117"/>
      <c r="AQ695" s="117"/>
      <c r="AR695" s="117"/>
      <c r="AS695" s="117"/>
      <c r="AT695" s="117"/>
      <c r="AU695" s="117"/>
      <c r="AV695" s="117"/>
      <c r="AW695" s="117"/>
      <c r="AX695" s="118"/>
    </row>
    <row r="696" spans="1:113" ht="12" customHeight="1">
      <c r="A696" s="39"/>
      <c r="B696" s="116"/>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7"/>
      <c r="AL696" s="117"/>
      <c r="AM696" s="117"/>
      <c r="AN696" s="117"/>
      <c r="AO696" s="117"/>
      <c r="AP696" s="117"/>
      <c r="AQ696" s="117"/>
      <c r="AR696" s="117"/>
      <c r="AS696" s="117"/>
      <c r="AT696" s="117"/>
      <c r="AU696" s="117"/>
      <c r="AV696" s="117"/>
      <c r="AW696" s="117"/>
      <c r="AX696" s="118"/>
    </row>
    <row r="697" spans="1:113" ht="12" customHeight="1">
      <c r="A697" s="39"/>
      <c r="B697" s="116"/>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113" ht="12" customHeight="1">
      <c r="A698" s="39"/>
      <c r="B698" s="116"/>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row>
    <row r="699" spans="1:113" ht="12" customHeight="1">
      <c r="A699" s="39"/>
      <c r="B699" s="116"/>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7"/>
      <c r="AL699" s="117"/>
      <c r="AM699" s="117"/>
      <c r="AN699" s="117"/>
      <c r="AO699" s="117"/>
      <c r="AP699" s="117"/>
      <c r="AQ699" s="117"/>
      <c r="AR699" s="117"/>
      <c r="AS699" s="117"/>
      <c r="AT699" s="117"/>
      <c r="AU699" s="117"/>
      <c r="AV699" s="117"/>
      <c r="AW699" s="117"/>
      <c r="AX699" s="118"/>
    </row>
    <row r="700" spans="1:113" ht="12" customHeight="1">
      <c r="A700" s="39"/>
      <c r="B700" s="116"/>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7"/>
      <c r="AL700" s="117"/>
      <c r="AM700" s="117"/>
      <c r="AN700" s="117"/>
      <c r="AO700" s="117"/>
      <c r="AP700" s="117"/>
      <c r="AQ700" s="117"/>
      <c r="AR700" s="117"/>
      <c r="AS700" s="117"/>
      <c r="AT700" s="117"/>
      <c r="AU700" s="117"/>
      <c r="AV700" s="117"/>
      <c r="AW700" s="117"/>
      <c r="AX700" s="118"/>
    </row>
    <row r="701" spans="1:113" ht="12" customHeight="1">
      <c r="A701" s="39"/>
      <c r="B701" s="116"/>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7"/>
      <c r="AL701" s="117"/>
      <c r="AM701" s="117"/>
      <c r="AN701" s="117"/>
      <c r="AO701" s="117"/>
      <c r="AP701" s="117"/>
      <c r="AQ701" s="117"/>
      <c r="AR701" s="117"/>
      <c r="AS701" s="117"/>
      <c r="AT701" s="117"/>
      <c r="AU701" s="117"/>
      <c r="AV701" s="117"/>
      <c r="AW701" s="117"/>
      <c r="AX701" s="118"/>
    </row>
    <row r="702" spans="1:113" ht="12" customHeight="1">
      <c r="A702" s="39"/>
      <c r="B702" s="116"/>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7"/>
      <c r="AL702" s="117"/>
      <c r="AM702" s="117"/>
      <c r="AN702" s="117"/>
      <c r="AO702" s="117"/>
      <c r="AP702" s="117"/>
      <c r="AQ702" s="117"/>
      <c r="AR702" s="117"/>
      <c r="AS702" s="117"/>
      <c r="AT702" s="117"/>
      <c r="AU702" s="117"/>
      <c r="AV702" s="117"/>
      <c r="AW702" s="117"/>
      <c r="AX702" s="118"/>
    </row>
    <row r="703" spans="1:113" ht="12" customHeight="1">
      <c r="A703" s="39"/>
      <c r="B703" s="116"/>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7"/>
      <c r="AL703" s="117"/>
      <c r="AM703" s="117"/>
      <c r="AN703" s="117"/>
      <c r="AO703" s="117"/>
      <c r="AP703" s="117"/>
      <c r="AQ703" s="117"/>
      <c r="AR703" s="117"/>
      <c r="AS703" s="117"/>
      <c r="AT703" s="117"/>
      <c r="AU703" s="117"/>
      <c r="AV703" s="117"/>
      <c r="AW703" s="117"/>
      <c r="AX703" s="118"/>
      <c r="BC703" s="47"/>
    </row>
    <row r="704" spans="1:113" ht="12" customHeight="1">
      <c r="A704" s="39"/>
      <c r="B704" s="116"/>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17"/>
      <c r="AQ704" s="117"/>
      <c r="AR704" s="117"/>
      <c r="AS704" s="117"/>
      <c r="AT704" s="117"/>
      <c r="AU704" s="117"/>
      <c r="AV704" s="117"/>
      <c r="AW704" s="117"/>
      <c r="AX704" s="118"/>
    </row>
    <row r="705" spans="1:251" ht="12" customHeight="1">
      <c r="A705" s="39"/>
      <c r="B705" s="116"/>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8"/>
    </row>
    <row r="706" spans="1:251" ht="12" customHeight="1">
      <c r="A706" s="39"/>
      <c r="B706" s="116"/>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17"/>
      <c r="AQ706" s="117"/>
      <c r="AR706" s="117"/>
      <c r="AS706" s="117"/>
      <c r="AT706" s="117"/>
      <c r="AU706" s="117"/>
      <c r="AV706" s="117"/>
      <c r="AW706" s="117"/>
      <c r="AX706" s="118"/>
    </row>
    <row r="707" spans="1:251" ht="15" thickBot="1">
      <c r="A707" s="48"/>
      <c r="B707" s="49"/>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c r="AB707" s="50"/>
      <c r="AC707" s="50"/>
      <c r="AD707" s="50"/>
      <c r="AE707" s="50"/>
      <c r="AF707" s="50"/>
      <c r="AG707" s="50"/>
      <c r="AH707" s="50"/>
      <c r="AI707" s="50"/>
      <c r="AJ707" s="50"/>
      <c r="AK707" s="50"/>
      <c r="AL707" s="50"/>
      <c r="AM707" s="50"/>
      <c r="AN707" s="50"/>
      <c r="AO707" s="50"/>
      <c r="AP707" s="50"/>
      <c r="AQ707" s="50"/>
      <c r="AR707" s="50"/>
      <c r="AS707" s="50"/>
      <c r="AT707" s="50"/>
      <c r="AU707" s="50"/>
      <c r="AV707" s="50"/>
      <c r="AW707" s="50"/>
      <c r="AX707" s="51"/>
    </row>
    <row r="708" spans="1:251">
      <c r="B708" s="52"/>
    </row>
    <row r="709" spans="1:251" ht="14.4">
      <c r="B709" s="41" t="s">
        <v>92</v>
      </c>
      <c r="C709" s="39"/>
      <c r="D709" s="39"/>
      <c r="E709" s="39"/>
      <c r="F709" s="39"/>
      <c r="G709" s="39"/>
      <c r="H709" s="39"/>
      <c r="I709" s="39"/>
      <c r="J709" s="39"/>
      <c r="K709" s="39"/>
      <c r="L709" s="40"/>
      <c r="M709" s="40"/>
      <c r="N709" s="40"/>
      <c r="O709" s="40"/>
      <c r="P709" s="39"/>
      <c r="Q709" s="39"/>
      <c r="R709" s="39"/>
      <c r="S709" s="39"/>
      <c r="T709" s="39"/>
      <c r="U709" s="39"/>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row>
    <row r="710" spans="1:251" ht="15" thickBot="1">
      <c r="B710" s="39"/>
      <c r="C710" s="39"/>
      <c r="D710" s="39"/>
      <c r="E710" s="39"/>
      <c r="F710" s="39"/>
      <c r="G710" s="39"/>
      <c r="H710" s="39"/>
      <c r="I710" s="39"/>
      <c r="J710" s="39"/>
      <c r="K710" s="39"/>
      <c r="L710" s="40"/>
      <c r="M710" s="40"/>
      <c r="N710" s="40"/>
      <c r="O710" s="40"/>
      <c r="P710" s="39"/>
      <c r="Q710" s="39"/>
      <c r="R710" s="39"/>
      <c r="S710" s="39"/>
      <c r="T710" s="39"/>
      <c r="U710" s="39"/>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53" t="s">
        <v>93</v>
      </c>
    </row>
    <row r="711" spans="1:251" s="47" customFormat="1" ht="13.5" customHeight="1">
      <c r="A711" s="39"/>
      <c r="B711" s="119" t="s">
        <v>94</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1"/>
      <c r="AA711" s="125" t="s">
        <v>95</v>
      </c>
      <c r="AB711" s="120"/>
      <c r="AC711" s="120"/>
      <c r="AD711" s="120"/>
      <c r="AE711" s="120"/>
      <c r="AF711" s="120"/>
      <c r="AG711" s="120"/>
      <c r="AH711" s="120"/>
      <c r="AI711" s="121"/>
      <c r="AJ711" s="125" t="s">
        <v>96</v>
      </c>
      <c r="AK711" s="120"/>
      <c r="AL711" s="120"/>
      <c r="AM711" s="120"/>
      <c r="AN711" s="120"/>
      <c r="AO711" s="120"/>
      <c r="AP711" s="120"/>
      <c r="AQ711" s="120"/>
      <c r="AR711" s="121"/>
      <c r="AS711" s="125" t="s">
        <v>97</v>
      </c>
      <c r="AT711" s="120"/>
      <c r="AU711" s="120"/>
      <c r="AV711" s="120"/>
      <c r="AW711" s="120"/>
      <c r="AX711" s="127"/>
      <c r="AY711" s="33"/>
      <c r="AZ711" s="33"/>
      <c r="BA711" s="33"/>
      <c r="BB711" s="33"/>
      <c r="BC711" s="33"/>
      <c r="BD711" s="33"/>
      <c r="BE711" s="33"/>
      <c r="BF711" s="33"/>
      <c r="BG711" s="33"/>
      <c r="BH711" s="33"/>
      <c r="BI711" s="33"/>
      <c r="BJ711" s="33"/>
      <c r="BK711" s="33"/>
      <c r="BL711" s="33"/>
      <c r="BM711" s="33"/>
      <c r="BN711" s="33"/>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33"/>
      <c r="GY711" s="33"/>
      <c r="GZ711" s="33"/>
      <c r="HA711" s="33"/>
      <c r="HB711" s="33"/>
      <c r="HC711" s="33"/>
      <c r="HD711" s="33"/>
      <c r="HE711" s="33"/>
      <c r="HF711" s="33"/>
      <c r="HG711" s="33"/>
      <c r="HH711" s="33"/>
      <c r="HI711" s="33"/>
      <c r="HJ711" s="33"/>
      <c r="HK711" s="33"/>
      <c r="HL711" s="33"/>
      <c r="HM711" s="33"/>
      <c r="HN711" s="33"/>
      <c r="HO711" s="33"/>
      <c r="HP711" s="33"/>
      <c r="HQ711" s="33"/>
      <c r="HR711" s="33"/>
      <c r="HS711" s="33"/>
      <c r="HT711" s="33"/>
      <c r="HU711" s="33"/>
      <c r="HV711" s="33"/>
      <c r="HW711" s="33"/>
      <c r="HX711" s="33"/>
      <c r="HY711" s="33"/>
      <c r="HZ711" s="33"/>
      <c r="IA711" s="33"/>
      <c r="IB711" s="33"/>
      <c r="IC711" s="33"/>
      <c r="ID711" s="33"/>
      <c r="IE711" s="33"/>
      <c r="IF711" s="33"/>
      <c r="IG711" s="33"/>
      <c r="IH711" s="33"/>
      <c r="II711" s="33"/>
      <c r="IJ711" s="33"/>
      <c r="IK711" s="33"/>
      <c r="IL711" s="33"/>
      <c r="IM711" s="33"/>
      <c r="IN711" s="33"/>
      <c r="IO711" s="33"/>
      <c r="IP711" s="33"/>
      <c r="IQ711" s="33"/>
    </row>
    <row r="712" spans="1:251" s="47" customFormat="1">
      <c r="A712" s="39"/>
      <c r="B712" s="122"/>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4"/>
      <c r="AA712" s="126"/>
      <c r="AB712" s="123"/>
      <c r="AC712" s="123"/>
      <c r="AD712" s="123"/>
      <c r="AE712" s="123"/>
      <c r="AF712" s="123"/>
      <c r="AG712" s="123"/>
      <c r="AH712" s="123"/>
      <c r="AI712" s="124"/>
      <c r="AJ712" s="126"/>
      <c r="AK712" s="123"/>
      <c r="AL712" s="123"/>
      <c r="AM712" s="123"/>
      <c r="AN712" s="123"/>
      <c r="AO712" s="123"/>
      <c r="AP712" s="123"/>
      <c r="AQ712" s="123"/>
      <c r="AR712" s="124"/>
      <c r="AS712" s="126"/>
      <c r="AT712" s="123"/>
      <c r="AU712" s="123"/>
      <c r="AV712" s="123"/>
      <c r="AW712" s="123"/>
      <c r="AX712" s="128"/>
      <c r="AY712" s="33"/>
      <c r="AZ712" s="33"/>
      <c r="BA712" s="33"/>
      <c r="BB712" s="54"/>
      <c r="BC712" s="55"/>
      <c r="BE712" s="33"/>
      <c r="BF712" s="33"/>
      <c r="BG712" s="33"/>
      <c r="BH712" s="33"/>
      <c r="BI712" s="33"/>
      <c r="BJ712" s="33"/>
      <c r="BK712" s="33"/>
      <c r="BL712" s="33"/>
      <c r="BM712" s="33"/>
      <c r="BN712" s="33"/>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33"/>
      <c r="GY712" s="33"/>
      <c r="GZ712" s="33"/>
      <c r="HA712" s="33"/>
      <c r="HB712" s="33"/>
      <c r="HC712" s="33"/>
      <c r="HD712" s="33"/>
      <c r="HE712" s="33"/>
      <c r="HF712" s="33"/>
      <c r="HG712" s="33"/>
      <c r="HH712" s="33"/>
      <c r="HI712" s="33"/>
      <c r="HJ712" s="33"/>
      <c r="HK712" s="33"/>
      <c r="HL712" s="33"/>
      <c r="HM712" s="33"/>
      <c r="HN712" s="33"/>
      <c r="HO712" s="33"/>
      <c r="HP712" s="33"/>
      <c r="HQ712" s="33"/>
      <c r="HR712" s="33"/>
      <c r="HS712" s="33"/>
      <c r="HT712" s="33"/>
      <c r="HU712" s="33"/>
      <c r="HV712" s="33"/>
      <c r="HW712" s="33"/>
      <c r="HX712" s="33"/>
      <c r="HY712" s="33"/>
      <c r="HZ712" s="33"/>
      <c r="IA712" s="33"/>
      <c r="IB712" s="33"/>
      <c r="IC712" s="33"/>
      <c r="ID712" s="33"/>
      <c r="IE712" s="33"/>
      <c r="IF712" s="33"/>
      <c r="IG712" s="33"/>
      <c r="IH712" s="33"/>
      <c r="II712" s="33"/>
      <c r="IJ712" s="33"/>
      <c r="IK712" s="33"/>
      <c r="IL712" s="33"/>
      <c r="IM712" s="33"/>
      <c r="IN712" s="33"/>
      <c r="IO712" s="33"/>
      <c r="IP712" s="33"/>
      <c r="IQ712" s="33"/>
    </row>
    <row r="713" spans="1:251" s="47" customFormat="1" ht="18.75" customHeight="1">
      <c r="A713" s="39"/>
      <c r="B713" s="56"/>
      <c r="C713" s="91" t="s">
        <v>199</v>
      </c>
      <c r="D713" s="92"/>
      <c r="E713" s="92"/>
      <c r="F713" s="92"/>
      <c r="G713" s="92"/>
      <c r="H713" s="92"/>
      <c r="I713" s="92"/>
      <c r="J713" s="92"/>
      <c r="K713" s="92"/>
      <c r="L713" s="92"/>
      <c r="M713" s="92"/>
      <c r="N713" s="92"/>
      <c r="O713" s="92"/>
      <c r="P713" s="92"/>
      <c r="Q713" s="92"/>
      <c r="R713" s="92"/>
      <c r="S713" s="92"/>
      <c r="T713" s="92"/>
      <c r="U713" s="92"/>
      <c r="V713" s="92"/>
      <c r="W713" s="92"/>
      <c r="X713" s="92"/>
      <c r="Y713" s="92"/>
      <c r="Z713" s="93"/>
      <c r="AA713" s="94">
        <v>16558</v>
      </c>
      <c r="AB713" s="95"/>
      <c r="AC713" s="95"/>
      <c r="AD713" s="95"/>
      <c r="AE713" s="95"/>
      <c r="AF713" s="95"/>
      <c r="AG713" s="95"/>
      <c r="AH713" s="95"/>
      <c r="AI713" s="96"/>
      <c r="AJ713" s="94">
        <v>18228</v>
      </c>
      <c r="AK713" s="95"/>
      <c r="AL713" s="95"/>
      <c r="AM713" s="95"/>
      <c r="AN713" s="95"/>
      <c r="AO713" s="95"/>
      <c r="AP713" s="95"/>
      <c r="AQ713" s="95"/>
      <c r="AR713" s="96"/>
      <c r="AS713" s="97"/>
      <c r="AT713" s="98"/>
      <c r="AU713" s="98"/>
      <c r="AV713" s="98"/>
      <c r="AW713" s="98"/>
      <c r="AX713" s="99"/>
      <c r="AY713" s="33"/>
      <c r="AZ713" s="33"/>
      <c r="BA713" s="33"/>
      <c r="BB713" s="33"/>
      <c r="BC713" s="33"/>
      <c r="BD713" s="33"/>
      <c r="BE713" s="33"/>
      <c r="BF713" s="33"/>
      <c r="BG713" s="33"/>
      <c r="BH713" s="33"/>
      <c r="BI713" s="33"/>
      <c r="BJ713" s="33"/>
      <c r="BK713" s="33"/>
      <c r="BL713" s="33"/>
      <c r="BM713" s="33"/>
      <c r="BN713" s="33"/>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33"/>
      <c r="GY713" s="33"/>
      <c r="GZ713" s="33"/>
      <c r="HA713" s="33"/>
      <c r="HB713" s="33"/>
      <c r="HC713" s="33"/>
      <c r="HD713" s="33"/>
      <c r="HE713" s="33"/>
      <c r="HF713" s="33"/>
      <c r="HG713" s="33"/>
      <c r="HH713" s="33"/>
      <c r="HI713" s="33"/>
      <c r="HJ713" s="33"/>
      <c r="HK713" s="33"/>
      <c r="HL713" s="33"/>
      <c r="HM713" s="33"/>
      <c r="HN713" s="33"/>
      <c r="HO713" s="33"/>
      <c r="HP713" s="33"/>
      <c r="HQ713" s="33"/>
      <c r="HR713" s="33"/>
      <c r="HS713" s="33"/>
      <c r="HT713" s="33"/>
      <c r="HU713" s="33"/>
      <c r="HV713" s="33"/>
      <c r="HW713" s="33"/>
      <c r="HX713" s="33"/>
      <c r="HY713" s="33"/>
      <c r="HZ713" s="33"/>
      <c r="IA713" s="33"/>
      <c r="IB713" s="33"/>
      <c r="IC713" s="33"/>
      <c r="ID713" s="33"/>
      <c r="IE713" s="33"/>
      <c r="IF713" s="33"/>
      <c r="IG713" s="33"/>
      <c r="IH713" s="33"/>
      <c r="II713" s="33"/>
      <c r="IJ713" s="33"/>
      <c r="IK713" s="33"/>
      <c r="IL713" s="33"/>
      <c r="IM713" s="33"/>
      <c r="IN713" s="33"/>
      <c r="IO713" s="33"/>
      <c r="IP713" s="33"/>
      <c r="IQ713" s="33"/>
    </row>
    <row r="714" spans="1:251" s="47" customFormat="1" ht="18.75" customHeight="1" thickBot="1">
      <c r="A714" s="48"/>
      <c r="B714" s="100" t="s">
        <v>99</v>
      </c>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2"/>
      <c r="AA714" s="103">
        <f>SUM($AA$713:$AA$713)</f>
        <v>16558</v>
      </c>
      <c r="AB714" s="104"/>
      <c r="AC714" s="104"/>
      <c r="AD714" s="104"/>
      <c r="AE714" s="104"/>
      <c r="AF714" s="104"/>
      <c r="AG714" s="104"/>
      <c r="AH714" s="104"/>
      <c r="AI714" s="105"/>
      <c r="AJ714" s="103">
        <f>SUM($AJ$713:$AJ$713)</f>
        <v>18228</v>
      </c>
      <c r="AK714" s="104"/>
      <c r="AL714" s="104"/>
      <c r="AM714" s="104"/>
      <c r="AN714" s="104"/>
      <c r="AO714" s="104"/>
      <c r="AP714" s="104"/>
      <c r="AQ714" s="104"/>
      <c r="AR714" s="105"/>
      <c r="AS714" s="106"/>
      <c r="AT714" s="107"/>
      <c r="AU714" s="107"/>
      <c r="AV714" s="107"/>
      <c r="AW714" s="107"/>
      <c r="AX714" s="108"/>
      <c r="AY714" s="33"/>
      <c r="AZ714" s="33"/>
      <c r="BA714" s="33"/>
      <c r="BB714" s="33"/>
      <c r="BC714" s="33"/>
      <c r="BD714" s="33"/>
      <c r="BE714" s="33"/>
      <c r="BF714" s="33"/>
      <c r="BG714" s="33"/>
      <c r="BH714" s="33"/>
      <c r="BI714" s="33"/>
      <c r="BJ714" s="33"/>
      <c r="BK714" s="33"/>
      <c r="BL714" s="33"/>
      <c r="BM714" s="33"/>
      <c r="BN714" s="33"/>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33"/>
      <c r="GY714" s="33"/>
      <c r="GZ714" s="33"/>
      <c r="HA714" s="33"/>
      <c r="HB714" s="33"/>
      <c r="HC714" s="33"/>
      <c r="HD714" s="33"/>
      <c r="HE714" s="33"/>
      <c r="HF714" s="33"/>
      <c r="HG714" s="33"/>
      <c r="HH714" s="33"/>
      <c r="HI714" s="33"/>
      <c r="HJ714" s="33"/>
      <c r="HK714" s="33"/>
      <c r="HL714" s="33"/>
      <c r="HM714" s="33"/>
      <c r="HN714" s="33"/>
      <c r="HO714" s="33"/>
      <c r="HP714" s="33"/>
      <c r="HQ714" s="33"/>
      <c r="HR714" s="33"/>
      <c r="HS714" s="33"/>
      <c r="HT714" s="33"/>
      <c r="HU714" s="33"/>
      <c r="HV714" s="33"/>
      <c r="HW714" s="33"/>
      <c r="HX714" s="33"/>
      <c r="HY714" s="33"/>
      <c r="HZ714" s="33"/>
      <c r="IA714" s="33"/>
      <c r="IB714" s="33"/>
      <c r="IC714" s="33"/>
      <c r="ID714" s="33"/>
      <c r="IE714" s="33"/>
      <c r="IF714" s="33"/>
      <c r="IG714" s="33"/>
      <c r="IH714" s="33"/>
      <c r="II714" s="33"/>
      <c r="IJ714" s="33"/>
      <c r="IK714" s="33"/>
      <c r="IL714" s="33"/>
      <c r="IM714" s="33"/>
      <c r="IN714" s="33"/>
      <c r="IO714" s="33"/>
      <c r="IP714" s="33"/>
      <c r="IQ714" s="33"/>
    </row>
    <row r="716" spans="1:251" ht="19.2">
      <c r="A716" s="32" t="s">
        <v>86</v>
      </c>
      <c r="AW716" s="34"/>
      <c r="AX716" s="35"/>
      <c r="AY716" s="34"/>
    </row>
    <row r="718" spans="1:251" ht="18">
      <c r="B718" s="109" t="s">
        <v>0</v>
      </c>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c r="AD718" s="110"/>
      <c r="AE718" s="110"/>
      <c r="AF718" s="110"/>
      <c r="AG718" s="110"/>
      <c r="AH718" s="110"/>
      <c r="AI718" s="110"/>
      <c r="AJ718" s="110"/>
      <c r="AK718" s="110"/>
      <c r="AL718" s="110"/>
      <c r="AM718" s="110"/>
      <c r="AN718" s="110"/>
      <c r="AO718" s="110"/>
      <c r="AP718" s="110"/>
      <c r="AQ718" s="110"/>
      <c r="AR718" s="110"/>
      <c r="AS718" s="110"/>
      <c r="AT718" s="110"/>
      <c r="AU718" s="110"/>
      <c r="AV718" s="110"/>
      <c r="AW718" s="110"/>
      <c r="AX718" s="110"/>
    </row>
    <row r="719" spans="1:251">
      <c r="Z719" s="36"/>
      <c r="AD719" s="36"/>
      <c r="AE719" s="36"/>
      <c r="AF719" s="36"/>
      <c r="AG719" s="36"/>
      <c r="AH719" s="36"/>
      <c r="AI719" s="36"/>
      <c r="AO719" s="36"/>
    </row>
    <row r="720" spans="1:251" ht="13.8" thickBot="1">
      <c r="Z720" s="36"/>
      <c r="AD720" s="36"/>
      <c r="AE720" s="36"/>
      <c r="AF720" s="36"/>
      <c r="AG720" s="36"/>
      <c r="AH720" s="36"/>
      <c r="AI720" s="36"/>
      <c r="AO720" s="36"/>
      <c r="DI720" s="37"/>
    </row>
    <row r="721" spans="1:113" ht="24.75" customHeight="1" thickBot="1">
      <c r="B721" s="111" t="s">
        <v>87</v>
      </c>
      <c r="C721" s="112"/>
      <c r="D721" s="112"/>
      <c r="E721" s="112"/>
      <c r="F721" s="112"/>
      <c r="G721" s="112"/>
      <c r="H721" s="113" t="s">
        <v>200</v>
      </c>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c r="AO721" s="114"/>
      <c r="AP721" s="114"/>
      <c r="AQ721" s="114"/>
      <c r="AR721" s="114"/>
      <c r="AS721" s="114"/>
      <c r="AT721" s="114"/>
      <c r="AU721" s="114"/>
      <c r="AV721" s="114"/>
      <c r="AW721" s="114"/>
      <c r="AX721" s="115"/>
      <c r="DI721" s="37"/>
    </row>
    <row r="722" spans="1:113" ht="14.4">
      <c r="B722" s="38"/>
      <c r="C722" s="38"/>
      <c r="D722" s="38"/>
      <c r="E722" s="38"/>
      <c r="F722" s="38"/>
      <c r="G722" s="38"/>
      <c r="H722" s="39"/>
      <c r="I722" s="39"/>
      <c r="J722" s="39"/>
      <c r="K722" s="39"/>
      <c r="L722" s="40"/>
      <c r="M722" s="40"/>
      <c r="N722" s="40"/>
      <c r="O722" s="40"/>
      <c r="P722" s="39"/>
      <c r="Q722" s="39"/>
      <c r="R722" s="39"/>
      <c r="S722" s="39"/>
      <c r="T722" s="39"/>
      <c r="U722" s="39"/>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DI722" s="37"/>
    </row>
    <row r="723" spans="1:113" ht="15" thickBot="1">
      <c r="A723" s="42"/>
      <c r="B723" s="41" t="s">
        <v>89</v>
      </c>
      <c r="C723" s="39"/>
      <c r="D723" s="39"/>
      <c r="E723" s="39"/>
      <c r="F723" s="39"/>
      <c r="G723" s="39"/>
      <c r="H723" s="39"/>
      <c r="I723" s="39"/>
      <c r="J723" s="39"/>
      <c r="K723" s="39"/>
      <c r="L723" s="40"/>
      <c r="M723" s="40"/>
      <c r="N723" s="40"/>
      <c r="O723" s="40"/>
      <c r="P723" s="39"/>
      <c r="Q723" s="39"/>
      <c r="R723" s="39"/>
      <c r="S723" s="39"/>
      <c r="T723" s="39"/>
      <c r="U723" s="39"/>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DI723" s="37"/>
    </row>
    <row r="724" spans="1:113" ht="14.4">
      <c r="A724" s="39"/>
      <c r="B724" s="43"/>
      <c r="C724" s="38"/>
      <c r="D724" s="38"/>
      <c r="E724" s="38"/>
      <c r="F724" s="38"/>
      <c r="G724" s="38"/>
      <c r="H724" s="38"/>
      <c r="I724" s="38"/>
      <c r="J724" s="38"/>
      <c r="K724" s="38"/>
      <c r="L724" s="44"/>
      <c r="M724" s="44"/>
      <c r="N724" s="44"/>
      <c r="O724" s="44"/>
      <c r="P724" s="38"/>
      <c r="Q724" s="38"/>
      <c r="R724" s="38"/>
      <c r="S724" s="38"/>
      <c r="T724" s="38"/>
      <c r="U724" s="38"/>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6"/>
    </row>
    <row r="725" spans="1:113" ht="12" customHeight="1">
      <c r="A725" s="39"/>
      <c r="B725" s="116" t="s">
        <v>201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7"/>
      <c r="AQ725" s="117"/>
      <c r="AR725" s="117"/>
      <c r="AS725" s="117"/>
      <c r="AT725" s="117"/>
      <c r="AU725" s="117"/>
      <c r="AV725" s="117"/>
      <c r="AW725" s="117"/>
      <c r="AX725" s="118"/>
    </row>
    <row r="726" spans="1:113" ht="12" customHeight="1">
      <c r="A726" s="39"/>
      <c r="B726" s="116"/>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8"/>
      <c r="BC726" s="47"/>
    </row>
    <row r="727" spans="1:113" ht="12" customHeight="1">
      <c r="A727" s="39"/>
      <c r="B727" s="116"/>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8"/>
    </row>
    <row r="728" spans="1:113" ht="12" customHeight="1">
      <c r="A728" s="39"/>
      <c r="B728" s="116"/>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8"/>
    </row>
    <row r="729" spans="1:113" ht="12" customHeight="1">
      <c r="A729" s="39"/>
      <c r="B729" s="116"/>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8"/>
    </row>
    <row r="730" spans="1:113" ht="15" thickBot="1">
      <c r="A730" s="48"/>
      <c r="B730" s="49"/>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50"/>
      <c r="AK730" s="50"/>
      <c r="AL730" s="50"/>
      <c r="AM730" s="50"/>
      <c r="AN730" s="50"/>
      <c r="AO730" s="50"/>
      <c r="AP730" s="50"/>
      <c r="AQ730" s="50"/>
      <c r="AR730" s="50"/>
      <c r="AS730" s="50"/>
      <c r="AT730" s="50"/>
      <c r="AU730" s="50"/>
      <c r="AV730" s="50"/>
      <c r="AW730" s="50"/>
      <c r="AX730" s="51"/>
    </row>
    <row r="731" spans="1:113">
      <c r="B731" s="52"/>
    </row>
    <row r="732" spans="1:113" ht="15" thickBot="1">
      <c r="A732" s="42"/>
      <c r="B732" s="41" t="s">
        <v>90</v>
      </c>
      <c r="C732" s="39"/>
      <c r="D732" s="39"/>
      <c r="E732" s="39"/>
      <c r="F732" s="39"/>
      <c r="G732" s="39"/>
      <c r="H732" s="39"/>
      <c r="I732" s="39"/>
      <c r="J732" s="39"/>
      <c r="K732" s="39"/>
      <c r="L732" s="40"/>
      <c r="M732" s="40"/>
      <c r="N732" s="40"/>
      <c r="O732" s="40"/>
      <c r="P732" s="39"/>
      <c r="Q732" s="39"/>
      <c r="R732" s="39"/>
      <c r="S732" s="39"/>
      <c r="T732" s="39"/>
      <c r="U732" s="39"/>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DI732" s="37"/>
    </row>
    <row r="733" spans="1:113" ht="14.4">
      <c r="A733" s="39"/>
      <c r="B733" s="43"/>
      <c r="C733" s="38"/>
      <c r="D733" s="38"/>
      <c r="E733" s="38"/>
      <c r="F733" s="38"/>
      <c r="G733" s="38"/>
      <c r="H733" s="38"/>
      <c r="I733" s="38"/>
      <c r="J733" s="38"/>
      <c r="K733" s="38"/>
      <c r="L733" s="44"/>
      <c r="M733" s="44"/>
      <c r="N733" s="44"/>
      <c r="O733" s="44"/>
      <c r="P733" s="38"/>
      <c r="Q733" s="38"/>
      <c r="R733" s="38"/>
      <c r="S733" s="38"/>
      <c r="T733" s="38"/>
      <c r="U733" s="38"/>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6"/>
    </row>
    <row r="734" spans="1:113" ht="12" customHeight="1">
      <c r="A734" s="39"/>
      <c r="B734" s="116" t="s">
        <v>202</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8"/>
    </row>
    <row r="735" spans="1:113" ht="12" customHeight="1">
      <c r="A735" s="39"/>
      <c r="B735" s="116"/>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17"/>
      <c r="AQ735" s="117"/>
      <c r="AR735" s="117"/>
      <c r="AS735" s="117"/>
      <c r="AT735" s="117"/>
      <c r="AU735" s="117"/>
      <c r="AV735" s="117"/>
      <c r="AW735" s="117"/>
      <c r="AX735" s="118"/>
    </row>
    <row r="736" spans="1:113" ht="12" customHeight="1">
      <c r="A736" s="39"/>
      <c r="B736" s="116"/>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7"/>
      <c r="AQ736" s="117"/>
      <c r="AR736" s="117"/>
      <c r="AS736" s="117"/>
      <c r="AT736" s="117"/>
      <c r="AU736" s="117"/>
      <c r="AV736" s="117"/>
      <c r="AW736" s="117"/>
      <c r="AX736" s="118"/>
      <c r="BC736" s="47"/>
    </row>
    <row r="737" spans="1:251" ht="12" customHeight="1">
      <c r="A737" s="39"/>
      <c r="B737" s="116"/>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7"/>
      <c r="AL737" s="117"/>
      <c r="AM737" s="117"/>
      <c r="AN737" s="117"/>
      <c r="AO737" s="117"/>
      <c r="AP737" s="117"/>
      <c r="AQ737" s="117"/>
      <c r="AR737" s="117"/>
      <c r="AS737" s="117"/>
      <c r="AT737" s="117"/>
      <c r="AU737" s="117"/>
      <c r="AV737" s="117"/>
      <c r="AW737" s="117"/>
      <c r="AX737" s="118"/>
    </row>
    <row r="738" spans="1:251" ht="12" customHeight="1">
      <c r="A738" s="39"/>
      <c r="B738" s="116"/>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17"/>
      <c r="AQ738" s="117"/>
      <c r="AR738" s="117"/>
      <c r="AS738" s="117"/>
      <c r="AT738" s="117"/>
      <c r="AU738" s="117"/>
      <c r="AV738" s="117"/>
      <c r="AW738" s="117"/>
      <c r="AX738" s="118"/>
    </row>
    <row r="739" spans="1:251" ht="12" customHeight="1">
      <c r="A739" s="39"/>
      <c r="B739" s="116"/>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8"/>
    </row>
    <row r="740" spans="1:251" ht="15" thickBot="1">
      <c r="A740" s="48"/>
      <c r="B740" s="49"/>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c r="AB740" s="50"/>
      <c r="AC740" s="50"/>
      <c r="AD740" s="50"/>
      <c r="AE740" s="50"/>
      <c r="AF740" s="50"/>
      <c r="AG740" s="50"/>
      <c r="AH740" s="50"/>
      <c r="AI740" s="50"/>
      <c r="AJ740" s="50"/>
      <c r="AK740" s="50"/>
      <c r="AL740" s="50"/>
      <c r="AM740" s="50"/>
      <c r="AN740" s="50"/>
      <c r="AO740" s="50"/>
      <c r="AP740" s="50"/>
      <c r="AQ740" s="50"/>
      <c r="AR740" s="50"/>
      <c r="AS740" s="50"/>
      <c r="AT740" s="50"/>
      <c r="AU740" s="50"/>
      <c r="AV740" s="50"/>
      <c r="AW740" s="50"/>
      <c r="AX740" s="51"/>
    </row>
    <row r="741" spans="1:251">
      <c r="B741" s="52"/>
    </row>
    <row r="742" spans="1:251" ht="14.4">
      <c r="B742" s="41" t="s">
        <v>92</v>
      </c>
      <c r="C742" s="39"/>
      <c r="D742" s="39"/>
      <c r="E742" s="39"/>
      <c r="F742" s="39"/>
      <c r="G742" s="39"/>
      <c r="H742" s="39"/>
      <c r="I742" s="39"/>
      <c r="J742" s="39"/>
      <c r="K742" s="39"/>
      <c r="L742" s="40"/>
      <c r="M742" s="40"/>
      <c r="N742" s="40"/>
      <c r="O742" s="40"/>
      <c r="P742" s="39"/>
      <c r="Q742" s="39"/>
      <c r="R742" s="39"/>
      <c r="S742" s="39"/>
      <c r="T742" s="39"/>
      <c r="U742" s="39"/>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row>
    <row r="743" spans="1:251" ht="15" thickBot="1">
      <c r="B743" s="39"/>
      <c r="C743" s="39"/>
      <c r="D743" s="39"/>
      <c r="E743" s="39"/>
      <c r="F743" s="39"/>
      <c r="G743" s="39"/>
      <c r="H743" s="39"/>
      <c r="I743" s="39"/>
      <c r="J743" s="39"/>
      <c r="K743" s="39"/>
      <c r="L743" s="40"/>
      <c r="M743" s="40"/>
      <c r="N743" s="40"/>
      <c r="O743" s="40"/>
      <c r="P743" s="39"/>
      <c r="Q743" s="39"/>
      <c r="R743" s="39"/>
      <c r="S743" s="39"/>
      <c r="T743" s="39"/>
      <c r="U743" s="39"/>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53" t="s">
        <v>93</v>
      </c>
    </row>
    <row r="744" spans="1:251" s="47" customFormat="1" ht="13.5" customHeight="1">
      <c r="A744" s="39"/>
      <c r="B744" s="119" t="s">
        <v>94</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1"/>
      <c r="AA744" s="125" t="s">
        <v>95</v>
      </c>
      <c r="AB744" s="120"/>
      <c r="AC744" s="120"/>
      <c r="AD744" s="120"/>
      <c r="AE744" s="120"/>
      <c r="AF744" s="120"/>
      <c r="AG744" s="120"/>
      <c r="AH744" s="120"/>
      <c r="AI744" s="121"/>
      <c r="AJ744" s="125" t="s">
        <v>96</v>
      </c>
      <c r="AK744" s="120"/>
      <c r="AL744" s="120"/>
      <c r="AM744" s="120"/>
      <c r="AN744" s="120"/>
      <c r="AO744" s="120"/>
      <c r="AP744" s="120"/>
      <c r="AQ744" s="120"/>
      <c r="AR744" s="121"/>
      <c r="AS744" s="125" t="s">
        <v>97</v>
      </c>
      <c r="AT744" s="120"/>
      <c r="AU744" s="120"/>
      <c r="AV744" s="120"/>
      <c r="AW744" s="120"/>
      <c r="AX744" s="127"/>
      <c r="AY744" s="33"/>
      <c r="AZ744" s="33"/>
      <c r="BA744" s="33"/>
      <c r="BB744" s="33"/>
      <c r="BC744" s="33"/>
      <c r="BD744" s="33"/>
      <c r="BE744" s="33"/>
      <c r="BF744" s="33"/>
      <c r="BG744" s="33"/>
      <c r="BH744" s="33"/>
      <c r="BI744" s="33"/>
      <c r="BJ744" s="33"/>
      <c r="BK744" s="33"/>
      <c r="BL744" s="33"/>
      <c r="BM744" s="33"/>
      <c r="BN744" s="33"/>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c r="GR744" s="33"/>
      <c r="GS744" s="33"/>
      <c r="GT744" s="33"/>
      <c r="GU744" s="33"/>
      <c r="GV744" s="33"/>
      <c r="GW744" s="33"/>
      <c r="GX744" s="33"/>
      <c r="GY744" s="33"/>
      <c r="GZ744" s="33"/>
      <c r="HA744" s="33"/>
      <c r="HB744" s="33"/>
      <c r="HC744" s="33"/>
      <c r="HD744" s="33"/>
      <c r="HE744" s="33"/>
      <c r="HF744" s="33"/>
      <c r="HG744" s="33"/>
      <c r="HH744" s="33"/>
      <c r="HI744" s="33"/>
      <c r="HJ744" s="33"/>
      <c r="HK744" s="33"/>
      <c r="HL744" s="33"/>
      <c r="HM744" s="33"/>
      <c r="HN744" s="33"/>
      <c r="HO744" s="33"/>
      <c r="HP744" s="33"/>
      <c r="HQ744" s="33"/>
      <c r="HR744" s="33"/>
      <c r="HS744" s="33"/>
      <c r="HT744" s="33"/>
      <c r="HU744" s="33"/>
      <c r="HV744" s="33"/>
      <c r="HW744" s="33"/>
      <c r="HX744" s="33"/>
      <c r="HY744" s="33"/>
      <c r="HZ744" s="33"/>
      <c r="IA744" s="33"/>
      <c r="IB744" s="33"/>
      <c r="IC744" s="33"/>
      <c r="ID744" s="33"/>
      <c r="IE744" s="33"/>
      <c r="IF744" s="33"/>
      <c r="IG744" s="33"/>
      <c r="IH744" s="33"/>
      <c r="II744" s="33"/>
      <c r="IJ744" s="33"/>
      <c r="IK744" s="33"/>
      <c r="IL744" s="33"/>
      <c r="IM744" s="33"/>
      <c r="IN744" s="33"/>
      <c r="IO744" s="33"/>
      <c r="IP744" s="33"/>
      <c r="IQ744" s="33"/>
    </row>
    <row r="745" spans="1:251" s="47" customFormat="1">
      <c r="A745" s="39"/>
      <c r="B745" s="122"/>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4"/>
      <c r="AA745" s="126"/>
      <c r="AB745" s="123"/>
      <c r="AC745" s="123"/>
      <c r="AD745" s="123"/>
      <c r="AE745" s="123"/>
      <c r="AF745" s="123"/>
      <c r="AG745" s="123"/>
      <c r="AH745" s="123"/>
      <c r="AI745" s="124"/>
      <c r="AJ745" s="126"/>
      <c r="AK745" s="123"/>
      <c r="AL745" s="123"/>
      <c r="AM745" s="123"/>
      <c r="AN745" s="123"/>
      <c r="AO745" s="123"/>
      <c r="AP745" s="123"/>
      <c r="AQ745" s="123"/>
      <c r="AR745" s="124"/>
      <c r="AS745" s="126"/>
      <c r="AT745" s="123"/>
      <c r="AU745" s="123"/>
      <c r="AV745" s="123"/>
      <c r="AW745" s="123"/>
      <c r="AX745" s="128"/>
      <c r="AY745" s="33"/>
      <c r="AZ745" s="33"/>
      <c r="BA745" s="33"/>
      <c r="BB745" s="54"/>
      <c r="BC745" s="55"/>
      <c r="BE745" s="33"/>
      <c r="BF745" s="33"/>
      <c r="BG745" s="33"/>
      <c r="BH745" s="33"/>
      <c r="BI745" s="33"/>
      <c r="BJ745" s="33"/>
      <c r="BK745" s="33"/>
      <c r="BL745" s="33"/>
      <c r="BM745" s="33"/>
      <c r="BN745" s="33"/>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33"/>
      <c r="GY745" s="33"/>
      <c r="GZ745" s="33"/>
      <c r="HA745" s="33"/>
      <c r="HB745" s="33"/>
      <c r="HC745" s="33"/>
      <c r="HD745" s="33"/>
      <c r="HE745" s="33"/>
      <c r="HF745" s="33"/>
      <c r="HG745" s="33"/>
      <c r="HH745" s="33"/>
      <c r="HI745" s="33"/>
      <c r="HJ745" s="33"/>
      <c r="HK745" s="33"/>
      <c r="HL745" s="33"/>
      <c r="HM745" s="33"/>
      <c r="HN745" s="33"/>
      <c r="HO745" s="33"/>
      <c r="HP745" s="33"/>
      <c r="HQ745" s="33"/>
      <c r="HR745" s="33"/>
      <c r="HS745" s="33"/>
      <c r="HT745" s="33"/>
      <c r="HU745" s="33"/>
      <c r="HV745" s="33"/>
      <c r="HW745" s="33"/>
      <c r="HX745" s="33"/>
      <c r="HY745" s="33"/>
      <c r="HZ745" s="33"/>
      <c r="IA745" s="33"/>
      <c r="IB745" s="33"/>
      <c r="IC745" s="33"/>
      <c r="ID745" s="33"/>
      <c r="IE745" s="33"/>
      <c r="IF745" s="33"/>
      <c r="IG745" s="33"/>
      <c r="IH745" s="33"/>
      <c r="II745" s="33"/>
      <c r="IJ745" s="33"/>
      <c r="IK745" s="33"/>
      <c r="IL745" s="33"/>
      <c r="IM745" s="33"/>
      <c r="IN745" s="33"/>
      <c r="IO745" s="33"/>
      <c r="IP745" s="33"/>
      <c r="IQ745" s="33"/>
    </row>
    <row r="746" spans="1:251" s="47" customFormat="1" ht="18.75" customHeight="1">
      <c r="A746" s="39"/>
      <c r="B746" s="56"/>
      <c r="C746" s="91" t="s">
        <v>203</v>
      </c>
      <c r="D746" s="92"/>
      <c r="E746" s="92"/>
      <c r="F746" s="92"/>
      <c r="G746" s="92"/>
      <c r="H746" s="92"/>
      <c r="I746" s="92"/>
      <c r="J746" s="92"/>
      <c r="K746" s="92"/>
      <c r="L746" s="92"/>
      <c r="M746" s="92"/>
      <c r="N746" s="92"/>
      <c r="O746" s="92"/>
      <c r="P746" s="92"/>
      <c r="Q746" s="92"/>
      <c r="R746" s="92"/>
      <c r="S746" s="92"/>
      <c r="T746" s="92"/>
      <c r="U746" s="92"/>
      <c r="V746" s="92"/>
      <c r="W746" s="92"/>
      <c r="X746" s="92"/>
      <c r="Y746" s="92"/>
      <c r="Z746" s="93"/>
      <c r="AA746" s="94">
        <v>5605</v>
      </c>
      <c r="AB746" s="95"/>
      <c r="AC746" s="95"/>
      <c r="AD746" s="95"/>
      <c r="AE746" s="95"/>
      <c r="AF746" s="95"/>
      <c r="AG746" s="95"/>
      <c r="AH746" s="95"/>
      <c r="AI746" s="96"/>
      <c r="AJ746" s="94">
        <v>6222</v>
      </c>
      <c r="AK746" s="95"/>
      <c r="AL746" s="95"/>
      <c r="AM746" s="95"/>
      <c r="AN746" s="95"/>
      <c r="AO746" s="95"/>
      <c r="AP746" s="95"/>
      <c r="AQ746" s="95"/>
      <c r="AR746" s="96"/>
      <c r="AS746" s="97"/>
      <c r="AT746" s="98"/>
      <c r="AU746" s="98"/>
      <c r="AV746" s="98"/>
      <c r="AW746" s="98"/>
      <c r="AX746" s="99"/>
      <c r="AY746" s="33"/>
      <c r="AZ746" s="33"/>
      <c r="BA746" s="33"/>
      <c r="BB746" s="33"/>
      <c r="BC746" s="33"/>
      <c r="BD746" s="33"/>
      <c r="BE746" s="33"/>
      <c r="BF746" s="33"/>
      <c r="BG746" s="33"/>
      <c r="BH746" s="33"/>
      <c r="BI746" s="33"/>
      <c r="BJ746" s="33"/>
      <c r="BK746" s="33"/>
      <c r="BL746" s="33"/>
      <c r="BM746" s="33"/>
      <c r="BN746" s="33"/>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33"/>
      <c r="GY746" s="33"/>
      <c r="GZ746" s="33"/>
      <c r="HA746" s="33"/>
      <c r="HB746" s="33"/>
      <c r="HC746" s="33"/>
      <c r="HD746" s="33"/>
      <c r="HE746" s="33"/>
      <c r="HF746" s="33"/>
      <c r="HG746" s="33"/>
      <c r="HH746" s="33"/>
      <c r="HI746" s="33"/>
      <c r="HJ746" s="33"/>
      <c r="HK746" s="33"/>
      <c r="HL746" s="33"/>
      <c r="HM746" s="33"/>
      <c r="HN746" s="33"/>
      <c r="HO746" s="33"/>
      <c r="HP746" s="33"/>
      <c r="HQ746" s="33"/>
      <c r="HR746" s="33"/>
      <c r="HS746" s="33"/>
      <c r="HT746" s="33"/>
      <c r="HU746" s="33"/>
      <c r="HV746" s="33"/>
      <c r="HW746" s="33"/>
      <c r="HX746" s="33"/>
      <c r="HY746" s="33"/>
      <c r="HZ746" s="33"/>
      <c r="IA746" s="33"/>
      <c r="IB746" s="33"/>
      <c r="IC746" s="33"/>
      <c r="ID746" s="33"/>
      <c r="IE746" s="33"/>
      <c r="IF746" s="33"/>
      <c r="IG746" s="33"/>
      <c r="IH746" s="33"/>
      <c r="II746" s="33"/>
      <c r="IJ746" s="33"/>
      <c r="IK746" s="33"/>
      <c r="IL746" s="33"/>
      <c r="IM746" s="33"/>
      <c r="IN746" s="33"/>
      <c r="IO746" s="33"/>
      <c r="IP746" s="33"/>
      <c r="IQ746" s="33"/>
    </row>
    <row r="747" spans="1:251" s="47" customFormat="1" ht="18.75" customHeight="1" thickBot="1">
      <c r="A747" s="48"/>
      <c r="B747" s="100" t="s">
        <v>99</v>
      </c>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2"/>
      <c r="AA747" s="103">
        <f>SUM($AA$746:$AA$746)</f>
        <v>5605</v>
      </c>
      <c r="AB747" s="104"/>
      <c r="AC747" s="104"/>
      <c r="AD747" s="104"/>
      <c r="AE747" s="104"/>
      <c r="AF747" s="104"/>
      <c r="AG747" s="104"/>
      <c r="AH747" s="104"/>
      <c r="AI747" s="105"/>
      <c r="AJ747" s="103">
        <f>SUM($AJ$746:$AJ$746)</f>
        <v>6222</v>
      </c>
      <c r="AK747" s="104"/>
      <c r="AL747" s="104"/>
      <c r="AM747" s="104"/>
      <c r="AN747" s="104"/>
      <c r="AO747" s="104"/>
      <c r="AP747" s="104"/>
      <c r="AQ747" s="104"/>
      <c r="AR747" s="105"/>
      <c r="AS747" s="106"/>
      <c r="AT747" s="107"/>
      <c r="AU747" s="107"/>
      <c r="AV747" s="107"/>
      <c r="AW747" s="107"/>
      <c r="AX747" s="108"/>
      <c r="AY747" s="33"/>
      <c r="AZ747" s="33"/>
      <c r="BA747" s="33"/>
      <c r="BB747" s="33"/>
      <c r="BC747" s="33"/>
      <c r="BD747" s="33"/>
      <c r="BE747" s="33"/>
      <c r="BF747" s="33"/>
      <c r="BG747" s="33"/>
      <c r="BH747" s="33"/>
      <c r="BI747" s="33"/>
      <c r="BJ747" s="33"/>
      <c r="BK747" s="33"/>
      <c r="BL747" s="33"/>
      <c r="BM747" s="33"/>
      <c r="BN747" s="33"/>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33"/>
      <c r="GY747" s="33"/>
      <c r="GZ747" s="33"/>
      <c r="HA747" s="33"/>
      <c r="HB747" s="33"/>
      <c r="HC747" s="33"/>
      <c r="HD747" s="33"/>
      <c r="HE747" s="33"/>
      <c r="HF747" s="33"/>
      <c r="HG747" s="33"/>
      <c r="HH747" s="33"/>
      <c r="HI747" s="33"/>
      <c r="HJ747" s="33"/>
      <c r="HK747" s="33"/>
      <c r="HL747" s="33"/>
      <c r="HM747" s="33"/>
      <c r="HN747" s="33"/>
      <c r="HO747" s="33"/>
      <c r="HP747" s="33"/>
      <c r="HQ747" s="33"/>
      <c r="HR747" s="33"/>
      <c r="HS747" s="33"/>
      <c r="HT747" s="33"/>
      <c r="HU747" s="33"/>
      <c r="HV747" s="33"/>
      <c r="HW747" s="33"/>
      <c r="HX747" s="33"/>
      <c r="HY747" s="33"/>
      <c r="HZ747" s="33"/>
      <c r="IA747" s="33"/>
      <c r="IB747" s="33"/>
      <c r="IC747" s="33"/>
      <c r="ID747" s="33"/>
      <c r="IE747" s="33"/>
      <c r="IF747" s="33"/>
      <c r="IG747" s="33"/>
      <c r="IH747" s="33"/>
      <c r="II747" s="33"/>
      <c r="IJ747" s="33"/>
      <c r="IK747" s="33"/>
      <c r="IL747" s="33"/>
      <c r="IM747" s="33"/>
      <c r="IN747" s="33"/>
      <c r="IO747" s="33"/>
      <c r="IP747" s="33"/>
      <c r="IQ747" s="33"/>
    </row>
    <row r="749" spans="1:251" ht="19.2">
      <c r="A749" s="32" t="s">
        <v>86</v>
      </c>
      <c r="AW749" s="34"/>
      <c r="AX749" s="35"/>
      <c r="AY749" s="34"/>
    </row>
    <row r="751" spans="1:251" ht="18">
      <c r="B751" s="109" t="s">
        <v>0</v>
      </c>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c r="AJ751" s="110"/>
      <c r="AK751" s="110"/>
      <c r="AL751" s="110"/>
      <c r="AM751" s="110"/>
      <c r="AN751" s="110"/>
      <c r="AO751" s="110"/>
      <c r="AP751" s="110"/>
      <c r="AQ751" s="110"/>
      <c r="AR751" s="110"/>
      <c r="AS751" s="110"/>
      <c r="AT751" s="110"/>
      <c r="AU751" s="110"/>
      <c r="AV751" s="110"/>
      <c r="AW751" s="110"/>
      <c r="AX751" s="110"/>
    </row>
    <row r="752" spans="1:251">
      <c r="Z752" s="36"/>
      <c r="AD752" s="36"/>
      <c r="AE752" s="36"/>
      <c r="AF752" s="36"/>
      <c r="AG752" s="36"/>
      <c r="AH752" s="36"/>
      <c r="AI752" s="36"/>
      <c r="AO752" s="36"/>
    </row>
    <row r="753" spans="1:113" ht="13.8" thickBot="1">
      <c r="Z753" s="36"/>
      <c r="AD753" s="36"/>
      <c r="AE753" s="36"/>
      <c r="AF753" s="36"/>
      <c r="AG753" s="36"/>
      <c r="AH753" s="36"/>
      <c r="AI753" s="36"/>
      <c r="AO753" s="36"/>
      <c r="DI753" s="37"/>
    </row>
    <row r="754" spans="1:113" ht="24.75" customHeight="1" thickBot="1">
      <c r="B754" s="111" t="s">
        <v>87</v>
      </c>
      <c r="C754" s="112"/>
      <c r="D754" s="112"/>
      <c r="E754" s="112"/>
      <c r="F754" s="112"/>
      <c r="G754" s="112"/>
      <c r="H754" s="113" t="s">
        <v>204</v>
      </c>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c r="AL754" s="114"/>
      <c r="AM754" s="114"/>
      <c r="AN754" s="114"/>
      <c r="AO754" s="114"/>
      <c r="AP754" s="114"/>
      <c r="AQ754" s="114"/>
      <c r="AR754" s="114"/>
      <c r="AS754" s="114"/>
      <c r="AT754" s="114"/>
      <c r="AU754" s="114"/>
      <c r="AV754" s="114"/>
      <c r="AW754" s="114"/>
      <c r="AX754" s="115"/>
      <c r="DI754" s="37"/>
    </row>
    <row r="755" spans="1:113" ht="14.4">
      <c r="B755" s="38"/>
      <c r="C755" s="38"/>
      <c r="D755" s="38"/>
      <c r="E755" s="38"/>
      <c r="F755" s="38"/>
      <c r="G755" s="38"/>
      <c r="H755" s="39"/>
      <c r="I755" s="39"/>
      <c r="J755" s="39"/>
      <c r="K755" s="39"/>
      <c r="L755" s="40"/>
      <c r="M755" s="40"/>
      <c r="N755" s="40"/>
      <c r="O755" s="40"/>
      <c r="P755" s="39"/>
      <c r="Q755" s="39"/>
      <c r="R755" s="39"/>
      <c r="S755" s="39"/>
      <c r="T755" s="39"/>
      <c r="U755" s="39"/>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DI755" s="37"/>
    </row>
    <row r="756" spans="1:113" ht="15" thickBot="1">
      <c r="A756" s="42"/>
      <c r="B756" s="41" t="s">
        <v>89</v>
      </c>
      <c r="C756" s="39"/>
      <c r="D756" s="39"/>
      <c r="E756" s="39"/>
      <c r="F756" s="39"/>
      <c r="G756" s="39"/>
      <c r="H756" s="39"/>
      <c r="I756" s="39"/>
      <c r="J756" s="39"/>
      <c r="K756" s="39"/>
      <c r="L756" s="40"/>
      <c r="M756" s="40"/>
      <c r="N756" s="40"/>
      <c r="O756" s="40"/>
      <c r="P756" s="39"/>
      <c r="Q756" s="39"/>
      <c r="R756" s="39"/>
      <c r="S756" s="39"/>
      <c r="T756" s="39"/>
      <c r="U756" s="39"/>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DI756" s="37"/>
    </row>
    <row r="757" spans="1:113" ht="14.4">
      <c r="A757" s="39"/>
      <c r="B757" s="43"/>
      <c r="C757" s="38"/>
      <c r="D757" s="38"/>
      <c r="E757" s="38"/>
      <c r="F757" s="38"/>
      <c r="G757" s="38"/>
      <c r="H757" s="38"/>
      <c r="I757" s="38"/>
      <c r="J757" s="38"/>
      <c r="K757" s="38"/>
      <c r="L757" s="44"/>
      <c r="M757" s="44"/>
      <c r="N757" s="44"/>
      <c r="O757" s="44"/>
      <c r="P757" s="38"/>
      <c r="Q757" s="38"/>
      <c r="R757" s="38"/>
      <c r="S757" s="38"/>
      <c r="T757" s="38"/>
      <c r="U757" s="38"/>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113" ht="12" customHeight="1">
      <c r="A758" s="39"/>
      <c r="B758" s="116" t="s">
        <v>205</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7"/>
      <c r="AL758" s="117"/>
      <c r="AM758" s="117"/>
      <c r="AN758" s="117"/>
      <c r="AO758" s="117"/>
      <c r="AP758" s="117"/>
      <c r="AQ758" s="117"/>
      <c r="AR758" s="117"/>
      <c r="AS758" s="117"/>
      <c r="AT758" s="117"/>
      <c r="AU758" s="117"/>
      <c r="AV758" s="117"/>
      <c r="AW758" s="117"/>
      <c r="AX758" s="118"/>
    </row>
    <row r="759" spans="1:113" ht="12" customHeight="1">
      <c r="A759" s="39"/>
      <c r="B759" s="116"/>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7"/>
      <c r="AL759" s="117"/>
      <c r="AM759" s="117"/>
      <c r="AN759" s="117"/>
      <c r="AO759" s="117"/>
      <c r="AP759" s="117"/>
      <c r="AQ759" s="117"/>
      <c r="AR759" s="117"/>
      <c r="AS759" s="117"/>
      <c r="AT759" s="117"/>
      <c r="AU759" s="117"/>
      <c r="AV759" s="117"/>
      <c r="AW759" s="117"/>
      <c r="AX759" s="118"/>
      <c r="BC759" s="47"/>
    </row>
    <row r="760" spans="1:113" ht="12" customHeight="1">
      <c r="A760" s="39"/>
      <c r="B760" s="116"/>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7"/>
      <c r="AQ760" s="117"/>
      <c r="AR760" s="117"/>
      <c r="AS760" s="117"/>
      <c r="AT760" s="117"/>
      <c r="AU760" s="117"/>
      <c r="AV760" s="117"/>
      <c r="AW760" s="117"/>
      <c r="AX760" s="118"/>
    </row>
    <row r="761" spans="1:113" ht="12" customHeight="1">
      <c r="A761" s="39"/>
      <c r="B761" s="116"/>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17"/>
      <c r="AQ761" s="117"/>
      <c r="AR761" s="117"/>
      <c r="AS761" s="117"/>
      <c r="AT761" s="117"/>
      <c r="AU761" s="117"/>
      <c r="AV761" s="117"/>
      <c r="AW761" s="117"/>
      <c r="AX761" s="118"/>
    </row>
    <row r="762" spans="1:113" ht="12" customHeight="1">
      <c r="A762" s="39"/>
      <c r="B762" s="116"/>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8"/>
    </row>
    <row r="763" spans="1:113" ht="15" thickBot="1">
      <c r="A763" s="48"/>
      <c r="B763" s="49"/>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0"/>
      <c r="AS763" s="50"/>
      <c r="AT763" s="50"/>
      <c r="AU763" s="50"/>
      <c r="AV763" s="50"/>
      <c r="AW763" s="50"/>
      <c r="AX763" s="51"/>
    </row>
    <row r="764" spans="1:113">
      <c r="B764" s="52"/>
    </row>
    <row r="765" spans="1:113" ht="15" thickBot="1">
      <c r="A765" s="42"/>
      <c r="B765" s="41" t="s">
        <v>90</v>
      </c>
      <c r="C765" s="39"/>
      <c r="D765" s="39"/>
      <c r="E765" s="39"/>
      <c r="F765" s="39"/>
      <c r="G765" s="39"/>
      <c r="H765" s="39"/>
      <c r="I765" s="39"/>
      <c r="J765" s="39"/>
      <c r="K765" s="39"/>
      <c r="L765" s="40"/>
      <c r="M765" s="40"/>
      <c r="N765" s="40"/>
      <c r="O765" s="40"/>
      <c r="P765" s="39"/>
      <c r="Q765" s="39"/>
      <c r="R765" s="39"/>
      <c r="S765" s="39"/>
      <c r="T765" s="39"/>
      <c r="U765" s="39"/>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DI765" s="37"/>
    </row>
    <row r="766" spans="1:113" ht="14.4">
      <c r="A766" s="39"/>
      <c r="B766" s="43"/>
      <c r="C766" s="38"/>
      <c r="D766" s="38"/>
      <c r="E766" s="38"/>
      <c r="F766" s="38"/>
      <c r="G766" s="38"/>
      <c r="H766" s="38"/>
      <c r="I766" s="38"/>
      <c r="J766" s="38"/>
      <c r="K766" s="38"/>
      <c r="L766" s="44"/>
      <c r="M766" s="44"/>
      <c r="N766" s="44"/>
      <c r="O766" s="44"/>
      <c r="P766" s="38"/>
      <c r="Q766" s="38"/>
      <c r="R766" s="38"/>
      <c r="S766" s="38"/>
      <c r="T766" s="38"/>
      <c r="U766" s="38"/>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113" ht="12" customHeight="1">
      <c r="A767" s="39"/>
      <c r="B767" s="116" t="s">
        <v>206</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8"/>
    </row>
    <row r="768" spans="1:113" ht="12" customHeight="1">
      <c r="A768" s="39"/>
      <c r="B768" s="116"/>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17"/>
      <c r="AQ768" s="117"/>
      <c r="AR768" s="117"/>
      <c r="AS768" s="117"/>
      <c r="AT768" s="117"/>
      <c r="AU768" s="117"/>
      <c r="AV768" s="117"/>
      <c r="AW768" s="117"/>
      <c r="AX768" s="118"/>
      <c r="BC768" s="47"/>
    </row>
    <row r="769" spans="1:251" ht="12" customHeight="1">
      <c r="A769" s="39"/>
      <c r="B769" s="116"/>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8"/>
    </row>
    <row r="770" spans="1:251" ht="12" customHeight="1">
      <c r="A770" s="39"/>
      <c r="B770" s="116"/>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8"/>
    </row>
    <row r="771" spans="1:251" ht="12" customHeight="1">
      <c r="A771" s="39"/>
      <c r="B771" s="116"/>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8"/>
    </row>
    <row r="772" spans="1:251" ht="15" thickBot="1">
      <c r="A772" s="48"/>
      <c r="B772" s="49"/>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1"/>
    </row>
    <row r="773" spans="1:251">
      <c r="B773" s="52"/>
    </row>
    <row r="774" spans="1:251" ht="14.4">
      <c r="B774" s="41" t="s">
        <v>92</v>
      </c>
      <c r="C774" s="39"/>
      <c r="D774" s="39"/>
      <c r="E774" s="39"/>
      <c r="F774" s="39"/>
      <c r="G774" s="39"/>
      <c r="H774" s="39"/>
      <c r="I774" s="39"/>
      <c r="J774" s="39"/>
      <c r="K774" s="39"/>
      <c r="L774" s="40"/>
      <c r="M774" s="40"/>
      <c r="N774" s="40"/>
      <c r="O774" s="40"/>
      <c r="P774" s="39"/>
      <c r="Q774" s="39"/>
      <c r="R774" s="39"/>
      <c r="S774" s="39"/>
      <c r="T774" s="39"/>
      <c r="U774" s="39"/>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row>
    <row r="775" spans="1:251" ht="15" thickBot="1">
      <c r="B775" s="39"/>
      <c r="C775" s="39"/>
      <c r="D775" s="39"/>
      <c r="E775" s="39"/>
      <c r="F775" s="39"/>
      <c r="G775" s="39"/>
      <c r="H775" s="39"/>
      <c r="I775" s="39"/>
      <c r="J775" s="39"/>
      <c r="K775" s="39"/>
      <c r="L775" s="40"/>
      <c r="M775" s="40"/>
      <c r="N775" s="40"/>
      <c r="O775" s="40"/>
      <c r="P775" s="39"/>
      <c r="Q775" s="39"/>
      <c r="R775" s="39"/>
      <c r="S775" s="39"/>
      <c r="T775" s="39"/>
      <c r="U775" s="39"/>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53" t="s">
        <v>93</v>
      </c>
    </row>
    <row r="776" spans="1:251" s="47" customFormat="1" ht="13.5" customHeight="1">
      <c r="A776" s="39"/>
      <c r="B776" s="119" t="s">
        <v>94</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1"/>
      <c r="AA776" s="125" t="s">
        <v>95</v>
      </c>
      <c r="AB776" s="120"/>
      <c r="AC776" s="120"/>
      <c r="AD776" s="120"/>
      <c r="AE776" s="120"/>
      <c r="AF776" s="120"/>
      <c r="AG776" s="120"/>
      <c r="AH776" s="120"/>
      <c r="AI776" s="121"/>
      <c r="AJ776" s="125" t="s">
        <v>96</v>
      </c>
      <c r="AK776" s="120"/>
      <c r="AL776" s="120"/>
      <c r="AM776" s="120"/>
      <c r="AN776" s="120"/>
      <c r="AO776" s="120"/>
      <c r="AP776" s="120"/>
      <c r="AQ776" s="120"/>
      <c r="AR776" s="121"/>
      <c r="AS776" s="125" t="s">
        <v>97</v>
      </c>
      <c r="AT776" s="120"/>
      <c r="AU776" s="120"/>
      <c r="AV776" s="120"/>
      <c r="AW776" s="120"/>
      <c r="AX776" s="127"/>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33"/>
      <c r="GY776" s="33"/>
      <c r="GZ776" s="33"/>
      <c r="HA776" s="33"/>
      <c r="HB776" s="33"/>
      <c r="HC776" s="33"/>
      <c r="HD776" s="33"/>
      <c r="HE776" s="33"/>
      <c r="HF776" s="33"/>
      <c r="HG776" s="33"/>
      <c r="HH776" s="33"/>
      <c r="HI776" s="33"/>
      <c r="HJ776" s="33"/>
      <c r="HK776" s="33"/>
      <c r="HL776" s="33"/>
      <c r="HM776" s="33"/>
      <c r="HN776" s="33"/>
      <c r="HO776" s="33"/>
      <c r="HP776" s="33"/>
      <c r="HQ776" s="33"/>
      <c r="HR776" s="33"/>
      <c r="HS776" s="33"/>
      <c r="HT776" s="33"/>
      <c r="HU776" s="33"/>
      <c r="HV776" s="33"/>
      <c r="HW776" s="33"/>
      <c r="HX776" s="33"/>
      <c r="HY776" s="33"/>
      <c r="HZ776" s="33"/>
      <c r="IA776" s="33"/>
      <c r="IB776" s="33"/>
      <c r="IC776" s="33"/>
      <c r="ID776" s="33"/>
      <c r="IE776" s="33"/>
      <c r="IF776" s="33"/>
      <c r="IG776" s="33"/>
      <c r="IH776" s="33"/>
      <c r="II776" s="33"/>
      <c r="IJ776" s="33"/>
      <c r="IK776" s="33"/>
      <c r="IL776" s="33"/>
      <c r="IM776" s="33"/>
      <c r="IN776" s="33"/>
      <c r="IO776" s="33"/>
      <c r="IP776" s="33"/>
      <c r="IQ776" s="33"/>
    </row>
    <row r="777" spans="1:251" s="47" customFormat="1">
      <c r="A777" s="39"/>
      <c r="B777" s="122"/>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4"/>
      <c r="AA777" s="126"/>
      <c r="AB777" s="123"/>
      <c r="AC777" s="123"/>
      <c r="AD777" s="123"/>
      <c r="AE777" s="123"/>
      <c r="AF777" s="123"/>
      <c r="AG777" s="123"/>
      <c r="AH777" s="123"/>
      <c r="AI777" s="124"/>
      <c r="AJ777" s="126"/>
      <c r="AK777" s="123"/>
      <c r="AL777" s="123"/>
      <c r="AM777" s="123"/>
      <c r="AN777" s="123"/>
      <c r="AO777" s="123"/>
      <c r="AP777" s="123"/>
      <c r="AQ777" s="123"/>
      <c r="AR777" s="124"/>
      <c r="AS777" s="126"/>
      <c r="AT777" s="123"/>
      <c r="AU777" s="123"/>
      <c r="AV777" s="123"/>
      <c r="AW777" s="123"/>
      <c r="AX777" s="128"/>
      <c r="AY777" s="33"/>
      <c r="AZ777" s="33"/>
      <c r="BA777" s="33"/>
      <c r="BB777" s="54"/>
      <c r="BC777" s="55"/>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33"/>
      <c r="GY777" s="33"/>
      <c r="GZ777" s="33"/>
      <c r="HA777" s="33"/>
      <c r="HB777" s="33"/>
      <c r="HC777" s="33"/>
      <c r="HD777" s="33"/>
      <c r="HE777" s="33"/>
      <c r="HF777" s="33"/>
      <c r="HG777" s="33"/>
      <c r="HH777" s="33"/>
      <c r="HI777" s="33"/>
      <c r="HJ777" s="33"/>
      <c r="HK777" s="33"/>
      <c r="HL777" s="33"/>
      <c r="HM777" s="33"/>
      <c r="HN777" s="33"/>
      <c r="HO777" s="33"/>
      <c r="HP777" s="33"/>
      <c r="HQ777" s="33"/>
      <c r="HR777" s="33"/>
      <c r="HS777" s="33"/>
      <c r="HT777" s="33"/>
      <c r="HU777" s="33"/>
      <c r="HV777" s="33"/>
      <c r="HW777" s="33"/>
      <c r="HX777" s="33"/>
      <c r="HY777" s="33"/>
      <c r="HZ777" s="33"/>
      <c r="IA777" s="33"/>
      <c r="IB777" s="33"/>
      <c r="IC777" s="33"/>
      <c r="ID777" s="33"/>
      <c r="IE777" s="33"/>
      <c r="IF777" s="33"/>
      <c r="IG777" s="33"/>
      <c r="IH777" s="33"/>
      <c r="II777" s="33"/>
      <c r="IJ777" s="33"/>
      <c r="IK777" s="33"/>
      <c r="IL777" s="33"/>
      <c r="IM777" s="33"/>
      <c r="IN777" s="33"/>
      <c r="IO777" s="33"/>
      <c r="IP777" s="33"/>
      <c r="IQ777" s="33"/>
    </row>
    <row r="778" spans="1:251" s="47" customFormat="1" ht="18.75" customHeight="1">
      <c r="A778" s="39"/>
      <c r="B778" s="56"/>
      <c r="C778" s="91" t="s">
        <v>207</v>
      </c>
      <c r="D778" s="92"/>
      <c r="E778" s="92"/>
      <c r="F778" s="92"/>
      <c r="G778" s="92"/>
      <c r="H778" s="92"/>
      <c r="I778" s="92"/>
      <c r="J778" s="92"/>
      <c r="K778" s="92"/>
      <c r="L778" s="92"/>
      <c r="M778" s="92"/>
      <c r="N778" s="92"/>
      <c r="O778" s="92"/>
      <c r="P778" s="92"/>
      <c r="Q778" s="92"/>
      <c r="R778" s="92"/>
      <c r="S778" s="92"/>
      <c r="T778" s="92"/>
      <c r="U778" s="92"/>
      <c r="V778" s="92"/>
      <c r="W778" s="92"/>
      <c r="X778" s="92"/>
      <c r="Y778" s="92"/>
      <c r="Z778" s="93"/>
      <c r="AA778" s="94">
        <v>4645</v>
      </c>
      <c r="AB778" s="95"/>
      <c r="AC778" s="95"/>
      <c r="AD778" s="95"/>
      <c r="AE778" s="95"/>
      <c r="AF778" s="95"/>
      <c r="AG778" s="95"/>
      <c r="AH778" s="95"/>
      <c r="AI778" s="96"/>
      <c r="AJ778" s="94">
        <v>5026</v>
      </c>
      <c r="AK778" s="95"/>
      <c r="AL778" s="95"/>
      <c r="AM778" s="95"/>
      <c r="AN778" s="95"/>
      <c r="AO778" s="95"/>
      <c r="AP778" s="95"/>
      <c r="AQ778" s="95"/>
      <c r="AR778" s="96"/>
      <c r="AS778" s="97"/>
      <c r="AT778" s="98"/>
      <c r="AU778" s="98"/>
      <c r="AV778" s="98"/>
      <c r="AW778" s="98"/>
      <c r="AX778" s="99"/>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33"/>
      <c r="GY778" s="33"/>
      <c r="GZ778" s="33"/>
      <c r="HA778" s="33"/>
      <c r="HB778" s="33"/>
      <c r="HC778" s="33"/>
      <c r="HD778" s="33"/>
      <c r="HE778" s="33"/>
      <c r="HF778" s="33"/>
      <c r="HG778" s="33"/>
      <c r="HH778" s="33"/>
      <c r="HI778" s="33"/>
      <c r="HJ778" s="33"/>
      <c r="HK778" s="33"/>
      <c r="HL778" s="33"/>
      <c r="HM778" s="33"/>
      <c r="HN778" s="33"/>
      <c r="HO778" s="33"/>
      <c r="HP778" s="33"/>
      <c r="HQ778" s="33"/>
      <c r="HR778" s="33"/>
      <c r="HS778" s="33"/>
      <c r="HT778" s="33"/>
      <c r="HU778" s="33"/>
      <c r="HV778" s="33"/>
      <c r="HW778" s="33"/>
      <c r="HX778" s="33"/>
      <c r="HY778" s="33"/>
      <c r="HZ778" s="33"/>
      <c r="IA778" s="33"/>
      <c r="IB778" s="33"/>
      <c r="IC778" s="33"/>
      <c r="ID778" s="33"/>
      <c r="IE778" s="33"/>
      <c r="IF778" s="33"/>
      <c r="IG778" s="33"/>
      <c r="IH778" s="33"/>
      <c r="II778" s="33"/>
      <c r="IJ778" s="33"/>
      <c r="IK778" s="33"/>
      <c r="IL778" s="33"/>
      <c r="IM778" s="33"/>
      <c r="IN778" s="33"/>
      <c r="IO778" s="33"/>
      <c r="IP778" s="33"/>
      <c r="IQ778" s="33"/>
    </row>
    <row r="779" spans="1:251" s="47" customFormat="1" ht="18.75" customHeight="1" thickBot="1">
      <c r="A779" s="48"/>
      <c r="B779" s="100" t="s">
        <v>99</v>
      </c>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2"/>
      <c r="AA779" s="103">
        <f>SUM($AA$778:$AA$778)</f>
        <v>4645</v>
      </c>
      <c r="AB779" s="104"/>
      <c r="AC779" s="104"/>
      <c r="AD779" s="104"/>
      <c r="AE779" s="104"/>
      <c r="AF779" s="104"/>
      <c r="AG779" s="104"/>
      <c r="AH779" s="104"/>
      <c r="AI779" s="105"/>
      <c r="AJ779" s="103">
        <f>SUM($AJ$778:$AJ$778)</f>
        <v>5026</v>
      </c>
      <c r="AK779" s="104"/>
      <c r="AL779" s="104"/>
      <c r="AM779" s="104"/>
      <c r="AN779" s="104"/>
      <c r="AO779" s="104"/>
      <c r="AP779" s="104"/>
      <c r="AQ779" s="104"/>
      <c r="AR779" s="105"/>
      <c r="AS779" s="106"/>
      <c r="AT779" s="107"/>
      <c r="AU779" s="107"/>
      <c r="AV779" s="107"/>
      <c r="AW779" s="107"/>
      <c r="AX779" s="108"/>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33"/>
      <c r="GY779" s="33"/>
      <c r="GZ779" s="33"/>
      <c r="HA779" s="33"/>
      <c r="HB779" s="33"/>
      <c r="HC779" s="33"/>
      <c r="HD779" s="33"/>
      <c r="HE779" s="33"/>
      <c r="HF779" s="33"/>
      <c r="HG779" s="33"/>
      <c r="HH779" s="33"/>
      <c r="HI779" s="33"/>
      <c r="HJ779" s="33"/>
      <c r="HK779" s="33"/>
      <c r="HL779" s="33"/>
      <c r="HM779" s="33"/>
      <c r="HN779" s="33"/>
      <c r="HO779" s="33"/>
      <c r="HP779" s="33"/>
      <c r="HQ779" s="33"/>
      <c r="HR779" s="33"/>
      <c r="HS779" s="33"/>
      <c r="HT779" s="33"/>
      <c r="HU779" s="33"/>
      <c r="HV779" s="33"/>
      <c r="HW779" s="33"/>
      <c r="HX779" s="33"/>
      <c r="HY779" s="33"/>
      <c r="HZ779" s="33"/>
      <c r="IA779" s="33"/>
      <c r="IB779" s="33"/>
      <c r="IC779" s="33"/>
      <c r="ID779" s="33"/>
      <c r="IE779" s="33"/>
      <c r="IF779" s="33"/>
      <c r="IG779" s="33"/>
      <c r="IH779" s="33"/>
      <c r="II779" s="33"/>
      <c r="IJ779" s="33"/>
      <c r="IK779" s="33"/>
      <c r="IL779" s="33"/>
      <c r="IM779" s="33"/>
      <c r="IN779" s="33"/>
      <c r="IO779" s="33"/>
      <c r="IP779" s="33"/>
      <c r="IQ779" s="33"/>
    </row>
    <row r="781" spans="1:251" ht="19.2">
      <c r="A781" s="32" t="s">
        <v>86</v>
      </c>
      <c r="AW781" s="34"/>
      <c r="AX781" s="35"/>
      <c r="AY781" s="34"/>
    </row>
    <row r="783" spans="1:251" ht="18">
      <c r="B783" s="109" t="s">
        <v>0</v>
      </c>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c r="AA783" s="110"/>
      <c r="AB783" s="110"/>
      <c r="AC783" s="110"/>
      <c r="AD783" s="110"/>
      <c r="AE783" s="110"/>
      <c r="AF783" s="110"/>
      <c r="AG783" s="110"/>
      <c r="AH783" s="110"/>
      <c r="AI783" s="110"/>
      <c r="AJ783" s="110"/>
      <c r="AK783" s="110"/>
      <c r="AL783" s="110"/>
      <c r="AM783" s="110"/>
      <c r="AN783" s="110"/>
      <c r="AO783" s="110"/>
      <c r="AP783" s="110"/>
      <c r="AQ783" s="110"/>
      <c r="AR783" s="110"/>
      <c r="AS783" s="110"/>
      <c r="AT783" s="110"/>
      <c r="AU783" s="110"/>
      <c r="AV783" s="110"/>
      <c r="AW783" s="110"/>
      <c r="AX783" s="110"/>
    </row>
    <row r="784" spans="1:251">
      <c r="Z784" s="36"/>
      <c r="AD784" s="36"/>
      <c r="AE784" s="36"/>
      <c r="AF784" s="36"/>
      <c r="AG784" s="36"/>
      <c r="AH784" s="36"/>
      <c r="AI784" s="36"/>
      <c r="AO784" s="36"/>
    </row>
    <row r="785" spans="1:113" ht="13.8" thickBot="1">
      <c r="Z785" s="36"/>
      <c r="AD785" s="36"/>
      <c r="AE785" s="36"/>
      <c r="AF785" s="36"/>
      <c r="AG785" s="36"/>
      <c r="AH785" s="36"/>
      <c r="AI785" s="36"/>
      <c r="AO785" s="36"/>
      <c r="DI785" s="37"/>
    </row>
    <row r="786" spans="1:113" ht="24.75" customHeight="1" thickBot="1">
      <c r="B786" s="111" t="s">
        <v>87</v>
      </c>
      <c r="C786" s="112"/>
      <c r="D786" s="112"/>
      <c r="E786" s="112"/>
      <c r="F786" s="112"/>
      <c r="G786" s="112"/>
      <c r="H786" s="113" t="s">
        <v>208</v>
      </c>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c r="AL786" s="114"/>
      <c r="AM786" s="114"/>
      <c r="AN786" s="114"/>
      <c r="AO786" s="114"/>
      <c r="AP786" s="114"/>
      <c r="AQ786" s="114"/>
      <c r="AR786" s="114"/>
      <c r="AS786" s="114"/>
      <c r="AT786" s="114"/>
      <c r="AU786" s="114"/>
      <c r="AV786" s="114"/>
      <c r="AW786" s="114"/>
      <c r="AX786" s="115"/>
      <c r="DI786" s="37"/>
    </row>
    <row r="787" spans="1:113" ht="14.4">
      <c r="B787" s="38"/>
      <c r="C787" s="38"/>
      <c r="D787" s="38"/>
      <c r="E787" s="38"/>
      <c r="F787" s="38"/>
      <c r="G787" s="38"/>
      <c r="H787" s="39"/>
      <c r="I787" s="39"/>
      <c r="J787" s="39"/>
      <c r="K787" s="39"/>
      <c r="L787" s="40"/>
      <c r="M787" s="40"/>
      <c r="N787" s="40"/>
      <c r="O787" s="40"/>
      <c r="P787" s="39"/>
      <c r="Q787" s="39"/>
      <c r="R787" s="39"/>
      <c r="S787" s="39"/>
      <c r="T787" s="39"/>
      <c r="U787" s="39"/>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DI787" s="37"/>
    </row>
    <row r="788" spans="1:113" ht="15" thickBot="1">
      <c r="A788" s="42"/>
      <c r="B788" s="41" t="s">
        <v>89</v>
      </c>
      <c r="C788" s="39"/>
      <c r="D788" s="39"/>
      <c r="E788" s="39"/>
      <c r="F788" s="39"/>
      <c r="G788" s="39"/>
      <c r="H788" s="39"/>
      <c r="I788" s="39"/>
      <c r="J788" s="39"/>
      <c r="K788" s="39"/>
      <c r="L788" s="40"/>
      <c r="M788" s="40"/>
      <c r="N788" s="40"/>
      <c r="O788" s="40"/>
      <c r="P788" s="39"/>
      <c r="Q788" s="39"/>
      <c r="R788" s="39"/>
      <c r="S788" s="39"/>
      <c r="T788" s="39"/>
      <c r="U788" s="39"/>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DI788" s="37"/>
    </row>
    <row r="789" spans="1:113" ht="14.4">
      <c r="A789" s="39"/>
      <c r="B789" s="43"/>
      <c r="C789" s="38"/>
      <c r="D789" s="38"/>
      <c r="E789" s="38"/>
      <c r="F789" s="38"/>
      <c r="G789" s="38"/>
      <c r="H789" s="38"/>
      <c r="I789" s="38"/>
      <c r="J789" s="38"/>
      <c r="K789" s="38"/>
      <c r="L789" s="44"/>
      <c r="M789" s="44"/>
      <c r="N789" s="44"/>
      <c r="O789" s="44"/>
      <c r="P789" s="38"/>
      <c r="Q789" s="38"/>
      <c r="R789" s="38"/>
      <c r="S789" s="38"/>
      <c r="T789" s="38"/>
      <c r="U789" s="38"/>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6"/>
    </row>
    <row r="790" spans="1:113" ht="12" customHeight="1">
      <c r="A790" s="39"/>
      <c r="B790" s="116" t="s">
        <v>209</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17"/>
      <c r="AQ790" s="117"/>
      <c r="AR790" s="117"/>
      <c r="AS790" s="117"/>
      <c r="AT790" s="117"/>
      <c r="AU790" s="117"/>
      <c r="AV790" s="117"/>
      <c r="AW790" s="117"/>
      <c r="AX790" s="118"/>
    </row>
    <row r="791" spans="1:113" ht="12" customHeight="1">
      <c r="A791" s="39"/>
      <c r="B791" s="116"/>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17"/>
      <c r="AQ791" s="117"/>
      <c r="AR791" s="117"/>
      <c r="AS791" s="117"/>
      <c r="AT791" s="117"/>
      <c r="AU791" s="117"/>
      <c r="AV791" s="117"/>
      <c r="AW791" s="117"/>
      <c r="AX791" s="118"/>
      <c r="BC791" s="47"/>
    </row>
    <row r="792" spans="1:113" ht="12" customHeight="1">
      <c r="A792" s="39"/>
      <c r="B792" s="116"/>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7"/>
      <c r="AL792" s="117"/>
      <c r="AM792" s="117"/>
      <c r="AN792" s="117"/>
      <c r="AO792" s="117"/>
      <c r="AP792" s="117"/>
      <c r="AQ792" s="117"/>
      <c r="AR792" s="117"/>
      <c r="AS792" s="117"/>
      <c r="AT792" s="117"/>
      <c r="AU792" s="117"/>
      <c r="AV792" s="117"/>
      <c r="AW792" s="117"/>
      <c r="AX792" s="118"/>
    </row>
    <row r="793" spans="1:113" ht="12" customHeight="1">
      <c r="A793" s="39"/>
      <c r="B793" s="116"/>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7"/>
      <c r="AK793" s="117"/>
      <c r="AL793" s="117"/>
      <c r="AM793" s="117"/>
      <c r="AN793" s="117"/>
      <c r="AO793" s="117"/>
      <c r="AP793" s="117"/>
      <c r="AQ793" s="117"/>
      <c r="AR793" s="117"/>
      <c r="AS793" s="117"/>
      <c r="AT793" s="117"/>
      <c r="AU793" s="117"/>
      <c r="AV793" s="117"/>
      <c r="AW793" s="117"/>
      <c r="AX793" s="118"/>
    </row>
    <row r="794" spans="1:113" ht="12" customHeight="1">
      <c r="A794" s="39"/>
      <c r="B794" s="116"/>
      <c r="C794" s="117"/>
      <c r="D794" s="117"/>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c r="AJ794" s="117"/>
      <c r="AK794" s="117"/>
      <c r="AL794" s="117"/>
      <c r="AM794" s="117"/>
      <c r="AN794" s="117"/>
      <c r="AO794" s="117"/>
      <c r="AP794" s="117"/>
      <c r="AQ794" s="117"/>
      <c r="AR794" s="117"/>
      <c r="AS794" s="117"/>
      <c r="AT794" s="117"/>
      <c r="AU794" s="117"/>
      <c r="AV794" s="117"/>
      <c r="AW794" s="117"/>
      <c r="AX794" s="118"/>
    </row>
    <row r="795" spans="1:113" ht="15" thickBot="1">
      <c r="A795" s="48"/>
      <c r="B795" s="49"/>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c r="AB795" s="50"/>
      <c r="AC795" s="50"/>
      <c r="AD795" s="50"/>
      <c r="AE795" s="50"/>
      <c r="AF795" s="50"/>
      <c r="AG795" s="50"/>
      <c r="AH795" s="50"/>
      <c r="AI795" s="50"/>
      <c r="AJ795" s="50"/>
      <c r="AK795" s="50"/>
      <c r="AL795" s="50"/>
      <c r="AM795" s="50"/>
      <c r="AN795" s="50"/>
      <c r="AO795" s="50"/>
      <c r="AP795" s="50"/>
      <c r="AQ795" s="50"/>
      <c r="AR795" s="50"/>
      <c r="AS795" s="50"/>
      <c r="AT795" s="50"/>
      <c r="AU795" s="50"/>
      <c r="AV795" s="50"/>
      <c r="AW795" s="50"/>
      <c r="AX795" s="51"/>
    </row>
    <row r="796" spans="1:113">
      <c r="B796" s="52"/>
    </row>
    <row r="797" spans="1:113" ht="15" thickBot="1">
      <c r="A797" s="42"/>
      <c r="B797" s="41" t="s">
        <v>90</v>
      </c>
      <c r="C797" s="39"/>
      <c r="D797" s="39"/>
      <c r="E797" s="39"/>
      <c r="F797" s="39"/>
      <c r="G797" s="39"/>
      <c r="H797" s="39"/>
      <c r="I797" s="39"/>
      <c r="J797" s="39"/>
      <c r="K797" s="39"/>
      <c r="L797" s="40"/>
      <c r="M797" s="40"/>
      <c r="N797" s="40"/>
      <c r="O797" s="40"/>
      <c r="P797" s="39"/>
      <c r="Q797" s="39"/>
      <c r="R797" s="39"/>
      <c r="S797" s="39"/>
      <c r="T797" s="39"/>
      <c r="U797" s="39"/>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DI797" s="37"/>
    </row>
    <row r="798" spans="1:113" ht="14.4">
      <c r="A798" s="39"/>
      <c r="B798" s="43"/>
      <c r="C798" s="38"/>
      <c r="D798" s="38"/>
      <c r="E798" s="38"/>
      <c r="F798" s="38"/>
      <c r="G798" s="38"/>
      <c r="H798" s="38"/>
      <c r="I798" s="38"/>
      <c r="J798" s="38"/>
      <c r="K798" s="38"/>
      <c r="L798" s="44"/>
      <c r="M798" s="44"/>
      <c r="N798" s="44"/>
      <c r="O798" s="44"/>
      <c r="P798" s="38"/>
      <c r="Q798" s="38"/>
      <c r="R798" s="38"/>
      <c r="S798" s="38"/>
      <c r="T798" s="38"/>
      <c r="U798" s="38"/>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6"/>
    </row>
    <row r="799" spans="1:113" ht="12" customHeight="1">
      <c r="A799" s="39"/>
      <c r="B799" s="116" t="s">
        <v>210</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7"/>
      <c r="AL799" s="117"/>
      <c r="AM799" s="117"/>
      <c r="AN799" s="117"/>
      <c r="AO799" s="117"/>
      <c r="AP799" s="117"/>
      <c r="AQ799" s="117"/>
      <c r="AR799" s="117"/>
      <c r="AS799" s="117"/>
      <c r="AT799" s="117"/>
      <c r="AU799" s="117"/>
      <c r="AV799" s="117"/>
      <c r="AW799" s="117"/>
      <c r="AX799" s="118"/>
    </row>
    <row r="800" spans="1:113" ht="12" customHeight="1">
      <c r="A800" s="39"/>
      <c r="B800" s="116"/>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7"/>
      <c r="AL800" s="117"/>
      <c r="AM800" s="117"/>
      <c r="AN800" s="117"/>
      <c r="AO800" s="117"/>
      <c r="AP800" s="117"/>
      <c r="AQ800" s="117"/>
      <c r="AR800" s="117"/>
      <c r="AS800" s="117"/>
      <c r="AT800" s="117"/>
      <c r="AU800" s="117"/>
      <c r="AV800" s="117"/>
      <c r="AW800" s="117"/>
      <c r="AX800" s="118"/>
      <c r="BC800" s="47"/>
    </row>
    <row r="801" spans="1:251" ht="12" customHeight="1">
      <c r="A801" s="39"/>
      <c r="B801" s="116"/>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7"/>
      <c r="AL801" s="117"/>
      <c r="AM801" s="117"/>
      <c r="AN801" s="117"/>
      <c r="AO801" s="117"/>
      <c r="AP801" s="117"/>
      <c r="AQ801" s="117"/>
      <c r="AR801" s="117"/>
      <c r="AS801" s="117"/>
      <c r="AT801" s="117"/>
      <c r="AU801" s="117"/>
      <c r="AV801" s="117"/>
      <c r="AW801" s="117"/>
      <c r="AX801" s="118"/>
    </row>
    <row r="802" spans="1:251" ht="12" customHeight="1">
      <c r="A802" s="39"/>
      <c r="B802" s="116"/>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17"/>
      <c r="AQ802" s="117"/>
      <c r="AR802" s="117"/>
      <c r="AS802" s="117"/>
      <c r="AT802" s="117"/>
      <c r="AU802" s="117"/>
      <c r="AV802" s="117"/>
      <c r="AW802" s="117"/>
      <c r="AX802" s="118"/>
    </row>
    <row r="803" spans="1:251" ht="12" customHeight="1">
      <c r="A803" s="39"/>
      <c r="B803" s="116"/>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7"/>
      <c r="AL803" s="117"/>
      <c r="AM803" s="117"/>
      <c r="AN803" s="117"/>
      <c r="AO803" s="117"/>
      <c r="AP803" s="117"/>
      <c r="AQ803" s="117"/>
      <c r="AR803" s="117"/>
      <c r="AS803" s="117"/>
      <c r="AT803" s="117"/>
      <c r="AU803" s="117"/>
      <c r="AV803" s="117"/>
      <c r="AW803" s="117"/>
      <c r="AX803" s="118"/>
    </row>
    <row r="804" spans="1:251" ht="15" thickBot="1">
      <c r="A804" s="48"/>
      <c r="B804" s="49"/>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c r="AM804" s="50"/>
      <c r="AN804" s="50"/>
      <c r="AO804" s="50"/>
      <c r="AP804" s="50"/>
      <c r="AQ804" s="50"/>
      <c r="AR804" s="50"/>
      <c r="AS804" s="50"/>
      <c r="AT804" s="50"/>
      <c r="AU804" s="50"/>
      <c r="AV804" s="50"/>
      <c r="AW804" s="50"/>
      <c r="AX804" s="51"/>
    </row>
    <row r="805" spans="1:251">
      <c r="B805" s="52"/>
    </row>
    <row r="806" spans="1:251" ht="14.4">
      <c r="B806" s="41" t="s">
        <v>92</v>
      </c>
      <c r="C806" s="39"/>
      <c r="D806" s="39"/>
      <c r="E806" s="39"/>
      <c r="F806" s="39"/>
      <c r="G806" s="39"/>
      <c r="H806" s="39"/>
      <c r="I806" s="39"/>
      <c r="J806" s="39"/>
      <c r="K806" s="39"/>
      <c r="L806" s="40"/>
      <c r="M806" s="40"/>
      <c r="N806" s="40"/>
      <c r="O806" s="40"/>
      <c r="P806" s="39"/>
      <c r="Q806" s="39"/>
      <c r="R806" s="39"/>
      <c r="S806" s="39"/>
      <c r="T806" s="39"/>
      <c r="U806" s="39"/>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row>
    <row r="807" spans="1:251" ht="15" thickBot="1">
      <c r="B807" s="39"/>
      <c r="C807" s="39"/>
      <c r="D807" s="39"/>
      <c r="E807" s="39"/>
      <c r="F807" s="39"/>
      <c r="G807" s="39"/>
      <c r="H807" s="39"/>
      <c r="I807" s="39"/>
      <c r="J807" s="39"/>
      <c r="K807" s="39"/>
      <c r="L807" s="40"/>
      <c r="M807" s="40"/>
      <c r="N807" s="40"/>
      <c r="O807" s="40"/>
      <c r="P807" s="39"/>
      <c r="Q807" s="39"/>
      <c r="R807" s="39"/>
      <c r="S807" s="39"/>
      <c r="T807" s="39"/>
      <c r="U807" s="39"/>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53" t="s">
        <v>93</v>
      </c>
    </row>
    <row r="808" spans="1:251" s="47" customFormat="1" ht="13.5" customHeight="1">
      <c r="A808" s="39"/>
      <c r="B808" s="119" t="s">
        <v>94</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1"/>
      <c r="AA808" s="125" t="s">
        <v>95</v>
      </c>
      <c r="AB808" s="120"/>
      <c r="AC808" s="120"/>
      <c r="AD808" s="120"/>
      <c r="AE808" s="120"/>
      <c r="AF808" s="120"/>
      <c r="AG808" s="120"/>
      <c r="AH808" s="120"/>
      <c r="AI808" s="121"/>
      <c r="AJ808" s="125" t="s">
        <v>96</v>
      </c>
      <c r="AK808" s="120"/>
      <c r="AL808" s="120"/>
      <c r="AM808" s="120"/>
      <c r="AN808" s="120"/>
      <c r="AO808" s="120"/>
      <c r="AP808" s="120"/>
      <c r="AQ808" s="120"/>
      <c r="AR808" s="121"/>
      <c r="AS808" s="125" t="s">
        <v>97</v>
      </c>
      <c r="AT808" s="120"/>
      <c r="AU808" s="120"/>
      <c r="AV808" s="120"/>
      <c r="AW808" s="120"/>
      <c r="AX808" s="127"/>
      <c r="AY808" s="33"/>
      <c r="AZ808" s="33"/>
      <c r="BA808" s="33"/>
      <c r="BB808" s="33"/>
      <c r="BC808" s="33"/>
      <c r="BD808" s="33"/>
      <c r="BE808" s="33"/>
      <c r="BF808" s="33"/>
      <c r="BG808" s="33"/>
      <c r="BH808" s="33"/>
      <c r="BI808" s="33"/>
      <c r="BJ808" s="33"/>
      <c r="BK808" s="33"/>
      <c r="BL808" s="33"/>
      <c r="BM808" s="33"/>
      <c r="BN808" s="33"/>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33"/>
      <c r="GY808" s="33"/>
      <c r="GZ808" s="33"/>
      <c r="HA808" s="33"/>
      <c r="HB808" s="33"/>
      <c r="HC808" s="33"/>
      <c r="HD808" s="33"/>
      <c r="HE808" s="33"/>
      <c r="HF808" s="33"/>
      <c r="HG808" s="33"/>
      <c r="HH808" s="33"/>
      <c r="HI808" s="33"/>
      <c r="HJ808" s="33"/>
      <c r="HK808" s="33"/>
      <c r="HL808" s="33"/>
      <c r="HM808" s="33"/>
      <c r="HN808" s="33"/>
      <c r="HO808" s="33"/>
      <c r="HP808" s="33"/>
      <c r="HQ808" s="33"/>
      <c r="HR808" s="33"/>
      <c r="HS808" s="33"/>
      <c r="HT808" s="33"/>
      <c r="HU808" s="33"/>
      <c r="HV808" s="33"/>
      <c r="HW808" s="33"/>
      <c r="HX808" s="33"/>
      <c r="HY808" s="33"/>
      <c r="HZ808" s="33"/>
      <c r="IA808" s="33"/>
      <c r="IB808" s="33"/>
      <c r="IC808" s="33"/>
      <c r="ID808" s="33"/>
      <c r="IE808" s="33"/>
      <c r="IF808" s="33"/>
      <c r="IG808" s="33"/>
      <c r="IH808" s="33"/>
      <c r="II808" s="33"/>
      <c r="IJ808" s="33"/>
      <c r="IK808" s="33"/>
      <c r="IL808" s="33"/>
      <c r="IM808" s="33"/>
      <c r="IN808" s="33"/>
      <c r="IO808" s="33"/>
      <c r="IP808" s="33"/>
      <c r="IQ808" s="33"/>
    </row>
    <row r="809" spans="1:251" s="47" customFormat="1">
      <c r="A809" s="39"/>
      <c r="B809" s="122"/>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4"/>
      <c r="AA809" s="126"/>
      <c r="AB809" s="123"/>
      <c r="AC809" s="123"/>
      <c r="AD809" s="123"/>
      <c r="AE809" s="123"/>
      <c r="AF809" s="123"/>
      <c r="AG809" s="123"/>
      <c r="AH809" s="123"/>
      <c r="AI809" s="124"/>
      <c r="AJ809" s="126"/>
      <c r="AK809" s="123"/>
      <c r="AL809" s="123"/>
      <c r="AM809" s="123"/>
      <c r="AN809" s="123"/>
      <c r="AO809" s="123"/>
      <c r="AP809" s="123"/>
      <c r="AQ809" s="123"/>
      <c r="AR809" s="124"/>
      <c r="AS809" s="126"/>
      <c r="AT809" s="123"/>
      <c r="AU809" s="123"/>
      <c r="AV809" s="123"/>
      <c r="AW809" s="123"/>
      <c r="AX809" s="128"/>
      <c r="AY809" s="33"/>
      <c r="AZ809" s="33"/>
      <c r="BA809" s="33"/>
      <c r="BB809" s="54"/>
      <c r="BC809" s="55"/>
      <c r="BE809" s="33"/>
      <c r="BF809" s="33"/>
      <c r="BG809" s="33"/>
      <c r="BH809" s="33"/>
      <c r="BI809" s="33"/>
      <c r="BJ809" s="33"/>
      <c r="BK809" s="33"/>
      <c r="BL809" s="33"/>
      <c r="BM809" s="33"/>
      <c r="BN809" s="33"/>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33"/>
      <c r="GY809" s="33"/>
      <c r="GZ809" s="33"/>
      <c r="HA809" s="33"/>
      <c r="HB809" s="33"/>
      <c r="HC809" s="33"/>
      <c r="HD809" s="33"/>
      <c r="HE809" s="33"/>
      <c r="HF809" s="33"/>
      <c r="HG809" s="33"/>
      <c r="HH809" s="33"/>
      <c r="HI809" s="33"/>
      <c r="HJ809" s="33"/>
      <c r="HK809" s="33"/>
      <c r="HL809" s="33"/>
      <c r="HM809" s="33"/>
      <c r="HN809" s="33"/>
      <c r="HO809" s="33"/>
      <c r="HP809" s="33"/>
      <c r="HQ809" s="33"/>
      <c r="HR809" s="33"/>
      <c r="HS809" s="33"/>
      <c r="HT809" s="33"/>
      <c r="HU809" s="33"/>
      <c r="HV809" s="33"/>
      <c r="HW809" s="33"/>
      <c r="HX809" s="33"/>
      <c r="HY809" s="33"/>
      <c r="HZ809" s="33"/>
      <c r="IA809" s="33"/>
      <c r="IB809" s="33"/>
      <c r="IC809" s="33"/>
      <c r="ID809" s="33"/>
      <c r="IE809" s="33"/>
      <c r="IF809" s="33"/>
      <c r="IG809" s="33"/>
      <c r="IH809" s="33"/>
      <c r="II809" s="33"/>
      <c r="IJ809" s="33"/>
      <c r="IK809" s="33"/>
      <c r="IL809" s="33"/>
      <c r="IM809" s="33"/>
      <c r="IN809" s="33"/>
      <c r="IO809" s="33"/>
      <c r="IP809" s="33"/>
      <c r="IQ809" s="33"/>
    </row>
    <row r="810" spans="1:251" s="47" customFormat="1" ht="18.75" customHeight="1">
      <c r="A810" s="39"/>
      <c r="B810" s="56"/>
      <c r="C810" s="91" t="s">
        <v>211</v>
      </c>
      <c r="D810" s="92"/>
      <c r="E810" s="92"/>
      <c r="F810" s="92"/>
      <c r="G810" s="92"/>
      <c r="H810" s="92"/>
      <c r="I810" s="92"/>
      <c r="J810" s="92"/>
      <c r="K810" s="92"/>
      <c r="L810" s="92"/>
      <c r="M810" s="92"/>
      <c r="N810" s="92"/>
      <c r="O810" s="92"/>
      <c r="P810" s="92"/>
      <c r="Q810" s="92"/>
      <c r="R810" s="92"/>
      <c r="S810" s="92"/>
      <c r="T810" s="92"/>
      <c r="U810" s="92"/>
      <c r="V810" s="92"/>
      <c r="W810" s="92"/>
      <c r="X810" s="92"/>
      <c r="Y810" s="92"/>
      <c r="Z810" s="93"/>
      <c r="AA810" s="94">
        <v>0</v>
      </c>
      <c r="AB810" s="95"/>
      <c r="AC810" s="95"/>
      <c r="AD810" s="95"/>
      <c r="AE810" s="95"/>
      <c r="AF810" s="95"/>
      <c r="AG810" s="95"/>
      <c r="AH810" s="95"/>
      <c r="AI810" s="96"/>
      <c r="AJ810" s="94">
        <v>4972</v>
      </c>
      <c r="AK810" s="95"/>
      <c r="AL810" s="95"/>
      <c r="AM810" s="95"/>
      <c r="AN810" s="95"/>
      <c r="AO810" s="95"/>
      <c r="AP810" s="95"/>
      <c r="AQ810" s="95"/>
      <c r="AR810" s="96"/>
      <c r="AS810" s="97"/>
      <c r="AT810" s="98"/>
      <c r="AU810" s="98"/>
      <c r="AV810" s="98"/>
      <c r="AW810" s="98"/>
      <c r="AX810" s="99"/>
      <c r="AY810" s="33"/>
      <c r="AZ810" s="33"/>
      <c r="BA810" s="33"/>
      <c r="BB810" s="33"/>
      <c r="BC810" s="33"/>
      <c r="BD810" s="33"/>
      <c r="BE810" s="33"/>
      <c r="BF810" s="33"/>
      <c r="BG810" s="33"/>
      <c r="BH810" s="33"/>
      <c r="BI810" s="33"/>
      <c r="BJ810" s="33"/>
      <c r="BK810" s="33"/>
      <c r="BL810" s="33"/>
      <c r="BM810" s="33"/>
      <c r="BN810" s="33"/>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33"/>
      <c r="GY810" s="33"/>
      <c r="GZ810" s="33"/>
      <c r="HA810" s="33"/>
      <c r="HB810" s="33"/>
      <c r="HC810" s="33"/>
      <c r="HD810" s="33"/>
      <c r="HE810" s="33"/>
      <c r="HF810" s="33"/>
      <c r="HG810" s="33"/>
      <c r="HH810" s="33"/>
      <c r="HI810" s="33"/>
      <c r="HJ810" s="33"/>
      <c r="HK810" s="33"/>
      <c r="HL810" s="33"/>
      <c r="HM810" s="33"/>
      <c r="HN810" s="33"/>
      <c r="HO810" s="33"/>
      <c r="HP810" s="33"/>
      <c r="HQ810" s="33"/>
      <c r="HR810" s="33"/>
      <c r="HS810" s="33"/>
      <c r="HT810" s="33"/>
      <c r="HU810" s="33"/>
      <c r="HV810" s="33"/>
      <c r="HW810" s="33"/>
      <c r="HX810" s="33"/>
      <c r="HY810" s="33"/>
      <c r="HZ810" s="33"/>
      <c r="IA810" s="33"/>
      <c r="IB810" s="33"/>
      <c r="IC810" s="33"/>
      <c r="ID810" s="33"/>
      <c r="IE810" s="33"/>
      <c r="IF810" s="33"/>
      <c r="IG810" s="33"/>
      <c r="IH810" s="33"/>
      <c r="II810" s="33"/>
      <c r="IJ810" s="33"/>
      <c r="IK810" s="33"/>
      <c r="IL810" s="33"/>
      <c r="IM810" s="33"/>
      <c r="IN810" s="33"/>
      <c r="IO810" s="33"/>
      <c r="IP810" s="33"/>
      <c r="IQ810" s="33"/>
    </row>
    <row r="811" spans="1:251" s="47" customFormat="1" ht="18.75" customHeight="1" thickBot="1">
      <c r="A811" s="48"/>
      <c r="B811" s="100" t="s">
        <v>99</v>
      </c>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2"/>
      <c r="AA811" s="103">
        <f>SUM($AA$810:$AA$810)</f>
        <v>0</v>
      </c>
      <c r="AB811" s="104"/>
      <c r="AC811" s="104"/>
      <c r="AD811" s="104"/>
      <c r="AE811" s="104"/>
      <c r="AF811" s="104"/>
      <c r="AG811" s="104"/>
      <c r="AH811" s="104"/>
      <c r="AI811" s="105"/>
      <c r="AJ811" s="103">
        <f>SUM($AJ$810:$AJ$810)</f>
        <v>4972</v>
      </c>
      <c r="AK811" s="104"/>
      <c r="AL811" s="104"/>
      <c r="AM811" s="104"/>
      <c r="AN811" s="104"/>
      <c r="AO811" s="104"/>
      <c r="AP811" s="104"/>
      <c r="AQ811" s="104"/>
      <c r="AR811" s="105"/>
      <c r="AS811" s="106"/>
      <c r="AT811" s="107"/>
      <c r="AU811" s="107"/>
      <c r="AV811" s="107"/>
      <c r="AW811" s="107"/>
      <c r="AX811" s="108"/>
      <c r="AY811" s="33"/>
      <c r="AZ811" s="33"/>
      <c r="BA811" s="33"/>
      <c r="BB811" s="33"/>
      <c r="BC811" s="33"/>
      <c r="BD811" s="33"/>
      <c r="BE811" s="33"/>
      <c r="BF811" s="33"/>
      <c r="BG811" s="33"/>
      <c r="BH811" s="33"/>
      <c r="BI811" s="33"/>
      <c r="BJ811" s="33"/>
      <c r="BK811" s="33"/>
      <c r="BL811" s="33"/>
      <c r="BM811" s="33"/>
      <c r="BN811" s="33"/>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33"/>
      <c r="GY811" s="33"/>
      <c r="GZ811" s="33"/>
      <c r="HA811" s="33"/>
      <c r="HB811" s="33"/>
      <c r="HC811" s="33"/>
      <c r="HD811" s="33"/>
      <c r="HE811" s="33"/>
      <c r="HF811" s="33"/>
      <c r="HG811" s="33"/>
      <c r="HH811" s="33"/>
      <c r="HI811" s="33"/>
      <c r="HJ811" s="33"/>
      <c r="HK811" s="33"/>
      <c r="HL811" s="33"/>
      <c r="HM811" s="33"/>
      <c r="HN811" s="33"/>
      <c r="HO811" s="33"/>
      <c r="HP811" s="33"/>
      <c r="HQ811" s="33"/>
      <c r="HR811" s="33"/>
      <c r="HS811" s="33"/>
      <c r="HT811" s="33"/>
      <c r="HU811" s="33"/>
      <c r="HV811" s="33"/>
      <c r="HW811" s="33"/>
      <c r="HX811" s="33"/>
      <c r="HY811" s="33"/>
      <c r="HZ811" s="33"/>
      <c r="IA811" s="33"/>
      <c r="IB811" s="33"/>
      <c r="IC811" s="33"/>
      <c r="ID811" s="33"/>
      <c r="IE811" s="33"/>
      <c r="IF811" s="33"/>
      <c r="IG811" s="33"/>
      <c r="IH811" s="33"/>
      <c r="II811" s="33"/>
      <c r="IJ811" s="33"/>
      <c r="IK811" s="33"/>
      <c r="IL811" s="33"/>
      <c r="IM811" s="33"/>
      <c r="IN811" s="33"/>
      <c r="IO811" s="33"/>
      <c r="IP811" s="33"/>
      <c r="IQ811" s="33"/>
    </row>
    <row r="813" spans="1:251" ht="19.2">
      <c r="A813" s="32" t="s">
        <v>86</v>
      </c>
      <c r="AW813" s="34"/>
      <c r="AX813" s="35"/>
      <c r="AY813" s="34"/>
    </row>
    <row r="815" spans="1:251" ht="18">
      <c r="B815" s="109" t="s">
        <v>0</v>
      </c>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c r="AA815" s="110"/>
      <c r="AB815" s="110"/>
      <c r="AC815" s="110"/>
      <c r="AD815" s="110"/>
      <c r="AE815" s="110"/>
      <c r="AF815" s="110"/>
      <c r="AG815" s="110"/>
      <c r="AH815" s="110"/>
      <c r="AI815" s="110"/>
      <c r="AJ815" s="110"/>
      <c r="AK815" s="110"/>
      <c r="AL815" s="110"/>
      <c r="AM815" s="110"/>
      <c r="AN815" s="110"/>
      <c r="AO815" s="110"/>
      <c r="AP815" s="110"/>
      <c r="AQ815" s="110"/>
      <c r="AR815" s="110"/>
      <c r="AS815" s="110"/>
      <c r="AT815" s="110"/>
      <c r="AU815" s="110"/>
      <c r="AV815" s="110"/>
      <c r="AW815" s="110"/>
      <c r="AX815" s="110"/>
    </row>
    <row r="816" spans="1:251">
      <c r="Z816" s="36"/>
      <c r="AD816" s="36"/>
      <c r="AE816" s="36"/>
      <c r="AF816" s="36"/>
      <c r="AG816" s="36"/>
      <c r="AH816" s="36"/>
      <c r="AI816" s="36"/>
      <c r="AO816" s="36"/>
    </row>
    <row r="817" spans="1:113" ht="13.8" thickBot="1">
      <c r="Z817" s="36"/>
      <c r="AD817" s="36"/>
      <c r="AE817" s="36"/>
      <c r="AF817" s="36"/>
      <c r="AG817" s="36"/>
      <c r="AH817" s="36"/>
      <c r="AI817" s="36"/>
      <c r="AO817" s="36"/>
      <c r="DI817" s="37"/>
    </row>
    <row r="818" spans="1:113" ht="24.75" customHeight="1" thickBot="1">
      <c r="B818" s="111" t="s">
        <v>87</v>
      </c>
      <c r="C818" s="112"/>
      <c r="D818" s="112"/>
      <c r="E818" s="112"/>
      <c r="F818" s="112"/>
      <c r="G818" s="112"/>
      <c r="H818" s="113" t="s">
        <v>212</v>
      </c>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c r="AL818" s="114"/>
      <c r="AM818" s="114"/>
      <c r="AN818" s="114"/>
      <c r="AO818" s="114"/>
      <c r="AP818" s="114"/>
      <c r="AQ818" s="114"/>
      <c r="AR818" s="114"/>
      <c r="AS818" s="114"/>
      <c r="AT818" s="114"/>
      <c r="AU818" s="114"/>
      <c r="AV818" s="114"/>
      <c r="AW818" s="114"/>
      <c r="AX818" s="115"/>
      <c r="DI818" s="37"/>
    </row>
    <row r="819" spans="1:113" ht="14.4">
      <c r="B819" s="38"/>
      <c r="C819" s="38"/>
      <c r="D819" s="38"/>
      <c r="E819" s="38"/>
      <c r="F819" s="38"/>
      <c r="G819" s="38"/>
      <c r="H819" s="39"/>
      <c r="I819" s="39"/>
      <c r="J819" s="39"/>
      <c r="K819" s="39"/>
      <c r="L819" s="40"/>
      <c r="M819" s="40"/>
      <c r="N819" s="40"/>
      <c r="O819" s="40"/>
      <c r="P819" s="39"/>
      <c r="Q819" s="39"/>
      <c r="R819" s="39"/>
      <c r="S819" s="39"/>
      <c r="T819" s="39"/>
      <c r="U819" s="39"/>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DI819" s="37"/>
    </row>
    <row r="820" spans="1:113" ht="15" thickBot="1">
      <c r="A820" s="42"/>
      <c r="B820" s="41" t="s">
        <v>89</v>
      </c>
      <c r="C820" s="39"/>
      <c r="D820" s="39"/>
      <c r="E820" s="39"/>
      <c r="F820" s="39"/>
      <c r="G820" s="39"/>
      <c r="H820" s="39"/>
      <c r="I820" s="39"/>
      <c r="J820" s="39"/>
      <c r="K820" s="39"/>
      <c r="L820" s="40"/>
      <c r="M820" s="40"/>
      <c r="N820" s="40"/>
      <c r="O820" s="40"/>
      <c r="P820" s="39"/>
      <c r="Q820" s="39"/>
      <c r="R820" s="39"/>
      <c r="S820" s="39"/>
      <c r="T820" s="39"/>
      <c r="U820" s="39"/>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DI820" s="37"/>
    </row>
    <row r="821" spans="1:113" ht="14.4">
      <c r="A821" s="39"/>
      <c r="B821" s="43"/>
      <c r="C821" s="38"/>
      <c r="D821" s="38"/>
      <c r="E821" s="38"/>
      <c r="F821" s="38"/>
      <c r="G821" s="38"/>
      <c r="H821" s="38"/>
      <c r="I821" s="38"/>
      <c r="J821" s="38"/>
      <c r="K821" s="38"/>
      <c r="L821" s="44"/>
      <c r="M821" s="44"/>
      <c r="N821" s="44"/>
      <c r="O821" s="44"/>
      <c r="P821" s="38"/>
      <c r="Q821" s="38"/>
      <c r="R821" s="38"/>
      <c r="S821" s="38"/>
      <c r="T821" s="38"/>
      <c r="U821" s="38"/>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6"/>
    </row>
    <row r="822" spans="1:113" ht="12" customHeight="1">
      <c r="A822" s="39"/>
      <c r="B822" s="116" t="s">
        <v>213</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17"/>
      <c r="AQ822" s="117"/>
      <c r="AR822" s="117"/>
      <c r="AS822" s="117"/>
      <c r="AT822" s="117"/>
      <c r="AU822" s="117"/>
      <c r="AV822" s="117"/>
      <c r="AW822" s="117"/>
      <c r="AX822" s="118"/>
    </row>
    <row r="823" spans="1:113" ht="12" customHeight="1">
      <c r="A823" s="39"/>
      <c r="B823" s="116"/>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c r="AL823" s="117"/>
      <c r="AM823" s="117"/>
      <c r="AN823" s="117"/>
      <c r="AO823" s="117"/>
      <c r="AP823" s="117"/>
      <c r="AQ823" s="117"/>
      <c r="AR823" s="117"/>
      <c r="AS823" s="117"/>
      <c r="AT823" s="117"/>
      <c r="AU823" s="117"/>
      <c r="AV823" s="117"/>
      <c r="AW823" s="117"/>
      <c r="AX823" s="118"/>
      <c r="BC823" s="47"/>
    </row>
    <row r="824" spans="1:113" ht="12" customHeight="1">
      <c r="A824" s="39"/>
      <c r="B824" s="116"/>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7"/>
      <c r="AL824" s="117"/>
      <c r="AM824" s="117"/>
      <c r="AN824" s="117"/>
      <c r="AO824" s="117"/>
      <c r="AP824" s="117"/>
      <c r="AQ824" s="117"/>
      <c r="AR824" s="117"/>
      <c r="AS824" s="117"/>
      <c r="AT824" s="117"/>
      <c r="AU824" s="117"/>
      <c r="AV824" s="117"/>
      <c r="AW824" s="117"/>
      <c r="AX824" s="118"/>
    </row>
    <row r="825" spans="1:113" ht="12" customHeight="1">
      <c r="A825" s="39"/>
      <c r="B825" s="116"/>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7"/>
      <c r="AL825" s="117"/>
      <c r="AM825" s="117"/>
      <c r="AN825" s="117"/>
      <c r="AO825" s="117"/>
      <c r="AP825" s="117"/>
      <c r="AQ825" s="117"/>
      <c r="AR825" s="117"/>
      <c r="AS825" s="117"/>
      <c r="AT825" s="117"/>
      <c r="AU825" s="117"/>
      <c r="AV825" s="117"/>
      <c r="AW825" s="117"/>
      <c r="AX825" s="118"/>
    </row>
    <row r="826" spans="1:113" ht="12" customHeight="1">
      <c r="A826" s="39"/>
      <c r="B826" s="116"/>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7"/>
      <c r="AK826" s="117"/>
      <c r="AL826" s="117"/>
      <c r="AM826" s="117"/>
      <c r="AN826" s="117"/>
      <c r="AO826" s="117"/>
      <c r="AP826" s="117"/>
      <c r="AQ826" s="117"/>
      <c r="AR826" s="117"/>
      <c r="AS826" s="117"/>
      <c r="AT826" s="117"/>
      <c r="AU826" s="117"/>
      <c r="AV826" s="117"/>
      <c r="AW826" s="117"/>
      <c r="AX826" s="118"/>
    </row>
    <row r="827" spans="1:113" ht="15" thickBot="1">
      <c r="A827" s="48"/>
      <c r="B827" s="49"/>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c r="AC827" s="50"/>
      <c r="AD827" s="50"/>
      <c r="AE827" s="50"/>
      <c r="AF827" s="50"/>
      <c r="AG827" s="50"/>
      <c r="AH827" s="50"/>
      <c r="AI827" s="50"/>
      <c r="AJ827" s="50"/>
      <c r="AK827" s="50"/>
      <c r="AL827" s="50"/>
      <c r="AM827" s="50"/>
      <c r="AN827" s="50"/>
      <c r="AO827" s="50"/>
      <c r="AP827" s="50"/>
      <c r="AQ827" s="50"/>
      <c r="AR827" s="50"/>
      <c r="AS827" s="50"/>
      <c r="AT827" s="50"/>
      <c r="AU827" s="50"/>
      <c r="AV827" s="50"/>
      <c r="AW827" s="50"/>
      <c r="AX827" s="51"/>
    </row>
    <row r="828" spans="1:113">
      <c r="B828" s="52"/>
    </row>
    <row r="829" spans="1:113" ht="15" thickBot="1">
      <c r="A829" s="42"/>
      <c r="B829" s="41" t="s">
        <v>90</v>
      </c>
      <c r="C829" s="39"/>
      <c r="D829" s="39"/>
      <c r="E829" s="39"/>
      <c r="F829" s="39"/>
      <c r="G829" s="39"/>
      <c r="H829" s="39"/>
      <c r="I829" s="39"/>
      <c r="J829" s="39"/>
      <c r="K829" s="39"/>
      <c r="L829" s="40"/>
      <c r="M829" s="40"/>
      <c r="N829" s="40"/>
      <c r="O829" s="40"/>
      <c r="P829" s="39"/>
      <c r="Q829" s="39"/>
      <c r="R829" s="39"/>
      <c r="S829" s="39"/>
      <c r="T829" s="39"/>
      <c r="U829" s="39"/>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DI829" s="37"/>
    </row>
    <row r="830" spans="1:113" ht="14.4">
      <c r="A830" s="39"/>
      <c r="B830" s="43"/>
      <c r="C830" s="38"/>
      <c r="D830" s="38"/>
      <c r="E830" s="38"/>
      <c r="F830" s="38"/>
      <c r="G830" s="38"/>
      <c r="H830" s="38"/>
      <c r="I830" s="38"/>
      <c r="J830" s="38"/>
      <c r="K830" s="38"/>
      <c r="L830" s="44"/>
      <c r="M830" s="44"/>
      <c r="N830" s="44"/>
      <c r="O830" s="44"/>
      <c r="P830" s="38"/>
      <c r="Q830" s="38"/>
      <c r="R830" s="38"/>
      <c r="S830" s="38"/>
      <c r="T830" s="38"/>
      <c r="U830" s="38"/>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6"/>
    </row>
    <row r="831" spans="1:113" ht="12" customHeight="1">
      <c r="A831" s="39"/>
      <c r="B831" s="116" t="s">
        <v>214</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7"/>
      <c r="AL831" s="117"/>
      <c r="AM831" s="117"/>
      <c r="AN831" s="117"/>
      <c r="AO831" s="117"/>
      <c r="AP831" s="117"/>
      <c r="AQ831" s="117"/>
      <c r="AR831" s="117"/>
      <c r="AS831" s="117"/>
      <c r="AT831" s="117"/>
      <c r="AU831" s="117"/>
      <c r="AV831" s="117"/>
      <c r="AW831" s="117"/>
      <c r="AX831" s="118"/>
    </row>
    <row r="832" spans="1:113" ht="12" customHeight="1">
      <c r="A832" s="39"/>
      <c r="B832" s="116"/>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7"/>
      <c r="AL832" s="117"/>
      <c r="AM832" s="117"/>
      <c r="AN832" s="117"/>
      <c r="AO832" s="117"/>
      <c r="AP832" s="117"/>
      <c r="AQ832" s="117"/>
      <c r="AR832" s="117"/>
      <c r="AS832" s="117"/>
      <c r="AT832" s="117"/>
      <c r="AU832" s="117"/>
      <c r="AV832" s="117"/>
      <c r="AW832" s="117"/>
      <c r="AX832" s="118"/>
      <c r="BC832" s="47"/>
    </row>
    <row r="833" spans="1:251" ht="12" customHeight="1">
      <c r="A833" s="39"/>
      <c r="B833" s="116"/>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c r="AL833" s="117"/>
      <c r="AM833" s="117"/>
      <c r="AN833" s="117"/>
      <c r="AO833" s="117"/>
      <c r="AP833" s="117"/>
      <c r="AQ833" s="117"/>
      <c r="AR833" s="117"/>
      <c r="AS833" s="117"/>
      <c r="AT833" s="117"/>
      <c r="AU833" s="117"/>
      <c r="AV833" s="117"/>
      <c r="AW833" s="117"/>
      <c r="AX833" s="118"/>
    </row>
    <row r="834" spans="1:251" ht="12" customHeight="1">
      <c r="A834" s="39"/>
      <c r="B834" s="116"/>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7"/>
      <c r="AL834" s="117"/>
      <c r="AM834" s="117"/>
      <c r="AN834" s="117"/>
      <c r="AO834" s="117"/>
      <c r="AP834" s="117"/>
      <c r="AQ834" s="117"/>
      <c r="AR834" s="117"/>
      <c r="AS834" s="117"/>
      <c r="AT834" s="117"/>
      <c r="AU834" s="117"/>
      <c r="AV834" s="117"/>
      <c r="AW834" s="117"/>
      <c r="AX834" s="118"/>
    </row>
    <row r="835" spans="1:251" ht="12" customHeight="1">
      <c r="A835" s="39"/>
      <c r="B835" s="116"/>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7"/>
      <c r="AL835" s="117"/>
      <c r="AM835" s="117"/>
      <c r="AN835" s="117"/>
      <c r="AO835" s="117"/>
      <c r="AP835" s="117"/>
      <c r="AQ835" s="117"/>
      <c r="AR835" s="117"/>
      <c r="AS835" s="117"/>
      <c r="AT835" s="117"/>
      <c r="AU835" s="117"/>
      <c r="AV835" s="117"/>
      <c r="AW835" s="117"/>
      <c r="AX835" s="118"/>
    </row>
    <row r="836" spans="1:251" ht="15" thickBot="1">
      <c r="A836" s="48"/>
      <c r="B836" s="49"/>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c r="AB836" s="50"/>
      <c r="AC836" s="50"/>
      <c r="AD836" s="50"/>
      <c r="AE836" s="50"/>
      <c r="AF836" s="50"/>
      <c r="AG836" s="50"/>
      <c r="AH836" s="50"/>
      <c r="AI836" s="50"/>
      <c r="AJ836" s="50"/>
      <c r="AK836" s="50"/>
      <c r="AL836" s="50"/>
      <c r="AM836" s="50"/>
      <c r="AN836" s="50"/>
      <c r="AO836" s="50"/>
      <c r="AP836" s="50"/>
      <c r="AQ836" s="50"/>
      <c r="AR836" s="50"/>
      <c r="AS836" s="50"/>
      <c r="AT836" s="50"/>
      <c r="AU836" s="50"/>
      <c r="AV836" s="50"/>
      <c r="AW836" s="50"/>
      <c r="AX836" s="51"/>
    </row>
    <row r="837" spans="1:251">
      <c r="B837" s="52"/>
    </row>
    <row r="838" spans="1:251" ht="14.4">
      <c r="B838" s="41" t="s">
        <v>92</v>
      </c>
      <c r="C838" s="39"/>
      <c r="D838" s="39"/>
      <c r="E838" s="39"/>
      <c r="F838" s="39"/>
      <c r="G838" s="39"/>
      <c r="H838" s="39"/>
      <c r="I838" s="39"/>
      <c r="J838" s="39"/>
      <c r="K838" s="39"/>
      <c r="L838" s="40"/>
      <c r="M838" s="40"/>
      <c r="N838" s="40"/>
      <c r="O838" s="40"/>
      <c r="P838" s="39"/>
      <c r="Q838" s="39"/>
      <c r="R838" s="39"/>
      <c r="S838" s="39"/>
      <c r="T838" s="39"/>
      <c r="U838" s="39"/>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row>
    <row r="839" spans="1:251" ht="15" thickBot="1">
      <c r="B839" s="39"/>
      <c r="C839" s="39"/>
      <c r="D839" s="39"/>
      <c r="E839" s="39"/>
      <c r="F839" s="39"/>
      <c r="G839" s="39"/>
      <c r="H839" s="39"/>
      <c r="I839" s="39"/>
      <c r="J839" s="39"/>
      <c r="K839" s="39"/>
      <c r="L839" s="40"/>
      <c r="M839" s="40"/>
      <c r="N839" s="40"/>
      <c r="O839" s="40"/>
      <c r="P839" s="39"/>
      <c r="Q839" s="39"/>
      <c r="R839" s="39"/>
      <c r="S839" s="39"/>
      <c r="T839" s="39"/>
      <c r="U839" s="39"/>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53" t="s">
        <v>93</v>
      </c>
    </row>
    <row r="840" spans="1:251" s="47" customFormat="1" ht="13.5" customHeight="1">
      <c r="A840" s="39"/>
      <c r="B840" s="119" t="s">
        <v>94</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1"/>
      <c r="AA840" s="125" t="s">
        <v>95</v>
      </c>
      <c r="AB840" s="120"/>
      <c r="AC840" s="120"/>
      <c r="AD840" s="120"/>
      <c r="AE840" s="120"/>
      <c r="AF840" s="120"/>
      <c r="AG840" s="120"/>
      <c r="AH840" s="120"/>
      <c r="AI840" s="121"/>
      <c r="AJ840" s="125" t="s">
        <v>96</v>
      </c>
      <c r="AK840" s="120"/>
      <c r="AL840" s="120"/>
      <c r="AM840" s="120"/>
      <c r="AN840" s="120"/>
      <c r="AO840" s="120"/>
      <c r="AP840" s="120"/>
      <c r="AQ840" s="120"/>
      <c r="AR840" s="121"/>
      <c r="AS840" s="125" t="s">
        <v>97</v>
      </c>
      <c r="AT840" s="120"/>
      <c r="AU840" s="120"/>
      <c r="AV840" s="120"/>
      <c r="AW840" s="120"/>
      <c r="AX840" s="127"/>
      <c r="AY840" s="33"/>
      <c r="AZ840" s="33"/>
      <c r="BA840" s="33"/>
      <c r="BB840" s="33"/>
      <c r="BC840" s="33"/>
      <c r="BD840" s="33"/>
      <c r="BE840" s="33"/>
      <c r="BF840" s="33"/>
      <c r="BG840" s="33"/>
      <c r="BH840" s="33"/>
      <c r="BI840" s="33"/>
      <c r="BJ840" s="33"/>
      <c r="BK840" s="33"/>
      <c r="BL840" s="33"/>
      <c r="BM840" s="33"/>
      <c r="BN840" s="33"/>
      <c r="BO840" s="33"/>
      <c r="BP840" s="33"/>
      <c r="BQ840" s="33"/>
      <c r="BR840" s="33"/>
      <c r="BS840" s="33"/>
      <c r="BT840" s="33"/>
      <c r="BU840" s="33"/>
      <c r="BV840" s="33"/>
      <c r="BW840" s="33"/>
      <c r="BX840" s="33"/>
      <c r="BY840" s="33"/>
      <c r="BZ840" s="33"/>
      <c r="CA840" s="33"/>
      <c r="CB840" s="33"/>
      <c r="CC840" s="33"/>
      <c r="CD840" s="33"/>
      <c r="CE840" s="33"/>
      <c r="CF840" s="33"/>
      <c r="CG840" s="33"/>
      <c r="CH840" s="33"/>
      <c r="CI840" s="33"/>
      <c r="CJ840" s="33"/>
      <c r="CK840" s="33"/>
      <c r="CL840" s="33"/>
      <c r="CM840" s="33"/>
      <c r="CN840" s="33"/>
      <c r="CO840" s="33"/>
      <c r="CP840" s="33"/>
      <c r="CQ840" s="33"/>
      <c r="CR840" s="33"/>
      <c r="CS840" s="33"/>
      <c r="CT840" s="33"/>
      <c r="CU840" s="33"/>
      <c r="CV840" s="33"/>
      <c r="CW840" s="33"/>
      <c r="CX840" s="33"/>
      <c r="CY840" s="33"/>
      <c r="CZ840" s="33"/>
      <c r="DA840" s="33"/>
      <c r="DB840" s="33"/>
      <c r="DC840" s="33"/>
      <c r="DD840" s="33"/>
      <c r="DE840" s="33"/>
      <c r="DF840" s="33"/>
      <c r="DG840" s="33"/>
      <c r="DH840" s="33"/>
      <c r="DI840" s="33"/>
      <c r="DJ840" s="33"/>
      <c r="DK840" s="33"/>
      <c r="DL840" s="33"/>
      <c r="DM840" s="33"/>
      <c r="DN840" s="33"/>
      <c r="DO840" s="33"/>
      <c r="DP840" s="33"/>
      <c r="DQ840" s="33"/>
      <c r="DR840" s="33"/>
      <c r="DS840" s="33"/>
      <c r="DT840" s="33"/>
      <c r="DU840" s="33"/>
      <c r="DV840" s="33"/>
      <c r="DW840" s="33"/>
      <c r="DX840" s="33"/>
      <c r="DY840" s="33"/>
      <c r="DZ840" s="33"/>
      <c r="EA840" s="33"/>
      <c r="EB840" s="33"/>
      <c r="EC840" s="33"/>
      <c r="ED840" s="33"/>
      <c r="EE840" s="33"/>
      <c r="EF840" s="33"/>
      <c r="EG840" s="33"/>
      <c r="EH840" s="33"/>
      <c r="EI840" s="33"/>
      <c r="EJ840" s="33"/>
      <c r="EK840" s="33"/>
      <c r="EL840" s="33"/>
      <c r="EM840" s="33"/>
      <c r="EN840" s="33"/>
      <c r="EO840" s="33"/>
      <c r="EP840" s="33"/>
      <c r="EQ840" s="33"/>
      <c r="ER840" s="33"/>
      <c r="ES840" s="33"/>
      <c r="ET840" s="33"/>
      <c r="EU840" s="33"/>
      <c r="EV840" s="33"/>
      <c r="EW840" s="33"/>
      <c r="EX840" s="33"/>
      <c r="EY840" s="33"/>
      <c r="EZ840" s="33"/>
      <c r="FA840" s="33"/>
      <c r="FB840" s="33"/>
      <c r="FC840" s="33"/>
      <c r="FD840" s="33"/>
      <c r="FE840" s="33"/>
      <c r="FF840" s="33"/>
      <c r="FG840" s="33"/>
      <c r="FH840" s="33"/>
      <c r="FI840" s="33"/>
      <c r="FJ840" s="33"/>
      <c r="FK840" s="33"/>
      <c r="FL840" s="33"/>
      <c r="FM840" s="33"/>
      <c r="FN840" s="33"/>
      <c r="FO840" s="33"/>
      <c r="FP840" s="33"/>
      <c r="FQ840" s="33"/>
      <c r="FR840" s="33"/>
      <c r="FS840" s="33"/>
      <c r="FT840" s="33"/>
      <c r="FU840" s="33"/>
      <c r="FV840" s="33"/>
      <c r="FW840" s="33"/>
      <c r="FX840" s="33"/>
      <c r="FY840" s="33"/>
      <c r="FZ840" s="33"/>
      <c r="GA840" s="33"/>
      <c r="GB840" s="33"/>
      <c r="GC840" s="33"/>
      <c r="GD840" s="33"/>
      <c r="GE840" s="33"/>
      <c r="GF840" s="33"/>
      <c r="GG840" s="33"/>
      <c r="GH840" s="33"/>
      <c r="GI840" s="33"/>
      <c r="GJ840" s="33"/>
      <c r="GK840" s="33"/>
      <c r="GL840" s="33"/>
      <c r="GM840" s="33"/>
      <c r="GN840" s="33"/>
      <c r="GO840" s="33"/>
      <c r="GP840" s="33"/>
      <c r="GQ840" s="33"/>
      <c r="GR840" s="33"/>
      <c r="GS840" s="33"/>
      <c r="GT840" s="33"/>
      <c r="GU840" s="33"/>
      <c r="GV840" s="33"/>
      <c r="GW840" s="33"/>
      <c r="GX840" s="33"/>
      <c r="GY840" s="33"/>
      <c r="GZ840" s="33"/>
      <c r="HA840" s="33"/>
      <c r="HB840" s="33"/>
      <c r="HC840" s="33"/>
      <c r="HD840" s="33"/>
      <c r="HE840" s="33"/>
      <c r="HF840" s="33"/>
      <c r="HG840" s="33"/>
      <c r="HH840" s="33"/>
      <c r="HI840" s="33"/>
      <c r="HJ840" s="33"/>
      <c r="HK840" s="33"/>
      <c r="HL840" s="33"/>
      <c r="HM840" s="33"/>
      <c r="HN840" s="33"/>
      <c r="HO840" s="33"/>
      <c r="HP840" s="33"/>
      <c r="HQ840" s="33"/>
      <c r="HR840" s="33"/>
      <c r="HS840" s="33"/>
      <c r="HT840" s="33"/>
      <c r="HU840" s="33"/>
      <c r="HV840" s="33"/>
      <c r="HW840" s="33"/>
      <c r="HX840" s="33"/>
      <c r="HY840" s="33"/>
      <c r="HZ840" s="33"/>
      <c r="IA840" s="33"/>
      <c r="IB840" s="33"/>
      <c r="IC840" s="33"/>
      <c r="ID840" s="33"/>
      <c r="IE840" s="33"/>
      <c r="IF840" s="33"/>
      <c r="IG840" s="33"/>
      <c r="IH840" s="33"/>
      <c r="II840" s="33"/>
      <c r="IJ840" s="33"/>
      <c r="IK840" s="33"/>
      <c r="IL840" s="33"/>
      <c r="IM840" s="33"/>
      <c r="IN840" s="33"/>
      <c r="IO840" s="33"/>
      <c r="IP840" s="33"/>
      <c r="IQ840" s="33"/>
    </row>
    <row r="841" spans="1:251" s="47" customFormat="1">
      <c r="A841" s="39"/>
      <c r="B841" s="122"/>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4"/>
      <c r="AA841" s="126"/>
      <c r="AB841" s="123"/>
      <c r="AC841" s="123"/>
      <c r="AD841" s="123"/>
      <c r="AE841" s="123"/>
      <c r="AF841" s="123"/>
      <c r="AG841" s="123"/>
      <c r="AH841" s="123"/>
      <c r="AI841" s="124"/>
      <c r="AJ841" s="126"/>
      <c r="AK841" s="123"/>
      <c r="AL841" s="123"/>
      <c r="AM841" s="123"/>
      <c r="AN841" s="123"/>
      <c r="AO841" s="123"/>
      <c r="AP841" s="123"/>
      <c r="AQ841" s="123"/>
      <c r="AR841" s="124"/>
      <c r="AS841" s="126"/>
      <c r="AT841" s="123"/>
      <c r="AU841" s="123"/>
      <c r="AV841" s="123"/>
      <c r="AW841" s="123"/>
      <c r="AX841" s="128"/>
      <c r="AY841" s="33"/>
      <c r="AZ841" s="33"/>
      <c r="BA841" s="33"/>
      <c r="BB841" s="54"/>
      <c r="BC841" s="55"/>
      <c r="BE841" s="33"/>
      <c r="BF841" s="33"/>
      <c r="BG841" s="33"/>
      <c r="BH841" s="33"/>
      <c r="BI841" s="33"/>
      <c r="BJ841" s="33"/>
      <c r="BK841" s="33"/>
      <c r="BL841" s="33"/>
      <c r="BM841" s="33"/>
      <c r="BN841" s="33"/>
      <c r="BO841" s="33"/>
      <c r="BP841" s="33"/>
      <c r="BQ841" s="33"/>
      <c r="BR841" s="33"/>
      <c r="BS841" s="33"/>
      <c r="BT841" s="33"/>
      <c r="BU841" s="33"/>
      <c r="BV841" s="33"/>
      <c r="BW841" s="33"/>
      <c r="BX841" s="33"/>
      <c r="BY841" s="33"/>
      <c r="BZ841" s="33"/>
      <c r="CA841" s="33"/>
      <c r="CB841" s="33"/>
      <c r="CC841" s="33"/>
      <c r="CD841" s="33"/>
      <c r="CE841" s="33"/>
      <c r="CF841" s="33"/>
      <c r="CG841" s="33"/>
      <c r="CH841" s="33"/>
      <c r="CI841" s="33"/>
      <c r="CJ841" s="33"/>
      <c r="CK841" s="33"/>
      <c r="CL841" s="33"/>
      <c r="CM841" s="33"/>
      <c r="CN841" s="33"/>
      <c r="CO841" s="33"/>
      <c r="CP841" s="33"/>
      <c r="CQ841" s="33"/>
      <c r="CR841" s="33"/>
      <c r="CS841" s="33"/>
      <c r="CT841" s="33"/>
      <c r="CU841" s="33"/>
      <c r="CV841" s="33"/>
      <c r="CW841" s="33"/>
      <c r="CX841" s="33"/>
      <c r="CY841" s="33"/>
      <c r="CZ841" s="33"/>
      <c r="DA841" s="33"/>
      <c r="DB841" s="33"/>
      <c r="DC841" s="33"/>
      <c r="DD841" s="33"/>
      <c r="DE841" s="33"/>
      <c r="DF841" s="33"/>
      <c r="DG841" s="33"/>
      <c r="DH841" s="33"/>
      <c r="DI841" s="33"/>
      <c r="DJ841" s="33"/>
      <c r="DK841" s="33"/>
      <c r="DL841" s="33"/>
      <c r="DM841" s="33"/>
      <c r="DN841" s="33"/>
      <c r="DO841" s="33"/>
      <c r="DP841" s="33"/>
      <c r="DQ841" s="33"/>
      <c r="DR841" s="33"/>
      <c r="DS841" s="33"/>
      <c r="DT841" s="33"/>
      <c r="DU841" s="33"/>
      <c r="DV841" s="33"/>
      <c r="DW841" s="33"/>
      <c r="DX841" s="33"/>
      <c r="DY841" s="33"/>
      <c r="DZ841" s="33"/>
      <c r="EA841" s="33"/>
      <c r="EB841" s="33"/>
      <c r="EC841" s="33"/>
      <c r="ED841" s="33"/>
      <c r="EE841" s="33"/>
      <c r="EF841" s="33"/>
      <c r="EG841" s="33"/>
      <c r="EH841" s="33"/>
      <c r="EI841" s="33"/>
      <c r="EJ841" s="33"/>
      <c r="EK841" s="33"/>
      <c r="EL841" s="33"/>
      <c r="EM841" s="33"/>
      <c r="EN841" s="33"/>
      <c r="EO841" s="33"/>
      <c r="EP841" s="33"/>
      <c r="EQ841" s="33"/>
      <c r="ER841" s="33"/>
      <c r="ES841" s="33"/>
      <c r="ET841" s="33"/>
      <c r="EU841" s="33"/>
      <c r="EV841" s="33"/>
      <c r="EW841" s="33"/>
      <c r="EX841" s="33"/>
      <c r="EY841" s="33"/>
      <c r="EZ841" s="33"/>
      <c r="FA841" s="33"/>
      <c r="FB841" s="33"/>
      <c r="FC841" s="33"/>
      <c r="FD841" s="33"/>
      <c r="FE841" s="33"/>
      <c r="FF841" s="33"/>
      <c r="FG841" s="33"/>
      <c r="FH841" s="33"/>
      <c r="FI841" s="33"/>
      <c r="FJ841" s="33"/>
      <c r="FK841" s="33"/>
      <c r="FL841" s="33"/>
      <c r="FM841" s="33"/>
      <c r="FN841" s="33"/>
      <c r="FO841" s="33"/>
      <c r="FP841" s="33"/>
      <c r="FQ841" s="33"/>
      <c r="FR841" s="33"/>
      <c r="FS841" s="33"/>
      <c r="FT841" s="33"/>
      <c r="FU841" s="33"/>
      <c r="FV841" s="33"/>
      <c r="FW841" s="33"/>
      <c r="FX841" s="33"/>
      <c r="FY841" s="33"/>
      <c r="FZ841" s="33"/>
      <c r="GA841" s="33"/>
      <c r="GB841" s="33"/>
      <c r="GC841" s="33"/>
      <c r="GD841" s="33"/>
      <c r="GE841" s="33"/>
      <c r="GF841" s="33"/>
      <c r="GG841" s="33"/>
      <c r="GH841" s="33"/>
      <c r="GI841" s="33"/>
      <c r="GJ841" s="33"/>
      <c r="GK841" s="33"/>
      <c r="GL841" s="33"/>
      <c r="GM841" s="33"/>
      <c r="GN841" s="33"/>
      <c r="GO841" s="33"/>
      <c r="GP841" s="33"/>
      <c r="GQ841" s="33"/>
      <c r="GR841" s="33"/>
      <c r="GS841" s="33"/>
      <c r="GT841" s="33"/>
      <c r="GU841" s="33"/>
      <c r="GV841" s="33"/>
      <c r="GW841" s="33"/>
      <c r="GX841" s="33"/>
      <c r="GY841" s="33"/>
      <c r="GZ841" s="33"/>
      <c r="HA841" s="33"/>
      <c r="HB841" s="33"/>
      <c r="HC841" s="33"/>
      <c r="HD841" s="33"/>
      <c r="HE841" s="33"/>
      <c r="HF841" s="33"/>
      <c r="HG841" s="33"/>
      <c r="HH841" s="33"/>
      <c r="HI841" s="33"/>
      <c r="HJ841" s="33"/>
      <c r="HK841" s="33"/>
      <c r="HL841" s="33"/>
      <c r="HM841" s="33"/>
      <c r="HN841" s="33"/>
      <c r="HO841" s="33"/>
      <c r="HP841" s="33"/>
      <c r="HQ841" s="33"/>
      <c r="HR841" s="33"/>
      <c r="HS841" s="33"/>
      <c r="HT841" s="33"/>
      <c r="HU841" s="33"/>
      <c r="HV841" s="33"/>
      <c r="HW841" s="33"/>
      <c r="HX841" s="33"/>
      <c r="HY841" s="33"/>
      <c r="HZ841" s="33"/>
      <c r="IA841" s="33"/>
      <c r="IB841" s="33"/>
      <c r="IC841" s="33"/>
      <c r="ID841" s="33"/>
      <c r="IE841" s="33"/>
      <c r="IF841" s="33"/>
      <c r="IG841" s="33"/>
      <c r="IH841" s="33"/>
      <c r="II841" s="33"/>
      <c r="IJ841" s="33"/>
      <c r="IK841" s="33"/>
      <c r="IL841" s="33"/>
      <c r="IM841" s="33"/>
      <c r="IN841" s="33"/>
      <c r="IO841" s="33"/>
      <c r="IP841" s="33"/>
      <c r="IQ841" s="33"/>
    </row>
    <row r="842" spans="1:251" s="47" customFormat="1" ht="18.75" customHeight="1">
      <c r="A842" s="39"/>
      <c r="B842" s="56"/>
      <c r="C842" s="91" t="s">
        <v>215</v>
      </c>
      <c r="D842" s="92"/>
      <c r="E842" s="92"/>
      <c r="F842" s="92"/>
      <c r="G842" s="92"/>
      <c r="H842" s="92"/>
      <c r="I842" s="92"/>
      <c r="J842" s="92"/>
      <c r="K842" s="92"/>
      <c r="L842" s="92"/>
      <c r="M842" s="92"/>
      <c r="N842" s="92"/>
      <c r="O842" s="92"/>
      <c r="P842" s="92"/>
      <c r="Q842" s="92"/>
      <c r="R842" s="92"/>
      <c r="S842" s="92"/>
      <c r="T842" s="92"/>
      <c r="U842" s="92"/>
      <c r="V842" s="92"/>
      <c r="W842" s="92"/>
      <c r="X842" s="92"/>
      <c r="Y842" s="92"/>
      <c r="Z842" s="93"/>
      <c r="AA842" s="94">
        <v>0</v>
      </c>
      <c r="AB842" s="95"/>
      <c r="AC842" s="95"/>
      <c r="AD842" s="95"/>
      <c r="AE842" s="95"/>
      <c r="AF842" s="95"/>
      <c r="AG842" s="95"/>
      <c r="AH842" s="95"/>
      <c r="AI842" s="96"/>
      <c r="AJ842" s="94">
        <v>4437</v>
      </c>
      <c r="AK842" s="95"/>
      <c r="AL842" s="95"/>
      <c r="AM842" s="95"/>
      <c r="AN842" s="95"/>
      <c r="AO842" s="95"/>
      <c r="AP842" s="95"/>
      <c r="AQ842" s="95"/>
      <c r="AR842" s="96"/>
      <c r="AS842" s="97"/>
      <c r="AT842" s="98"/>
      <c r="AU842" s="98"/>
      <c r="AV842" s="98"/>
      <c r="AW842" s="98"/>
      <c r="AX842" s="99"/>
      <c r="AY842" s="33"/>
      <c r="AZ842" s="33"/>
      <c r="BA842" s="33"/>
      <c r="BB842" s="33"/>
      <c r="BC842" s="33"/>
      <c r="BD842" s="33"/>
      <c r="BE842" s="33"/>
      <c r="BF842" s="33"/>
      <c r="BG842" s="33"/>
      <c r="BH842" s="33"/>
      <c r="BI842" s="33"/>
      <c r="BJ842" s="33"/>
      <c r="BK842" s="33"/>
      <c r="BL842" s="33"/>
      <c r="BM842" s="33"/>
      <c r="BN842" s="33"/>
      <c r="BO842" s="33"/>
      <c r="BP842" s="33"/>
      <c r="BQ842" s="33"/>
      <c r="BR842" s="33"/>
      <c r="BS842" s="33"/>
      <c r="BT842" s="33"/>
      <c r="BU842" s="33"/>
      <c r="BV842" s="33"/>
      <c r="BW842" s="33"/>
      <c r="BX842" s="33"/>
      <c r="BY842" s="33"/>
      <c r="BZ842" s="33"/>
      <c r="CA842" s="33"/>
      <c r="CB842" s="33"/>
      <c r="CC842" s="33"/>
      <c r="CD842" s="33"/>
      <c r="CE842" s="33"/>
      <c r="CF842" s="33"/>
      <c r="CG842" s="33"/>
      <c r="CH842" s="33"/>
      <c r="CI842" s="33"/>
      <c r="CJ842" s="33"/>
      <c r="CK842" s="33"/>
      <c r="CL842" s="33"/>
      <c r="CM842" s="33"/>
      <c r="CN842" s="33"/>
      <c r="CO842" s="33"/>
      <c r="CP842" s="33"/>
      <c r="CQ842" s="33"/>
      <c r="CR842" s="33"/>
      <c r="CS842" s="33"/>
      <c r="CT842" s="33"/>
      <c r="CU842" s="33"/>
      <c r="CV842" s="33"/>
      <c r="CW842" s="33"/>
      <c r="CX842" s="33"/>
      <c r="CY842" s="33"/>
      <c r="CZ842" s="33"/>
      <c r="DA842" s="33"/>
      <c r="DB842" s="33"/>
      <c r="DC842" s="33"/>
      <c r="DD842" s="33"/>
      <c r="DE842" s="33"/>
      <c r="DF842" s="33"/>
      <c r="DG842" s="33"/>
      <c r="DH842" s="33"/>
      <c r="DI842" s="33"/>
      <c r="DJ842" s="33"/>
      <c r="DK842" s="33"/>
      <c r="DL842" s="33"/>
      <c r="DM842" s="33"/>
      <c r="DN842" s="33"/>
      <c r="DO842" s="33"/>
      <c r="DP842" s="33"/>
      <c r="DQ842" s="33"/>
      <c r="DR842" s="33"/>
      <c r="DS842" s="33"/>
      <c r="DT842" s="33"/>
      <c r="DU842" s="33"/>
      <c r="DV842" s="33"/>
      <c r="DW842" s="33"/>
      <c r="DX842" s="33"/>
      <c r="DY842" s="33"/>
      <c r="DZ842" s="33"/>
      <c r="EA842" s="33"/>
      <c r="EB842" s="33"/>
      <c r="EC842" s="33"/>
      <c r="ED842" s="33"/>
      <c r="EE842" s="33"/>
      <c r="EF842" s="33"/>
      <c r="EG842" s="33"/>
      <c r="EH842" s="33"/>
      <c r="EI842" s="33"/>
      <c r="EJ842" s="33"/>
      <c r="EK842" s="33"/>
      <c r="EL842" s="33"/>
      <c r="EM842" s="33"/>
      <c r="EN842" s="33"/>
      <c r="EO842" s="33"/>
      <c r="EP842" s="33"/>
      <c r="EQ842" s="33"/>
      <c r="ER842" s="33"/>
      <c r="ES842" s="33"/>
      <c r="ET842" s="33"/>
      <c r="EU842" s="33"/>
      <c r="EV842" s="33"/>
      <c r="EW842" s="33"/>
      <c r="EX842" s="33"/>
      <c r="EY842" s="33"/>
      <c r="EZ842" s="33"/>
      <c r="FA842" s="33"/>
      <c r="FB842" s="33"/>
      <c r="FC842" s="33"/>
      <c r="FD842" s="33"/>
      <c r="FE842" s="33"/>
      <c r="FF842" s="33"/>
      <c r="FG842" s="33"/>
      <c r="FH842" s="33"/>
      <c r="FI842" s="33"/>
      <c r="FJ842" s="33"/>
      <c r="FK842" s="33"/>
      <c r="FL842" s="33"/>
      <c r="FM842" s="33"/>
      <c r="FN842" s="33"/>
      <c r="FO842" s="33"/>
      <c r="FP842" s="33"/>
      <c r="FQ842" s="33"/>
      <c r="FR842" s="33"/>
      <c r="FS842" s="33"/>
      <c r="FT842" s="33"/>
      <c r="FU842" s="33"/>
      <c r="FV842" s="33"/>
      <c r="FW842" s="33"/>
      <c r="FX842" s="33"/>
      <c r="FY842" s="33"/>
      <c r="FZ842" s="33"/>
      <c r="GA842" s="33"/>
      <c r="GB842" s="33"/>
      <c r="GC842" s="33"/>
      <c r="GD842" s="33"/>
      <c r="GE842" s="33"/>
      <c r="GF842" s="33"/>
      <c r="GG842" s="33"/>
      <c r="GH842" s="33"/>
      <c r="GI842" s="33"/>
      <c r="GJ842" s="33"/>
      <c r="GK842" s="33"/>
      <c r="GL842" s="33"/>
      <c r="GM842" s="33"/>
      <c r="GN842" s="33"/>
      <c r="GO842" s="33"/>
      <c r="GP842" s="33"/>
      <c r="GQ842" s="33"/>
      <c r="GR842" s="33"/>
      <c r="GS842" s="33"/>
      <c r="GT842" s="33"/>
      <c r="GU842" s="33"/>
      <c r="GV842" s="33"/>
      <c r="GW842" s="33"/>
      <c r="GX842" s="33"/>
      <c r="GY842" s="33"/>
      <c r="GZ842" s="33"/>
      <c r="HA842" s="33"/>
      <c r="HB842" s="33"/>
      <c r="HC842" s="33"/>
      <c r="HD842" s="33"/>
      <c r="HE842" s="33"/>
      <c r="HF842" s="33"/>
      <c r="HG842" s="33"/>
      <c r="HH842" s="33"/>
      <c r="HI842" s="33"/>
      <c r="HJ842" s="33"/>
      <c r="HK842" s="33"/>
      <c r="HL842" s="33"/>
      <c r="HM842" s="33"/>
      <c r="HN842" s="33"/>
      <c r="HO842" s="33"/>
      <c r="HP842" s="33"/>
      <c r="HQ842" s="33"/>
      <c r="HR842" s="33"/>
      <c r="HS842" s="33"/>
      <c r="HT842" s="33"/>
      <c r="HU842" s="33"/>
      <c r="HV842" s="33"/>
      <c r="HW842" s="33"/>
      <c r="HX842" s="33"/>
      <c r="HY842" s="33"/>
      <c r="HZ842" s="33"/>
      <c r="IA842" s="33"/>
      <c r="IB842" s="33"/>
      <c r="IC842" s="33"/>
      <c r="ID842" s="33"/>
      <c r="IE842" s="33"/>
      <c r="IF842" s="33"/>
      <c r="IG842" s="33"/>
      <c r="IH842" s="33"/>
      <c r="II842" s="33"/>
      <c r="IJ842" s="33"/>
      <c r="IK842" s="33"/>
      <c r="IL842" s="33"/>
      <c r="IM842" s="33"/>
      <c r="IN842" s="33"/>
      <c r="IO842" s="33"/>
      <c r="IP842" s="33"/>
      <c r="IQ842" s="33"/>
    </row>
    <row r="843" spans="1:251" s="47" customFormat="1" ht="18.75" customHeight="1" thickBot="1">
      <c r="A843" s="48"/>
      <c r="B843" s="100" t="s">
        <v>99</v>
      </c>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2"/>
      <c r="AA843" s="103">
        <f>SUM($AA$842:$AA$842)</f>
        <v>0</v>
      </c>
      <c r="AB843" s="104"/>
      <c r="AC843" s="104"/>
      <c r="AD843" s="104"/>
      <c r="AE843" s="104"/>
      <c r="AF843" s="104"/>
      <c r="AG843" s="104"/>
      <c r="AH843" s="104"/>
      <c r="AI843" s="105"/>
      <c r="AJ843" s="103">
        <f>SUM($AJ$842:$AJ$842)</f>
        <v>4437</v>
      </c>
      <c r="AK843" s="104"/>
      <c r="AL843" s="104"/>
      <c r="AM843" s="104"/>
      <c r="AN843" s="104"/>
      <c r="AO843" s="104"/>
      <c r="AP843" s="104"/>
      <c r="AQ843" s="104"/>
      <c r="AR843" s="105"/>
      <c r="AS843" s="106"/>
      <c r="AT843" s="107"/>
      <c r="AU843" s="107"/>
      <c r="AV843" s="107"/>
      <c r="AW843" s="107"/>
      <c r="AX843" s="108"/>
      <c r="AY843" s="33"/>
      <c r="AZ843" s="33"/>
      <c r="BA843" s="33"/>
      <c r="BB843" s="33"/>
      <c r="BC843" s="33"/>
      <c r="BD843" s="33"/>
      <c r="BE843" s="33"/>
      <c r="BF843" s="33"/>
      <c r="BG843" s="33"/>
      <c r="BH843" s="33"/>
      <c r="BI843" s="33"/>
      <c r="BJ843" s="33"/>
      <c r="BK843" s="33"/>
      <c r="BL843" s="33"/>
      <c r="BM843" s="33"/>
      <c r="BN843" s="33"/>
      <c r="BO843" s="33"/>
      <c r="BP843" s="33"/>
      <c r="BQ843" s="33"/>
      <c r="BR843" s="33"/>
      <c r="BS843" s="33"/>
      <c r="BT843" s="33"/>
      <c r="BU843" s="33"/>
      <c r="BV843" s="33"/>
      <c r="BW843" s="33"/>
      <c r="BX843" s="33"/>
      <c r="BY843" s="33"/>
      <c r="BZ843" s="33"/>
      <c r="CA843" s="33"/>
      <c r="CB843" s="33"/>
      <c r="CC843" s="33"/>
      <c r="CD843" s="33"/>
      <c r="CE843" s="33"/>
      <c r="CF843" s="33"/>
      <c r="CG843" s="33"/>
      <c r="CH843" s="33"/>
      <c r="CI843" s="33"/>
      <c r="CJ843" s="33"/>
      <c r="CK843" s="33"/>
      <c r="CL843" s="33"/>
      <c r="CM843" s="33"/>
      <c r="CN843" s="33"/>
      <c r="CO843" s="33"/>
      <c r="CP843" s="33"/>
      <c r="CQ843" s="33"/>
      <c r="CR843" s="33"/>
      <c r="CS843" s="33"/>
      <c r="CT843" s="33"/>
      <c r="CU843" s="33"/>
      <c r="CV843" s="33"/>
      <c r="CW843" s="33"/>
      <c r="CX843" s="33"/>
      <c r="CY843" s="33"/>
      <c r="CZ843" s="33"/>
      <c r="DA843" s="33"/>
      <c r="DB843" s="33"/>
      <c r="DC843" s="33"/>
      <c r="DD843" s="33"/>
      <c r="DE843" s="33"/>
      <c r="DF843" s="33"/>
      <c r="DG843" s="33"/>
      <c r="DH843" s="33"/>
      <c r="DI843" s="33"/>
      <c r="DJ843" s="33"/>
      <c r="DK843" s="33"/>
      <c r="DL843" s="33"/>
      <c r="DM843" s="33"/>
      <c r="DN843" s="33"/>
      <c r="DO843" s="33"/>
      <c r="DP843" s="33"/>
      <c r="DQ843" s="33"/>
      <c r="DR843" s="33"/>
      <c r="DS843" s="33"/>
      <c r="DT843" s="33"/>
      <c r="DU843" s="33"/>
      <c r="DV843" s="33"/>
      <c r="DW843" s="33"/>
      <c r="DX843" s="33"/>
      <c r="DY843" s="33"/>
      <c r="DZ843" s="33"/>
      <c r="EA843" s="33"/>
      <c r="EB843" s="33"/>
      <c r="EC843" s="33"/>
      <c r="ED843" s="33"/>
      <c r="EE843" s="33"/>
      <c r="EF843" s="33"/>
      <c r="EG843" s="33"/>
      <c r="EH843" s="33"/>
      <c r="EI843" s="33"/>
      <c r="EJ843" s="33"/>
      <c r="EK843" s="33"/>
      <c r="EL843" s="33"/>
      <c r="EM843" s="33"/>
      <c r="EN843" s="33"/>
      <c r="EO843" s="33"/>
      <c r="EP843" s="33"/>
      <c r="EQ843" s="33"/>
      <c r="ER843" s="33"/>
      <c r="ES843" s="33"/>
      <c r="ET843" s="33"/>
      <c r="EU843" s="33"/>
      <c r="EV843" s="33"/>
      <c r="EW843" s="33"/>
      <c r="EX843" s="33"/>
      <c r="EY843" s="33"/>
      <c r="EZ843" s="33"/>
      <c r="FA843" s="33"/>
      <c r="FB843" s="33"/>
      <c r="FC843" s="33"/>
      <c r="FD843" s="33"/>
      <c r="FE843" s="33"/>
      <c r="FF843" s="33"/>
      <c r="FG843" s="33"/>
      <c r="FH843" s="33"/>
      <c r="FI843" s="33"/>
      <c r="FJ843" s="33"/>
      <c r="FK843" s="33"/>
      <c r="FL843" s="33"/>
      <c r="FM843" s="33"/>
      <c r="FN843" s="33"/>
      <c r="FO843" s="33"/>
      <c r="FP843" s="33"/>
      <c r="FQ843" s="33"/>
      <c r="FR843" s="33"/>
      <c r="FS843" s="33"/>
      <c r="FT843" s="33"/>
      <c r="FU843" s="33"/>
      <c r="FV843" s="33"/>
      <c r="FW843" s="33"/>
      <c r="FX843" s="33"/>
      <c r="FY843" s="33"/>
      <c r="FZ843" s="33"/>
      <c r="GA843" s="33"/>
      <c r="GB843" s="33"/>
      <c r="GC843" s="33"/>
      <c r="GD843" s="33"/>
      <c r="GE843" s="33"/>
      <c r="GF843" s="33"/>
      <c r="GG843" s="33"/>
      <c r="GH843" s="33"/>
      <c r="GI843" s="33"/>
      <c r="GJ843" s="33"/>
      <c r="GK843" s="33"/>
      <c r="GL843" s="33"/>
      <c r="GM843" s="33"/>
      <c r="GN843" s="33"/>
      <c r="GO843" s="33"/>
      <c r="GP843" s="33"/>
      <c r="GQ843" s="33"/>
      <c r="GR843" s="33"/>
      <c r="GS843" s="33"/>
      <c r="GT843" s="33"/>
      <c r="GU843" s="33"/>
      <c r="GV843" s="33"/>
      <c r="GW843" s="33"/>
      <c r="GX843" s="33"/>
      <c r="GY843" s="33"/>
      <c r="GZ843" s="33"/>
      <c r="HA843" s="33"/>
      <c r="HB843" s="33"/>
      <c r="HC843" s="33"/>
      <c r="HD843" s="33"/>
      <c r="HE843" s="33"/>
      <c r="HF843" s="33"/>
      <c r="HG843" s="33"/>
      <c r="HH843" s="33"/>
      <c r="HI843" s="33"/>
      <c r="HJ843" s="33"/>
      <c r="HK843" s="33"/>
      <c r="HL843" s="33"/>
      <c r="HM843" s="33"/>
      <c r="HN843" s="33"/>
      <c r="HO843" s="33"/>
      <c r="HP843" s="33"/>
      <c r="HQ843" s="33"/>
      <c r="HR843" s="33"/>
      <c r="HS843" s="33"/>
      <c r="HT843" s="33"/>
      <c r="HU843" s="33"/>
      <c r="HV843" s="33"/>
      <c r="HW843" s="33"/>
      <c r="HX843" s="33"/>
      <c r="HY843" s="33"/>
      <c r="HZ843" s="33"/>
      <c r="IA843" s="33"/>
      <c r="IB843" s="33"/>
      <c r="IC843" s="33"/>
      <c r="ID843" s="33"/>
      <c r="IE843" s="33"/>
      <c r="IF843" s="33"/>
      <c r="IG843" s="33"/>
      <c r="IH843" s="33"/>
      <c r="II843" s="33"/>
      <c r="IJ843" s="33"/>
      <c r="IK843" s="33"/>
      <c r="IL843" s="33"/>
      <c r="IM843" s="33"/>
      <c r="IN843" s="33"/>
      <c r="IO843" s="33"/>
      <c r="IP843" s="33"/>
      <c r="IQ843" s="33"/>
    </row>
    <row r="845" spans="1:251" ht="19.2">
      <c r="A845" s="32" t="s">
        <v>86</v>
      </c>
      <c r="AW845" s="34"/>
      <c r="AX845" s="35"/>
      <c r="AY845" s="34"/>
    </row>
    <row r="847" spans="1:251" ht="18">
      <c r="B847" s="109" t="s">
        <v>0</v>
      </c>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c r="AA847" s="110"/>
      <c r="AB847" s="110"/>
      <c r="AC847" s="110"/>
      <c r="AD847" s="110"/>
      <c r="AE847" s="110"/>
      <c r="AF847" s="110"/>
      <c r="AG847" s="110"/>
      <c r="AH847" s="110"/>
      <c r="AI847" s="110"/>
      <c r="AJ847" s="110"/>
      <c r="AK847" s="110"/>
      <c r="AL847" s="110"/>
      <c r="AM847" s="110"/>
      <c r="AN847" s="110"/>
      <c r="AO847" s="110"/>
      <c r="AP847" s="110"/>
      <c r="AQ847" s="110"/>
      <c r="AR847" s="110"/>
      <c r="AS847" s="110"/>
      <c r="AT847" s="110"/>
      <c r="AU847" s="110"/>
      <c r="AV847" s="110"/>
      <c r="AW847" s="110"/>
      <c r="AX847" s="110"/>
    </row>
    <row r="848" spans="1:251">
      <c r="Z848" s="36"/>
      <c r="AD848" s="36"/>
      <c r="AE848" s="36"/>
      <c r="AF848" s="36"/>
      <c r="AG848" s="36"/>
      <c r="AH848" s="36"/>
      <c r="AI848" s="36"/>
      <c r="AO848" s="36"/>
    </row>
    <row r="849" spans="1:113" ht="13.8" thickBot="1">
      <c r="Z849" s="36"/>
      <c r="AD849" s="36"/>
      <c r="AE849" s="36"/>
      <c r="AF849" s="36"/>
      <c r="AG849" s="36"/>
      <c r="AH849" s="36"/>
      <c r="AI849" s="36"/>
      <c r="AO849" s="36"/>
      <c r="DI849" s="37"/>
    </row>
    <row r="850" spans="1:113" ht="24.75" customHeight="1" thickBot="1">
      <c r="B850" s="111" t="s">
        <v>87</v>
      </c>
      <c r="C850" s="112"/>
      <c r="D850" s="112"/>
      <c r="E850" s="112"/>
      <c r="F850" s="112"/>
      <c r="G850" s="112"/>
      <c r="H850" s="113" t="s">
        <v>216</v>
      </c>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c r="AL850" s="114"/>
      <c r="AM850" s="114"/>
      <c r="AN850" s="114"/>
      <c r="AO850" s="114"/>
      <c r="AP850" s="114"/>
      <c r="AQ850" s="114"/>
      <c r="AR850" s="114"/>
      <c r="AS850" s="114"/>
      <c r="AT850" s="114"/>
      <c r="AU850" s="114"/>
      <c r="AV850" s="114"/>
      <c r="AW850" s="114"/>
      <c r="AX850" s="115"/>
      <c r="DI850" s="37"/>
    </row>
    <row r="851" spans="1:113" ht="14.4">
      <c r="B851" s="38"/>
      <c r="C851" s="38"/>
      <c r="D851" s="38"/>
      <c r="E851" s="38"/>
      <c r="F851" s="38"/>
      <c r="G851" s="38"/>
      <c r="H851" s="39"/>
      <c r="I851" s="39"/>
      <c r="J851" s="39"/>
      <c r="K851" s="39"/>
      <c r="L851" s="40"/>
      <c r="M851" s="40"/>
      <c r="N851" s="40"/>
      <c r="O851" s="40"/>
      <c r="P851" s="39"/>
      <c r="Q851" s="39"/>
      <c r="R851" s="39"/>
      <c r="S851" s="39"/>
      <c r="T851" s="39"/>
      <c r="U851" s="39"/>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DI851" s="37"/>
    </row>
    <row r="852" spans="1:113" ht="15" thickBot="1">
      <c r="A852" s="42"/>
      <c r="B852" s="41" t="s">
        <v>89</v>
      </c>
      <c r="C852" s="39"/>
      <c r="D852" s="39"/>
      <c r="E852" s="39"/>
      <c r="F852" s="39"/>
      <c r="G852" s="39"/>
      <c r="H852" s="39"/>
      <c r="I852" s="39"/>
      <c r="J852" s="39"/>
      <c r="K852" s="39"/>
      <c r="L852" s="40"/>
      <c r="M852" s="40"/>
      <c r="N852" s="40"/>
      <c r="O852" s="40"/>
      <c r="P852" s="39"/>
      <c r="Q852" s="39"/>
      <c r="R852" s="39"/>
      <c r="S852" s="39"/>
      <c r="T852" s="39"/>
      <c r="U852" s="39"/>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DI852" s="37"/>
    </row>
    <row r="853" spans="1:113" ht="14.4">
      <c r="A853" s="39"/>
      <c r="B853" s="43"/>
      <c r="C853" s="38"/>
      <c r="D853" s="38"/>
      <c r="E853" s="38"/>
      <c r="F853" s="38"/>
      <c r="G853" s="38"/>
      <c r="H853" s="38"/>
      <c r="I853" s="38"/>
      <c r="J853" s="38"/>
      <c r="K853" s="38"/>
      <c r="L853" s="44"/>
      <c r="M853" s="44"/>
      <c r="N853" s="44"/>
      <c r="O853" s="44"/>
      <c r="P853" s="38"/>
      <c r="Q853" s="38"/>
      <c r="R853" s="38"/>
      <c r="S853" s="38"/>
      <c r="T853" s="38"/>
      <c r="U853" s="38"/>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6"/>
    </row>
    <row r="854" spans="1:113" ht="12" customHeight="1">
      <c r="A854" s="39"/>
      <c r="B854" s="116" t="s">
        <v>217</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8"/>
    </row>
    <row r="855" spans="1:113" ht="12" customHeight="1">
      <c r="A855" s="39"/>
      <c r="B855" s="116"/>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17"/>
      <c r="AQ855" s="117"/>
      <c r="AR855" s="117"/>
      <c r="AS855" s="117"/>
      <c r="AT855" s="117"/>
      <c r="AU855" s="117"/>
      <c r="AV855" s="117"/>
      <c r="AW855" s="117"/>
      <c r="AX855" s="118"/>
      <c r="BC855" s="47"/>
    </row>
    <row r="856" spans="1:113" ht="12" customHeight="1">
      <c r="A856" s="39"/>
      <c r="B856" s="116"/>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8"/>
    </row>
    <row r="857" spans="1:113" ht="12" customHeight="1">
      <c r="A857" s="39"/>
      <c r="B857" s="116"/>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8"/>
    </row>
    <row r="858" spans="1:113" ht="12" customHeight="1">
      <c r="A858" s="39"/>
      <c r="B858" s="116"/>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8"/>
    </row>
    <row r="859" spans="1:113" ht="15" thickBot="1">
      <c r="A859" s="48"/>
      <c r="B859" s="49"/>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c r="AC859" s="50"/>
      <c r="AD859" s="50"/>
      <c r="AE859" s="50"/>
      <c r="AF859" s="50"/>
      <c r="AG859" s="50"/>
      <c r="AH859" s="50"/>
      <c r="AI859" s="50"/>
      <c r="AJ859" s="50"/>
      <c r="AK859" s="50"/>
      <c r="AL859" s="50"/>
      <c r="AM859" s="50"/>
      <c r="AN859" s="50"/>
      <c r="AO859" s="50"/>
      <c r="AP859" s="50"/>
      <c r="AQ859" s="50"/>
      <c r="AR859" s="50"/>
      <c r="AS859" s="50"/>
      <c r="AT859" s="50"/>
      <c r="AU859" s="50"/>
      <c r="AV859" s="50"/>
      <c r="AW859" s="50"/>
      <c r="AX859" s="51"/>
    </row>
    <row r="860" spans="1:113">
      <c r="B860" s="52"/>
    </row>
    <row r="861" spans="1:113" ht="15" thickBot="1">
      <c r="A861" s="42"/>
      <c r="B861" s="41" t="s">
        <v>90</v>
      </c>
      <c r="C861" s="39"/>
      <c r="D861" s="39"/>
      <c r="E861" s="39"/>
      <c r="F861" s="39"/>
      <c r="G861" s="39"/>
      <c r="H861" s="39"/>
      <c r="I861" s="39"/>
      <c r="J861" s="39"/>
      <c r="K861" s="39"/>
      <c r="L861" s="40"/>
      <c r="M861" s="40"/>
      <c r="N861" s="40"/>
      <c r="O861" s="40"/>
      <c r="P861" s="39"/>
      <c r="Q861" s="39"/>
      <c r="R861" s="39"/>
      <c r="S861" s="39"/>
      <c r="T861" s="39"/>
      <c r="U861" s="39"/>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DI861" s="37"/>
    </row>
    <row r="862" spans="1:113" ht="14.4">
      <c r="A862" s="39"/>
      <c r="B862" s="43"/>
      <c r="C862" s="38"/>
      <c r="D862" s="38"/>
      <c r="E862" s="38"/>
      <c r="F862" s="38"/>
      <c r="G862" s="38"/>
      <c r="H862" s="38"/>
      <c r="I862" s="38"/>
      <c r="J862" s="38"/>
      <c r="K862" s="38"/>
      <c r="L862" s="44"/>
      <c r="M862" s="44"/>
      <c r="N862" s="44"/>
      <c r="O862" s="44"/>
      <c r="P862" s="38"/>
      <c r="Q862" s="38"/>
      <c r="R862" s="38"/>
      <c r="S862" s="38"/>
      <c r="T862" s="38"/>
      <c r="U862" s="38"/>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6"/>
    </row>
    <row r="863" spans="1:113" ht="12" customHeight="1">
      <c r="A863" s="39"/>
      <c r="B863" s="116" t="s">
        <v>218</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7"/>
      <c r="AL863" s="117"/>
      <c r="AM863" s="117"/>
      <c r="AN863" s="117"/>
      <c r="AO863" s="117"/>
      <c r="AP863" s="117"/>
      <c r="AQ863" s="117"/>
      <c r="AR863" s="117"/>
      <c r="AS863" s="117"/>
      <c r="AT863" s="117"/>
      <c r="AU863" s="117"/>
      <c r="AV863" s="117"/>
      <c r="AW863" s="117"/>
      <c r="AX863" s="118"/>
    </row>
    <row r="864" spans="1:113" ht="12" customHeight="1">
      <c r="A864" s="39"/>
      <c r="B864" s="116"/>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17"/>
      <c r="AQ864" s="117"/>
      <c r="AR864" s="117"/>
      <c r="AS864" s="117"/>
      <c r="AT864" s="117"/>
      <c r="AU864" s="117"/>
      <c r="AV864" s="117"/>
      <c r="AW864" s="117"/>
      <c r="AX864" s="118"/>
    </row>
    <row r="865" spans="1:251" ht="12" customHeight="1">
      <c r="A865" s="39"/>
      <c r="B865" s="116"/>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7"/>
      <c r="AL865" s="117"/>
      <c r="AM865" s="117"/>
      <c r="AN865" s="117"/>
      <c r="AO865" s="117"/>
      <c r="AP865" s="117"/>
      <c r="AQ865" s="117"/>
      <c r="AR865" s="117"/>
      <c r="AS865" s="117"/>
      <c r="AT865" s="117"/>
      <c r="AU865" s="117"/>
      <c r="AV865" s="117"/>
      <c r="AW865" s="117"/>
      <c r="AX865" s="118"/>
    </row>
    <row r="866" spans="1:251" ht="12" customHeight="1">
      <c r="A866" s="39"/>
      <c r="B866" s="116"/>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17"/>
      <c r="AQ866" s="117"/>
      <c r="AR866" s="117"/>
      <c r="AS866" s="117"/>
      <c r="AT866" s="117"/>
      <c r="AU866" s="117"/>
      <c r="AV866" s="117"/>
      <c r="AW866" s="117"/>
      <c r="AX866" s="118"/>
    </row>
    <row r="867" spans="1:251" ht="12" customHeight="1">
      <c r="A867" s="39"/>
      <c r="B867" s="116"/>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7"/>
      <c r="AL867" s="117"/>
      <c r="AM867" s="117"/>
      <c r="AN867" s="117"/>
      <c r="AO867" s="117"/>
      <c r="AP867" s="117"/>
      <c r="AQ867" s="117"/>
      <c r="AR867" s="117"/>
      <c r="AS867" s="117"/>
      <c r="AT867" s="117"/>
      <c r="AU867" s="117"/>
      <c r="AV867" s="117"/>
      <c r="AW867" s="117"/>
      <c r="AX867" s="118"/>
      <c r="BC867" s="47"/>
    </row>
    <row r="868" spans="1:251" ht="12" customHeight="1">
      <c r="A868" s="39"/>
      <c r="B868" s="116"/>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17"/>
      <c r="AQ868" s="117"/>
      <c r="AR868" s="117"/>
      <c r="AS868" s="117"/>
      <c r="AT868" s="117"/>
      <c r="AU868" s="117"/>
      <c r="AV868" s="117"/>
      <c r="AW868" s="117"/>
      <c r="AX868" s="118"/>
    </row>
    <row r="869" spans="1:251" ht="12" customHeight="1">
      <c r="A869" s="39"/>
      <c r="B869" s="116"/>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17"/>
      <c r="AQ869" s="117"/>
      <c r="AR869" s="117"/>
      <c r="AS869" s="117"/>
      <c r="AT869" s="117"/>
      <c r="AU869" s="117"/>
      <c r="AV869" s="117"/>
      <c r="AW869" s="117"/>
      <c r="AX869" s="118"/>
    </row>
    <row r="870" spans="1:251" ht="12" customHeight="1">
      <c r="A870" s="39"/>
      <c r="B870" s="116"/>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8"/>
    </row>
    <row r="871" spans="1:251" ht="15" thickBot="1">
      <c r="A871" s="48"/>
      <c r="B871" s="49"/>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c r="AB871" s="50"/>
      <c r="AC871" s="50"/>
      <c r="AD871" s="50"/>
      <c r="AE871" s="50"/>
      <c r="AF871" s="50"/>
      <c r="AG871" s="50"/>
      <c r="AH871" s="50"/>
      <c r="AI871" s="50"/>
      <c r="AJ871" s="50"/>
      <c r="AK871" s="50"/>
      <c r="AL871" s="50"/>
      <c r="AM871" s="50"/>
      <c r="AN871" s="50"/>
      <c r="AO871" s="50"/>
      <c r="AP871" s="50"/>
      <c r="AQ871" s="50"/>
      <c r="AR871" s="50"/>
      <c r="AS871" s="50"/>
      <c r="AT871" s="50"/>
      <c r="AU871" s="50"/>
      <c r="AV871" s="50"/>
      <c r="AW871" s="50"/>
      <c r="AX871" s="51"/>
    </row>
    <row r="872" spans="1:251">
      <c r="B872" s="52"/>
    </row>
    <row r="873" spans="1:251" ht="14.4">
      <c r="B873" s="41" t="s">
        <v>92</v>
      </c>
      <c r="C873" s="39"/>
      <c r="D873" s="39"/>
      <c r="E873" s="39"/>
      <c r="F873" s="39"/>
      <c r="G873" s="39"/>
      <c r="H873" s="39"/>
      <c r="I873" s="39"/>
      <c r="J873" s="39"/>
      <c r="K873" s="39"/>
      <c r="L873" s="40"/>
      <c r="M873" s="40"/>
      <c r="N873" s="40"/>
      <c r="O873" s="40"/>
      <c r="P873" s="39"/>
      <c r="Q873" s="39"/>
      <c r="R873" s="39"/>
      <c r="S873" s="39"/>
      <c r="T873" s="39"/>
      <c r="U873" s="39"/>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row>
    <row r="874" spans="1:251" ht="15" thickBot="1">
      <c r="B874" s="39"/>
      <c r="C874" s="39"/>
      <c r="D874" s="39"/>
      <c r="E874" s="39"/>
      <c r="F874" s="39"/>
      <c r="G874" s="39"/>
      <c r="H874" s="39"/>
      <c r="I874" s="39"/>
      <c r="J874" s="39"/>
      <c r="K874" s="39"/>
      <c r="L874" s="40"/>
      <c r="M874" s="40"/>
      <c r="N874" s="40"/>
      <c r="O874" s="40"/>
      <c r="P874" s="39"/>
      <c r="Q874" s="39"/>
      <c r="R874" s="39"/>
      <c r="S874" s="39"/>
      <c r="T874" s="39"/>
      <c r="U874" s="39"/>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53" t="s">
        <v>93</v>
      </c>
    </row>
    <row r="875" spans="1:251" s="47" customFormat="1" ht="13.5" customHeight="1">
      <c r="A875" s="39"/>
      <c r="B875" s="119" t="s">
        <v>94</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1"/>
      <c r="AA875" s="125" t="s">
        <v>95</v>
      </c>
      <c r="AB875" s="120"/>
      <c r="AC875" s="120"/>
      <c r="AD875" s="120"/>
      <c r="AE875" s="120"/>
      <c r="AF875" s="120"/>
      <c r="AG875" s="120"/>
      <c r="AH875" s="120"/>
      <c r="AI875" s="121"/>
      <c r="AJ875" s="125" t="s">
        <v>96</v>
      </c>
      <c r="AK875" s="120"/>
      <c r="AL875" s="120"/>
      <c r="AM875" s="120"/>
      <c r="AN875" s="120"/>
      <c r="AO875" s="120"/>
      <c r="AP875" s="120"/>
      <c r="AQ875" s="120"/>
      <c r="AR875" s="121"/>
      <c r="AS875" s="125" t="s">
        <v>97</v>
      </c>
      <c r="AT875" s="120"/>
      <c r="AU875" s="120"/>
      <c r="AV875" s="120"/>
      <c r="AW875" s="120"/>
      <c r="AX875" s="127"/>
      <c r="AY875" s="33"/>
      <c r="AZ875" s="33"/>
      <c r="BA875" s="33"/>
      <c r="BB875" s="33"/>
      <c r="BC875" s="33"/>
      <c r="BD875" s="33"/>
      <c r="BE875" s="33"/>
      <c r="BF875" s="33"/>
      <c r="BG875" s="33"/>
      <c r="BH875" s="33"/>
      <c r="BI875" s="33"/>
      <c r="BJ875" s="33"/>
      <c r="BK875" s="33"/>
      <c r="BL875" s="33"/>
      <c r="BM875" s="33"/>
      <c r="BN875" s="33"/>
      <c r="BO875" s="33"/>
      <c r="BP875" s="33"/>
      <c r="BQ875" s="33"/>
      <c r="BR875" s="33"/>
      <c r="BS875" s="33"/>
      <c r="BT875" s="33"/>
      <c r="BU875" s="33"/>
      <c r="BV875" s="33"/>
      <c r="BW875" s="33"/>
      <c r="BX875" s="33"/>
      <c r="BY875" s="33"/>
      <c r="BZ875" s="33"/>
      <c r="CA875" s="33"/>
      <c r="CB875" s="33"/>
      <c r="CC875" s="33"/>
      <c r="CD875" s="33"/>
      <c r="CE875" s="33"/>
      <c r="CF875" s="33"/>
      <c r="CG875" s="33"/>
      <c r="CH875" s="33"/>
      <c r="CI875" s="33"/>
      <c r="CJ875" s="33"/>
      <c r="CK875" s="33"/>
      <c r="CL875" s="33"/>
      <c r="CM875" s="33"/>
      <c r="CN875" s="33"/>
      <c r="CO875" s="33"/>
      <c r="CP875" s="33"/>
      <c r="CQ875" s="33"/>
      <c r="CR875" s="33"/>
      <c r="CS875" s="33"/>
      <c r="CT875" s="33"/>
      <c r="CU875" s="33"/>
      <c r="CV875" s="33"/>
      <c r="CW875" s="33"/>
      <c r="CX875" s="33"/>
      <c r="CY875" s="33"/>
      <c r="CZ875" s="33"/>
      <c r="DA875" s="33"/>
      <c r="DB875" s="33"/>
      <c r="DC875" s="33"/>
      <c r="DD875" s="33"/>
      <c r="DE875" s="33"/>
      <c r="DF875" s="33"/>
      <c r="DG875" s="33"/>
      <c r="DH875" s="33"/>
      <c r="DI875" s="33"/>
      <c r="DJ875" s="33"/>
      <c r="DK875" s="33"/>
      <c r="DL875" s="33"/>
      <c r="DM875" s="33"/>
      <c r="DN875" s="33"/>
      <c r="DO875" s="33"/>
      <c r="DP875" s="33"/>
      <c r="DQ875" s="33"/>
      <c r="DR875" s="33"/>
      <c r="DS875" s="33"/>
      <c r="DT875" s="33"/>
      <c r="DU875" s="33"/>
      <c r="DV875" s="33"/>
      <c r="DW875" s="33"/>
      <c r="DX875" s="33"/>
      <c r="DY875" s="33"/>
      <c r="DZ875" s="33"/>
      <c r="EA875" s="33"/>
      <c r="EB875" s="33"/>
      <c r="EC875" s="33"/>
      <c r="ED875" s="33"/>
      <c r="EE875" s="33"/>
      <c r="EF875" s="33"/>
      <c r="EG875" s="33"/>
      <c r="EH875" s="33"/>
      <c r="EI875" s="33"/>
      <c r="EJ875" s="33"/>
      <c r="EK875" s="33"/>
      <c r="EL875" s="33"/>
      <c r="EM875" s="33"/>
      <c r="EN875" s="33"/>
      <c r="EO875" s="33"/>
      <c r="EP875" s="33"/>
      <c r="EQ875" s="33"/>
      <c r="ER875" s="33"/>
      <c r="ES875" s="33"/>
      <c r="ET875" s="33"/>
      <c r="EU875" s="33"/>
      <c r="EV875" s="33"/>
      <c r="EW875" s="33"/>
      <c r="EX875" s="33"/>
      <c r="EY875" s="33"/>
      <c r="EZ875" s="33"/>
      <c r="FA875" s="33"/>
      <c r="FB875" s="33"/>
      <c r="FC875" s="33"/>
      <c r="FD875" s="33"/>
      <c r="FE875" s="33"/>
      <c r="FF875" s="33"/>
      <c r="FG875" s="33"/>
      <c r="FH875" s="33"/>
      <c r="FI875" s="33"/>
      <c r="FJ875" s="33"/>
      <c r="FK875" s="33"/>
      <c r="FL875" s="33"/>
      <c r="FM875" s="33"/>
      <c r="FN875" s="33"/>
      <c r="FO875" s="33"/>
      <c r="FP875" s="33"/>
      <c r="FQ875" s="33"/>
      <c r="FR875" s="33"/>
      <c r="FS875" s="33"/>
      <c r="FT875" s="33"/>
      <c r="FU875" s="33"/>
      <c r="FV875" s="33"/>
      <c r="FW875" s="33"/>
      <c r="FX875" s="33"/>
      <c r="FY875" s="33"/>
      <c r="FZ875" s="33"/>
      <c r="GA875" s="33"/>
      <c r="GB875" s="33"/>
      <c r="GC875" s="33"/>
      <c r="GD875" s="33"/>
      <c r="GE875" s="33"/>
      <c r="GF875" s="33"/>
      <c r="GG875" s="33"/>
      <c r="GH875" s="33"/>
      <c r="GI875" s="33"/>
      <c r="GJ875" s="33"/>
      <c r="GK875" s="33"/>
      <c r="GL875" s="33"/>
      <c r="GM875" s="33"/>
      <c r="GN875" s="33"/>
      <c r="GO875" s="33"/>
      <c r="GP875" s="33"/>
      <c r="GQ875" s="33"/>
      <c r="GR875" s="33"/>
      <c r="GS875" s="33"/>
      <c r="GT875" s="33"/>
      <c r="GU875" s="33"/>
      <c r="GV875" s="33"/>
      <c r="GW875" s="33"/>
      <c r="GX875" s="33"/>
      <c r="GY875" s="33"/>
      <c r="GZ875" s="33"/>
      <c r="HA875" s="33"/>
      <c r="HB875" s="33"/>
      <c r="HC875" s="33"/>
      <c r="HD875" s="33"/>
      <c r="HE875" s="33"/>
      <c r="HF875" s="33"/>
      <c r="HG875" s="33"/>
      <c r="HH875" s="33"/>
      <c r="HI875" s="33"/>
      <c r="HJ875" s="33"/>
      <c r="HK875" s="33"/>
      <c r="HL875" s="33"/>
      <c r="HM875" s="33"/>
      <c r="HN875" s="33"/>
      <c r="HO875" s="33"/>
      <c r="HP875" s="33"/>
      <c r="HQ875" s="33"/>
      <c r="HR875" s="33"/>
      <c r="HS875" s="33"/>
      <c r="HT875" s="33"/>
      <c r="HU875" s="33"/>
      <c r="HV875" s="33"/>
      <c r="HW875" s="33"/>
      <c r="HX875" s="33"/>
      <c r="HY875" s="33"/>
      <c r="HZ875" s="33"/>
      <c r="IA875" s="33"/>
      <c r="IB875" s="33"/>
      <c r="IC875" s="33"/>
      <c r="ID875" s="33"/>
      <c r="IE875" s="33"/>
      <c r="IF875" s="33"/>
      <c r="IG875" s="33"/>
      <c r="IH875" s="33"/>
      <c r="II875" s="33"/>
      <c r="IJ875" s="33"/>
      <c r="IK875" s="33"/>
      <c r="IL875" s="33"/>
      <c r="IM875" s="33"/>
      <c r="IN875" s="33"/>
      <c r="IO875" s="33"/>
      <c r="IP875" s="33"/>
      <c r="IQ875" s="33"/>
    </row>
    <row r="876" spans="1:251" s="47" customFormat="1">
      <c r="A876" s="39"/>
      <c r="B876" s="122"/>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4"/>
      <c r="AA876" s="126"/>
      <c r="AB876" s="123"/>
      <c r="AC876" s="123"/>
      <c r="AD876" s="123"/>
      <c r="AE876" s="123"/>
      <c r="AF876" s="123"/>
      <c r="AG876" s="123"/>
      <c r="AH876" s="123"/>
      <c r="AI876" s="124"/>
      <c r="AJ876" s="126"/>
      <c r="AK876" s="123"/>
      <c r="AL876" s="123"/>
      <c r="AM876" s="123"/>
      <c r="AN876" s="123"/>
      <c r="AO876" s="123"/>
      <c r="AP876" s="123"/>
      <c r="AQ876" s="123"/>
      <c r="AR876" s="124"/>
      <c r="AS876" s="126"/>
      <c r="AT876" s="123"/>
      <c r="AU876" s="123"/>
      <c r="AV876" s="123"/>
      <c r="AW876" s="123"/>
      <c r="AX876" s="128"/>
      <c r="AY876" s="33"/>
      <c r="AZ876" s="33"/>
      <c r="BA876" s="33"/>
      <c r="BB876" s="54"/>
      <c r="BC876" s="55"/>
      <c r="BE876" s="33"/>
      <c r="BF876" s="33"/>
      <c r="BG876" s="33"/>
      <c r="BH876" s="33"/>
      <c r="BI876" s="33"/>
      <c r="BJ876" s="33"/>
      <c r="BK876" s="33"/>
      <c r="BL876" s="33"/>
      <c r="BM876" s="33"/>
      <c r="BN876" s="33"/>
      <c r="BO876" s="33"/>
      <c r="BP876" s="33"/>
      <c r="BQ876" s="33"/>
      <c r="BR876" s="33"/>
      <c r="BS876" s="33"/>
      <c r="BT876" s="33"/>
      <c r="BU876" s="33"/>
      <c r="BV876" s="33"/>
      <c r="BW876" s="33"/>
      <c r="BX876" s="33"/>
      <c r="BY876" s="33"/>
      <c r="BZ876" s="33"/>
      <c r="CA876" s="33"/>
      <c r="CB876" s="33"/>
      <c r="CC876" s="33"/>
      <c r="CD876" s="33"/>
      <c r="CE876" s="33"/>
      <c r="CF876" s="33"/>
      <c r="CG876" s="33"/>
      <c r="CH876" s="33"/>
      <c r="CI876" s="33"/>
      <c r="CJ876" s="33"/>
      <c r="CK876" s="33"/>
      <c r="CL876" s="33"/>
      <c r="CM876" s="33"/>
      <c r="CN876" s="33"/>
      <c r="CO876" s="33"/>
      <c r="CP876" s="33"/>
      <c r="CQ876" s="33"/>
      <c r="CR876" s="33"/>
      <c r="CS876" s="33"/>
      <c r="CT876" s="33"/>
      <c r="CU876" s="33"/>
      <c r="CV876" s="33"/>
      <c r="CW876" s="33"/>
      <c r="CX876" s="33"/>
      <c r="CY876" s="33"/>
      <c r="CZ876" s="33"/>
      <c r="DA876" s="33"/>
      <c r="DB876" s="33"/>
      <c r="DC876" s="33"/>
      <c r="DD876" s="33"/>
      <c r="DE876" s="33"/>
      <c r="DF876" s="33"/>
      <c r="DG876" s="33"/>
      <c r="DH876" s="33"/>
      <c r="DI876" s="33"/>
      <c r="DJ876" s="33"/>
      <c r="DK876" s="33"/>
      <c r="DL876" s="33"/>
      <c r="DM876" s="33"/>
      <c r="DN876" s="33"/>
      <c r="DO876" s="33"/>
      <c r="DP876" s="33"/>
      <c r="DQ876" s="33"/>
      <c r="DR876" s="33"/>
      <c r="DS876" s="33"/>
      <c r="DT876" s="33"/>
      <c r="DU876" s="33"/>
      <c r="DV876" s="33"/>
      <c r="DW876" s="33"/>
      <c r="DX876" s="33"/>
      <c r="DY876" s="33"/>
      <c r="DZ876" s="33"/>
      <c r="EA876" s="33"/>
      <c r="EB876" s="33"/>
      <c r="EC876" s="33"/>
      <c r="ED876" s="33"/>
      <c r="EE876" s="33"/>
      <c r="EF876" s="33"/>
      <c r="EG876" s="33"/>
      <c r="EH876" s="33"/>
      <c r="EI876" s="33"/>
      <c r="EJ876" s="33"/>
      <c r="EK876" s="33"/>
      <c r="EL876" s="33"/>
      <c r="EM876" s="33"/>
      <c r="EN876" s="33"/>
      <c r="EO876" s="33"/>
      <c r="EP876" s="33"/>
      <c r="EQ876" s="33"/>
      <c r="ER876" s="33"/>
      <c r="ES876" s="33"/>
      <c r="ET876" s="33"/>
      <c r="EU876" s="33"/>
      <c r="EV876" s="33"/>
      <c r="EW876" s="33"/>
      <c r="EX876" s="33"/>
      <c r="EY876" s="33"/>
      <c r="EZ876" s="33"/>
      <c r="FA876" s="33"/>
      <c r="FB876" s="33"/>
      <c r="FC876" s="33"/>
      <c r="FD876" s="33"/>
      <c r="FE876" s="33"/>
      <c r="FF876" s="33"/>
      <c r="FG876" s="33"/>
      <c r="FH876" s="33"/>
      <c r="FI876" s="33"/>
      <c r="FJ876" s="33"/>
      <c r="FK876" s="33"/>
      <c r="FL876" s="33"/>
      <c r="FM876" s="33"/>
      <c r="FN876" s="33"/>
      <c r="FO876" s="33"/>
      <c r="FP876" s="33"/>
      <c r="FQ876" s="33"/>
      <c r="FR876" s="33"/>
      <c r="FS876" s="33"/>
      <c r="FT876" s="33"/>
      <c r="FU876" s="33"/>
      <c r="FV876" s="33"/>
      <c r="FW876" s="33"/>
      <c r="FX876" s="33"/>
      <c r="FY876" s="33"/>
      <c r="FZ876" s="33"/>
      <c r="GA876" s="33"/>
      <c r="GB876" s="33"/>
      <c r="GC876" s="33"/>
      <c r="GD876" s="33"/>
      <c r="GE876" s="33"/>
      <c r="GF876" s="33"/>
      <c r="GG876" s="33"/>
      <c r="GH876" s="33"/>
      <c r="GI876" s="33"/>
      <c r="GJ876" s="33"/>
      <c r="GK876" s="33"/>
      <c r="GL876" s="33"/>
      <c r="GM876" s="33"/>
      <c r="GN876" s="33"/>
      <c r="GO876" s="33"/>
      <c r="GP876" s="33"/>
      <c r="GQ876" s="33"/>
      <c r="GR876" s="33"/>
      <c r="GS876" s="33"/>
      <c r="GT876" s="33"/>
      <c r="GU876" s="33"/>
      <c r="GV876" s="33"/>
      <c r="GW876" s="33"/>
      <c r="GX876" s="33"/>
      <c r="GY876" s="33"/>
      <c r="GZ876" s="33"/>
      <c r="HA876" s="33"/>
      <c r="HB876" s="33"/>
      <c r="HC876" s="33"/>
      <c r="HD876" s="33"/>
      <c r="HE876" s="33"/>
      <c r="HF876" s="33"/>
      <c r="HG876" s="33"/>
      <c r="HH876" s="33"/>
      <c r="HI876" s="33"/>
      <c r="HJ876" s="33"/>
      <c r="HK876" s="33"/>
      <c r="HL876" s="33"/>
      <c r="HM876" s="33"/>
      <c r="HN876" s="33"/>
      <c r="HO876" s="33"/>
      <c r="HP876" s="33"/>
      <c r="HQ876" s="33"/>
      <c r="HR876" s="33"/>
      <c r="HS876" s="33"/>
      <c r="HT876" s="33"/>
      <c r="HU876" s="33"/>
      <c r="HV876" s="33"/>
      <c r="HW876" s="33"/>
      <c r="HX876" s="33"/>
      <c r="HY876" s="33"/>
      <c r="HZ876" s="33"/>
      <c r="IA876" s="33"/>
      <c r="IB876" s="33"/>
      <c r="IC876" s="33"/>
      <c r="ID876" s="33"/>
      <c r="IE876" s="33"/>
      <c r="IF876" s="33"/>
      <c r="IG876" s="33"/>
      <c r="IH876" s="33"/>
      <c r="II876" s="33"/>
      <c r="IJ876" s="33"/>
      <c r="IK876" s="33"/>
      <c r="IL876" s="33"/>
      <c r="IM876" s="33"/>
      <c r="IN876" s="33"/>
      <c r="IO876" s="33"/>
      <c r="IP876" s="33"/>
      <c r="IQ876" s="33"/>
    </row>
    <row r="877" spans="1:251" s="47" customFormat="1" ht="18.75" customHeight="1">
      <c r="A877" s="39"/>
      <c r="B877" s="56"/>
      <c r="C877" s="91" t="s">
        <v>219</v>
      </c>
      <c r="D877" s="92"/>
      <c r="E877" s="92"/>
      <c r="F877" s="92"/>
      <c r="G877" s="92"/>
      <c r="H877" s="92"/>
      <c r="I877" s="92"/>
      <c r="J877" s="92"/>
      <c r="K877" s="92"/>
      <c r="L877" s="92"/>
      <c r="M877" s="92"/>
      <c r="N877" s="92"/>
      <c r="O877" s="92"/>
      <c r="P877" s="92"/>
      <c r="Q877" s="92"/>
      <c r="R877" s="92"/>
      <c r="S877" s="92"/>
      <c r="T877" s="92"/>
      <c r="U877" s="92"/>
      <c r="V877" s="92"/>
      <c r="W877" s="92"/>
      <c r="X877" s="92"/>
      <c r="Y877" s="92"/>
      <c r="Z877" s="93"/>
      <c r="AA877" s="94">
        <v>3999</v>
      </c>
      <c r="AB877" s="95"/>
      <c r="AC877" s="95"/>
      <c r="AD877" s="95"/>
      <c r="AE877" s="95"/>
      <c r="AF877" s="95"/>
      <c r="AG877" s="95"/>
      <c r="AH877" s="95"/>
      <c r="AI877" s="96"/>
      <c r="AJ877" s="94">
        <v>4412</v>
      </c>
      <c r="AK877" s="95"/>
      <c r="AL877" s="95"/>
      <c r="AM877" s="95"/>
      <c r="AN877" s="95"/>
      <c r="AO877" s="95"/>
      <c r="AP877" s="95"/>
      <c r="AQ877" s="95"/>
      <c r="AR877" s="96"/>
      <c r="AS877" s="97"/>
      <c r="AT877" s="98"/>
      <c r="AU877" s="98"/>
      <c r="AV877" s="98"/>
      <c r="AW877" s="98"/>
      <c r="AX877" s="99"/>
      <c r="AY877" s="33"/>
      <c r="AZ877" s="33"/>
      <c r="BA877" s="33"/>
      <c r="BB877" s="33"/>
      <c r="BC877" s="33"/>
      <c r="BD877" s="33"/>
      <c r="BE877" s="33"/>
      <c r="BF877" s="33"/>
      <c r="BG877" s="33"/>
      <c r="BH877" s="33"/>
      <c r="BI877" s="33"/>
      <c r="BJ877" s="33"/>
      <c r="BK877" s="33"/>
      <c r="BL877" s="33"/>
      <c r="BM877" s="33"/>
      <c r="BN877" s="33"/>
      <c r="BO877" s="33"/>
      <c r="BP877" s="33"/>
      <c r="BQ877" s="33"/>
      <c r="BR877" s="33"/>
      <c r="BS877" s="33"/>
      <c r="BT877" s="33"/>
      <c r="BU877" s="33"/>
      <c r="BV877" s="33"/>
      <c r="BW877" s="33"/>
      <c r="BX877" s="33"/>
      <c r="BY877" s="33"/>
      <c r="BZ877" s="33"/>
      <c r="CA877" s="33"/>
      <c r="CB877" s="33"/>
      <c r="CC877" s="33"/>
      <c r="CD877" s="33"/>
      <c r="CE877" s="33"/>
      <c r="CF877" s="33"/>
      <c r="CG877" s="33"/>
      <c r="CH877" s="33"/>
      <c r="CI877" s="33"/>
      <c r="CJ877" s="33"/>
      <c r="CK877" s="33"/>
      <c r="CL877" s="33"/>
      <c r="CM877" s="33"/>
      <c r="CN877" s="33"/>
      <c r="CO877" s="33"/>
      <c r="CP877" s="33"/>
      <c r="CQ877" s="33"/>
      <c r="CR877" s="33"/>
      <c r="CS877" s="33"/>
      <c r="CT877" s="33"/>
      <c r="CU877" s="33"/>
      <c r="CV877" s="33"/>
      <c r="CW877" s="33"/>
      <c r="CX877" s="33"/>
      <c r="CY877" s="33"/>
      <c r="CZ877" s="33"/>
      <c r="DA877" s="33"/>
      <c r="DB877" s="33"/>
      <c r="DC877" s="33"/>
      <c r="DD877" s="33"/>
      <c r="DE877" s="33"/>
      <c r="DF877" s="33"/>
      <c r="DG877" s="33"/>
      <c r="DH877" s="33"/>
      <c r="DI877" s="33"/>
      <c r="DJ877" s="33"/>
      <c r="DK877" s="33"/>
      <c r="DL877" s="33"/>
      <c r="DM877" s="33"/>
      <c r="DN877" s="33"/>
      <c r="DO877" s="33"/>
      <c r="DP877" s="33"/>
      <c r="DQ877" s="33"/>
      <c r="DR877" s="33"/>
      <c r="DS877" s="33"/>
      <c r="DT877" s="33"/>
      <c r="DU877" s="33"/>
      <c r="DV877" s="33"/>
      <c r="DW877" s="33"/>
      <c r="DX877" s="33"/>
      <c r="DY877" s="33"/>
      <c r="DZ877" s="33"/>
      <c r="EA877" s="33"/>
      <c r="EB877" s="33"/>
      <c r="EC877" s="33"/>
      <c r="ED877" s="33"/>
      <c r="EE877" s="33"/>
      <c r="EF877" s="33"/>
      <c r="EG877" s="33"/>
      <c r="EH877" s="33"/>
      <c r="EI877" s="33"/>
      <c r="EJ877" s="33"/>
      <c r="EK877" s="33"/>
      <c r="EL877" s="33"/>
      <c r="EM877" s="33"/>
      <c r="EN877" s="33"/>
      <c r="EO877" s="33"/>
      <c r="EP877" s="33"/>
      <c r="EQ877" s="33"/>
      <c r="ER877" s="33"/>
      <c r="ES877" s="33"/>
      <c r="ET877" s="33"/>
      <c r="EU877" s="33"/>
      <c r="EV877" s="33"/>
      <c r="EW877" s="33"/>
      <c r="EX877" s="33"/>
      <c r="EY877" s="33"/>
      <c r="EZ877" s="33"/>
      <c r="FA877" s="33"/>
      <c r="FB877" s="33"/>
      <c r="FC877" s="33"/>
      <c r="FD877" s="33"/>
      <c r="FE877" s="33"/>
      <c r="FF877" s="33"/>
      <c r="FG877" s="33"/>
      <c r="FH877" s="33"/>
      <c r="FI877" s="33"/>
      <c r="FJ877" s="33"/>
      <c r="FK877" s="33"/>
      <c r="FL877" s="33"/>
      <c r="FM877" s="33"/>
      <c r="FN877" s="33"/>
      <c r="FO877" s="33"/>
      <c r="FP877" s="33"/>
      <c r="FQ877" s="33"/>
      <c r="FR877" s="33"/>
      <c r="FS877" s="33"/>
      <c r="FT877" s="33"/>
      <c r="FU877" s="33"/>
      <c r="FV877" s="33"/>
      <c r="FW877" s="33"/>
      <c r="FX877" s="33"/>
      <c r="FY877" s="33"/>
      <c r="FZ877" s="33"/>
      <c r="GA877" s="33"/>
      <c r="GB877" s="33"/>
      <c r="GC877" s="33"/>
      <c r="GD877" s="33"/>
      <c r="GE877" s="33"/>
      <c r="GF877" s="33"/>
      <c r="GG877" s="33"/>
      <c r="GH877" s="33"/>
      <c r="GI877" s="33"/>
      <c r="GJ877" s="33"/>
      <c r="GK877" s="33"/>
      <c r="GL877" s="33"/>
      <c r="GM877" s="33"/>
      <c r="GN877" s="33"/>
      <c r="GO877" s="33"/>
      <c r="GP877" s="33"/>
      <c r="GQ877" s="33"/>
      <c r="GR877" s="33"/>
      <c r="GS877" s="33"/>
      <c r="GT877" s="33"/>
      <c r="GU877" s="33"/>
      <c r="GV877" s="33"/>
      <c r="GW877" s="33"/>
      <c r="GX877" s="33"/>
      <c r="GY877" s="33"/>
      <c r="GZ877" s="33"/>
      <c r="HA877" s="33"/>
      <c r="HB877" s="33"/>
      <c r="HC877" s="33"/>
      <c r="HD877" s="33"/>
      <c r="HE877" s="33"/>
      <c r="HF877" s="33"/>
      <c r="HG877" s="33"/>
      <c r="HH877" s="33"/>
      <c r="HI877" s="33"/>
      <c r="HJ877" s="33"/>
      <c r="HK877" s="33"/>
      <c r="HL877" s="33"/>
      <c r="HM877" s="33"/>
      <c r="HN877" s="33"/>
      <c r="HO877" s="33"/>
      <c r="HP877" s="33"/>
      <c r="HQ877" s="33"/>
      <c r="HR877" s="33"/>
      <c r="HS877" s="33"/>
      <c r="HT877" s="33"/>
      <c r="HU877" s="33"/>
      <c r="HV877" s="33"/>
      <c r="HW877" s="33"/>
      <c r="HX877" s="33"/>
      <c r="HY877" s="33"/>
      <c r="HZ877" s="33"/>
      <c r="IA877" s="33"/>
      <c r="IB877" s="33"/>
      <c r="IC877" s="33"/>
      <c r="ID877" s="33"/>
      <c r="IE877" s="33"/>
      <c r="IF877" s="33"/>
      <c r="IG877" s="33"/>
      <c r="IH877" s="33"/>
      <c r="II877" s="33"/>
      <c r="IJ877" s="33"/>
      <c r="IK877" s="33"/>
      <c r="IL877" s="33"/>
      <c r="IM877" s="33"/>
      <c r="IN877" s="33"/>
      <c r="IO877" s="33"/>
      <c r="IP877" s="33"/>
      <c r="IQ877" s="33"/>
    </row>
    <row r="878" spans="1:251" s="47" customFormat="1" ht="18.75" customHeight="1" thickBot="1">
      <c r="A878" s="48"/>
      <c r="B878" s="100" t="s">
        <v>99</v>
      </c>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2"/>
      <c r="AA878" s="103">
        <f>SUM($AA$877:$AA$877)</f>
        <v>3999</v>
      </c>
      <c r="AB878" s="104"/>
      <c r="AC878" s="104"/>
      <c r="AD878" s="104"/>
      <c r="AE878" s="104"/>
      <c r="AF878" s="104"/>
      <c r="AG878" s="104"/>
      <c r="AH878" s="104"/>
      <c r="AI878" s="105"/>
      <c r="AJ878" s="103">
        <f>SUM($AJ$877:$AJ$877)</f>
        <v>4412</v>
      </c>
      <c r="AK878" s="104"/>
      <c r="AL878" s="104"/>
      <c r="AM878" s="104"/>
      <c r="AN878" s="104"/>
      <c r="AO878" s="104"/>
      <c r="AP878" s="104"/>
      <c r="AQ878" s="104"/>
      <c r="AR878" s="105"/>
      <c r="AS878" s="106"/>
      <c r="AT878" s="107"/>
      <c r="AU878" s="107"/>
      <c r="AV878" s="107"/>
      <c r="AW878" s="107"/>
      <c r="AX878" s="108"/>
      <c r="AY878" s="33"/>
      <c r="AZ878" s="33"/>
      <c r="BA878" s="33"/>
      <c r="BB878" s="33"/>
      <c r="BC878" s="33"/>
      <c r="BD878" s="33"/>
      <c r="BE878" s="33"/>
      <c r="BF878" s="33"/>
      <c r="BG878" s="33"/>
      <c r="BH878" s="33"/>
      <c r="BI878" s="33"/>
      <c r="BJ878" s="33"/>
      <c r="BK878" s="33"/>
      <c r="BL878" s="33"/>
      <c r="BM878" s="33"/>
      <c r="BN878" s="33"/>
      <c r="BO878" s="33"/>
      <c r="BP878" s="33"/>
      <c r="BQ878" s="33"/>
      <c r="BR878" s="33"/>
      <c r="BS878" s="33"/>
      <c r="BT878" s="33"/>
      <c r="BU878" s="33"/>
      <c r="BV878" s="33"/>
      <c r="BW878" s="33"/>
      <c r="BX878" s="33"/>
      <c r="BY878" s="33"/>
      <c r="BZ878" s="33"/>
      <c r="CA878" s="33"/>
      <c r="CB878" s="33"/>
      <c r="CC878" s="33"/>
      <c r="CD878" s="33"/>
      <c r="CE878" s="33"/>
      <c r="CF878" s="33"/>
      <c r="CG878" s="33"/>
      <c r="CH878" s="33"/>
      <c r="CI878" s="33"/>
      <c r="CJ878" s="33"/>
      <c r="CK878" s="33"/>
      <c r="CL878" s="33"/>
      <c r="CM878" s="33"/>
      <c r="CN878" s="33"/>
      <c r="CO878" s="33"/>
      <c r="CP878" s="33"/>
      <c r="CQ878" s="33"/>
      <c r="CR878" s="33"/>
      <c r="CS878" s="33"/>
      <c r="CT878" s="33"/>
      <c r="CU878" s="33"/>
      <c r="CV878" s="33"/>
      <c r="CW878" s="33"/>
      <c r="CX878" s="33"/>
      <c r="CY878" s="33"/>
      <c r="CZ878" s="33"/>
      <c r="DA878" s="33"/>
      <c r="DB878" s="33"/>
      <c r="DC878" s="33"/>
      <c r="DD878" s="33"/>
      <c r="DE878" s="33"/>
      <c r="DF878" s="33"/>
      <c r="DG878" s="33"/>
      <c r="DH878" s="33"/>
      <c r="DI878" s="33"/>
      <c r="DJ878" s="33"/>
      <c r="DK878" s="33"/>
      <c r="DL878" s="33"/>
      <c r="DM878" s="33"/>
      <c r="DN878" s="33"/>
      <c r="DO878" s="33"/>
      <c r="DP878" s="33"/>
      <c r="DQ878" s="33"/>
      <c r="DR878" s="33"/>
      <c r="DS878" s="33"/>
      <c r="DT878" s="33"/>
      <c r="DU878" s="33"/>
      <c r="DV878" s="33"/>
      <c r="DW878" s="33"/>
      <c r="DX878" s="33"/>
      <c r="DY878" s="33"/>
      <c r="DZ878" s="33"/>
      <c r="EA878" s="33"/>
      <c r="EB878" s="33"/>
      <c r="EC878" s="33"/>
      <c r="ED878" s="33"/>
      <c r="EE878" s="33"/>
      <c r="EF878" s="33"/>
      <c r="EG878" s="33"/>
      <c r="EH878" s="33"/>
      <c r="EI878" s="33"/>
      <c r="EJ878" s="33"/>
      <c r="EK878" s="33"/>
      <c r="EL878" s="33"/>
      <c r="EM878" s="33"/>
      <c r="EN878" s="33"/>
      <c r="EO878" s="33"/>
      <c r="EP878" s="33"/>
      <c r="EQ878" s="33"/>
      <c r="ER878" s="33"/>
      <c r="ES878" s="33"/>
      <c r="ET878" s="33"/>
      <c r="EU878" s="33"/>
      <c r="EV878" s="33"/>
      <c r="EW878" s="33"/>
      <c r="EX878" s="33"/>
      <c r="EY878" s="33"/>
      <c r="EZ878" s="33"/>
      <c r="FA878" s="33"/>
      <c r="FB878" s="33"/>
      <c r="FC878" s="33"/>
      <c r="FD878" s="33"/>
      <c r="FE878" s="33"/>
      <c r="FF878" s="33"/>
      <c r="FG878" s="33"/>
      <c r="FH878" s="33"/>
      <c r="FI878" s="33"/>
      <c r="FJ878" s="33"/>
      <c r="FK878" s="33"/>
      <c r="FL878" s="33"/>
      <c r="FM878" s="33"/>
      <c r="FN878" s="33"/>
      <c r="FO878" s="33"/>
      <c r="FP878" s="33"/>
      <c r="FQ878" s="33"/>
      <c r="FR878" s="33"/>
      <c r="FS878" s="33"/>
      <c r="FT878" s="33"/>
      <c r="FU878" s="33"/>
      <c r="FV878" s="33"/>
      <c r="FW878" s="33"/>
      <c r="FX878" s="33"/>
      <c r="FY878" s="33"/>
      <c r="FZ878" s="33"/>
      <c r="GA878" s="33"/>
      <c r="GB878" s="33"/>
      <c r="GC878" s="33"/>
      <c r="GD878" s="33"/>
      <c r="GE878" s="33"/>
      <c r="GF878" s="33"/>
      <c r="GG878" s="33"/>
      <c r="GH878" s="33"/>
      <c r="GI878" s="33"/>
      <c r="GJ878" s="33"/>
      <c r="GK878" s="33"/>
      <c r="GL878" s="33"/>
      <c r="GM878" s="33"/>
      <c r="GN878" s="33"/>
      <c r="GO878" s="33"/>
      <c r="GP878" s="33"/>
      <c r="GQ878" s="33"/>
      <c r="GR878" s="33"/>
      <c r="GS878" s="33"/>
      <c r="GT878" s="33"/>
      <c r="GU878" s="33"/>
      <c r="GV878" s="33"/>
      <c r="GW878" s="33"/>
      <c r="GX878" s="33"/>
      <c r="GY878" s="33"/>
      <c r="GZ878" s="33"/>
      <c r="HA878" s="33"/>
      <c r="HB878" s="33"/>
      <c r="HC878" s="33"/>
      <c r="HD878" s="33"/>
      <c r="HE878" s="33"/>
      <c r="HF878" s="33"/>
      <c r="HG878" s="33"/>
      <c r="HH878" s="33"/>
      <c r="HI878" s="33"/>
      <c r="HJ878" s="33"/>
      <c r="HK878" s="33"/>
      <c r="HL878" s="33"/>
      <c r="HM878" s="33"/>
      <c r="HN878" s="33"/>
      <c r="HO878" s="33"/>
      <c r="HP878" s="33"/>
      <c r="HQ878" s="33"/>
      <c r="HR878" s="33"/>
      <c r="HS878" s="33"/>
      <c r="HT878" s="33"/>
      <c r="HU878" s="33"/>
      <c r="HV878" s="33"/>
      <c r="HW878" s="33"/>
      <c r="HX878" s="33"/>
      <c r="HY878" s="33"/>
      <c r="HZ878" s="33"/>
      <c r="IA878" s="33"/>
      <c r="IB878" s="33"/>
      <c r="IC878" s="33"/>
      <c r="ID878" s="33"/>
      <c r="IE878" s="33"/>
      <c r="IF878" s="33"/>
      <c r="IG878" s="33"/>
      <c r="IH878" s="33"/>
      <c r="II878" s="33"/>
      <c r="IJ878" s="33"/>
      <c r="IK878" s="33"/>
      <c r="IL878" s="33"/>
      <c r="IM878" s="33"/>
      <c r="IN878" s="33"/>
      <c r="IO878" s="33"/>
      <c r="IP878" s="33"/>
      <c r="IQ878" s="33"/>
    </row>
    <row r="880" spans="1:251" ht="19.2">
      <c r="A880" s="32" t="s">
        <v>86</v>
      </c>
      <c r="AW880" s="34"/>
      <c r="AX880" s="35"/>
      <c r="AY880" s="34"/>
    </row>
    <row r="882" spans="1:113" ht="18">
      <c r="B882" s="109" t="s">
        <v>0</v>
      </c>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c r="AA882" s="110"/>
      <c r="AB882" s="110"/>
      <c r="AC882" s="110"/>
      <c r="AD882" s="110"/>
      <c r="AE882" s="110"/>
      <c r="AF882" s="110"/>
      <c r="AG882" s="110"/>
      <c r="AH882" s="110"/>
      <c r="AI882" s="110"/>
      <c r="AJ882" s="110"/>
      <c r="AK882" s="110"/>
      <c r="AL882" s="110"/>
      <c r="AM882" s="110"/>
      <c r="AN882" s="110"/>
      <c r="AO882" s="110"/>
      <c r="AP882" s="110"/>
      <c r="AQ882" s="110"/>
      <c r="AR882" s="110"/>
      <c r="AS882" s="110"/>
      <c r="AT882" s="110"/>
      <c r="AU882" s="110"/>
      <c r="AV882" s="110"/>
      <c r="AW882" s="110"/>
      <c r="AX882" s="110"/>
    </row>
    <row r="883" spans="1:113">
      <c r="Z883" s="36"/>
      <c r="AD883" s="36"/>
      <c r="AE883" s="36"/>
      <c r="AF883" s="36"/>
      <c r="AG883" s="36"/>
      <c r="AH883" s="36"/>
      <c r="AI883" s="36"/>
      <c r="AO883" s="36"/>
    </row>
    <row r="884" spans="1:113" ht="13.8" thickBot="1">
      <c r="Z884" s="36"/>
      <c r="AD884" s="36"/>
      <c r="AE884" s="36"/>
      <c r="AF884" s="36"/>
      <c r="AG884" s="36"/>
      <c r="AH884" s="36"/>
      <c r="AI884" s="36"/>
      <c r="AO884" s="36"/>
      <c r="DI884" s="37"/>
    </row>
    <row r="885" spans="1:113" ht="24.75" customHeight="1" thickBot="1">
      <c r="B885" s="111" t="s">
        <v>87</v>
      </c>
      <c r="C885" s="112"/>
      <c r="D885" s="112"/>
      <c r="E885" s="112"/>
      <c r="F885" s="112"/>
      <c r="G885" s="112"/>
      <c r="H885" s="113" t="s">
        <v>220</v>
      </c>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c r="AL885" s="114"/>
      <c r="AM885" s="114"/>
      <c r="AN885" s="114"/>
      <c r="AO885" s="114"/>
      <c r="AP885" s="114"/>
      <c r="AQ885" s="114"/>
      <c r="AR885" s="114"/>
      <c r="AS885" s="114"/>
      <c r="AT885" s="114"/>
      <c r="AU885" s="114"/>
      <c r="AV885" s="114"/>
      <c r="AW885" s="114"/>
      <c r="AX885" s="115"/>
      <c r="DI885" s="37"/>
    </row>
    <row r="886" spans="1:113" ht="14.4">
      <c r="B886" s="38"/>
      <c r="C886" s="38"/>
      <c r="D886" s="38"/>
      <c r="E886" s="38"/>
      <c r="F886" s="38"/>
      <c r="G886" s="38"/>
      <c r="H886" s="39"/>
      <c r="I886" s="39"/>
      <c r="J886" s="39"/>
      <c r="K886" s="39"/>
      <c r="L886" s="40"/>
      <c r="M886" s="40"/>
      <c r="N886" s="40"/>
      <c r="O886" s="40"/>
      <c r="P886" s="39"/>
      <c r="Q886" s="39"/>
      <c r="R886" s="39"/>
      <c r="S886" s="39"/>
      <c r="T886" s="39"/>
      <c r="U886" s="39"/>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DI886" s="37"/>
    </row>
    <row r="887" spans="1:113" ht="15" thickBot="1">
      <c r="A887" s="42"/>
      <c r="B887" s="41" t="s">
        <v>89</v>
      </c>
      <c r="C887" s="39"/>
      <c r="D887" s="39"/>
      <c r="E887" s="39"/>
      <c r="F887" s="39"/>
      <c r="G887" s="39"/>
      <c r="H887" s="39"/>
      <c r="I887" s="39"/>
      <c r="J887" s="39"/>
      <c r="K887" s="39"/>
      <c r="L887" s="40"/>
      <c r="M887" s="40"/>
      <c r="N887" s="40"/>
      <c r="O887" s="40"/>
      <c r="P887" s="39"/>
      <c r="Q887" s="39"/>
      <c r="R887" s="39"/>
      <c r="S887" s="39"/>
      <c r="T887" s="39"/>
      <c r="U887" s="39"/>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DI887" s="37"/>
    </row>
    <row r="888" spans="1:113" ht="14.4">
      <c r="A888" s="39"/>
      <c r="B888" s="43"/>
      <c r="C888" s="38"/>
      <c r="D888" s="38"/>
      <c r="E888" s="38"/>
      <c r="F888" s="38"/>
      <c r="G888" s="38"/>
      <c r="H888" s="38"/>
      <c r="I888" s="38"/>
      <c r="J888" s="38"/>
      <c r="K888" s="38"/>
      <c r="L888" s="44"/>
      <c r="M888" s="44"/>
      <c r="N888" s="44"/>
      <c r="O888" s="44"/>
      <c r="P888" s="38"/>
      <c r="Q888" s="38"/>
      <c r="R888" s="38"/>
      <c r="S888" s="38"/>
      <c r="T888" s="38"/>
      <c r="U888" s="38"/>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6"/>
    </row>
    <row r="889" spans="1:113" ht="12" customHeight="1">
      <c r="A889" s="39"/>
      <c r="B889" s="116" t="s">
        <v>221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8"/>
    </row>
    <row r="890" spans="1:113" ht="12" customHeight="1">
      <c r="A890" s="39"/>
      <c r="B890" s="116"/>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8"/>
      <c r="BC890" s="47"/>
    </row>
    <row r="891" spans="1:113" ht="12" customHeight="1">
      <c r="A891" s="39"/>
      <c r="B891" s="116"/>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8"/>
    </row>
    <row r="892" spans="1:113" ht="12" customHeight="1">
      <c r="A892" s="39"/>
      <c r="B892" s="116"/>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8"/>
    </row>
    <row r="893" spans="1:113" ht="12" customHeight="1">
      <c r="A893" s="39"/>
      <c r="B893" s="116"/>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8"/>
    </row>
    <row r="894" spans="1:113" ht="15" thickBot="1">
      <c r="A894" s="48"/>
      <c r="B894" s="49"/>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c r="AB894" s="50"/>
      <c r="AC894" s="50"/>
      <c r="AD894" s="50"/>
      <c r="AE894" s="50"/>
      <c r="AF894" s="50"/>
      <c r="AG894" s="50"/>
      <c r="AH894" s="50"/>
      <c r="AI894" s="50"/>
      <c r="AJ894" s="50"/>
      <c r="AK894" s="50"/>
      <c r="AL894" s="50"/>
      <c r="AM894" s="50"/>
      <c r="AN894" s="50"/>
      <c r="AO894" s="50"/>
      <c r="AP894" s="50"/>
      <c r="AQ894" s="50"/>
      <c r="AR894" s="50"/>
      <c r="AS894" s="50"/>
      <c r="AT894" s="50"/>
      <c r="AU894" s="50"/>
      <c r="AV894" s="50"/>
      <c r="AW894" s="50"/>
      <c r="AX894" s="51"/>
    </row>
    <row r="895" spans="1:113">
      <c r="B895" s="52"/>
    </row>
    <row r="896" spans="1:113" ht="15" thickBot="1">
      <c r="A896" s="42"/>
      <c r="B896" s="41" t="s">
        <v>90</v>
      </c>
      <c r="C896" s="39"/>
      <c r="D896" s="39"/>
      <c r="E896" s="39"/>
      <c r="F896" s="39"/>
      <c r="G896" s="39"/>
      <c r="H896" s="39"/>
      <c r="I896" s="39"/>
      <c r="J896" s="39"/>
      <c r="K896" s="39"/>
      <c r="L896" s="40"/>
      <c r="M896" s="40"/>
      <c r="N896" s="40"/>
      <c r="O896" s="40"/>
      <c r="P896" s="39"/>
      <c r="Q896" s="39"/>
      <c r="R896" s="39"/>
      <c r="S896" s="39"/>
      <c r="T896" s="39"/>
      <c r="U896" s="39"/>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DI896" s="37"/>
    </row>
    <row r="897" spans="1:251" ht="14.4">
      <c r="A897" s="39"/>
      <c r="B897" s="43"/>
      <c r="C897" s="38"/>
      <c r="D897" s="38"/>
      <c r="E897" s="38"/>
      <c r="F897" s="38"/>
      <c r="G897" s="38"/>
      <c r="H897" s="38"/>
      <c r="I897" s="38"/>
      <c r="J897" s="38"/>
      <c r="K897" s="38"/>
      <c r="L897" s="44"/>
      <c r="M897" s="44"/>
      <c r="N897" s="44"/>
      <c r="O897" s="44"/>
      <c r="P897" s="38"/>
      <c r="Q897" s="38"/>
      <c r="R897" s="38"/>
      <c r="S897" s="38"/>
      <c r="T897" s="38"/>
      <c r="U897" s="38"/>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6"/>
    </row>
    <row r="898" spans="1:251" ht="12" customHeight="1">
      <c r="A898" s="39"/>
      <c r="B898" s="116" t="s">
        <v>222</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17"/>
      <c r="AQ898" s="117"/>
      <c r="AR898" s="117"/>
      <c r="AS898" s="117"/>
      <c r="AT898" s="117"/>
      <c r="AU898" s="117"/>
      <c r="AV898" s="117"/>
      <c r="AW898" s="117"/>
      <c r="AX898" s="118"/>
    </row>
    <row r="899" spans="1:251" ht="12" customHeight="1">
      <c r="A899" s="39"/>
      <c r="B899" s="116"/>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8"/>
    </row>
    <row r="900" spans="1:251" ht="12" customHeight="1">
      <c r="A900" s="39"/>
      <c r="B900" s="116"/>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17"/>
      <c r="AW900" s="117"/>
      <c r="AX900" s="118"/>
      <c r="BC900" s="47"/>
    </row>
    <row r="901" spans="1:251" ht="12" customHeight="1">
      <c r="A901" s="39"/>
      <c r="B901" s="116"/>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8"/>
    </row>
    <row r="902" spans="1:251" ht="12" customHeight="1">
      <c r="A902" s="39"/>
      <c r="B902" s="116"/>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8"/>
    </row>
    <row r="903" spans="1:251" ht="12" customHeight="1">
      <c r="A903" s="39"/>
      <c r="B903" s="116"/>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8"/>
    </row>
    <row r="904" spans="1:251" ht="15" thickBot="1">
      <c r="A904" s="48"/>
      <c r="B904" s="49"/>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1"/>
    </row>
    <row r="905" spans="1:251">
      <c r="B905" s="52"/>
    </row>
    <row r="906" spans="1:251" ht="14.4">
      <c r="B906" s="41" t="s">
        <v>92</v>
      </c>
      <c r="C906" s="39"/>
      <c r="D906" s="39"/>
      <c r="E906" s="39"/>
      <c r="F906" s="39"/>
      <c r="G906" s="39"/>
      <c r="H906" s="39"/>
      <c r="I906" s="39"/>
      <c r="J906" s="39"/>
      <c r="K906" s="39"/>
      <c r="L906" s="40"/>
      <c r="M906" s="40"/>
      <c r="N906" s="40"/>
      <c r="O906" s="40"/>
      <c r="P906" s="39"/>
      <c r="Q906" s="39"/>
      <c r="R906" s="39"/>
      <c r="S906" s="39"/>
      <c r="T906" s="39"/>
      <c r="U906" s="39"/>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row>
    <row r="907" spans="1:251" ht="15" thickBot="1">
      <c r="B907" s="39"/>
      <c r="C907" s="39"/>
      <c r="D907" s="39"/>
      <c r="E907" s="39"/>
      <c r="F907" s="39"/>
      <c r="G907" s="39"/>
      <c r="H907" s="39"/>
      <c r="I907" s="39"/>
      <c r="J907" s="39"/>
      <c r="K907" s="39"/>
      <c r="L907" s="40"/>
      <c r="M907" s="40"/>
      <c r="N907" s="40"/>
      <c r="O907" s="40"/>
      <c r="P907" s="39"/>
      <c r="Q907" s="39"/>
      <c r="R907" s="39"/>
      <c r="S907" s="39"/>
      <c r="T907" s="39"/>
      <c r="U907" s="39"/>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53" t="s">
        <v>93</v>
      </c>
    </row>
    <row r="908" spans="1:251" s="47" customFormat="1" ht="13.5" customHeight="1">
      <c r="A908" s="39"/>
      <c r="B908" s="119" t="s">
        <v>94</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1"/>
      <c r="AA908" s="125" t="s">
        <v>95</v>
      </c>
      <c r="AB908" s="120"/>
      <c r="AC908" s="120"/>
      <c r="AD908" s="120"/>
      <c r="AE908" s="120"/>
      <c r="AF908" s="120"/>
      <c r="AG908" s="120"/>
      <c r="AH908" s="120"/>
      <c r="AI908" s="121"/>
      <c r="AJ908" s="125" t="s">
        <v>96</v>
      </c>
      <c r="AK908" s="120"/>
      <c r="AL908" s="120"/>
      <c r="AM908" s="120"/>
      <c r="AN908" s="120"/>
      <c r="AO908" s="120"/>
      <c r="AP908" s="120"/>
      <c r="AQ908" s="120"/>
      <c r="AR908" s="121"/>
      <c r="AS908" s="125" t="s">
        <v>97</v>
      </c>
      <c r="AT908" s="120"/>
      <c r="AU908" s="120"/>
      <c r="AV908" s="120"/>
      <c r="AW908" s="120"/>
      <c r="AX908" s="127"/>
      <c r="AY908" s="33"/>
      <c r="AZ908" s="33"/>
      <c r="BA908" s="33"/>
      <c r="BB908" s="33"/>
      <c r="BC908" s="33"/>
      <c r="BD908" s="33"/>
      <c r="BE908" s="33"/>
      <c r="BF908" s="33"/>
      <c r="BG908" s="33"/>
      <c r="BH908" s="33"/>
      <c r="BI908" s="33"/>
      <c r="BJ908" s="33"/>
      <c r="BK908" s="33"/>
      <c r="BL908" s="33"/>
      <c r="BM908" s="33"/>
      <c r="BN908" s="33"/>
      <c r="BO908" s="33"/>
      <c r="BP908" s="33"/>
      <c r="BQ908" s="33"/>
      <c r="BR908" s="33"/>
      <c r="BS908" s="33"/>
      <c r="BT908" s="33"/>
      <c r="BU908" s="33"/>
      <c r="BV908" s="33"/>
      <c r="BW908" s="33"/>
      <c r="BX908" s="33"/>
      <c r="BY908" s="33"/>
      <c r="BZ908" s="33"/>
      <c r="CA908" s="33"/>
      <c r="CB908" s="33"/>
      <c r="CC908" s="33"/>
      <c r="CD908" s="33"/>
      <c r="CE908" s="33"/>
      <c r="CF908" s="33"/>
      <c r="CG908" s="33"/>
      <c r="CH908" s="33"/>
      <c r="CI908" s="33"/>
      <c r="CJ908" s="33"/>
      <c r="CK908" s="33"/>
      <c r="CL908" s="33"/>
      <c r="CM908" s="33"/>
      <c r="CN908" s="33"/>
      <c r="CO908" s="33"/>
      <c r="CP908" s="33"/>
      <c r="CQ908" s="33"/>
      <c r="CR908" s="33"/>
      <c r="CS908" s="33"/>
      <c r="CT908" s="33"/>
      <c r="CU908" s="33"/>
      <c r="CV908" s="33"/>
      <c r="CW908" s="33"/>
      <c r="CX908" s="33"/>
      <c r="CY908" s="33"/>
      <c r="CZ908" s="33"/>
      <c r="DA908" s="33"/>
      <c r="DB908" s="33"/>
      <c r="DC908" s="33"/>
      <c r="DD908" s="33"/>
      <c r="DE908" s="33"/>
      <c r="DF908" s="33"/>
      <c r="DG908" s="33"/>
      <c r="DH908" s="33"/>
      <c r="DI908" s="33"/>
      <c r="DJ908" s="33"/>
      <c r="DK908" s="33"/>
      <c r="DL908" s="33"/>
      <c r="DM908" s="33"/>
      <c r="DN908" s="33"/>
      <c r="DO908" s="33"/>
      <c r="DP908" s="33"/>
      <c r="DQ908" s="33"/>
      <c r="DR908" s="33"/>
      <c r="DS908" s="33"/>
      <c r="DT908" s="33"/>
      <c r="DU908" s="33"/>
      <c r="DV908" s="33"/>
      <c r="DW908" s="33"/>
      <c r="DX908" s="33"/>
      <c r="DY908" s="33"/>
      <c r="DZ908" s="33"/>
      <c r="EA908" s="33"/>
      <c r="EB908" s="33"/>
      <c r="EC908" s="33"/>
      <c r="ED908" s="33"/>
      <c r="EE908" s="33"/>
      <c r="EF908" s="33"/>
      <c r="EG908" s="33"/>
      <c r="EH908" s="33"/>
      <c r="EI908" s="33"/>
      <c r="EJ908" s="33"/>
      <c r="EK908" s="33"/>
      <c r="EL908" s="33"/>
      <c r="EM908" s="33"/>
      <c r="EN908" s="33"/>
      <c r="EO908" s="33"/>
      <c r="EP908" s="33"/>
      <c r="EQ908" s="33"/>
      <c r="ER908" s="33"/>
      <c r="ES908" s="33"/>
      <c r="ET908" s="33"/>
      <c r="EU908" s="33"/>
      <c r="EV908" s="33"/>
      <c r="EW908" s="33"/>
      <c r="EX908" s="33"/>
      <c r="EY908" s="33"/>
      <c r="EZ908" s="33"/>
      <c r="FA908" s="33"/>
      <c r="FB908" s="33"/>
      <c r="FC908" s="33"/>
      <c r="FD908" s="33"/>
      <c r="FE908" s="33"/>
      <c r="FF908" s="33"/>
      <c r="FG908" s="33"/>
      <c r="FH908" s="33"/>
      <c r="FI908" s="33"/>
      <c r="FJ908" s="33"/>
      <c r="FK908" s="33"/>
      <c r="FL908" s="33"/>
      <c r="FM908" s="33"/>
      <c r="FN908" s="33"/>
      <c r="FO908" s="33"/>
      <c r="FP908" s="33"/>
      <c r="FQ908" s="33"/>
      <c r="FR908" s="33"/>
      <c r="FS908" s="33"/>
      <c r="FT908" s="33"/>
      <c r="FU908" s="33"/>
      <c r="FV908" s="33"/>
      <c r="FW908" s="33"/>
      <c r="FX908" s="33"/>
      <c r="FY908" s="33"/>
      <c r="FZ908" s="33"/>
      <c r="GA908" s="33"/>
      <c r="GB908" s="33"/>
      <c r="GC908" s="33"/>
      <c r="GD908" s="33"/>
      <c r="GE908" s="33"/>
      <c r="GF908" s="33"/>
      <c r="GG908" s="33"/>
      <c r="GH908" s="33"/>
      <c r="GI908" s="33"/>
      <c r="GJ908" s="33"/>
      <c r="GK908" s="33"/>
      <c r="GL908" s="33"/>
      <c r="GM908" s="33"/>
      <c r="GN908" s="33"/>
      <c r="GO908" s="33"/>
      <c r="GP908" s="33"/>
      <c r="GQ908" s="33"/>
      <c r="GR908" s="33"/>
      <c r="GS908" s="33"/>
      <c r="GT908" s="33"/>
      <c r="GU908" s="33"/>
      <c r="GV908" s="33"/>
      <c r="GW908" s="33"/>
      <c r="GX908" s="33"/>
      <c r="GY908" s="33"/>
      <c r="GZ908" s="33"/>
      <c r="HA908" s="33"/>
      <c r="HB908" s="33"/>
      <c r="HC908" s="33"/>
      <c r="HD908" s="33"/>
      <c r="HE908" s="33"/>
      <c r="HF908" s="33"/>
      <c r="HG908" s="33"/>
      <c r="HH908" s="33"/>
      <c r="HI908" s="33"/>
      <c r="HJ908" s="33"/>
      <c r="HK908" s="33"/>
      <c r="HL908" s="33"/>
      <c r="HM908" s="33"/>
      <c r="HN908" s="33"/>
      <c r="HO908" s="33"/>
      <c r="HP908" s="33"/>
      <c r="HQ908" s="33"/>
      <c r="HR908" s="33"/>
      <c r="HS908" s="33"/>
      <c r="HT908" s="33"/>
      <c r="HU908" s="33"/>
      <c r="HV908" s="33"/>
      <c r="HW908" s="33"/>
      <c r="HX908" s="33"/>
      <c r="HY908" s="33"/>
      <c r="HZ908" s="33"/>
      <c r="IA908" s="33"/>
      <c r="IB908" s="33"/>
      <c r="IC908" s="33"/>
      <c r="ID908" s="33"/>
      <c r="IE908" s="33"/>
      <c r="IF908" s="33"/>
      <c r="IG908" s="33"/>
      <c r="IH908" s="33"/>
      <c r="II908" s="33"/>
      <c r="IJ908" s="33"/>
      <c r="IK908" s="33"/>
      <c r="IL908" s="33"/>
      <c r="IM908" s="33"/>
      <c r="IN908" s="33"/>
      <c r="IO908" s="33"/>
      <c r="IP908" s="33"/>
      <c r="IQ908" s="33"/>
    </row>
    <row r="909" spans="1:251" s="47" customFormat="1">
      <c r="A909" s="39"/>
      <c r="B909" s="122"/>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4"/>
      <c r="AA909" s="126"/>
      <c r="AB909" s="123"/>
      <c r="AC909" s="123"/>
      <c r="AD909" s="123"/>
      <c r="AE909" s="123"/>
      <c r="AF909" s="123"/>
      <c r="AG909" s="123"/>
      <c r="AH909" s="123"/>
      <c r="AI909" s="124"/>
      <c r="AJ909" s="126"/>
      <c r="AK909" s="123"/>
      <c r="AL909" s="123"/>
      <c r="AM909" s="123"/>
      <c r="AN909" s="123"/>
      <c r="AO909" s="123"/>
      <c r="AP909" s="123"/>
      <c r="AQ909" s="123"/>
      <c r="AR909" s="124"/>
      <c r="AS909" s="126"/>
      <c r="AT909" s="123"/>
      <c r="AU909" s="123"/>
      <c r="AV909" s="123"/>
      <c r="AW909" s="123"/>
      <c r="AX909" s="128"/>
      <c r="AY909" s="33"/>
      <c r="AZ909" s="33"/>
      <c r="BA909" s="33"/>
      <c r="BB909" s="54"/>
      <c r="BC909" s="55"/>
      <c r="BE909" s="33"/>
      <c r="BF909" s="33"/>
      <c r="BG909" s="33"/>
      <c r="BH909" s="33"/>
      <c r="BI909" s="33"/>
      <c r="BJ909" s="33"/>
      <c r="BK909" s="33"/>
      <c r="BL909" s="33"/>
      <c r="BM909" s="33"/>
      <c r="BN909" s="33"/>
      <c r="BO909" s="33"/>
      <c r="BP909" s="33"/>
      <c r="BQ909" s="33"/>
      <c r="BR909" s="33"/>
      <c r="BS909" s="33"/>
      <c r="BT909" s="33"/>
      <c r="BU909" s="33"/>
      <c r="BV909" s="33"/>
      <c r="BW909" s="33"/>
      <c r="BX909" s="33"/>
      <c r="BY909" s="33"/>
      <c r="BZ909" s="33"/>
      <c r="CA909" s="33"/>
      <c r="CB909" s="33"/>
      <c r="CC909" s="33"/>
      <c r="CD909" s="33"/>
      <c r="CE909" s="33"/>
      <c r="CF909" s="33"/>
      <c r="CG909" s="33"/>
      <c r="CH909" s="33"/>
      <c r="CI909" s="33"/>
      <c r="CJ909" s="33"/>
      <c r="CK909" s="33"/>
      <c r="CL909" s="33"/>
      <c r="CM909" s="33"/>
      <c r="CN909" s="33"/>
      <c r="CO909" s="33"/>
      <c r="CP909" s="33"/>
      <c r="CQ909" s="33"/>
      <c r="CR909" s="33"/>
      <c r="CS909" s="33"/>
      <c r="CT909" s="33"/>
      <c r="CU909" s="33"/>
      <c r="CV909" s="33"/>
      <c r="CW909" s="33"/>
      <c r="CX909" s="33"/>
      <c r="CY909" s="33"/>
      <c r="CZ909" s="33"/>
      <c r="DA909" s="33"/>
      <c r="DB909" s="33"/>
      <c r="DC909" s="33"/>
      <c r="DD909" s="33"/>
      <c r="DE909" s="33"/>
      <c r="DF909" s="33"/>
      <c r="DG909" s="33"/>
      <c r="DH909" s="33"/>
      <c r="DI909" s="33"/>
      <c r="DJ909" s="33"/>
      <c r="DK909" s="33"/>
      <c r="DL909" s="33"/>
      <c r="DM909" s="33"/>
      <c r="DN909" s="33"/>
      <c r="DO909" s="33"/>
      <c r="DP909" s="33"/>
      <c r="DQ909" s="33"/>
      <c r="DR909" s="33"/>
      <c r="DS909" s="33"/>
      <c r="DT909" s="33"/>
      <c r="DU909" s="33"/>
      <c r="DV909" s="33"/>
      <c r="DW909" s="33"/>
      <c r="DX909" s="33"/>
      <c r="DY909" s="33"/>
      <c r="DZ909" s="33"/>
      <c r="EA909" s="33"/>
      <c r="EB909" s="33"/>
      <c r="EC909" s="33"/>
      <c r="ED909" s="33"/>
      <c r="EE909" s="33"/>
      <c r="EF909" s="33"/>
      <c r="EG909" s="33"/>
      <c r="EH909" s="33"/>
      <c r="EI909" s="33"/>
      <c r="EJ909" s="33"/>
      <c r="EK909" s="33"/>
      <c r="EL909" s="33"/>
      <c r="EM909" s="33"/>
      <c r="EN909" s="33"/>
      <c r="EO909" s="33"/>
      <c r="EP909" s="33"/>
      <c r="EQ909" s="33"/>
      <c r="ER909" s="33"/>
      <c r="ES909" s="33"/>
      <c r="ET909" s="33"/>
      <c r="EU909" s="33"/>
      <c r="EV909" s="33"/>
      <c r="EW909" s="33"/>
      <c r="EX909" s="33"/>
      <c r="EY909" s="33"/>
      <c r="EZ909" s="33"/>
      <c r="FA909" s="33"/>
      <c r="FB909" s="33"/>
      <c r="FC909" s="33"/>
      <c r="FD909" s="33"/>
      <c r="FE909" s="33"/>
      <c r="FF909" s="33"/>
      <c r="FG909" s="33"/>
      <c r="FH909" s="33"/>
      <c r="FI909" s="33"/>
      <c r="FJ909" s="33"/>
      <c r="FK909" s="33"/>
      <c r="FL909" s="33"/>
      <c r="FM909" s="33"/>
      <c r="FN909" s="33"/>
      <c r="FO909" s="33"/>
      <c r="FP909" s="33"/>
      <c r="FQ909" s="33"/>
      <c r="FR909" s="33"/>
      <c r="FS909" s="33"/>
      <c r="FT909" s="33"/>
      <c r="FU909" s="33"/>
      <c r="FV909" s="33"/>
      <c r="FW909" s="33"/>
      <c r="FX909" s="33"/>
      <c r="FY909" s="33"/>
      <c r="FZ909" s="33"/>
      <c r="GA909" s="33"/>
      <c r="GB909" s="33"/>
      <c r="GC909" s="33"/>
      <c r="GD909" s="33"/>
      <c r="GE909" s="33"/>
      <c r="GF909" s="33"/>
      <c r="GG909" s="33"/>
      <c r="GH909" s="33"/>
      <c r="GI909" s="33"/>
      <c r="GJ909" s="33"/>
      <c r="GK909" s="33"/>
      <c r="GL909" s="33"/>
      <c r="GM909" s="33"/>
      <c r="GN909" s="33"/>
      <c r="GO909" s="33"/>
      <c r="GP909" s="33"/>
      <c r="GQ909" s="33"/>
      <c r="GR909" s="33"/>
      <c r="GS909" s="33"/>
      <c r="GT909" s="33"/>
      <c r="GU909" s="33"/>
      <c r="GV909" s="33"/>
      <c r="GW909" s="33"/>
      <c r="GX909" s="33"/>
      <c r="GY909" s="33"/>
      <c r="GZ909" s="33"/>
      <c r="HA909" s="33"/>
      <c r="HB909" s="33"/>
      <c r="HC909" s="33"/>
      <c r="HD909" s="33"/>
      <c r="HE909" s="33"/>
      <c r="HF909" s="33"/>
      <c r="HG909" s="33"/>
      <c r="HH909" s="33"/>
      <c r="HI909" s="33"/>
      <c r="HJ909" s="33"/>
      <c r="HK909" s="33"/>
      <c r="HL909" s="33"/>
      <c r="HM909" s="33"/>
      <c r="HN909" s="33"/>
      <c r="HO909" s="33"/>
      <c r="HP909" s="33"/>
      <c r="HQ909" s="33"/>
      <c r="HR909" s="33"/>
      <c r="HS909" s="33"/>
      <c r="HT909" s="33"/>
      <c r="HU909" s="33"/>
      <c r="HV909" s="33"/>
      <c r="HW909" s="33"/>
      <c r="HX909" s="33"/>
      <c r="HY909" s="33"/>
      <c r="HZ909" s="33"/>
      <c r="IA909" s="33"/>
      <c r="IB909" s="33"/>
      <c r="IC909" s="33"/>
      <c r="ID909" s="33"/>
      <c r="IE909" s="33"/>
      <c r="IF909" s="33"/>
      <c r="IG909" s="33"/>
      <c r="IH909" s="33"/>
      <c r="II909" s="33"/>
      <c r="IJ909" s="33"/>
      <c r="IK909" s="33"/>
      <c r="IL909" s="33"/>
      <c r="IM909" s="33"/>
      <c r="IN909" s="33"/>
      <c r="IO909" s="33"/>
      <c r="IP909" s="33"/>
      <c r="IQ909" s="33"/>
    </row>
    <row r="910" spans="1:251" s="47" customFormat="1" ht="18.75" customHeight="1">
      <c r="A910" s="39"/>
      <c r="B910" s="56"/>
      <c r="C910" s="91" t="s">
        <v>223</v>
      </c>
      <c r="D910" s="92"/>
      <c r="E910" s="92"/>
      <c r="F910" s="92"/>
      <c r="G910" s="92"/>
      <c r="H910" s="92"/>
      <c r="I910" s="92"/>
      <c r="J910" s="92"/>
      <c r="K910" s="92"/>
      <c r="L910" s="92"/>
      <c r="M910" s="92"/>
      <c r="N910" s="92"/>
      <c r="O910" s="92"/>
      <c r="P910" s="92"/>
      <c r="Q910" s="92"/>
      <c r="R910" s="92"/>
      <c r="S910" s="92"/>
      <c r="T910" s="92"/>
      <c r="U910" s="92"/>
      <c r="V910" s="92"/>
      <c r="W910" s="92"/>
      <c r="X910" s="92"/>
      <c r="Y910" s="92"/>
      <c r="Z910" s="93"/>
      <c r="AA910" s="94">
        <v>2742</v>
      </c>
      <c r="AB910" s="95"/>
      <c r="AC910" s="95"/>
      <c r="AD910" s="95"/>
      <c r="AE910" s="95"/>
      <c r="AF910" s="95"/>
      <c r="AG910" s="95"/>
      <c r="AH910" s="95"/>
      <c r="AI910" s="96"/>
      <c r="AJ910" s="94">
        <v>2713</v>
      </c>
      <c r="AK910" s="95"/>
      <c r="AL910" s="95"/>
      <c r="AM910" s="95"/>
      <c r="AN910" s="95"/>
      <c r="AO910" s="95"/>
      <c r="AP910" s="95"/>
      <c r="AQ910" s="95"/>
      <c r="AR910" s="96"/>
      <c r="AS910" s="97"/>
      <c r="AT910" s="98"/>
      <c r="AU910" s="98"/>
      <c r="AV910" s="98"/>
      <c r="AW910" s="98"/>
      <c r="AX910" s="99"/>
      <c r="AY910" s="33"/>
      <c r="AZ910" s="33"/>
      <c r="BA910" s="33"/>
      <c r="BB910" s="33"/>
      <c r="BC910" s="33"/>
      <c r="BD910" s="33"/>
      <c r="BE910" s="33"/>
      <c r="BF910" s="33"/>
      <c r="BG910" s="33"/>
      <c r="BH910" s="33"/>
      <c r="BI910" s="33"/>
      <c r="BJ910" s="33"/>
      <c r="BK910" s="33"/>
      <c r="BL910" s="33"/>
      <c r="BM910" s="33"/>
      <c r="BN910" s="33"/>
      <c r="BO910" s="33"/>
      <c r="BP910" s="33"/>
      <c r="BQ910" s="33"/>
      <c r="BR910" s="33"/>
      <c r="BS910" s="33"/>
      <c r="BT910" s="33"/>
      <c r="BU910" s="33"/>
      <c r="BV910" s="33"/>
      <c r="BW910" s="33"/>
      <c r="BX910" s="33"/>
      <c r="BY910" s="33"/>
      <c r="BZ910" s="33"/>
      <c r="CA910" s="33"/>
      <c r="CB910" s="33"/>
      <c r="CC910" s="33"/>
      <c r="CD910" s="33"/>
      <c r="CE910" s="33"/>
      <c r="CF910" s="33"/>
      <c r="CG910" s="33"/>
      <c r="CH910" s="33"/>
      <c r="CI910" s="33"/>
      <c r="CJ910" s="33"/>
      <c r="CK910" s="33"/>
      <c r="CL910" s="33"/>
      <c r="CM910" s="33"/>
      <c r="CN910" s="33"/>
      <c r="CO910" s="33"/>
      <c r="CP910" s="33"/>
      <c r="CQ910" s="33"/>
      <c r="CR910" s="33"/>
      <c r="CS910" s="33"/>
      <c r="CT910" s="33"/>
      <c r="CU910" s="33"/>
      <c r="CV910" s="33"/>
      <c r="CW910" s="33"/>
      <c r="CX910" s="33"/>
      <c r="CY910" s="33"/>
      <c r="CZ910" s="33"/>
      <c r="DA910" s="33"/>
      <c r="DB910" s="33"/>
      <c r="DC910" s="33"/>
      <c r="DD910" s="33"/>
      <c r="DE910" s="33"/>
      <c r="DF910" s="33"/>
      <c r="DG910" s="33"/>
      <c r="DH910" s="33"/>
      <c r="DI910" s="33"/>
      <c r="DJ910" s="33"/>
      <c r="DK910" s="33"/>
      <c r="DL910" s="33"/>
      <c r="DM910" s="33"/>
      <c r="DN910" s="33"/>
      <c r="DO910" s="33"/>
      <c r="DP910" s="33"/>
      <c r="DQ910" s="33"/>
      <c r="DR910" s="33"/>
      <c r="DS910" s="33"/>
      <c r="DT910" s="33"/>
      <c r="DU910" s="33"/>
      <c r="DV910" s="33"/>
      <c r="DW910" s="33"/>
      <c r="DX910" s="33"/>
      <c r="DY910" s="33"/>
      <c r="DZ910" s="33"/>
      <c r="EA910" s="33"/>
      <c r="EB910" s="33"/>
      <c r="EC910" s="33"/>
      <c r="ED910" s="33"/>
      <c r="EE910" s="33"/>
      <c r="EF910" s="33"/>
      <c r="EG910" s="33"/>
      <c r="EH910" s="33"/>
      <c r="EI910" s="33"/>
      <c r="EJ910" s="33"/>
      <c r="EK910" s="33"/>
      <c r="EL910" s="33"/>
      <c r="EM910" s="33"/>
      <c r="EN910" s="33"/>
      <c r="EO910" s="33"/>
      <c r="EP910" s="33"/>
      <c r="EQ910" s="33"/>
      <c r="ER910" s="33"/>
      <c r="ES910" s="33"/>
      <c r="ET910" s="33"/>
      <c r="EU910" s="33"/>
      <c r="EV910" s="33"/>
      <c r="EW910" s="33"/>
      <c r="EX910" s="33"/>
      <c r="EY910" s="33"/>
      <c r="EZ910" s="33"/>
      <c r="FA910" s="33"/>
      <c r="FB910" s="33"/>
      <c r="FC910" s="33"/>
      <c r="FD910" s="33"/>
      <c r="FE910" s="33"/>
      <c r="FF910" s="33"/>
      <c r="FG910" s="33"/>
      <c r="FH910" s="33"/>
      <c r="FI910" s="33"/>
      <c r="FJ910" s="33"/>
      <c r="FK910" s="33"/>
      <c r="FL910" s="33"/>
      <c r="FM910" s="33"/>
      <c r="FN910" s="33"/>
      <c r="FO910" s="33"/>
      <c r="FP910" s="33"/>
      <c r="FQ910" s="33"/>
      <c r="FR910" s="33"/>
      <c r="FS910" s="33"/>
      <c r="FT910" s="33"/>
      <c r="FU910" s="33"/>
      <c r="FV910" s="33"/>
      <c r="FW910" s="33"/>
      <c r="FX910" s="33"/>
      <c r="FY910" s="33"/>
      <c r="FZ910" s="33"/>
      <c r="GA910" s="33"/>
      <c r="GB910" s="33"/>
      <c r="GC910" s="33"/>
      <c r="GD910" s="33"/>
      <c r="GE910" s="33"/>
      <c r="GF910" s="33"/>
      <c r="GG910" s="33"/>
      <c r="GH910" s="33"/>
      <c r="GI910" s="33"/>
      <c r="GJ910" s="33"/>
      <c r="GK910" s="33"/>
      <c r="GL910" s="33"/>
      <c r="GM910" s="33"/>
      <c r="GN910" s="33"/>
      <c r="GO910" s="33"/>
      <c r="GP910" s="33"/>
      <c r="GQ910" s="33"/>
      <c r="GR910" s="33"/>
      <c r="GS910" s="33"/>
      <c r="GT910" s="33"/>
      <c r="GU910" s="33"/>
      <c r="GV910" s="33"/>
      <c r="GW910" s="33"/>
      <c r="GX910" s="33"/>
      <c r="GY910" s="33"/>
      <c r="GZ910" s="33"/>
      <c r="HA910" s="33"/>
      <c r="HB910" s="33"/>
      <c r="HC910" s="33"/>
      <c r="HD910" s="33"/>
      <c r="HE910" s="33"/>
      <c r="HF910" s="33"/>
      <c r="HG910" s="33"/>
      <c r="HH910" s="33"/>
      <c r="HI910" s="33"/>
      <c r="HJ910" s="33"/>
      <c r="HK910" s="33"/>
      <c r="HL910" s="33"/>
      <c r="HM910" s="33"/>
      <c r="HN910" s="33"/>
      <c r="HO910" s="33"/>
      <c r="HP910" s="33"/>
      <c r="HQ910" s="33"/>
      <c r="HR910" s="33"/>
      <c r="HS910" s="33"/>
      <c r="HT910" s="33"/>
      <c r="HU910" s="33"/>
      <c r="HV910" s="33"/>
      <c r="HW910" s="33"/>
      <c r="HX910" s="33"/>
      <c r="HY910" s="33"/>
      <c r="HZ910" s="33"/>
      <c r="IA910" s="33"/>
      <c r="IB910" s="33"/>
      <c r="IC910" s="33"/>
      <c r="ID910" s="33"/>
      <c r="IE910" s="33"/>
      <c r="IF910" s="33"/>
      <c r="IG910" s="33"/>
      <c r="IH910" s="33"/>
      <c r="II910" s="33"/>
      <c r="IJ910" s="33"/>
      <c r="IK910" s="33"/>
      <c r="IL910" s="33"/>
      <c r="IM910" s="33"/>
      <c r="IN910" s="33"/>
      <c r="IO910" s="33"/>
      <c r="IP910" s="33"/>
      <c r="IQ910" s="33"/>
    </row>
    <row r="911" spans="1:251" s="47" customFormat="1" ht="18.75" customHeight="1" thickBot="1">
      <c r="A911" s="48"/>
      <c r="B911" s="100" t="s">
        <v>99</v>
      </c>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2"/>
      <c r="AA911" s="103">
        <f>SUM($AA$910:$AA$910)</f>
        <v>2742</v>
      </c>
      <c r="AB911" s="104"/>
      <c r="AC911" s="104"/>
      <c r="AD911" s="104"/>
      <c r="AE911" s="104"/>
      <c r="AF911" s="104"/>
      <c r="AG911" s="104"/>
      <c r="AH911" s="104"/>
      <c r="AI911" s="105"/>
      <c r="AJ911" s="103">
        <f>SUM($AJ$910:$AJ$910)</f>
        <v>2713</v>
      </c>
      <c r="AK911" s="104"/>
      <c r="AL911" s="104"/>
      <c r="AM911" s="104"/>
      <c r="AN911" s="104"/>
      <c r="AO911" s="104"/>
      <c r="AP911" s="104"/>
      <c r="AQ911" s="104"/>
      <c r="AR911" s="105"/>
      <c r="AS911" s="106"/>
      <c r="AT911" s="107"/>
      <c r="AU911" s="107"/>
      <c r="AV911" s="107"/>
      <c r="AW911" s="107"/>
      <c r="AX911" s="108"/>
      <c r="AY911" s="33"/>
      <c r="AZ911" s="33"/>
      <c r="BA911" s="33"/>
      <c r="BB911" s="33"/>
      <c r="BC911" s="33"/>
      <c r="BD911" s="33"/>
      <c r="BE911" s="33"/>
      <c r="BF911" s="33"/>
      <c r="BG911" s="33"/>
      <c r="BH911" s="33"/>
      <c r="BI911" s="33"/>
      <c r="BJ911" s="33"/>
      <c r="BK911" s="33"/>
      <c r="BL911" s="33"/>
      <c r="BM911" s="33"/>
      <c r="BN911" s="33"/>
      <c r="BO911" s="33"/>
      <c r="BP911" s="33"/>
      <c r="BQ911" s="33"/>
      <c r="BR911" s="33"/>
      <c r="BS911" s="33"/>
      <c r="BT911" s="33"/>
      <c r="BU911" s="33"/>
      <c r="BV911" s="33"/>
      <c r="BW911" s="33"/>
      <c r="BX911" s="33"/>
      <c r="BY911" s="33"/>
      <c r="BZ911" s="33"/>
      <c r="CA911" s="33"/>
      <c r="CB911" s="33"/>
      <c r="CC911" s="33"/>
      <c r="CD911" s="33"/>
      <c r="CE911" s="33"/>
      <c r="CF911" s="33"/>
      <c r="CG911" s="33"/>
      <c r="CH911" s="33"/>
      <c r="CI911" s="33"/>
      <c r="CJ911" s="33"/>
      <c r="CK911" s="33"/>
      <c r="CL911" s="33"/>
      <c r="CM911" s="33"/>
      <c r="CN911" s="33"/>
      <c r="CO911" s="33"/>
      <c r="CP911" s="33"/>
      <c r="CQ911" s="33"/>
      <c r="CR911" s="33"/>
      <c r="CS911" s="33"/>
      <c r="CT911" s="33"/>
      <c r="CU911" s="33"/>
      <c r="CV911" s="33"/>
      <c r="CW911" s="33"/>
      <c r="CX911" s="33"/>
      <c r="CY911" s="33"/>
      <c r="CZ911" s="33"/>
      <c r="DA911" s="33"/>
      <c r="DB911" s="33"/>
      <c r="DC911" s="33"/>
      <c r="DD911" s="33"/>
      <c r="DE911" s="33"/>
      <c r="DF911" s="33"/>
      <c r="DG911" s="33"/>
      <c r="DH911" s="33"/>
      <c r="DI911" s="33"/>
      <c r="DJ911" s="33"/>
      <c r="DK911" s="33"/>
      <c r="DL911" s="33"/>
      <c r="DM911" s="33"/>
      <c r="DN911" s="33"/>
      <c r="DO911" s="33"/>
      <c r="DP911" s="33"/>
      <c r="DQ911" s="33"/>
      <c r="DR911" s="33"/>
      <c r="DS911" s="33"/>
      <c r="DT911" s="33"/>
      <c r="DU911" s="33"/>
      <c r="DV911" s="33"/>
      <c r="DW911" s="33"/>
      <c r="DX911" s="33"/>
      <c r="DY911" s="33"/>
      <c r="DZ911" s="33"/>
      <c r="EA911" s="33"/>
      <c r="EB911" s="33"/>
      <c r="EC911" s="33"/>
      <c r="ED911" s="33"/>
      <c r="EE911" s="33"/>
      <c r="EF911" s="33"/>
      <c r="EG911" s="33"/>
      <c r="EH911" s="33"/>
      <c r="EI911" s="33"/>
      <c r="EJ911" s="33"/>
      <c r="EK911" s="33"/>
      <c r="EL911" s="33"/>
      <c r="EM911" s="33"/>
      <c r="EN911" s="33"/>
      <c r="EO911" s="33"/>
      <c r="EP911" s="33"/>
      <c r="EQ911" s="33"/>
      <c r="ER911" s="33"/>
      <c r="ES911" s="33"/>
      <c r="ET911" s="33"/>
      <c r="EU911" s="33"/>
      <c r="EV911" s="33"/>
      <c r="EW911" s="33"/>
      <c r="EX911" s="33"/>
      <c r="EY911" s="33"/>
      <c r="EZ911" s="33"/>
      <c r="FA911" s="33"/>
      <c r="FB911" s="33"/>
      <c r="FC911" s="33"/>
      <c r="FD911" s="33"/>
      <c r="FE911" s="33"/>
      <c r="FF911" s="33"/>
      <c r="FG911" s="33"/>
      <c r="FH911" s="33"/>
      <c r="FI911" s="33"/>
      <c r="FJ911" s="33"/>
      <c r="FK911" s="33"/>
      <c r="FL911" s="33"/>
      <c r="FM911" s="33"/>
      <c r="FN911" s="33"/>
      <c r="FO911" s="33"/>
      <c r="FP911" s="33"/>
      <c r="FQ911" s="33"/>
      <c r="FR911" s="33"/>
      <c r="FS911" s="33"/>
      <c r="FT911" s="33"/>
      <c r="FU911" s="33"/>
      <c r="FV911" s="33"/>
      <c r="FW911" s="33"/>
      <c r="FX911" s="33"/>
      <c r="FY911" s="33"/>
      <c r="FZ911" s="33"/>
      <c r="GA911" s="33"/>
      <c r="GB911" s="33"/>
      <c r="GC911" s="33"/>
      <c r="GD911" s="33"/>
      <c r="GE911" s="33"/>
      <c r="GF911" s="33"/>
      <c r="GG911" s="33"/>
      <c r="GH911" s="33"/>
      <c r="GI911" s="33"/>
      <c r="GJ911" s="33"/>
      <c r="GK911" s="33"/>
      <c r="GL911" s="33"/>
      <c r="GM911" s="33"/>
      <c r="GN911" s="33"/>
      <c r="GO911" s="33"/>
      <c r="GP911" s="33"/>
      <c r="GQ911" s="33"/>
      <c r="GR911" s="33"/>
      <c r="GS911" s="33"/>
      <c r="GT911" s="33"/>
      <c r="GU911" s="33"/>
      <c r="GV911" s="33"/>
      <c r="GW911" s="33"/>
      <c r="GX911" s="33"/>
      <c r="GY911" s="33"/>
      <c r="GZ911" s="33"/>
      <c r="HA911" s="33"/>
      <c r="HB911" s="33"/>
      <c r="HC911" s="33"/>
      <c r="HD911" s="33"/>
      <c r="HE911" s="33"/>
      <c r="HF911" s="33"/>
      <c r="HG911" s="33"/>
      <c r="HH911" s="33"/>
      <c r="HI911" s="33"/>
      <c r="HJ911" s="33"/>
      <c r="HK911" s="33"/>
      <c r="HL911" s="33"/>
      <c r="HM911" s="33"/>
      <c r="HN911" s="33"/>
      <c r="HO911" s="33"/>
      <c r="HP911" s="33"/>
      <c r="HQ911" s="33"/>
      <c r="HR911" s="33"/>
      <c r="HS911" s="33"/>
      <c r="HT911" s="33"/>
      <c r="HU911" s="33"/>
      <c r="HV911" s="33"/>
      <c r="HW911" s="33"/>
      <c r="HX911" s="33"/>
      <c r="HY911" s="33"/>
      <c r="HZ911" s="33"/>
      <c r="IA911" s="33"/>
      <c r="IB911" s="33"/>
      <c r="IC911" s="33"/>
      <c r="ID911" s="33"/>
      <c r="IE911" s="33"/>
      <c r="IF911" s="33"/>
      <c r="IG911" s="33"/>
      <c r="IH911" s="33"/>
      <c r="II911" s="33"/>
      <c r="IJ911" s="33"/>
      <c r="IK911" s="33"/>
      <c r="IL911" s="33"/>
      <c r="IM911" s="33"/>
      <c r="IN911" s="33"/>
      <c r="IO911" s="33"/>
      <c r="IP911" s="33"/>
      <c r="IQ911" s="33"/>
    </row>
    <row r="913" spans="1:113" ht="19.2">
      <c r="A913" s="32" t="s">
        <v>86</v>
      </c>
      <c r="AW913" s="34"/>
      <c r="AX913" s="35"/>
      <c r="AY913" s="34"/>
    </row>
    <row r="915" spans="1:113" ht="18">
      <c r="B915" s="109" t="s">
        <v>0</v>
      </c>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c r="AB915" s="110"/>
      <c r="AC915" s="110"/>
      <c r="AD915" s="110"/>
      <c r="AE915" s="110"/>
      <c r="AF915" s="110"/>
      <c r="AG915" s="110"/>
      <c r="AH915" s="110"/>
      <c r="AI915" s="110"/>
      <c r="AJ915" s="110"/>
      <c r="AK915" s="110"/>
      <c r="AL915" s="110"/>
      <c r="AM915" s="110"/>
      <c r="AN915" s="110"/>
      <c r="AO915" s="110"/>
      <c r="AP915" s="110"/>
      <c r="AQ915" s="110"/>
      <c r="AR915" s="110"/>
      <c r="AS915" s="110"/>
      <c r="AT915" s="110"/>
      <c r="AU915" s="110"/>
      <c r="AV915" s="110"/>
      <c r="AW915" s="110"/>
      <c r="AX915" s="110"/>
    </row>
    <row r="916" spans="1:113">
      <c r="Z916" s="36"/>
      <c r="AD916" s="36"/>
      <c r="AE916" s="36"/>
      <c r="AF916" s="36"/>
      <c r="AG916" s="36"/>
      <c r="AH916" s="36"/>
      <c r="AI916" s="36"/>
      <c r="AO916" s="36"/>
    </row>
    <row r="917" spans="1:113" ht="13.8" thickBot="1">
      <c r="Z917" s="36"/>
      <c r="AD917" s="36"/>
      <c r="AE917" s="36"/>
      <c r="AF917" s="36"/>
      <c r="AG917" s="36"/>
      <c r="AH917" s="36"/>
      <c r="AI917" s="36"/>
      <c r="AO917" s="36"/>
      <c r="DI917" s="37"/>
    </row>
    <row r="918" spans="1:113" ht="24.75" customHeight="1" thickBot="1">
      <c r="B918" s="111" t="s">
        <v>87</v>
      </c>
      <c r="C918" s="112"/>
      <c r="D918" s="112"/>
      <c r="E918" s="112"/>
      <c r="F918" s="112"/>
      <c r="G918" s="112"/>
      <c r="H918" s="113" t="s">
        <v>224</v>
      </c>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c r="AL918" s="114"/>
      <c r="AM918" s="114"/>
      <c r="AN918" s="114"/>
      <c r="AO918" s="114"/>
      <c r="AP918" s="114"/>
      <c r="AQ918" s="114"/>
      <c r="AR918" s="114"/>
      <c r="AS918" s="114"/>
      <c r="AT918" s="114"/>
      <c r="AU918" s="114"/>
      <c r="AV918" s="114"/>
      <c r="AW918" s="114"/>
      <c r="AX918" s="115"/>
      <c r="DI918" s="37"/>
    </row>
    <row r="919" spans="1:113" ht="14.4">
      <c r="B919" s="38"/>
      <c r="C919" s="38"/>
      <c r="D919" s="38"/>
      <c r="E919" s="38"/>
      <c r="F919" s="38"/>
      <c r="G919" s="38"/>
      <c r="H919" s="39"/>
      <c r="I919" s="39"/>
      <c r="J919" s="39"/>
      <c r="K919" s="39"/>
      <c r="L919" s="40"/>
      <c r="M919" s="40"/>
      <c r="N919" s="40"/>
      <c r="O919" s="40"/>
      <c r="P919" s="39"/>
      <c r="Q919" s="39"/>
      <c r="R919" s="39"/>
      <c r="S919" s="39"/>
      <c r="T919" s="39"/>
      <c r="U919" s="39"/>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DI919" s="37"/>
    </row>
    <row r="920" spans="1:113" ht="15" thickBot="1">
      <c r="A920" s="42"/>
      <c r="B920" s="41" t="s">
        <v>89</v>
      </c>
      <c r="C920" s="39"/>
      <c r="D920" s="39"/>
      <c r="E920" s="39"/>
      <c r="F920" s="39"/>
      <c r="G920" s="39"/>
      <c r="H920" s="39"/>
      <c r="I920" s="39"/>
      <c r="J920" s="39"/>
      <c r="K920" s="39"/>
      <c r="L920" s="40"/>
      <c r="M920" s="40"/>
      <c r="N920" s="40"/>
      <c r="O920" s="40"/>
      <c r="P920" s="39"/>
      <c r="Q920" s="39"/>
      <c r="R920" s="39"/>
      <c r="S920" s="39"/>
      <c r="T920" s="39"/>
      <c r="U920" s="39"/>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DI920" s="37"/>
    </row>
    <row r="921" spans="1:113" ht="14.4">
      <c r="A921" s="39"/>
      <c r="B921" s="43"/>
      <c r="C921" s="38"/>
      <c r="D921" s="38"/>
      <c r="E921" s="38"/>
      <c r="F921" s="38"/>
      <c r="G921" s="38"/>
      <c r="H921" s="38"/>
      <c r="I921" s="38"/>
      <c r="J921" s="38"/>
      <c r="K921" s="38"/>
      <c r="L921" s="44"/>
      <c r="M921" s="44"/>
      <c r="N921" s="44"/>
      <c r="O921" s="44"/>
      <c r="P921" s="38"/>
      <c r="Q921" s="38"/>
      <c r="R921" s="38"/>
      <c r="S921" s="38"/>
      <c r="T921" s="38"/>
      <c r="U921" s="38"/>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6"/>
    </row>
    <row r="922" spans="1:113" ht="12" customHeight="1">
      <c r="A922" s="39"/>
      <c r="B922" s="116" t="s">
        <v>225</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8"/>
    </row>
    <row r="923" spans="1:113" ht="12" customHeight="1">
      <c r="A923" s="39"/>
      <c r="B923" s="116"/>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8"/>
      <c r="BC923" s="47"/>
    </row>
    <row r="924" spans="1:113" ht="12" customHeight="1">
      <c r="A924" s="39"/>
      <c r="B924" s="116"/>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8"/>
    </row>
    <row r="925" spans="1:113" ht="12" customHeight="1">
      <c r="A925" s="39"/>
      <c r="B925" s="116"/>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8"/>
    </row>
    <row r="926" spans="1:113" ht="12" customHeight="1">
      <c r="A926" s="39"/>
      <c r="B926" s="116"/>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8"/>
    </row>
    <row r="927" spans="1:113" ht="15" thickBot="1">
      <c r="A927" s="48"/>
      <c r="B927" s="49"/>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c r="AB927" s="50"/>
      <c r="AC927" s="50"/>
      <c r="AD927" s="50"/>
      <c r="AE927" s="50"/>
      <c r="AF927" s="50"/>
      <c r="AG927" s="50"/>
      <c r="AH927" s="50"/>
      <c r="AI927" s="50"/>
      <c r="AJ927" s="50"/>
      <c r="AK927" s="50"/>
      <c r="AL927" s="50"/>
      <c r="AM927" s="50"/>
      <c r="AN927" s="50"/>
      <c r="AO927" s="50"/>
      <c r="AP927" s="50"/>
      <c r="AQ927" s="50"/>
      <c r="AR927" s="50"/>
      <c r="AS927" s="50"/>
      <c r="AT927" s="50"/>
      <c r="AU927" s="50"/>
      <c r="AV927" s="50"/>
      <c r="AW927" s="50"/>
      <c r="AX927" s="51"/>
    </row>
    <row r="928" spans="1:113">
      <c r="B928" s="52"/>
    </row>
    <row r="929" spans="1:251" ht="15" thickBot="1">
      <c r="A929" s="42"/>
      <c r="B929" s="41" t="s">
        <v>90</v>
      </c>
      <c r="C929" s="39"/>
      <c r="D929" s="39"/>
      <c r="E929" s="39"/>
      <c r="F929" s="39"/>
      <c r="G929" s="39"/>
      <c r="H929" s="39"/>
      <c r="I929" s="39"/>
      <c r="J929" s="39"/>
      <c r="K929" s="39"/>
      <c r="L929" s="40"/>
      <c r="M929" s="40"/>
      <c r="N929" s="40"/>
      <c r="O929" s="40"/>
      <c r="P929" s="39"/>
      <c r="Q929" s="39"/>
      <c r="R929" s="39"/>
      <c r="S929" s="39"/>
      <c r="T929" s="39"/>
      <c r="U929" s="39"/>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DI929" s="37"/>
    </row>
    <row r="930" spans="1:251" ht="14.4">
      <c r="A930" s="39"/>
      <c r="B930" s="43"/>
      <c r="C930" s="38"/>
      <c r="D930" s="38"/>
      <c r="E930" s="38"/>
      <c r="F930" s="38"/>
      <c r="G930" s="38"/>
      <c r="H930" s="38"/>
      <c r="I930" s="38"/>
      <c r="J930" s="38"/>
      <c r="K930" s="38"/>
      <c r="L930" s="44"/>
      <c r="M930" s="44"/>
      <c r="N930" s="44"/>
      <c r="O930" s="44"/>
      <c r="P930" s="38"/>
      <c r="Q930" s="38"/>
      <c r="R930" s="38"/>
      <c r="S930" s="38"/>
      <c r="T930" s="38"/>
      <c r="U930" s="38"/>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6"/>
    </row>
    <row r="931" spans="1:251" ht="12" customHeight="1">
      <c r="A931" s="39"/>
      <c r="B931" s="116" t="s">
        <v>226</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8"/>
    </row>
    <row r="932" spans="1:251" ht="12" customHeight="1">
      <c r="A932" s="39"/>
      <c r="B932" s="116"/>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8"/>
      <c r="BC932" s="47"/>
    </row>
    <row r="933" spans="1:251" ht="12" customHeight="1">
      <c r="A933" s="39"/>
      <c r="B933" s="116"/>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8"/>
    </row>
    <row r="934" spans="1:251" ht="12" customHeight="1">
      <c r="A934" s="39"/>
      <c r="B934" s="116"/>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8"/>
    </row>
    <row r="935" spans="1:251" ht="12" customHeight="1">
      <c r="A935" s="39"/>
      <c r="B935" s="116"/>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8"/>
    </row>
    <row r="936" spans="1:251" ht="15" thickBot="1">
      <c r="A936" s="48"/>
      <c r="B936" s="49"/>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c r="AB936" s="50"/>
      <c r="AC936" s="50"/>
      <c r="AD936" s="50"/>
      <c r="AE936" s="50"/>
      <c r="AF936" s="50"/>
      <c r="AG936" s="50"/>
      <c r="AH936" s="50"/>
      <c r="AI936" s="50"/>
      <c r="AJ936" s="50"/>
      <c r="AK936" s="50"/>
      <c r="AL936" s="50"/>
      <c r="AM936" s="50"/>
      <c r="AN936" s="50"/>
      <c r="AO936" s="50"/>
      <c r="AP936" s="50"/>
      <c r="AQ936" s="50"/>
      <c r="AR936" s="50"/>
      <c r="AS936" s="50"/>
      <c r="AT936" s="50"/>
      <c r="AU936" s="50"/>
      <c r="AV936" s="50"/>
      <c r="AW936" s="50"/>
      <c r="AX936" s="51"/>
    </row>
    <row r="937" spans="1:251">
      <c r="B937" s="52"/>
    </row>
    <row r="938" spans="1:251" ht="14.4">
      <c r="B938" s="41" t="s">
        <v>92</v>
      </c>
      <c r="C938" s="39"/>
      <c r="D938" s="39"/>
      <c r="E938" s="39"/>
      <c r="F938" s="39"/>
      <c r="G938" s="39"/>
      <c r="H938" s="39"/>
      <c r="I938" s="39"/>
      <c r="J938" s="39"/>
      <c r="K938" s="39"/>
      <c r="L938" s="40"/>
      <c r="M938" s="40"/>
      <c r="N938" s="40"/>
      <c r="O938" s="40"/>
      <c r="P938" s="39"/>
      <c r="Q938" s="39"/>
      <c r="R938" s="39"/>
      <c r="S938" s="39"/>
      <c r="T938" s="39"/>
      <c r="U938" s="39"/>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row>
    <row r="939" spans="1:251" ht="15" thickBot="1">
      <c r="B939" s="39"/>
      <c r="C939" s="39"/>
      <c r="D939" s="39"/>
      <c r="E939" s="39"/>
      <c r="F939" s="39"/>
      <c r="G939" s="39"/>
      <c r="H939" s="39"/>
      <c r="I939" s="39"/>
      <c r="J939" s="39"/>
      <c r="K939" s="39"/>
      <c r="L939" s="40"/>
      <c r="M939" s="40"/>
      <c r="N939" s="40"/>
      <c r="O939" s="40"/>
      <c r="P939" s="39"/>
      <c r="Q939" s="39"/>
      <c r="R939" s="39"/>
      <c r="S939" s="39"/>
      <c r="T939" s="39"/>
      <c r="U939" s="39"/>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53" t="s">
        <v>93</v>
      </c>
    </row>
    <row r="940" spans="1:251" s="47" customFormat="1" ht="13.5" customHeight="1">
      <c r="A940" s="39"/>
      <c r="B940" s="119" t="s">
        <v>94</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1"/>
      <c r="AA940" s="125" t="s">
        <v>95</v>
      </c>
      <c r="AB940" s="120"/>
      <c r="AC940" s="120"/>
      <c r="AD940" s="120"/>
      <c r="AE940" s="120"/>
      <c r="AF940" s="120"/>
      <c r="AG940" s="120"/>
      <c r="AH940" s="120"/>
      <c r="AI940" s="121"/>
      <c r="AJ940" s="125" t="s">
        <v>96</v>
      </c>
      <c r="AK940" s="120"/>
      <c r="AL940" s="120"/>
      <c r="AM940" s="120"/>
      <c r="AN940" s="120"/>
      <c r="AO940" s="120"/>
      <c r="AP940" s="120"/>
      <c r="AQ940" s="120"/>
      <c r="AR940" s="121"/>
      <c r="AS940" s="125" t="s">
        <v>97</v>
      </c>
      <c r="AT940" s="120"/>
      <c r="AU940" s="120"/>
      <c r="AV940" s="120"/>
      <c r="AW940" s="120"/>
      <c r="AX940" s="127"/>
      <c r="AY940" s="33"/>
      <c r="AZ940" s="33"/>
      <c r="BA940" s="33"/>
      <c r="BB940" s="33"/>
      <c r="BC940" s="33"/>
      <c r="BD940" s="33"/>
      <c r="BE940" s="33"/>
      <c r="BF940" s="33"/>
      <c r="BG940" s="33"/>
      <c r="BH940" s="33"/>
      <c r="BI940" s="33"/>
      <c r="BJ940" s="33"/>
      <c r="BK940" s="33"/>
      <c r="BL940" s="33"/>
      <c r="BM940" s="33"/>
      <c r="BN940" s="33"/>
      <c r="BO940" s="33"/>
      <c r="BP940" s="33"/>
      <c r="BQ940" s="33"/>
      <c r="BR940" s="33"/>
      <c r="BS940" s="33"/>
      <c r="BT940" s="33"/>
      <c r="BU940" s="33"/>
      <c r="BV940" s="33"/>
      <c r="BW940" s="33"/>
      <c r="BX940" s="33"/>
      <c r="BY940" s="33"/>
      <c r="BZ940" s="33"/>
      <c r="CA940" s="33"/>
      <c r="CB940" s="33"/>
      <c r="CC940" s="33"/>
      <c r="CD940" s="33"/>
      <c r="CE940" s="33"/>
      <c r="CF940" s="33"/>
      <c r="CG940" s="33"/>
      <c r="CH940" s="33"/>
      <c r="CI940" s="33"/>
      <c r="CJ940" s="33"/>
      <c r="CK940" s="33"/>
      <c r="CL940" s="33"/>
      <c r="CM940" s="33"/>
      <c r="CN940" s="33"/>
      <c r="CO940" s="33"/>
      <c r="CP940" s="33"/>
      <c r="CQ940" s="33"/>
      <c r="CR940" s="33"/>
      <c r="CS940" s="33"/>
      <c r="CT940" s="33"/>
      <c r="CU940" s="33"/>
      <c r="CV940" s="33"/>
      <c r="CW940" s="33"/>
      <c r="CX940" s="33"/>
      <c r="CY940" s="33"/>
      <c r="CZ940" s="33"/>
      <c r="DA940" s="33"/>
      <c r="DB940" s="33"/>
      <c r="DC940" s="33"/>
      <c r="DD940" s="33"/>
      <c r="DE940" s="33"/>
      <c r="DF940" s="33"/>
      <c r="DG940" s="33"/>
      <c r="DH940" s="33"/>
      <c r="DI940" s="33"/>
      <c r="DJ940" s="33"/>
      <c r="DK940" s="33"/>
      <c r="DL940" s="33"/>
      <c r="DM940" s="33"/>
      <c r="DN940" s="33"/>
      <c r="DO940" s="33"/>
      <c r="DP940" s="33"/>
      <c r="DQ940" s="33"/>
      <c r="DR940" s="33"/>
      <c r="DS940" s="33"/>
      <c r="DT940" s="33"/>
      <c r="DU940" s="33"/>
      <c r="DV940" s="33"/>
      <c r="DW940" s="33"/>
      <c r="DX940" s="33"/>
      <c r="DY940" s="33"/>
      <c r="DZ940" s="33"/>
      <c r="EA940" s="33"/>
      <c r="EB940" s="33"/>
      <c r="EC940" s="33"/>
      <c r="ED940" s="33"/>
      <c r="EE940" s="33"/>
      <c r="EF940" s="33"/>
      <c r="EG940" s="33"/>
      <c r="EH940" s="33"/>
      <c r="EI940" s="33"/>
      <c r="EJ940" s="33"/>
      <c r="EK940" s="33"/>
      <c r="EL940" s="33"/>
      <c r="EM940" s="33"/>
      <c r="EN940" s="33"/>
      <c r="EO940" s="33"/>
      <c r="EP940" s="33"/>
      <c r="EQ940" s="33"/>
      <c r="ER940" s="33"/>
      <c r="ES940" s="33"/>
      <c r="ET940" s="33"/>
      <c r="EU940" s="33"/>
      <c r="EV940" s="33"/>
      <c r="EW940" s="33"/>
      <c r="EX940" s="33"/>
      <c r="EY940" s="33"/>
      <c r="EZ940" s="33"/>
      <c r="FA940" s="33"/>
      <c r="FB940" s="33"/>
      <c r="FC940" s="33"/>
      <c r="FD940" s="33"/>
      <c r="FE940" s="33"/>
      <c r="FF940" s="33"/>
      <c r="FG940" s="33"/>
      <c r="FH940" s="33"/>
      <c r="FI940" s="33"/>
      <c r="FJ940" s="33"/>
      <c r="FK940" s="33"/>
      <c r="FL940" s="33"/>
      <c r="FM940" s="33"/>
      <c r="FN940" s="33"/>
      <c r="FO940" s="33"/>
      <c r="FP940" s="33"/>
      <c r="FQ940" s="33"/>
      <c r="FR940" s="33"/>
      <c r="FS940" s="33"/>
      <c r="FT940" s="33"/>
      <c r="FU940" s="33"/>
      <c r="FV940" s="33"/>
      <c r="FW940" s="33"/>
      <c r="FX940" s="33"/>
      <c r="FY940" s="33"/>
      <c r="FZ940" s="33"/>
      <c r="GA940" s="33"/>
      <c r="GB940" s="33"/>
      <c r="GC940" s="33"/>
      <c r="GD940" s="33"/>
      <c r="GE940" s="33"/>
      <c r="GF940" s="33"/>
      <c r="GG940" s="33"/>
      <c r="GH940" s="33"/>
      <c r="GI940" s="33"/>
      <c r="GJ940" s="33"/>
      <c r="GK940" s="33"/>
      <c r="GL940" s="33"/>
      <c r="GM940" s="33"/>
      <c r="GN940" s="33"/>
      <c r="GO940" s="33"/>
      <c r="GP940" s="33"/>
      <c r="GQ940" s="33"/>
      <c r="GR940" s="33"/>
      <c r="GS940" s="33"/>
      <c r="GT940" s="33"/>
      <c r="GU940" s="33"/>
      <c r="GV940" s="33"/>
      <c r="GW940" s="33"/>
      <c r="GX940" s="33"/>
      <c r="GY940" s="33"/>
      <c r="GZ940" s="33"/>
      <c r="HA940" s="33"/>
      <c r="HB940" s="33"/>
      <c r="HC940" s="33"/>
      <c r="HD940" s="33"/>
      <c r="HE940" s="33"/>
      <c r="HF940" s="33"/>
      <c r="HG940" s="33"/>
      <c r="HH940" s="33"/>
      <c r="HI940" s="33"/>
      <c r="HJ940" s="33"/>
      <c r="HK940" s="33"/>
      <c r="HL940" s="33"/>
      <c r="HM940" s="33"/>
      <c r="HN940" s="33"/>
      <c r="HO940" s="33"/>
      <c r="HP940" s="33"/>
      <c r="HQ940" s="33"/>
      <c r="HR940" s="33"/>
      <c r="HS940" s="33"/>
      <c r="HT940" s="33"/>
      <c r="HU940" s="33"/>
      <c r="HV940" s="33"/>
      <c r="HW940" s="33"/>
      <c r="HX940" s="33"/>
      <c r="HY940" s="33"/>
      <c r="HZ940" s="33"/>
      <c r="IA940" s="33"/>
      <c r="IB940" s="33"/>
      <c r="IC940" s="33"/>
      <c r="ID940" s="33"/>
      <c r="IE940" s="33"/>
      <c r="IF940" s="33"/>
      <c r="IG940" s="33"/>
      <c r="IH940" s="33"/>
      <c r="II940" s="33"/>
      <c r="IJ940" s="33"/>
      <c r="IK940" s="33"/>
      <c r="IL940" s="33"/>
      <c r="IM940" s="33"/>
      <c r="IN940" s="33"/>
      <c r="IO940" s="33"/>
      <c r="IP940" s="33"/>
      <c r="IQ940" s="33"/>
    </row>
    <row r="941" spans="1:251" s="47" customFormat="1">
      <c r="A941" s="39"/>
      <c r="B941" s="122"/>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4"/>
      <c r="AA941" s="126"/>
      <c r="AB941" s="123"/>
      <c r="AC941" s="123"/>
      <c r="AD941" s="123"/>
      <c r="AE941" s="123"/>
      <c r="AF941" s="123"/>
      <c r="AG941" s="123"/>
      <c r="AH941" s="123"/>
      <c r="AI941" s="124"/>
      <c r="AJ941" s="126"/>
      <c r="AK941" s="123"/>
      <c r="AL941" s="123"/>
      <c r="AM941" s="123"/>
      <c r="AN941" s="123"/>
      <c r="AO941" s="123"/>
      <c r="AP941" s="123"/>
      <c r="AQ941" s="123"/>
      <c r="AR941" s="124"/>
      <c r="AS941" s="126"/>
      <c r="AT941" s="123"/>
      <c r="AU941" s="123"/>
      <c r="AV941" s="123"/>
      <c r="AW941" s="123"/>
      <c r="AX941" s="128"/>
      <c r="AY941" s="33"/>
      <c r="AZ941" s="33"/>
      <c r="BA941" s="33"/>
      <c r="BB941" s="54"/>
      <c r="BC941" s="55"/>
      <c r="BE941" s="33"/>
      <c r="BF941" s="33"/>
      <c r="BG941" s="33"/>
      <c r="BH941" s="33"/>
      <c r="BI941" s="33"/>
      <c r="BJ941" s="33"/>
      <c r="BK941" s="33"/>
      <c r="BL941" s="33"/>
      <c r="BM941" s="33"/>
      <c r="BN941" s="33"/>
      <c r="BO941" s="33"/>
      <c r="BP941" s="33"/>
      <c r="BQ941" s="33"/>
      <c r="BR941" s="33"/>
      <c r="BS941" s="33"/>
      <c r="BT941" s="33"/>
      <c r="BU941" s="33"/>
      <c r="BV941" s="33"/>
      <c r="BW941" s="33"/>
      <c r="BX941" s="33"/>
      <c r="BY941" s="33"/>
      <c r="BZ941" s="33"/>
      <c r="CA941" s="33"/>
      <c r="CB941" s="33"/>
      <c r="CC941" s="33"/>
      <c r="CD941" s="33"/>
      <c r="CE941" s="33"/>
      <c r="CF941" s="33"/>
      <c r="CG941" s="33"/>
      <c r="CH941" s="33"/>
      <c r="CI941" s="33"/>
      <c r="CJ941" s="33"/>
      <c r="CK941" s="33"/>
      <c r="CL941" s="33"/>
      <c r="CM941" s="33"/>
      <c r="CN941" s="33"/>
      <c r="CO941" s="33"/>
      <c r="CP941" s="33"/>
      <c r="CQ941" s="33"/>
      <c r="CR941" s="33"/>
      <c r="CS941" s="33"/>
      <c r="CT941" s="33"/>
      <c r="CU941" s="33"/>
      <c r="CV941" s="33"/>
      <c r="CW941" s="33"/>
      <c r="CX941" s="33"/>
      <c r="CY941" s="33"/>
      <c r="CZ941" s="33"/>
      <c r="DA941" s="33"/>
      <c r="DB941" s="33"/>
      <c r="DC941" s="33"/>
      <c r="DD941" s="33"/>
      <c r="DE941" s="33"/>
      <c r="DF941" s="33"/>
      <c r="DG941" s="33"/>
      <c r="DH941" s="33"/>
      <c r="DI941" s="33"/>
      <c r="DJ941" s="33"/>
      <c r="DK941" s="33"/>
      <c r="DL941" s="33"/>
      <c r="DM941" s="33"/>
      <c r="DN941" s="33"/>
      <c r="DO941" s="33"/>
      <c r="DP941" s="33"/>
      <c r="DQ941" s="33"/>
      <c r="DR941" s="33"/>
      <c r="DS941" s="33"/>
      <c r="DT941" s="33"/>
      <c r="DU941" s="33"/>
      <c r="DV941" s="33"/>
      <c r="DW941" s="33"/>
      <c r="DX941" s="33"/>
      <c r="DY941" s="33"/>
      <c r="DZ941" s="33"/>
      <c r="EA941" s="33"/>
      <c r="EB941" s="33"/>
      <c r="EC941" s="33"/>
      <c r="ED941" s="33"/>
      <c r="EE941" s="33"/>
      <c r="EF941" s="33"/>
      <c r="EG941" s="33"/>
      <c r="EH941" s="33"/>
      <c r="EI941" s="33"/>
      <c r="EJ941" s="33"/>
      <c r="EK941" s="33"/>
      <c r="EL941" s="33"/>
      <c r="EM941" s="33"/>
      <c r="EN941" s="33"/>
      <c r="EO941" s="33"/>
      <c r="EP941" s="33"/>
      <c r="EQ941" s="33"/>
      <c r="ER941" s="33"/>
      <c r="ES941" s="33"/>
      <c r="ET941" s="33"/>
      <c r="EU941" s="33"/>
      <c r="EV941" s="33"/>
      <c r="EW941" s="33"/>
      <c r="EX941" s="33"/>
      <c r="EY941" s="33"/>
      <c r="EZ941" s="33"/>
      <c r="FA941" s="33"/>
      <c r="FB941" s="33"/>
      <c r="FC941" s="33"/>
      <c r="FD941" s="33"/>
      <c r="FE941" s="33"/>
      <c r="FF941" s="33"/>
      <c r="FG941" s="33"/>
      <c r="FH941" s="33"/>
      <c r="FI941" s="33"/>
      <c r="FJ941" s="33"/>
      <c r="FK941" s="33"/>
      <c r="FL941" s="33"/>
      <c r="FM941" s="33"/>
      <c r="FN941" s="33"/>
      <c r="FO941" s="33"/>
      <c r="FP941" s="33"/>
      <c r="FQ941" s="33"/>
      <c r="FR941" s="33"/>
      <c r="FS941" s="33"/>
      <c r="FT941" s="33"/>
      <c r="FU941" s="33"/>
      <c r="FV941" s="33"/>
      <c r="FW941" s="33"/>
      <c r="FX941" s="33"/>
      <c r="FY941" s="33"/>
      <c r="FZ941" s="33"/>
      <c r="GA941" s="33"/>
      <c r="GB941" s="33"/>
      <c r="GC941" s="33"/>
      <c r="GD941" s="33"/>
      <c r="GE941" s="33"/>
      <c r="GF941" s="33"/>
      <c r="GG941" s="33"/>
      <c r="GH941" s="33"/>
      <c r="GI941" s="33"/>
      <c r="GJ941" s="33"/>
      <c r="GK941" s="33"/>
      <c r="GL941" s="33"/>
      <c r="GM941" s="33"/>
      <c r="GN941" s="33"/>
      <c r="GO941" s="33"/>
      <c r="GP941" s="33"/>
      <c r="GQ941" s="33"/>
      <c r="GR941" s="33"/>
      <c r="GS941" s="33"/>
      <c r="GT941" s="33"/>
      <c r="GU941" s="33"/>
      <c r="GV941" s="33"/>
      <c r="GW941" s="33"/>
      <c r="GX941" s="33"/>
      <c r="GY941" s="33"/>
      <c r="GZ941" s="33"/>
      <c r="HA941" s="33"/>
      <c r="HB941" s="33"/>
      <c r="HC941" s="33"/>
      <c r="HD941" s="33"/>
      <c r="HE941" s="33"/>
      <c r="HF941" s="33"/>
      <c r="HG941" s="33"/>
      <c r="HH941" s="33"/>
      <c r="HI941" s="33"/>
      <c r="HJ941" s="33"/>
      <c r="HK941" s="33"/>
      <c r="HL941" s="33"/>
      <c r="HM941" s="33"/>
      <c r="HN941" s="33"/>
      <c r="HO941" s="33"/>
      <c r="HP941" s="33"/>
      <c r="HQ941" s="33"/>
      <c r="HR941" s="33"/>
      <c r="HS941" s="33"/>
      <c r="HT941" s="33"/>
      <c r="HU941" s="33"/>
      <c r="HV941" s="33"/>
      <c r="HW941" s="33"/>
      <c r="HX941" s="33"/>
      <c r="HY941" s="33"/>
      <c r="HZ941" s="33"/>
      <c r="IA941" s="33"/>
      <c r="IB941" s="33"/>
      <c r="IC941" s="33"/>
      <c r="ID941" s="33"/>
      <c r="IE941" s="33"/>
      <c r="IF941" s="33"/>
      <c r="IG941" s="33"/>
      <c r="IH941" s="33"/>
      <c r="II941" s="33"/>
      <c r="IJ941" s="33"/>
      <c r="IK941" s="33"/>
      <c r="IL941" s="33"/>
      <c r="IM941" s="33"/>
      <c r="IN941" s="33"/>
      <c r="IO941" s="33"/>
      <c r="IP941" s="33"/>
      <c r="IQ941" s="33"/>
    </row>
    <row r="942" spans="1:251" s="47" customFormat="1" ht="18.75" customHeight="1">
      <c r="A942" s="39"/>
      <c r="B942" s="56"/>
      <c r="C942" s="91" t="s">
        <v>227</v>
      </c>
      <c r="D942" s="92"/>
      <c r="E942" s="92"/>
      <c r="F942" s="92"/>
      <c r="G942" s="92"/>
      <c r="H942" s="92"/>
      <c r="I942" s="92"/>
      <c r="J942" s="92"/>
      <c r="K942" s="92"/>
      <c r="L942" s="92"/>
      <c r="M942" s="92"/>
      <c r="N942" s="92"/>
      <c r="O942" s="92"/>
      <c r="P942" s="92"/>
      <c r="Q942" s="92"/>
      <c r="R942" s="92"/>
      <c r="S942" s="92"/>
      <c r="T942" s="92"/>
      <c r="U942" s="92"/>
      <c r="V942" s="92"/>
      <c r="W942" s="92"/>
      <c r="X942" s="92"/>
      <c r="Y942" s="92"/>
      <c r="Z942" s="93"/>
      <c r="AA942" s="94">
        <v>600</v>
      </c>
      <c r="AB942" s="95"/>
      <c r="AC942" s="95"/>
      <c r="AD942" s="95"/>
      <c r="AE942" s="95"/>
      <c r="AF942" s="95"/>
      <c r="AG942" s="95"/>
      <c r="AH942" s="95"/>
      <c r="AI942" s="96"/>
      <c r="AJ942" s="94">
        <v>1000</v>
      </c>
      <c r="AK942" s="95"/>
      <c r="AL942" s="95"/>
      <c r="AM942" s="95"/>
      <c r="AN942" s="95"/>
      <c r="AO942" s="95"/>
      <c r="AP942" s="95"/>
      <c r="AQ942" s="95"/>
      <c r="AR942" s="96"/>
      <c r="AS942" s="97"/>
      <c r="AT942" s="98"/>
      <c r="AU942" s="98"/>
      <c r="AV942" s="98"/>
      <c r="AW942" s="98"/>
      <c r="AX942" s="99"/>
      <c r="AY942" s="33"/>
      <c r="AZ942" s="33"/>
      <c r="BA942" s="33"/>
      <c r="BB942" s="33"/>
      <c r="BC942" s="33"/>
      <c r="BD942" s="33"/>
      <c r="BE942" s="33"/>
      <c r="BF942" s="33"/>
      <c r="BG942" s="33"/>
      <c r="BH942" s="33"/>
      <c r="BI942" s="33"/>
      <c r="BJ942" s="33"/>
      <c r="BK942" s="33"/>
      <c r="BL942" s="33"/>
      <c r="BM942" s="33"/>
      <c r="BN942" s="33"/>
      <c r="BO942" s="33"/>
      <c r="BP942" s="33"/>
      <c r="BQ942" s="33"/>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33"/>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M942" s="33"/>
      <c r="DN942" s="33"/>
      <c r="DO942" s="33"/>
      <c r="DP942" s="33"/>
      <c r="DQ942" s="33"/>
      <c r="DR942" s="33"/>
      <c r="DS942" s="33"/>
      <c r="DT942" s="33"/>
      <c r="DU942" s="33"/>
      <c r="DV942" s="33"/>
      <c r="DW942" s="33"/>
      <c r="DX942" s="33"/>
      <c r="DY942" s="33"/>
      <c r="DZ942" s="33"/>
      <c r="EA942" s="33"/>
      <c r="EB942" s="33"/>
      <c r="EC942" s="33"/>
      <c r="ED942" s="33"/>
      <c r="EE942" s="33"/>
      <c r="EF942" s="33"/>
      <c r="EG942" s="33"/>
      <c r="EH942" s="33"/>
      <c r="EI942" s="33"/>
      <c r="EJ942" s="33"/>
      <c r="EK942" s="33"/>
      <c r="EL942" s="33"/>
      <c r="EM942" s="33"/>
      <c r="EN942" s="33"/>
      <c r="EO942" s="33"/>
      <c r="EP942" s="33"/>
      <c r="EQ942" s="33"/>
      <c r="ER942" s="33"/>
      <c r="ES942" s="33"/>
      <c r="ET942" s="33"/>
      <c r="EU942" s="33"/>
      <c r="EV942" s="33"/>
      <c r="EW942" s="33"/>
      <c r="EX942" s="33"/>
      <c r="EY942" s="33"/>
      <c r="EZ942" s="33"/>
      <c r="FA942" s="33"/>
      <c r="FB942" s="33"/>
      <c r="FC942" s="33"/>
      <c r="FD942" s="33"/>
      <c r="FE942" s="33"/>
      <c r="FF942" s="33"/>
      <c r="FG942" s="33"/>
      <c r="FH942" s="33"/>
      <c r="FI942" s="33"/>
      <c r="FJ942" s="33"/>
      <c r="FK942" s="33"/>
      <c r="FL942" s="33"/>
      <c r="FM942" s="33"/>
      <c r="FN942" s="33"/>
      <c r="FO942" s="33"/>
      <c r="FP942" s="33"/>
      <c r="FQ942" s="33"/>
      <c r="FR942" s="33"/>
      <c r="FS942" s="33"/>
      <c r="FT942" s="33"/>
      <c r="FU942" s="33"/>
      <c r="FV942" s="33"/>
      <c r="FW942" s="33"/>
      <c r="FX942" s="33"/>
      <c r="FY942" s="33"/>
      <c r="FZ942" s="33"/>
      <c r="GA942" s="33"/>
      <c r="GB942" s="33"/>
      <c r="GC942" s="33"/>
      <c r="GD942" s="33"/>
      <c r="GE942" s="33"/>
      <c r="GF942" s="33"/>
      <c r="GG942" s="33"/>
      <c r="GH942" s="33"/>
      <c r="GI942" s="33"/>
      <c r="GJ942" s="33"/>
      <c r="GK942" s="33"/>
      <c r="GL942" s="33"/>
      <c r="GM942" s="33"/>
      <c r="GN942" s="33"/>
      <c r="GO942" s="33"/>
      <c r="GP942" s="33"/>
      <c r="GQ942" s="33"/>
      <c r="GR942" s="33"/>
      <c r="GS942" s="33"/>
      <c r="GT942" s="33"/>
      <c r="GU942" s="33"/>
      <c r="GV942" s="33"/>
      <c r="GW942" s="33"/>
      <c r="GX942" s="33"/>
      <c r="GY942" s="33"/>
      <c r="GZ942" s="33"/>
      <c r="HA942" s="33"/>
      <c r="HB942" s="33"/>
      <c r="HC942" s="33"/>
      <c r="HD942" s="33"/>
      <c r="HE942" s="33"/>
      <c r="HF942" s="33"/>
      <c r="HG942" s="33"/>
      <c r="HH942" s="33"/>
      <c r="HI942" s="33"/>
      <c r="HJ942" s="33"/>
      <c r="HK942" s="33"/>
      <c r="HL942" s="33"/>
      <c r="HM942" s="33"/>
      <c r="HN942" s="33"/>
      <c r="HO942" s="33"/>
      <c r="HP942" s="33"/>
      <c r="HQ942" s="33"/>
      <c r="HR942" s="33"/>
      <c r="HS942" s="33"/>
      <c r="HT942" s="33"/>
      <c r="HU942" s="33"/>
      <c r="HV942" s="33"/>
      <c r="HW942" s="33"/>
      <c r="HX942" s="33"/>
      <c r="HY942" s="33"/>
      <c r="HZ942" s="33"/>
      <c r="IA942" s="33"/>
      <c r="IB942" s="33"/>
      <c r="IC942" s="33"/>
      <c r="ID942" s="33"/>
      <c r="IE942" s="33"/>
      <c r="IF942" s="33"/>
      <c r="IG942" s="33"/>
      <c r="IH942" s="33"/>
      <c r="II942" s="33"/>
      <c r="IJ942" s="33"/>
      <c r="IK942" s="33"/>
      <c r="IL942" s="33"/>
      <c r="IM942" s="33"/>
      <c r="IN942" s="33"/>
      <c r="IO942" s="33"/>
      <c r="IP942" s="33"/>
      <c r="IQ942" s="33"/>
    </row>
    <row r="943" spans="1:251" s="47" customFormat="1" ht="18.75" customHeight="1" thickBot="1">
      <c r="A943" s="48"/>
      <c r="B943" s="100" t="s">
        <v>99</v>
      </c>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2"/>
      <c r="AA943" s="103">
        <f>SUM($AA$942:$AA$942)</f>
        <v>600</v>
      </c>
      <c r="AB943" s="104"/>
      <c r="AC943" s="104"/>
      <c r="AD943" s="104"/>
      <c r="AE943" s="104"/>
      <c r="AF943" s="104"/>
      <c r="AG943" s="104"/>
      <c r="AH943" s="104"/>
      <c r="AI943" s="105"/>
      <c r="AJ943" s="103">
        <f>SUM($AJ$942:$AJ$942)</f>
        <v>1000</v>
      </c>
      <c r="AK943" s="104"/>
      <c r="AL943" s="104"/>
      <c r="AM943" s="104"/>
      <c r="AN943" s="104"/>
      <c r="AO943" s="104"/>
      <c r="AP943" s="104"/>
      <c r="AQ943" s="104"/>
      <c r="AR943" s="105"/>
      <c r="AS943" s="106"/>
      <c r="AT943" s="107"/>
      <c r="AU943" s="107"/>
      <c r="AV943" s="107"/>
      <c r="AW943" s="107"/>
      <c r="AX943" s="108"/>
      <c r="AY943" s="33"/>
      <c r="AZ943" s="33"/>
      <c r="BA943" s="33"/>
      <c r="BB943" s="33"/>
      <c r="BC943" s="33"/>
      <c r="BD943" s="33"/>
      <c r="BE943" s="33"/>
      <c r="BF943" s="33"/>
      <c r="BG943" s="33"/>
      <c r="BH943" s="33"/>
      <c r="BI943" s="33"/>
      <c r="BJ943" s="33"/>
      <c r="BK943" s="33"/>
      <c r="BL943" s="33"/>
      <c r="BM943" s="33"/>
      <c r="BN943" s="33"/>
      <c r="BO943" s="33"/>
      <c r="BP943" s="33"/>
      <c r="BQ943" s="33"/>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33"/>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M943" s="33"/>
      <c r="DN943" s="33"/>
      <c r="DO943" s="33"/>
      <c r="DP943" s="33"/>
      <c r="DQ943" s="33"/>
      <c r="DR943" s="33"/>
      <c r="DS943" s="33"/>
      <c r="DT943" s="33"/>
      <c r="DU943" s="33"/>
      <c r="DV943" s="33"/>
      <c r="DW943" s="33"/>
      <c r="DX943" s="33"/>
      <c r="DY943" s="33"/>
      <c r="DZ943" s="33"/>
      <c r="EA943" s="33"/>
      <c r="EB943" s="33"/>
      <c r="EC943" s="33"/>
      <c r="ED943" s="33"/>
      <c r="EE943" s="33"/>
      <c r="EF943" s="33"/>
      <c r="EG943" s="33"/>
      <c r="EH943" s="33"/>
      <c r="EI943" s="33"/>
      <c r="EJ943" s="33"/>
      <c r="EK943" s="33"/>
      <c r="EL943" s="33"/>
      <c r="EM943" s="33"/>
      <c r="EN943" s="33"/>
      <c r="EO943" s="33"/>
      <c r="EP943" s="33"/>
      <c r="EQ943" s="33"/>
      <c r="ER943" s="33"/>
      <c r="ES943" s="33"/>
      <c r="ET943" s="33"/>
      <c r="EU943" s="33"/>
      <c r="EV943" s="33"/>
      <c r="EW943" s="33"/>
      <c r="EX943" s="33"/>
      <c r="EY943" s="33"/>
      <c r="EZ943" s="33"/>
      <c r="FA943" s="33"/>
      <c r="FB943" s="33"/>
      <c r="FC943" s="33"/>
      <c r="FD943" s="33"/>
      <c r="FE943" s="33"/>
      <c r="FF943" s="33"/>
      <c r="FG943" s="33"/>
      <c r="FH943" s="33"/>
      <c r="FI943" s="33"/>
      <c r="FJ943" s="33"/>
      <c r="FK943" s="33"/>
      <c r="FL943" s="33"/>
      <c r="FM943" s="33"/>
      <c r="FN943" s="33"/>
      <c r="FO943" s="33"/>
      <c r="FP943" s="33"/>
      <c r="FQ943" s="33"/>
      <c r="FR943" s="33"/>
      <c r="FS943" s="33"/>
      <c r="FT943" s="33"/>
      <c r="FU943" s="33"/>
      <c r="FV943" s="33"/>
      <c r="FW943" s="33"/>
      <c r="FX943" s="33"/>
      <c r="FY943" s="33"/>
      <c r="FZ943" s="33"/>
      <c r="GA943" s="33"/>
      <c r="GB943" s="33"/>
      <c r="GC943" s="33"/>
      <c r="GD943" s="33"/>
      <c r="GE943" s="33"/>
      <c r="GF943" s="33"/>
      <c r="GG943" s="33"/>
      <c r="GH943" s="33"/>
      <c r="GI943" s="33"/>
      <c r="GJ943" s="33"/>
      <c r="GK943" s="33"/>
      <c r="GL943" s="33"/>
      <c r="GM943" s="33"/>
      <c r="GN943" s="33"/>
      <c r="GO943" s="33"/>
      <c r="GP943" s="33"/>
      <c r="GQ943" s="33"/>
      <c r="GR943" s="33"/>
      <c r="GS943" s="33"/>
      <c r="GT943" s="33"/>
      <c r="GU943" s="33"/>
      <c r="GV943" s="33"/>
      <c r="GW943" s="33"/>
      <c r="GX943" s="33"/>
      <c r="GY943" s="33"/>
      <c r="GZ943" s="33"/>
      <c r="HA943" s="33"/>
      <c r="HB943" s="33"/>
      <c r="HC943" s="33"/>
      <c r="HD943" s="33"/>
      <c r="HE943" s="33"/>
      <c r="HF943" s="33"/>
      <c r="HG943" s="33"/>
      <c r="HH943" s="33"/>
      <c r="HI943" s="33"/>
      <c r="HJ943" s="33"/>
      <c r="HK943" s="33"/>
      <c r="HL943" s="33"/>
      <c r="HM943" s="33"/>
      <c r="HN943" s="33"/>
      <c r="HO943" s="33"/>
      <c r="HP943" s="33"/>
      <c r="HQ943" s="33"/>
      <c r="HR943" s="33"/>
      <c r="HS943" s="33"/>
      <c r="HT943" s="33"/>
      <c r="HU943" s="33"/>
      <c r="HV943" s="33"/>
      <c r="HW943" s="33"/>
      <c r="HX943" s="33"/>
      <c r="HY943" s="33"/>
      <c r="HZ943" s="33"/>
      <c r="IA943" s="33"/>
      <c r="IB943" s="33"/>
      <c r="IC943" s="33"/>
      <c r="ID943" s="33"/>
      <c r="IE943" s="33"/>
      <c r="IF943" s="33"/>
      <c r="IG943" s="33"/>
      <c r="IH943" s="33"/>
      <c r="II943" s="33"/>
      <c r="IJ943" s="33"/>
      <c r="IK943" s="33"/>
      <c r="IL943" s="33"/>
      <c r="IM943" s="33"/>
      <c r="IN943" s="33"/>
      <c r="IO943" s="33"/>
      <c r="IP943" s="33"/>
      <c r="IQ943" s="33"/>
    </row>
    <row r="945" spans="1:113" ht="19.2">
      <c r="A945" s="32" t="s">
        <v>86</v>
      </c>
      <c r="AW945" s="34"/>
      <c r="AX945" s="35"/>
      <c r="AY945" s="34"/>
    </row>
    <row r="947" spans="1:113" ht="18">
      <c r="B947" s="109" t="s">
        <v>0</v>
      </c>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110"/>
      <c r="AD947" s="110"/>
      <c r="AE947" s="110"/>
      <c r="AF947" s="110"/>
      <c r="AG947" s="110"/>
      <c r="AH947" s="110"/>
      <c r="AI947" s="110"/>
      <c r="AJ947" s="110"/>
      <c r="AK947" s="110"/>
      <c r="AL947" s="110"/>
      <c r="AM947" s="110"/>
      <c r="AN947" s="110"/>
      <c r="AO947" s="110"/>
      <c r="AP947" s="110"/>
      <c r="AQ947" s="110"/>
      <c r="AR947" s="110"/>
      <c r="AS947" s="110"/>
      <c r="AT947" s="110"/>
      <c r="AU947" s="110"/>
      <c r="AV947" s="110"/>
      <c r="AW947" s="110"/>
      <c r="AX947" s="110"/>
    </row>
    <row r="948" spans="1:113">
      <c r="Z948" s="36"/>
      <c r="AD948" s="36"/>
      <c r="AE948" s="36"/>
      <c r="AF948" s="36"/>
      <c r="AG948" s="36"/>
      <c r="AH948" s="36"/>
      <c r="AI948" s="36"/>
      <c r="AO948" s="36"/>
    </row>
    <row r="949" spans="1:113" ht="13.8" thickBot="1">
      <c r="Z949" s="36"/>
      <c r="AD949" s="36"/>
      <c r="AE949" s="36"/>
      <c r="AF949" s="36"/>
      <c r="AG949" s="36"/>
      <c r="AH949" s="36"/>
      <c r="AI949" s="36"/>
      <c r="AO949" s="36"/>
      <c r="DI949" s="37"/>
    </row>
    <row r="950" spans="1:113" ht="24.75" customHeight="1" thickBot="1">
      <c r="B950" s="111" t="s">
        <v>87</v>
      </c>
      <c r="C950" s="112"/>
      <c r="D950" s="112"/>
      <c r="E950" s="112"/>
      <c r="F950" s="112"/>
      <c r="G950" s="112"/>
      <c r="H950" s="113" t="s">
        <v>228</v>
      </c>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c r="AL950" s="114"/>
      <c r="AM950" s="114"/>
      <c r="AN950" s="114"/>
      <c r="AO950" s="114"/>
      <c r="AP950" s="114"/>
      <c r="AQ950" s="114"/>
      <c r="AR950" s="114"/>
      <c r="AS950" s="114"/>
      <c r="AT950" s="114"/>
      <c r="AU950" s="114"/>
      <c r="AV950" s="114"/>
      <c r="AW950" s="114"/>
      <c r="AX950" s="115"/>
      <c r="DI950" s="37"/>
    </row>
    <row r="951" spans="1:113" ht="14.4">
      <c r="B951" s="38"/>
      <c r="C951" s="38"/>
      <c r="D951" s="38"/>
      <c r="E951" s="38"/>
      <c r="F951" s="38"/>
      <c r="G951" s="38"/>
      <c r="H951" s="39"/>
      <c r="I951" s="39"/>
      <c r="J951" s="39"/>
      <c r="K951" s="39"/>
      <c r="L951" s="40"/>
      <c r="M951" s="40"/>
      <c r="N951" s="40"/>
      <c r="O951" s="40"/>
      <c r="P951" s="39"/>
      <c r="Q951" s="39"/>
      <c r="R951" s="39"/>
      <c r="S951" s="39"/>
      <c r="T951" s="39"/>
      <c r="U951" s="39"/>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DI951" s="37"/>
    </row>
    <row r="952" spans="1:113" ht="15" thickBot="1">
      <c r="A952" s="42"/>
      <c r="B952" s="41" t="s">
        <v>89</v>
      </c>
      <c r="C952" s="39"/>
      <c r="D952" s="39"/>
      <c r="E952" s="39"/>
      <c r="F952" s="39"/>
      <c r="G952" s="39"/>
      <c r="H952" s="39"/>
      <c r="I952" s="39"/>
      <c r="J952" s="39"/>
      <c r="K952" s="39"/>
      <c r="L952" s="40"/>
      <c r="M952" s="40"/>
      <c r="N952" s="40"/>
      <c r="O952" s="40"/>
      <c r="P952" s="39"/>
      <c r="Q952" s="39"/>
      <c r="R952" s="39"/>
      <c r="S952" s="39"/>
      <c r="T952" s="39"/>
      <c r="U952" s="39"/>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DI952" s="37"/>
    </row>
    <row r="953" spans="1:113" ht="14.4">
      <c r="A953" s="39"/>
      <c r="B953" s="43"/>
      <c r="C953" s="38"/>
      <c r="D953" s="38"/>
      <c r="E953" s="38"/>
      <c r="F953" s="38"/>
      <c r="G953" s="38"/>
      <c r="H953" s="38"/>
      <c r="I953" s="38"/>
      <c r="J953" s="38"/>
      <c r="K953" s="38"/>
      <c r="L953" s="44"/>
      <c r="M953" s="44"/>
      <c r="N953" s="44"/>
      <c r="O953" s="44"/>
      <c r="P953" s="38"/>
      <c r="Q953" s="38"/>
      <c r="R953" s="38"/>
      <c r="S953" s="38"/>
      <c r="T953" s="38"/>
      <c r="U953" s="38"/>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6"/>
    </row>
    <row r="954" spans="1:113" ht="12" customHeight="1">
      <c r="A954" s="39"/>
      <c r="B954" s="116" t="s">
        <v>229</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7"/>
      <c r="AL954" s="117"/>
      <c r="AM954" s="117"/>
      <c r="AN954" s="117"/>
      <c r="AO954" s="117"/>
      <c r="AP954" s="117"/>
      <c r="AQ954" s="117"/>
      <c r="AR954" s="117"/>
      <c r="AS954" s="117"/>
      <c r="AT954" s="117"/>
      <c r="AU954" s="117"/>
      <c r="AV954" s="117"/>
      <c r="AW954" s="117"/>
      <c r="AX954" s="118"/>
    </row>
    <row r="955" spans="1:113" ht="12" customHeight="1">
      <c r="A955" s="39"/>
      <c r="B955" s="116"/>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7"/>
      <c r="AL955" s="117"/>
      <c r="AM955" s="117"/>
      <c r="AN955" s="117"/>
      <c r="AO955" s="117"/>
      <c r="AP955" s="117"/>
      <c r="AQ955" s="117"/>
      <c r="AR955" s="117"/>
      <c r="AS955" s="117"/>
      <c r="AT955" s="117"/>
      <c r="AU955" s="117"/>
      <c r="AV955" s="117"/>
      <c r="AW955" s="117"/>
      <c r="AX955" s="118"/>
      <c r="BC955" s="47"/>
    </row>
    <row r="956" spans="1:113" ht="12" customHeight="1">
      <c r="A956" s="39"/>
      <c r="B956" s="116"/>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8"/>
    </row>
    <row r="957" spans="1:113" ht="12" customHeight="1">
      <c r="A957" s="39"/>
      <c r="B957" s="116"/>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8"/>
    </row>
    <row r="958" spans="1:113" ht="12" customHeight="1">
      <c r="A958" s="39"/>
      <c r="B958" s="116"/>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8"/>
    </row>
    <row r="959" spans="1:113" ht="15" thickBot="1">
      <c r="A959" s="48"/>
      <c r="B959" s="49"/>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c r="AB959" s="50"/>
      <c r="AC959" s="50"/>
      <c r="AD959" s="50"/>
      <c r="AE959" s="50"/>
      <c r="AF959" s="50"/>
      <c r="AG959" s="50"/>
      <c r="AH959" s="50"/>
      <c r="AI959" s="50"/>
      <c r="AJ959" s="50"/>
      <c r="AK959" s="50"/>
      <c r="AL959" s="50"/>
      <c r="AM959" s="50"/>
      <c r="AN959" s="50"/>
      <c r="AO959" s="50"/>
      <c r="AP959" s="50"/>
      <c r="AQ959" s="50"/>
      <c r="AR959" s="50"/>
      <c r="AS959" s="50"/>
      <c r="AT959" s="50"/>
      <c r="AU959" s="50"/>
      <c r="AV959" s="50"/>
      <c r="AW959" s="50"/>
      <c r="AX959" s="51"/>
    </row>
    <row r="960" spans="1:113">
      <c r="B960" s="52"/>
    </row>
    <row r="961" spans="1:251" ht="15" thickBot="1">
      <c r="A961" s="42"/>
      <c r="B961" s="41" t="s">
        <v>90</v>
      </c>
      <c r="C961" s="39"/>
      <c r="D961" s="39"/>
      <c r="E961" s="39"/>
      <c r="F961" s="39"/>
      <c r="G961" s="39"/>
      <c r="H961" s="39"/>
      <c r="I961" s="39"/>
      <c r="J961" s="39"/>
      <c r="K961" s="39"/>
      <c r="L961" s="40"/>
      <c r="M961" s="40"/>
      <c r="N961" s="40"/>
      <c r="O961" s="40"/>
      <c r="P961" s="39"/>
      <c r="Q961" s="39"/>
      <c r="R961" s="39"/>
      <c r="S961" s="39"/>
      <c r="T961" s="39"/>
      <c r="U961" s="39"/>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DI961" s="37"/>
    </row>
    <row r="962" spans="1:251" ht="14.4">
      <c r="A962" s="39"/>
      <c r="B962" s="43"/>
      <c r="C962" s="38"/>
      <c r="D962" s="38"/>
      <c r="E962" s="38"/>
      <c r="F962" s="38"/>
      <c r="G962" s="38"/>
      <c r="H962" s="38"/>
      <c r="I962" s="38"/>
      <c r="J962" s="38"/>
      <c r="K962" s="38"/>
      <c r="L962" s="44"/>
      <c r="M962" s="44"/>
      <c r="N962" s="44"/>
      <c r="O962" s="44"/>
      <c r="P962" s="38"/>
      <c r="Q962" s="38"/>
      <c r="R962" s="38"/>
      <c r="S962" s="38"/>
      <c r="T962" s="38"/>
      <c r="U962" s="38"/>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6"/>
    </row>
    <row r="963" spans="1:251" ht="12" customHeight="1">
      <c r="A963" s="39"/>
      <c r="B963" s="116" t="s">
        <v>230</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7"/>
      <c r="AL963" s="117"/>
      <c r="AM963" s="117"/>
      <c r="AN963" s="117"/>
      <c r="AO963" s="117"/>
      <c r="AP963" s="117"/>
      <c r="AQ963" s="117"/>
      <c r="AR963" s="117"/>
      <c r="AS963" s="117"/>
      <c r="AT963" s="117"/>
      <c r="AU963" s="117"/>
      <c r="AV963" s="117"/>
      <c r="AW963" s="117"/>
      <c r="AX963" s="118"/>
    </row>
    <row r="964" spans="1:251" ht="12" customHeight="1">
      <c r="A964" s="39"/>
      <c r="B964" s="116"/>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7"/>
      <c r="AL964" s="117"/>
      <c r="AM964" s="117"/>
      <c r="AN964" s="117"/>
      <c r="AO964" s="117"/>
      <c r="AP964" s="117"/>
      <c r="AQ964" s="117"/>
      <c r="AR964" s="117"/>
      <c r="AS964" s="117"/>
      <c r="AT964" s="117"/>
      <c r="AU964" s="117"/>
      <c r="AV964" s="117"/>
      <c r="AW964" s="117"/>
      <c r="AX964" s="118"/>
    </row>
    <row r="965" spans="1:251" ht="12" customHeight="1">
      <c r="A965" s="39"/>
      <c r="B965" s="116"/>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7"/>
      <c r="AL965" s="117"/>
      <c r="AM965" s="117"/>
      <c r="AN965" s="117"/>
      <c r="AO965" s="117"/>
      <c r="AP965" s="117"/>
      <c r="AQ965" s="117"/>
      <c r="AR965" s="117"/>
      <c r="AS965" s="117"/>
      <c r="AT965" s="117"/>
      <c r="AU965" s="117"/>
      <c r="AV965" s="117"/>
      <c r="AW965" s="117"/>
      <c r="AX965" s="118"/>
    </row>
    <row r="966" spans="1:251" ht="12" customHeight="1">
      <c r="A966" s="39"/>
      <c r="B966" s="116"/>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7"/>
      <c r="AL966" s="117"/>
      <c r="AM966" s="117"/>
      <c r="AN966" s="117"/>
      <c r="AO966" s="117"/>
      <c r="AP966" s="117"/>
      <c r="AQ966" s="117"/>
      <c r="AR966" s="117"/>
      <c r="AS966" s="117"/>
      <c r="AT966" s="117"/>
      <c r="AU966" s="117"/>
      <c r="AV966" s="117"/>
      <c r="AW966" s="117"/>
      <c r="AX966" s="118"/>
      <c r="BC966" s="47"/>
    </row>
    <row r="967" spans="1:251" ht="12" customHeight="1">
      <c r="A967" s="39"/>
      <c r="B967" s="116"/>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7"/>
      <c r="AL967" s="117"/>
      <c r="AM967" s="117"/>
      <c r="AN967" s="117"/>
      <c r="AO967" s="117"/>
      <c r="AP967" s="117"/>
      <c r="AQ967" s="117"/>
      <c r="AR967" s="117"/>
      <c r="AS967" s="117"/>
      <c r="AT967" s="117"/>
      <c r="AU967" s="117"/>
      <c r="AV967" s="117"/>
      <c r="AW967" s="117"/>
      <c r="AX967" s="118"/>
    </row>
    <row r="968" spans="1:251" ht="12" customHeight="1">
      <c r="A968" s="39"/>
      <c r="B968" s="116"/>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7"/>
      <c r="AL968" s="117"/>
      <c r="AM968" s="117"/>
      <c r="AN968" s="117"/>
      <c r="AO968" s="117"/>
      <c r="AP968" s="117"/>
      <c r="AQ968" s="117"/>
      <c r="AR968" s="117"/>
      <c r="AS968" s="117"/>
      <c r="AT968" s="117"/>
      <c r="AU968" s="117"/>
      <c r="AV968" s="117"/>
      <c r="AW968" s="117"/>
      <c r="AX968" s="118"/>
    </row>
    <row r="969" spans="1:251" ht="12" customHeight="1">
      <c r="A969" s="39"/>
      <c r="B969" s="116"/>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17"/>
      <c r="AQ969" s="117"/>
      <c r="AR969" s="117"/>
      <c r="AS969" s="117"/>
      <c r="AT969" s="117"/>
      <c r="AU969" s="117"/>
      <c r="AV969" s="117"/>
      <c r="AW969" s="117"/>
      <c r="AX969" s="118"/>
    </row>
    <row r="970" spans="1:251" ht="15" thickBot="1">
      <c r="A970" s="48"/>
      <c r="B970" s="49"/>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1"/>
    </row>
    <row r="971" spans="1:251">
      <c r="B971" s="52"/>
    </row>
    <row r="972" spans="1:251" ht="14.4">
      <c r="B972" s="41" t="s">
        <v>92</v>
      </c>
      <c r="C972" s="39"/>
      <c r="D972" s="39"/>
      <c r="E972" s="39"/>
      <c r="F972" s="39"/>
      <c r="G972" s="39"/>
      <c r="H972" s="39"/>
      <c r="I972" s="39"/>
      <c r="J972" s="39"/>
      <c r="K972" s="39"/>
      <c r="L972" s="40"/>
      <c r="M972" s="40"/>
      <c r="N972" s="40"/>
      <c r="O972" s="40"/>
      <c r="P972" s="39"/>
      <c r="Q972" s="39"/>
      <c r="R972" s="39"/>
      <c r="S972" s="39"/>
      <c r="T972" s="39"/>
      <c r="U972" s="39"/>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row>
    <row r="973" spans="1:251" ht="15" thickBot="1">
      <c r="B973" s="39"/>
      <c r="C973" s="39"/>
      <c r="D973" s="39"/>
      <c r="E973" s="39"/>
      <c r="F973" s="39"/>
      <c r="G973" s="39"/>
      <c r="H973" s="39"/>
      <c r="I973" s="39"/>
      <c r="J973" s="39"/>
      <c r="K973" s="39"/>
      <c r="L973" s="40"/>
      <c r="M973" s="40"/>
      <c r="N973" s="40"/>
      <c r="O973" s="40"/>
      <c r="P973" s="39"/>
      <c r="Q973" s="39"/>
      <c r="R973" s="39"/>
      <c r="S973" s="39"/>
      <c r="T973" s="39"/>
      <c r="U973" s="39"/>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53" t="s">
        <v>93</v>
      </c>
    </row>
    <row r="974" spans="1:251" s="47" customFormat="1" ht="13.5" customHeight="1">
      <c r="A974" s="39"/>
      <c r="B974" s="119" t="s">
        <v>94</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1"/>
      <c r="AA974" s="125" t="s">
        <v>95</v>
      </c>
      <c r="AB974" s="120"/>
      <c r="AC974" s="120"/>
      <c r="AD974" s="120"/>
      <c r="AE974" s="120"/>
      <c r="AF974" s="120"/>
      <c r="AG974" s="120"/>
      <c r="AH974" s="120"/>
      <c r="AI974" s="121"/>
      <c r="AJ974" s="125" t="s">
        <v>96</v>
      </c>
      <c r="AK974" s="120"/>
      <c r="AL974" s="120"/>
      <c r="AM974" s="120"/>
      <c r="AN974" s="120"/>
      <c r="AO974" s="120"/>
      <c r="AP974" s="120"/>
      <c r="AQ974" s="120"/>
      <c r="AR974" s="121"/>
      <c r="AS974" s="125" t="s">
        <v>97</v>
      </c>
      <c r="AT974" s="120"/>
      <c r="AU974" s="120"/>
      <c r="AV974" s="120"/>
      <c r="AW974" s="120"/>
      <c r="AX974" s="127"/>
      <c r="AY974" s="33"/>
      <c r="AZ974" s="33"/>
      <c r="BA974" s="33"/>
      <c r="BB974" s="33"/>
      <c r="BC974" s="33"/>
      <c r="BD974" s="33"/>
      <c r="BE974" s="33"/>
      <c r="BF974" s="33"/>
      <c r="BG974" s="33"/>
      <c r="BH974" s="33"/>
      <c r="BI974" s="33"/>
      <c r="BJ974" s="33"/>
      <c r="BK974" s="33"/>
      <c r="BL974" s="33"/>
      <c r="BM974" s="33"/>
      <c r="BN974" s="33"/>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M974" s="33"/>
      <c r="DN974" s="33"/>
      <c r="DO974" s="33"/>
      <c r="DP974" s="33"/>
      <c r="DQ974" s="33"/>
      <c r="DR974" s="33"/>
      <c r="DS974" s="33"/>
      <c r="DT974" s="33"/>
      <c r="DU974" s="33"/>
      <c r="DV974" s="33"/>
      <c r="DW974" s="33"/>
      <c r="DX974" s="33"/>
      <c r="DY974" s="33"/>
      <c r="DZ974" s="33"/>
      <c r="EA974" s="33"/>
      <c r="EB974" s="33"/>
      <c r="EC974" s="33"/>
      <c r="ED974" s="33"/>
      <c r="EE974" s="33"/>
      <c r="EF974" s="33"/>
      <c r="EG974" s="33"/>
      <c r="EH974" s="33"/>
      <c r="EI974" s="33"/>
      <c r="EJ974" s="33"/>
      <c r="EK974" s="33"/>
      <c r="EL974" s="33"/>
      <c r="EM974" s="33"/>
      <c r="EN974" s="33"/>
      <c r="EO974" s="33"/>
      <c r="EP974" s="33"/>
      <c r="EQ974" s="33"/>
      <c r="ER974" s="33"/>
      <c r="ES974" s="33"/>
      <c r="ET974" s="33"/>
      <c r="EU974" s="33"/>
      <c r="EV974" s="33"/>
      <c r="EW974" s="33"/>
      <c r="EX974" s="33"/>
      <c r="EY974" s="33"/>
      <c r="EZ974" s="33"/>
      <c r="FA974" s="33"/>
      <c r="FB974" s="33"/>
      <c r="FC974" s="33"/>
      <c r="FD974" s="33"/>
      <c r="FE974" s="33"/>
      <c r="FF974" s="33"/>
      <c r="FG974" s="33"/>
      <c r="FH974" s="33"/>
      <c r="FI974" s="33"/>
      <c r="FJ974" s="33"/>
      <c r="FK974" s="33"/>
      <c r="FL974" s="33"/>
      <c r="FM974" s="33"/>
      <c r="FN974" s="33"/>
      <c r="FO974" s="33"/>
      <c r="FP974" s="33"/>
      <c r="FQ974" s="33"/>
      <c r="FR974" s="33"/>
      <c r="FS974" s="33"/>
      <c r="FT974" s="33"/>
      <c r="FU974" s="33"/>
      <c r="FV974" s="33"/>
      <c r="FW974" s="33"/>
      <c r="FX974" s="33"/>
      <c r="FY974" s="33"/>
      <c r="FZ974" s="33"/>
      <c r="GA974" s="33"/>
      <c r="GB974" s="33"/>
      <c r="GC974" s="33"/>
      <c r="GD974" s="33"/>
      <c r="GE974" s="33"/>
      <c r="GF974" s="33"/>
      <c r="GG974" s="33"/>
      <c r="GH974" s="33"/>
      <c r="GI974" s="33"/>
      <c r="GJ974" s="33"/>
      <c r="GK974" s="33"/>
      <c r="GL974" s="33"/>
      <c r="GM974" s="33"/>
      <c r="GN974" s="33"/>
      <c r="GO974" s="33"/>
      <c r="GP974" s="33"/>
      <c r="GQ974" s="33"/>
      <c r="GR974" s="33"/>
      <c r="GS974" s="33"/>
      <c r="GT974" s="33"/>
      <c r="GU974" s="33"/>
      <c r="GV974" s="33"/>
      <c r="GW974" s="33"/>
      <c r="GX974" s="33"/>
      <c r="GY974" s="33"/>
      <c r="GZ974" s="33"/>
      <c r="HA974" s="33"/>
      <c r="HB974" s="33"/>
      <c r="HC974" s="33"/>
      <c r="HD974" s="33"/>
      <c r="HE974" s="33"/>
      <c r="HF974" s="33"/>
      <c r="HG974" s="33"/>
      <c r="HH974" s="33"/>
      <c r="HI974" s="33"/>
      <c r="HJ974" s="33"/>
      <c r="HK974" s="33"/>
      <c r="HL974" s="33"/>
      <c r="HM974" s="33"/>
      <c r="HN974" s="33"/>
      <c r="HO974" s="33"/>
      <c r="HP974" s="33"/>
      <c r="HQ974" s="33"/>
      <c r="HR974" s="33"/>
      <c r="HS974" s="33"/>
      <c r="HT974" s="33"/>
      <c r="HU974" s="33"/>
      <c r="HV974" s="33"/>
      <c r="HW974" s="33"/>
      <c r="HX974" s="33"/>
      <c r="HY974" s="33"/>
      <c r="HZ974" s="33"/>
      <c r="IA974" s="33"/>
      <c r="IB974" s="33"/>
      <c r="IC974" s="33"/>
      <c r="ID974" s="33"/>
      <c r="IE974" s="33"/>
      <c r="IF974" s="33"/>
      <c r="IG974" s="33"/>
      <c r="IH974" s="33"/>
      <c r="II974" s="33"/>
      <c r="IJ974" s="33"/>
      <c r="IK974" s="33"/>
      <c r="IL974" s="33"/>
      <c r="IM974" s="33"/>
      <c r="IN974" s="33"/>
      <c r="IO974" s="33"/>
      <c r="IP974" s="33"/>
      <c r="IQ974" s="33"/>
    </row>
    <row r="975" spans="1:251" s="47" customFormat="1">
      <c r="A975" s="39"/>
      <c r="B975" s="122"/>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4"/>
      <c r="AA975" s="126"/>
      <c r="AB975" s="123"/>
      <c r="AC975" s="123"/>
      <c r="AD975" s="123"/>
      <c r="AE975" s="123"/>
      <c r="AF975" s="123"/>
      <c r="AG975" s="123"/>
      <c r="AH975" s="123"/>
      <c r="AI975" s="124"/>
      <c r="AJ975" s="126"/>
      <c r="AK975" s="123"/>
      <c r="AL975" s="123"/>
      <c r="AM975" s="123"/>
      <c r="AN975" s="123"/>
      <c r="AO975" s="123"/>
      <c r="AP975" s="123"/>
      <c r="AQ975" s="123"/>
      <c r="AR975" s="124"/>
      <c r="AS975" s="126"/>
      <c r="AT975" s="123"/>
      <c r="AU975" s="123"/>
      <c r="AV975" s="123"/>
      <c r="AW975" s="123"/>
      <c r="AX975" s="128"/>
      <c r="AY975" s="33"/>
      <c r="AZ975" s="33"/>
      <c r="BA975" s="33"/>
      <c r="BB975" s="54"/>
      <c r="BC975" s="55"/>
      <c r="BE975" s="33"/>
      <c r="BF975" s="33"/>
      <c r="BG975" s="33"/>
      <c r="BH975" s="33"/>
      <c r="BI975" s="33"/>
      <c r="BJ975" s="33"/>
      <c r="BK975" s="33"/>
      <c r="BL975" s="33"/>
      <c r="BM975" s="33"/>
      <c r="BN975" s="33"/>
      <c r="BO975" s="33"/>
      <c r="BP975" s="33"/>
      <c r="BQ975" s="33"/>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c r="CO975" s="33"/>
      <c r="CP975" s="33"/>
      <c r="CQ975" s="33"/>
      <c r="CR975" s="33"/>
      <c r="CS975" s="33"/>
      <c r="CT975" s="33"/>
      <c r="CU975" s="33"/>
      <c r="CV975" s="33"/>
      <c r="CW975" s="33"/>
      <c r="CX975" s="33"/>
      <c r="CY975" s="33"/>
      <c r="CZ975" s="33"/>
      <c r="DA975" s="33"/>
      <c r="DB975" s="33"/>
      <c r="DC975" s="33"/>
      <c r="DD975" s="33"/>
      <c r="DE975" s="33"/>
      <c r="DF975" s="33"/>
      <c r="DG975" s="33"/>
      <c r="DH975" s="33"/>
      <c r="DI975" s="33"/>
      <c r="DJ975" s="33"/>
      <c r="DK975" s="33"/>
      <c r="DL975" s="33"/>
      <c r="DM975" s="33"/>
      <c r="DN975" s="33"/>
      <c r="DO975" s="33"/>
      <c r="DP975" s="33"/>
      <c r="DQ975" s="33"/>
      <c r="DR975" s="33"/>
      <c r="DS975" s="33"/>
      <c r="DT975" s="33"/>
      <c r="DU975" s="33"/>
      <c r="DV975" s="33"/>
      <c r="DW975" s="33"/>
      <c r="DX975" s="33"/>
      <c r="DY975" s="33"/>
      <c r="DZ975" s="33"/>
      <c r="EA975" s="33"/>
      <c r="EB975" s="33"/>
      <c r="EC975" s="33"/>
      <c r="ED975" s="33"/>
      <c r="EE975" s="33"/>
      <c r="EF975" s="33"/>
      <c r="EG975" s="33"/>
      <c r="EH975" s="33"/>
      <c r="EI975" s="33"/>
      <c r="EJ975" s="33"/>
      <c r="EK975" s="33"/>
      <c r="EL975" s="33"/>
      <c r="EM975" s="33"/>
      <c r="EN975" s="33"/>
      <c r="EO975" s="33"/>
      <c r="EP975" s="33"/>
      <c r="EQ975" s="33"/>
      <c r="ER975" s="33"/>
      <c r="ES975" s="33"/>
      <c r="ET975" s="33"/>
      <c r="EU975" s="33"/>
      <c r="EV975" s="33"/>
      <c r="EW975" s="33"/>
      <c r="EX975" s="33"/>
      <c r="EY975" s="33"/>
      <c r="EZ975" s="33"/>
      <c r="FA975" s="33"/>
      <c r="FB975" s="33"/>
      <c r="FC975" s="33"/>
      <c r="FD975" s="33"/>
      <c r="FE975" s="33"/>
      <c r="FF975" s="33"/>
      <c r="FG975" s="33"/>
      <c r="FH975" s="33"/>
      <c r="FI975" s="33"/>
      <c r="FJ975" s="33"/>
      <c r="FK975" s="33"/>
      <c r="FL975" s="33"/>
      <c r="FM975" s="33"/>
      <c r="FN975" s="33"/>
      <c r="FO975" s="33"/>
      <c r="FP975" s="33"/>
      <c r="FQ975" s="33"/>
      <c r="FR975" s="33"/>
      <c r="FS975" s="33"/>
      <c r="FT975" s="33"/>
      <c r="FU975" s="33"/>
      <c r="FV975" s="33"/>
      <c r="FW975" s="33"/>
      <c r="FX975" s="33"/>
      <c r="FY975" s="33"/>
      <c r="FZ975" s="33"/>
      <c r="GA975" s="33"/>
      <c r="GB975" s="33"/>
      <c r="GC975" s="33"/>
      <c r="GD975" s="33"/>
      <c r="GE975" s="33"/>
      <c r="GF975" s="33"/>
      <c r="GG975" s="33"/>
      <c r="GH975" s="33"/>
      <c r="GI975" s="33"/>
      <c r="GJ975" s="33"/>
      <c r="GK975" s="33"/>
      <c r="GL975" s="33"/>
      <c r="GM975" s="33"/>
      <c r="GN975" s="33"/>
      <c r="GO975" s="33"/>
      <c r="GP975" s="33"/>
      <c r="GQ975" s="33"/>
      <c r="GR975" s="33"/>
      <c r="GS975" s="33"/>
      <c r="GT975" s="33"/>
      <c r="GU975" s="33"/>
      <c r="GV975" s="33"/>
      <c r="GW975" s="33"/>
      <c r="GX975" s="33"/>
      <c r="GY975" s="33"/>
      <c r="GZ975" s="33"/>
      <c r="HA975" s="33"/>
      <c r="HB975" s="33"/>
      <c r="HC975" s="33"/>
      <c r="HD975" s="33"/>
      <c r="HE975" s="33"/>
      <c r="HF975" s="33"/>
      <c r="HG975" s="33"/>
      <c r="HH975" s="33"/>
      <c r="HI975" s="33"/>
      <c r="HJ975" s="33"/>
      <c r="HK975" s="33"/>
      <c r="HL975" s="33"/>
      <c r="HM975" s="33"/>
      <c r="HN975" s="33"/>
      <c r="HO975" s="33"/>
      <c r="HP975" s="33"/>
      <c r="HQ975" s="33"/>
      <c r="HR975" s="33"/>
      <c r="HS975" s="33"/>
      <c r="HT975" s="33"/>
      <c r="HU975" s="33"/>
      <c r="HV975" s="33"/>
      <c r="HW975" s="33"/>
      <c r="HX975" s="33"/>
      <c r="HY975" s="33"/>
      <c r="HZ975" s="33"/>
      <c r="IA975" s="33"/>
      <c r="IB975" s="33"/>
      <c r="IC975" s="33"/>
      <c r="ID975" s="33"/>
      <c r="IE975" s="33"/>
      <c r="IF975" s="33"/>
      <c r="IG975" s="33"/>
      <c r="IH975" s="33"/>
      <c r="II975" s="33"/>
      <c r="IJ975" s="33"/>
      <c r="IK975" s="33"/>
      <c r="IL975" s="33"/>
      <c r="IM975" s="33"/>
      <c r="IN975" s="33"/>
      <c r="IO975" s="33"/>
      <c r="IP975" s="33"/>
      <c r="IQ975" s="33"/>
    </row>
    <row r="976" spans="1:251" s="47" customFormat="1" ht="18.75" customHeight="1">
      <c r="A976" s="39"/>
      <c r="B976" s="56"/>
      <c r="C976" s="91" t="s">
        <v>231</v>
      </c>
      <c r="D976" s="92"/>
      <c r="E976" s="92"/>
      <c r="F976" s="92"/>
      <c r="G976" s="92"/>
      <c r="H976" s="92"/>
      <c r="I976" s="92"/>
      <c r="J976" s="92"/>
      <c r="K976" s="92"/>
      <c r="L976" s="92"/>
      <c r="M976" s="92"/>
      <c r="N976" s="92"/>
      <c r="O976" s="92"/>
      <c r="P976" s="92"/>
      <c r="Q976" s="92"/>
      <c r="R976" s="92"/>
      <c r="S976" s="92"/>
      <c r="T976" s="92"/>
      <c r="U976" s="92"/>
      <c r="V976" s="92"/>
      <c r="W976" s="92"/>
      <c r="X976" s="92"/>
      <c r="Y976" s="92"/>
      <c r="Z976" s="93"/>
      <c r="AA976" s="94">
        <v>222</v>
      </c>
      <c r="AB976" s="95"/>
      <c r="AC976" s="95"/>
      <c r="AD976" s="95"/>
      <c r="AE976" s="95"/>
      <c r="AF976" s="95"/>
      <c r="AG976" s="95"/>
      <c r="AH976" s="95"/>
      <c r="AI976" s="96"/>
      <c r="AJ976" s="94">
        <v>953</v>
      </c>
      <c r="AK976" s="95"/>
      <c r="AL976" s="95"/>
      <c r="AM976" s="95"/>
      <c r="AN976" s="95"/>
      <c r="AO976" s="95"/>
      <c r="AP976" s="95"/>
      <c r="AQ976" s="95"/>
      <c r="AR976" s="96"/>
      <c r="AS976" s="97"/>
      <c r="AT976" s="98"/>
      <c r="AU976" s="98"/>
      <c r="AV976" s="98"/>
      <c r="AW976" s="98"/>
      <c r="AX976" s="99"/>
      <c r="AY976" s="33"/>
      <c r="AZ976" s="33"/>
      <c r="BA976" s="33"/>
      <c r="BB976" s="33"/>
      <c r="BC976" s="33"/>
      <c r="BD976" s="33"/>
      <c r="BE976" s="33"/>
      <c r="BF976" s="33"/>
      <c r="BG976" s="33"/>
      <c r="BH976" s="33"/>
      <c r="BI976" s="33"/>
      <c r="BJ976" s="33"/>
      <c r="BK976" s="33"/>
      <c r="BL976" s="33"/>
      <c r="BM976" s="33"/>
      <c r="BN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c r="CO976" s="33"/>
      <c r="CP976" s="33"/>
      <c r="CQ976" s="33"/>
      <c r="CR976" s="33"/>
      <c r="CS976" s="33"/>
      <c r="CT976" s="33"/>
      <c r="CU976" s="33"/>
      <c r="CV976" s="33"/>
      <c r="CW976" s="33"/>
      <c r="CX976" s="33"/>
      <c r="CY976" s="33"/>
      <c r="CZ976" s="33"/>
      <c r="DA976" s="33"/>
      <c r="DB976" s="33"/>
      <c r="DC976" s="33"/>
      <c r="DD976" s="33"/>
      <c r="DE976" s="33"/>
      <c r="DF976" s="33"/>
      <c r="DG976" s="33"/>
      <c r="DH976" s="33"/>
      <c r="DI976" s="33"/>
      <c r="DJ976" s="33"/>
      <c r="DK976" s="33"/>
      <c r="DL976" s="33"/>
      <c r="DM976" s="33"/>
      <c r="DN976" s="33"/>
      <c r="DO976" s="33"/>
      <c r="DP976" s="33"/>
      <c r="DQ976" s="33"/>
      <c r="DR976" s="33"/>
      <c r="DS976" s="33"/>
      <c r="DT976" s="33"/>
      <c r="DU976" s="33"/>
      <c r="DV976" s="33"/>
      <c r="DW976" s="33"/>
      <c r="DX976" s="33"/>
      <c r="DY976" s="33"/>
      <c r="DZ976" s="33"/>
      <c r="EA976" s="33"/>
      <c r="EB976" s="33"/>
      <c r="EC976" s="33"/>
      <c r="ED976" s="33"/>
      <c r="EE976" s="33"/>
      <c r="EF976" s="33"/>
      <c r="EG976" s="33"/>
      <c r="EH976" s="33"/>
      <c r="EI976" s="33"/>
      <c r="EJ976" s="33"/>
      <c r="EK976" s="33"/>
      <c r="EL976" s="33"/>
      <c r="EM976" s="33"/>
      <c r="EN976" s="33"/>
      <c r="EO976" s="33"/>
      <c r="EP976" s="33"/>
      <c r="EQ976" s="33"/>
      <c r="ER976" s="33"/>
      <c r="ES976" s="33"/>
      <c r="ET976" s="33"/>
      <c r="EU976" s="33"/>
      <c r="EV976" s="33"/>
      <c r="EW976" s="33"/>
      <c r="EX976" s="33"/>
      <c r="EY976" s="33"/>
      <c r="EZ976" s="33"/>
      <c r="FA976" s="33"/>
      <c r="FB976" s="33"/>
      <c r="FC976" s="33"/>
      <c r="FD976" s="33"/>
      <c r="FE976" s="33"/>
      <c r="FF976" s="33"/>
      <c r="FG976" s="33"/>
      <c r="FH976" s="33"/>
      <c r="FI976" s="33"/>
      <c r="FJ976" s="33"/>
      <c r="FK976" s="33"/>
      <c r="FL976" s="33"/>
      <c r="FM976" s="33"/>
      <c r="FN976" s="33"/>
      <c r="FO976" s="33"/>
      <c r="FP976" s="33"/>
      <c r="FQ976" s="33"/>
      <c r="FR976" s="33"/>
      <c r="FS976" s="33"/>
      <c r="FT976" s="33"/>
      <c r="FU976" s="33"/>
      <c r="FV976" s="33"/>
      <c r="FW976" s="33"/>
      <c r="FX976" s="33"/>
      <c r="FY976" s="33"/>
      <c r="FZ976" s="33"/>
      <c r="GA976" s="33"/>
      <c r="GB976" s="33"/>
      <c r="GC976" s="33"/>
      <c r="GD976" s="33"/>
      <c r="GE976" s="33"/>
      <c r="GF976" s="33"/>
      <c r="GG976" s="33"/>
      <c r="GH976" s="33"/>
      <c r="GI976" s="33"/>
      <c r="GJ976" s="33"/>
      <c r="GK976" s="33"/>
      <c r="GL976" s="33"/>
      <c r="GM976" s="33"/>
      <c r="GN976" s="33"/>
      <c r="GO976" s="33"/>
      <c r="GP976" s="33"/>
      <c r="GQ976" s="33"/>
      <c r="GR976" s="33"/>
      <c r="GS976" s="33"/>
      <c r="GT976" s="33"/>
      <c r="GU976" s="33"/>
      <c r="GV976" s="33"/>
      <c r="GW976" s="33"/>
      <c r="GX976" s="33"/>
      <c r="GY976" s="33"/>
      <c r="GZ976" s="33"/>
      <c r="HA976" s="33"/>
      <c r="HB976" s="33"/>
      <c r="HC976" s="33"/>
      <c r="HD976" s="33"/>
      <c r="HE976" s="33"/>
      <c r="HF976" s="33"/>
      <c r="HG976" s="33"/>
      <c r="HH976" s="33"/>
      <c r="HI976" s="33"/>
      <c r="HJ976" s="33"/>
      <c r="HK976" s="33"/>
      <c r="HL976" s="33"/>
      <c r="HM976" s="33"/>
      <c r="HN976" s="33"/>
      <c r="HO976" s="33"/>
      <c r="HP976" s="33"/>
      <c r="HQ976" s="33"/>
      <c r="HR976" s="33"/>
      <c r="HS976" s="33"/>
      <c r="HT976" s="33"/>
      <c r="HU976" s="33"/>
      <c r="HV976" s="33"/>
      <c r="HW976" s="33"/>
      <c r="HX976" s="33"/>
      <c r="HY976" s="33"/>
      <c r="HZ976" s="33"/>
      <c r="IA976" s="33"/>
      <c r="IB976" s="33"/>
      <c r="IC976" s="33"/>
      <c r="ID976" s="33"/>
      <c r="IE976" s="33"/>
      <c r="IF976" s="33"/>
      <c r="IG976" s="33"/>
      <c r="IH976" s="33"/>
      <c r="II976" s="33"/>
      <c r="IJ976" s="33"/>
      <c r="IK976" s="33"/>
      <c r="IL976" s="33"/>
      <c r="IM976" s="33"/>
      <c r="IN976" s="33"/>
      <c r="IO976" s="33"/>
      <c r="IP976" s="33"/>
      <c r="IQ976" s="33"/>
    </row>
    <row r="977" spans="1:251" s="47" customFormat="1" ht="18.75" customHeight="1" thickBot="1">
      <c r="A977" s="48"/>
      <c r="B977" s="100" t="s">
        <v>99</v>
      </c>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2"/>
      <c r="AA977" s="103">
        <f>SUM($AA$976:$AA$976)</f>
        <v>222</v>
      </c>
      <c r="AB977" s="104"/>
      <c r="AC977" s="104"/>
      <c r="AD977" s="104"/>
      <c r="AE977" s="104"/>
      <c r="AF977" s="104"/>
      <c r="AG977" s="104"/>
      <c r="AH977" s="104"/>
      <c r="AI977" s="105"/>
      <c r="AJ977" s="103">
        <f>SUM($AJ$976:$AJ$976)</f>
        <v>953</v>
      </c>
      <c r="AK977" s="104"/>
      <c r="AL977" s="104"/>
      <c r="AM977" s="104"/>
      <c r="AN977" s="104"/>
      <c r="AO977" s="104"/>
      <c r="AP977" s="104"/>
      <c r="AQ977" s="104"/>
      <c r="AR977" s="105"/>
      <c r="AS977" s="106"/>
      <c r="AT977" s="107"/>
      <c r="AU977" s="107"/>
      <c r="AV977" s="107"/>
      <c r="AW977" s="107"/>
      <c r="AX977" s="108"/>
      <c r="AY977" s="33"/>
      <c r="AZ977" s="33"/>
      <c r="BA977" s="33"/>
      <c r="BB977" s="33"/>
      <c r="BC977" s="33"/>
      <c r="BD977" s="33"/>
      <c r="BE977" s="33"/>
      <c r="BF977" s="33"/>
      <c r="BG977" s="33"/>
      <c r="BH977" s="33"/>
      <c r="BI977" s="33"/>
      <c r="BJ977" s="33"/>
      <c r="BK977" s="33"/>
      <c r="BL977" s="33"/>
      <c r="BM977" s="33"/>
      <c r="BN977" s="33"/>
      <c r="BO977" s="33"/>
      <c r="BP977" s="33"/>
      <c r="BQ977" s="33"/>
      <c r="BR977" s="33"/>
      <c r="BS977" s="33"/>
      <c r="BT977" s="33"/>
      <c r="BU977" s="33"/>
      <c r="BV977" s="33"/>
      <c r="BW977" s="33"/>
      <c r="BX977" s="33"/>
      <c r="BY977" s="33"/>
      <c r="BZ977" s="33"/>
      <c r="CA977" s="33"/>
      <c r="CB977" s="33"/>
      <c r="CC977" s="33"/>
      <c r="CD977" s="33"/>
      <c r="CE977" s="33"/>
      <c r="CF977" s="33"/>
      <c r="CG977" s="33"/>
      <c r="CH977" s="33"/>
      <c r="CI977" s="33"/>
      <c r="CJ977" s="33"/>
      <c r="CK977" s="33"/>
      <c r="CL977" s="33"/>
      <c r="CM977" s="33"/>
      <c r="CN977" s="33"/>
      <c r="CO977" s="33"/>
      <c r="CP977" s="33"/>
      <c r="CQ977" s="33"/>
      <c r="CR977" s="33"/>
      <c r="CS977" s="33"/>
      <c r="CT977" s="33"/>
      <c r="CU977" s="33"/>
      <c r="CV977" s="33"/>
      <c r="CW977" s="33"/>
      <c r="CX977" s="33"/>
      <c r="CY977" s="33"/>
      <c r="CZ977" s="33"/>
      <c r="DA977" s="33"/>
      <c r="DB977" s="33"/>
      <c r="DC977" s="33"/>
      <c r="DD977" s="33"/>
      <c r="DE977" s="33"/>
      <c r="DF977" s="33"/>
      <c r="DG977" s="33"/>
      <c r="DH977" s="33"/>
      <c r="DI977" s="33"/>
      <c r="DJ977" s="33"/>
      <c r="DK977" s="33"/>
      <c r="DL977" s="33"/>
      <c r="DM977" s="33"/>
      <c r="DN977" s="33"/>
      <c r="DO977" s="33"/>
      <c r="DP977" s="33"/>
      <c r="DQ977" s="33"/>
      <c r="DR977" s="33"/>
      <c r="DS977" s="33"/>
      <c r="DT977" s="33"/>
      <c r="DU977" s="33"/>
      <c r="DV977" s="33"/>
      <c r="DW977" s="33"/>
      <c r="DX977" s="33"/>
      <c r="DY977" s="33"/>
      <c r="DZ977" s="33"/>
      <c r="EA977" s="33"/>
      <c r="EB977" s="33"/>
      <c r="EC977" s="33"/>
      <c r="ED977" s="33"/>
      <c r="EE977" s="33"/>
      <c r="EF977" s="33"/>
      <c r="EG977" s="33"/>
      <c r="EH977" s="33"/>
      <c r="EI977" s="33"/>
      <c r="EJ977" s="33"/>
      <c r="EK977" s="33"/>
      <c r="EL977" s="33"/>
      <c r="EM977" s="33"/>
      <c r="EN977" s="33"/>
      <c r="EO977" s="33"/>
      <c r="EP977" s="33"/>
      <c r="EQ977" s="33"/>
      <c r="ER977" s="33"/>
      <c r="ES977" s="33"/>
      <c r="ET977" s="33"/>
      <c r="EU977" s="33"/>
      <c r="EV977" s="33"/>
      <c r="EW977" s="33"/>
      <c r="EX977" s="33"/>
      <c r="EY977" s="33"/>
      <c r="EZ977" s="33"/>
      <c r="FA977" s="33"/>
      <c r="FB977" s="33"/>
      <c r="FC977" s="33"/>
      <c r="FD977" s="33"/>
      <c r="FE977" s="33"/>
      <c r="FF977" s="33"/>
      <c r="FG977" s="33"/>
      <c r="FH977" s="33"/>
      <c r="FI977" s="33"/>
      <c r="FJ977" s="33"/>
      <c r="FK977" s="33"/>
      <c r="FL977" s="33"/>
      <c r="FM977" s="33"/>
      <c r="FN977" s="33"/>
      <c r="FO977" s="33"/>
      <c r="FP977" s="33"/>
      <c r="FQ977" s="33"/>
      <c r="FR977" s="33"/>
      <c r="FS977" s="33"/>
      <c r="FT977" s="33"/>
      <c r="FU977" s="33"/>
      <c r="FV977" s="33"/>
      <c r="FW977" s="33"/>
      <c r="FX977" s="33"/>
      <c r="FY977" s="33"/>
      <c r="FZ977" s="33"/>
      <c r="GA977" s="33"/>
      <c r="GB977" s="33"/>
      <c r="GC977" s="33"/>
      <c r="GD977" s="33"/>
      <c r="GE977" s="33"/>
      <c r="GF977" s="33"/>
      <c r="GG977" s="33"/>
      <c r="GH977" s="33"/>
      <c r="GI977" s="33"/>
      <c r="GJ977" s="33"/>
      <c r="GK977" s="33"/>
      <c r="GL977" s="33"/>
      <c r="GM977" s="33"/>
      <c r="GN977" s="33"/>
      <c r="GO977" s="33"/>
      <c r="GP977" s="33"/>
      <c r="GQ977" s="33"/>
      <c r="GR977" s="33"/>
      <c r="GS977" s="33"/>
      <c r="GT977" s="33"/>
      <c r="GU977" s="33"/>
      <c r="GV977" s="33"/>
      <c r="GW977" s="33"/>
      <c r="GX977" s="33"/>
      <c r="GY977" s="33"/>
      <c r="GZ977" s="33"/>
      <c r="HA977" s="33"/>
      <c r="HB977" s="33"/>
      <c r="HC977" s="33"/>
      <c r="HD977" s="33"/>
      <c r="HE977" s="33"/>
      <c r="HF977" s="33"/>
      <c r="HG977" s="33"/>
      <c r="HH977" s="33"/>
      <c r="HI977" s="33"/>
      <c r="HJ977" s="33"/>
      <c r="HK977" s="33"/>
      <c r="HL977" s="33"/>
      <c r="HM977" s="33"/>
      <c r="HN977" s="33"/>
      <c r="HO977" s="33"/>
      <c r="HP977" s="33"/>
      <c r="HQ977" s="33"/>
      <c r="HR977" s="33"/>
      <c r="HS977" s="33"/>
      <c r="HT977" s="33"/>
      <c r="HU977" s="33"/>
      <c r="HV977" s="33"/>
      <c r="HW977" s="33"/>
      <c r="HX977" s="33"/>
      <c r="HY977" s="33"/>
      <c r="HZ977" s="33"/>
      <c r="IA977" s="33"/>
      <c r="IB977" s="33"/>
      <c r="IC977" s="33"/>
      <c r="ID977" s="33"/>
      <c r="IE977" s="33"/>
      <c r="IF977" s="33"/>
      <c r="IG977" s="33"/>
      <c r="IH977" s="33"/>
      <c r="II977" s="33"/>
      <c r="IJ977" s="33"/>
      <c r="IK977" s="33"/>
      <c r="IL977" s="33"/>
      <c r="IM977" s="33"/>
      <c r="IN977" s="33"/>
      <c r="IO977" s="33"/>
      <c r="IP977" s="33"/>
      <c r="IQ977" s="33"/>
    </row>
    <row r="979" spans="1:251" ht="19.2">
      <c r="A979" s="32" t="s">
        <v>86</v>
      </c>
      <c r="AW979" s="34"/>
      <c r="AX979" s="35"/>
      <c r="AY979" s="34"/>
    </row>
    <row r="981" spans="1:251" ht="18">
      <c r="B981" s="109" t="s">
        <v>0</v>
      </c>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c r="AA981" s="110"/>
      <c r="AB981" s="110"/>
      <c r="AC981" s="110"/>
      <c r="AD981" s="110"/>
      <c r="AE981" s="110"/>
      <c r="AF981" s="110"/>
      <c r="AG981" s="110"/>
      <c r="AH981" s="110"/>
      <c r="AI981" s="110"/>
      <c r="AJ981" s="110"/>
      <c r="AK981" s="110"/>
      <c r="AL981" s="110"/>
      <c r="AM981" s="110"/>
      <c r="AN981" s="110"/>
      <c r="AO981" s="110"/>
      <c r="AP981" s="110"/>
      <c r="AQ981" s="110"/>
      <c r="AR981" s="110"/>
      <c r="AS981" s="110"/>
      <c r="AT981" s="110"/>
      <c r="AU981" s="110"/>
      <c r="AV981" s="110"/>
      <c r="AW981" s="110"/>
      <c r="AX981" s="110"/>
    </row>
    <row r="982" spans="1:251">
      <c r="Z982" s="36"/>
      <c r="AD982" s="36"/>
      <c r="AE982" s="36"/>
      <c r="AF982" s="36"/>
      <c r="AG982" s="36"/>
      <c r="AH982" s="36"/>
      <c r="AI982" s="36"/>
      <c r="AO982" s="36"/>
    </row>
    <row r="983" spans="1:251" ht="13.8" thickBot="1">
      <c r="Z983" s="36"/>
      <c r="AD983" s="36"/>
      <c r="AE983" s="36"/>
      <c r="AF983" s="36"/>
      <c r="AG983" s="36"/>
      <c r="AH983" s="36"/>
      <c r="AI983" s="36"/>
      <c r="AO983" s="36"/>
      <c r="DI983" s="37"/>
    </row>
    <row r="984" spans="1:251" ht="24.75" customHeight="1" thickBot="1">
      <c r="B984" s="111" t="s">
        <v>87</v>
      </c>
      <c r="C984" s="112"/>
      <c r="D984" s="112"/>
      <c r="E984" s="112"/>
      <c r="F984" s="112"/>
      <c r="G984" s="112"/>
      <c r="H984" s="113" t="s">
        <v>232</v>
      </c>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c r="AL984" s="114"/>
      <c r="AM984" s="114"/>
      <c r="AN984" s="114"/>
      <c r="AO984" s="114"/>
      <c r="AP984" s="114"/>
      <c r="AQ984" s="114"/>
      <c r="AR984" s="114"/>
      <c r="AS984" s="114"/>
      <c r="AT984" s="114"/>
      <c r="AU984" s="114"/>
      <c r="AV984" s="114"/>
      <c r="AW984" s="114"/>
      <c r="AX984" s="115"/>
      <c r="DI984" s="37"/>
    </row>
    <row r="985" spans="1:251" ht="14.4">
      <c r="B985" s="38"/>
      <c r="C985" s="38"/>
      <c r="D985" s="38"/>
      <c r="E985" s="38"/>
      <c r="F985" s="38"/>
      <c r="G985" s="38"/>
      <c r="H985" s="39"/>
      <c r="I985" s="39"/>
      <c r="J985" s="39"/>
      <c r="K985" s="39"/>
      <c r="L985" s="40"/>
      <c r="M985" s="40"/>
      <c r="N985" s="40"/>
      <c r="O985" s="40"/>
      <c r="P985" s="39"/>
      <c r="Q985" s="39"/>
      <c r="R985" s="39"/>
      <c r="S985" s="39"/>
      <c r="T985" s="39"/>
      <c r="U985" s="39"/>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DI985" s="37"/>
    </row>
    <row r="986" spans="1:251" ht="15" thickBot="1">
      <c r="A986" s="42"/>
      <c r="B986" s="41" t="s">
        <v>89</v>
      </c>
      <c r="C986" s="39"/>
      <c r="D986" s="39"/>
      <c r="E986" s="39"/>
      <c r="F986" s="39"/>
      <c r="G986" s="39"/>
      <c r="H986" s="39"/>
      <c r="I986" s="39"/>
      <c r="J986" s="39"/>
      <c r="K986" s="39"/>
      <c r="L986" s="40"/>
      <c r="M986" s="40"/>
      <c r="N986" s="40"/>
      <c r="O986" s="40"/>
      <c r="P986" s="39"/>
      <c r="Q986" s="39"/>
      <c r="R986" s="39"/>
      <c r="S986" s="39"/>
      <c r="T986" s="39"/>
      <c r="U986" s="39"/>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DI986" s="37"/>
    </row>
    <row r="987" spans="1:251" ht="14.4">
      <c r="A987" s="39"/>
      <c r="B987" s="43"/>
      <c r="C987" s="38"/>
      <c r="D987" s="38"/>
      <c r="E987" s="38"/>
      <c r="F987" s="38"/>
      <c r="G987" s="38"/>
      <c r="H987" s="38"/>
      <c r="I987" s="38"/>
      <c r="J987" s="38"/>
      <c r="K987" s="38"/>
      <c r="L987" s="44"/>
      <c r="M987" s="44"/>
      <c r="N987" s="44"/>
      <c r="O987" s="44"/>
      <c r="P987" s="38"/>
      <c r="Q987" s="38"/>
      <c r="R987" s="38"/>
      <c r="S987" s="38"/>
      <c r="T987" s="38"/>
      <c r="U987" s="38"/>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6"/>
    </row>
    <row r="988" spans="1:251" ht="12" customHeight="1">
      <c r="A988" s="39"/>
      <c r="B988" s="116" t="s">
        <v>233</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7"/>
      <c r="AL988" s="117"/>
      <c r="AM988" s="117"/>
      <c r="AN988" s="117"/>
      <c r="AO988" s="117"/>
      <c r="AP988" s="117"/>
      <c r="AQ988" s="117"/>
      <c r="AR988" s="117"/>
      <c r="AS988" s="117"/>
      <c r="AT988" s="117"/>
      <c r="AU988" s="117"/>
      <c r="AV988" s="117"/>
      <c r="AW988" s="117"/>
      <c r="AX988" s="118"/>
    </row>
    <row r="989" spans="1:251" ht="12" customHeight="1">
      <c r="A989" s="39"/>
      <c r="B989" s="116"/>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7"/>
      <c r="AL989" s="117"/>
      <c r="AM989" s="117"/>
      <c r="AN989" s="117"/>
      <c r="AO989" s="117"/>
      <c r="AP989" s="117"/>
      <c r="AQ989" s="117"/>
      <c r="AR989" s="117"/>
      <c r="AS989" s="117"/>
      <c r="AT989" s="117"/>
      <c r="AU989" s="117"/>
      <c r="AV989" s="117"/>
      <c r="AW989" s="117"/>
      <c r="AX989" s="118"/>
      <c r="BC989" s="47"/>
    </row>
    <row r="990" spans="1:251" ht="12" customHeight="1">
      <c r="A990" s="39"/>
      <c r="B990" s="116"/>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7"/>
      <c r="AL990" s="117"/>
      <c r="AM990" s="117"/>
      <c r="AN990" s="117"/>
      <c r="AO990" s="117"/>
      <c r="AP990" s="117"/>
      <c r="AQ990" s="117"/>
      <c r="AR990" s="117"/>
      <c r="AS990" s="117"/>
      <c r="AT990" s="117"/>
      <c r="AU990" s="117"/>
      <c r="AV990" s="117"/>
      <c r="AW990" s="117"/>
      <c r="AX990" s="118"/>
    </row>
    <row r="991" spans="1:251" ht="12" customHeight="1">
      <c r="A991" s="39"/>
      <c r="B991" s="116"/>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7"/>
      <c r="AK991" s="117"/>
      <c r="AL991" s="117"/>
      <c r="AM991" s="117"/>
      <c r="AN991" s="117"/>
      <c r="AO991" s="117"/>
      <c r="AP991" s="117"/>
      <c r="AQ991" s="117"/>
      <c r="AR991" s="117"/>
      <c r="AS991" s="117"/>
      <c r="AT991" s="117"/>
      <c r="AU991" s="117"/>
      <c r="AV991" s="117"/>
      <c r="AW991" s="117"/>
      <c r="AX991" s="118"/>
    </row>
    <row r="992" spans="1:251" ht="12" customHeight="1">
      <c r="A992" s="39"/>
      <c r="B992" s="116"/>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17"/>
      <c r="AQ992" s="117"/>
      <c r="AR992" s="117"/>
      <c r="AS992" s="117"/>
      <c r="AT992" s="117"/>
      <c r="AU992" s="117"/>
      <c r="AV992" s="117"/>
      <c r="AW992" s="117"/>
      <c r="AX992" s="118"/>
    </row>
    <row r="993" spans="1:251" ht="15" thickBot="1">
      <c r="A993" s="48"/>
      <c r="B993" s="49"/>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c r="AB993" s="50"/>
      <c r="AC993" s="50"/>
      <c r="AD993" s="50"/>
      <c r="AE993" s="50"/>
      <c r="AF993" s="50"/>
      <c r="AG993" s="50"/>
      <c r="AH993" s="50"/>
      <c r="AI993" s="50"/>
      <c r="AJ993" s="50"/>
      <c r="AK993" s="50"/>
      <c r="AL993" s="50"/>
      <c r="AM993" s="50"/>
      <c r="AN993" s="50"/>
      <c r="AO993" s="50"/>
      <c r="AP993" s="50"/>
      <c r="AQ993" s="50"/>
      <c r="AR993" s="50"/>
      <c r="AS993" s="50"/>
      <c r="AT993" s="50"/>
      <c r="AU993" s="50"/>
      <c r="AV993" s="50"/>
      <c r="AW993" s="50"/>
      <c r="AX993" s="51"/>
    </row>
    <row r="994" spans="1:251">
      <c r="B994" s="52"/>
    </row>
    <row r="995" spans="1:251" ht="15" thickBot="1">
      <c r="A995" s="42"/>
      <c r="B995" s="41" t="s">
        <v>90</v>
      </c>
      <c r="C995" s="39"/>
      <c r="D995" s="39"/>
      <c r="E995" s="39"/>
      <c r="F995" s="39"/>
      <c r="G995" s="39"/>
      <c r="H995" s="39"/>
      <c r="I995" s="39"/>
      <c r="J995" s="39"/>
      <c r="K995" s="39"/>
      <c r="L995" s="40"/>
      <c r="M995" s="40"/>
      <c r="N995" s="40"/>
      <c r="O995" s="40"/>
      <c r="P995" s="39"/>
      <c r="Q995" s="39"/>
      <c r="R995" s="39"/>
      <c r="S995" s="39"/>
      <c r="T995" s="39"/>
      <c r="U995" s="39"/>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DI995" s="37"/>
    </row>
    <row r="996" spans="1:251" ht="14.4">
      <c r="A996" s="39"/>
      <c r="B996" s="43"/>
      <c r="C996" s="38"/>
      <c r="D996" s="38"/>
      <c r="E996" s="38"/>
      <c r="F996" s="38"/>
      <c r="G996" s="38"/>
      <c r="H996" s="38"/>
      <c r="I996" s="38"/>
      <c r="J996" s="38"/>
      <c r="K996" s="38"/>
      <c r="L996" s="44"/>
      <c r="M996" s="44"/>
      <c r="N996" s="44"/>
      <c r="O996" s="44"/>
      <c r="P996" s="38"/>
      <c r="Q996" s="38"/>
      <c r="R996" s="38"/>
      <c r="S996" s="38"/>
      <c r="T996" s="38"/>
      <c r="U996" s="38"/>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6"/>
    </row>
    <row r="997" spans="1:251" ht="12" customHeight="1">
      <c r="A997" s="39"/>
      <c r="B997" s="116" t="s">
        <v>234</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7"/>
      <c r="AL997" s="117"/>
      <c r="AM997" s="117"/>
      <c r="AN997" s="117"/>
      <c r="AO997" s="117"/>
      <c r="AP997" s="117"/>
      <c r="AQ997" s="117"/>
      <c r="AR997" s="117"/>
      <c r="AS997" s="117"/>
      <c r="AT997" s="117"/>
      <c r="AU997" s="117"/>
      <c r="AV997" s="117"/>
      <c r="AW997" s="117"/>
      <c r="AX997" s="118"/>
    </row>
    <row r="998" spans="1:251" ht="12" customHeight="1">
      <c r="A998" s="39"/>
      <c r="B998" s="116"/>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7"/>
      <c r="AL998" s="117"/>
      <c r="AM998" s="117"/>
      <c r="AN998" s="117"/>
      <c r="AO998" s="117"/>
      <c r="AP998" s="117"/>
      <c r="AQ998" s="117"/>
      <c r="AR998" s="117"/>
      <c r="AS998" s="117"/>
      <c r="AT998" s="117"/>
      <c r="AU998" s="117"/>
      <c r="AV998" s="117"/>
      <c r="AW998" s="117"/>
      <c r="AX998" s="118"/>
    </row>
    <row r="999" spans="1:251" ht="12" customHeight="1">
      <c r="A999" s="39"/>
      <c r="B999" s="116"/>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7"/>
      <c r="AL999" s="117"/>
      <c r="AM999" s="117"/>
      <c r="AN999" s="117"/>
      <c r="AO999" s="117"/>
      <c r="AP999" s="117"/>
      <c r="AQ999" s="117"/>
      <c r="AR999" s="117"/>
      <c r="AS999" s="117"/>
      <c r="AT999" s="117"/>
      <c r="AU999" s="117"/>
      <c r="AV999" s="117"/>
      <c r="AW999" s="117"/>
      <c r="AX999" s="118"/>
    </row>
    <row r="1000" spans="1:251" ht="12" customHeight="1">
      <c r="A1000" s="39"/>
      <c r="B1000" s="116"/>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7"/>
      <c r="AL1000" s="117"/>
      <c r="AM1000" s="117"/>
      <c r="AN1000" s="117"/>
      <c r="AO1000" s="117"/>
      <c r="AP1000" s="117"/>
      <c r="AQ1000" s="117"/>
      <c r="AR1000" s="117"/>
      <c r="AS1000" s="117"/>
      <c r="AT1000" s="117"/>
      <c r="AU1000" s="117"/>
      <c r="AV1000" s="117"/>
      <c r="AW1000" s="117"/>
      <c r="AX1000" s="118"/>
      <c r="BC1000" s="47"/>
    </row>
    <row r="1001" spans="1:251" ht="12" customHeight="1">
      <c r="A1001" s="39"/>
      <c r="B1001" s="116"/>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7"/>
      <c r="AL1001" s="117"/>
      <c r="AM1001" s="117"/>
      <c r="AN1001" s="117"/>
      <c r="AO1001" s="117"/>
      <c r="AP1001" s="117"/>
      <c r="AQ1001" s="117"/>
      <c r="AR1001" s="117"/>
      <c r="AS1001" s="117"/>
      <c r="AT1001" s="117"/>
      <c r="AU1001" s="117"/>
      <c r="AV1001" s="117"/>
      <c r="AW1001" s="117"/>
      <c r="AX1001" s="118"/>
    </row>
    <row r="1002" spans="1:251" ht="12" customHeight="1">
      <c r="A1002" s="39"/>
      <c r="B1002" s="116"/>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7"/>
      <c r="AL1002" s="117"/>
      <c r="AM1002" s="117"/>
      <c r="AN1002" s="117"/>
      <c r="AO1002" s="117"/>
      <c r="AP1002" s="117"/>
      <c r="AQ1002" s="117"/>
      <c r="AR1002" s="117"/>
      <c r="AS1002" s="117"/>
      <c r="AT1002" s="117"/>
      <c r="AU1002" s="117"/>
      <c r="AV1002" s="117"/>
      <c r="AW1002" s="117"/>
      <c r="AX1002" s="118"/>
    </row>
    <row r="1003" spans="1:251" ht="12" customHeight="1">
      <c r="A1003" s="39"/>
      <c r="B1003" s="116"/>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7"/>
      <c r="AL1003" s="117"/>
      <c r="AM1003" s="117"/>
      <c r="AN1003" s="117"/>
      <c r="AO1003" s="117"/>
      <c r="AP1003" s="117"/>
      <c r="AQ1003" s="117"/>
      <c r="AR1003" s="117"/>
      <c r="AS1003" s="117"/>
      <c r="AT1003" s="117"/>
      <c r="AU1003" s="117"/>
      <c r="AV1003" s="117"/>
      <c r="AW1003" s="117"/>
      <c r="AX1003" s="118"/>
    </row>
    <row r="1004" spans="1:251" ht="15" thickBot="1">
      <c r="A1004" s="48"/>
      <c r="B1004" s="49"/>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c r="AA1004" s="50"/>
      <c r="AB1004" s="50"/>
      <c r="AC1004" s="50"/>
      <c r="AD1004" s="50"/>
      <c r="AE1004" s="50"/>
      <c r="AF1004" s="50"/>
      <c r="AG1004" s="50"/>
      <c r="AH1004" s="50"/>
      <c r="AI1004" s="50"/>
      <c r="AJ1004" s="50"/>
      <c r="AK1004" s="50"/>
      <c r="AL1004" s="50"/>
      <c r="AM1004" s="50"/>
      <c r="AN1004" s="50"/>
      <c r="AO1004" s="50"/>
      <c r="AP1004" s="50"/>
      <c r="AQ1004" s="50"/>
      <c r="AR1004" s="50"/>
      <c r="AS1004" s="50"/>
      <c r="AT1004" s="50"/>
      <c r="AU1004" s="50"/>
      <c r="AV1004" s="50"/>
      <c r="AW1004" s="50"/>
      <c r="AX1004" s="51"/>
    </row>
    <row r="1005" spans="1:251">
      <c r="B1005" s="52"/>
    </row>
    <row r="1006" spans="1:251" ht="14.4">
      <c r="B1006" s="41" t="s">
        <v>92</v>
      </c>
      <c r="C1006" s="39"/>
      <c r="D1006" s="39"/>
      <c r="E1006" s="39"/>
      <c r="F1006" s="39"/>
      <c r="G1006" s="39"/>
      <c r="H1006" s="39"/>
      <c r="I1006" s="39"/>
      <c r="J1006" s="39"/>
      <c r="K1006" s="39"/>
      <c r="L1006" s="40"/>
      <c r="M1006" s="40"/>
      <c r="N1006" s="40"/>
      <c r="O1006" s="40"/>
      <c r="P1006" s="39"/>
      <c r="Q1006" s="39"/>
      <c r="R1006" s="39"/>
      <c r="S1006" s="39"/>
      <c r="T1006" s="39"/>
      <c r="U1006" s="39"/>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c r="AT1006" s="41"/>
      <c r="AU1006" s="41"/>
      <c r="AV1006" s="41"/>
      <c r="AW1006" s="41"/>
      <c r="AX1006" s="41"/>
    </row>
    <row r="1007" spans="1:251" ht="15" thickBot="1">
      <c r="B1007" s="39"/>
      <c r="C1007" s="39"/>
      <c r="D1007" s="39"/>
      <c r="E1007" s="39"/>
      <c r="F1007" s="39"/>
      <c r="G1007" s="39"/>
      <c r="H1007" s="39"/>
      <c r="I1007" s="39"/>
      <c r="J1007" s="39"/>
      <c r="K1007" s="39"/>
      <c r="L1007" s="40"/>
      <c r="M1007" s="40"/>
      <c r="N1007" s="40"/>
      <c r="O1007" s="40"/>
      <c r="P1007" s="39"/>
      <c r="Q1007" s="39"/>
      <c r="R1007" s="39"/>
      <c r="S1007" s="39"/>
      <c r="T1007" s="39"/>
      <c r="U1007" s="39"/>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c r="AT1007" s="41"/>
      <c r="AU1007" s="41"/>
      <c r="AV1007" s="41"/>
      <c r="AW1007" s="41"/>
      <c r="AX1007" s="53" t="s">
        <v>93</v>
      </c>
    </row>
    <row r="1008" spans="1:251" s="47" customFormat="1" ht="13.5" customHeight="1">
      <c r="A1008" s="39"/>
      <c r="B1008" s="119" t="s">
        <v>94</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1"/>
      <c r="AA1008" s="125" t="s">
        <v>95</v>
      </c>
      <c r="AB1008" s="120"/>
      <c r="AC1008" s="120"/>
      <c r="AD1008" s="120"/>
      <c r="AE1008" s="120"/>
      <c r="AF1008" s="120"/>
      <c r="AG1008" s="120"/>
      <c r="AH1008" s="120"/>
      <c r="AI1008" s="121"/>
      <c r="AJ1008" s="125" t="s">
        <v>96</v>
      </c>
      <c r="AK1008" s="120"/>
      <c r="AL1008" s="120"/>
      <c r="AM1008" s="120"/>
      <c r="AN1008" s="120"/>
      <c r="AO1008" s="120"/>
      <c r="AP1008" s="120"/>
      <c r="AQ1008" s="120"/>
      <c r="AR1008" s="121"/>
      <c r="AS1008" s="125" t="s">
        <v>97</v>
      </c>
      <c r="AT1008" s="120"/>
      <c r="AU1008" s="120"/>
      <c r="AV1008" s="120"/>
      <c r="AW1008" s="120"/>
      <c r="AX1008" s="127"/>
      <c r="AY1008" s="33"/>
      <c r="AZ1008" s="33"/>
      <c r="BA1008" s="33"/>
      <c r="BB1008" s="33"/>
      <c r="BC1008" s="33"/>
      <c r="BD1008" s="33"/>
      <c r="BE1008" s="33"/>
      <c r="BF1008" s="33"/>
      <c r="BG1008" s="33"/>
      <c r="BH1008" s="33"/>
      <c r="BI1008" s="33"/>
      <c r="BJ1008" s="33"/>
      <c r="BK1008" s="33"/>
      <c r="BL1008" s="33"/>
      <c r="BM1008" s="33"/>
      <c r="BN1008" s="33"/>
      <c r="BO1008" s="33"/>
      <c r="BP1008" s="33"/>
      <c r="BQ1008" s="33"/>
      <c r="BR1008" s="33"/>
      <c r="BS1008" s="33"/>
      <c r="BT1008" s="33"/>
      <c r="BU1008" s="33"/>
      <c r="BV1008" s="33"/>
      <c r="BW1008" s="33"/>
      <c r="BX1008" s="33"/>
      <c r="BY1008" s="33"/>
      <c r="BZ1008" s="33"/>
      <c r="CA1008" s="33"/>
      <c r="CB1008" s="33"/>
      <c r="CC1008" s="33"/>
      <c r="CD1008" s="33"/>
      <c r="CE1008" s="33"/>
      <c r="CF1008" s="33"/>
      <c r="CG1008" s="33"/>
      <c r="CH1008" s="33"/>
      <c r="CI1008" s="33"/>
      <c r="CJ1008" s="33"/>
      <c r="CK1008" s="33"/>
      <c r="CL1008" s="33"/>
      <c r="CM1008" s="33"/>
      <c r="CN1008" s="33"/>
      <c r="CO1008" s="33"/>
      <c r="CP1008" s="33"/>
      <c r="CQ1008" s="33"/>
      <c r="CR1008" s="33"/>
      <c r="CS1008" s="33"/>
      <c r="CT1008" s="33"/>
      <c r="CU1008" s="33"/>
      <c r="CV1008" s="33"/>
      <c r="CW1008" s="33"/>
      <c r="CX1008" s="33"/>
      <c r="CY1008" s="33"/>
      <c r="CZ1008" s="33"/>
      <c r="DA1008" s="33"/>
      <c r="DB1008" s="33"/>
      <c r="DC1008" s="33"/>
      <c r="DD1008" s="33"/>
      <c r="DE1008" s="33"/>
      <c r="DF1008" s="33"/>
      <c r="DG1008" s="33"/>
      <c r="DH1008" s="33"/>
      <c r="DI1008" s="33"/>
      <c r="DJ1008" s="33"/>
      <c r="DK1008" s="33"/>
      <c r="DL1008" s="33"/>
      <c r="DM1008" s="33"/>
      <c r="DN1008" s="33"/>
      <c r="DO1008" s="33"/>
      <c r="DP1008" s="33"/>
      <c r="DQ1008" s="33"/>
      <c r="DR1008" s="33"/>
      <c r="DS1008" s="33"/>
      <c r="DT1008" s="33"/>
      <c r="DU1008" s="33"/>
      <c r="DV1008" s="33"/>
      <c r="DW1008" s="33"/>
      <c r="DX1008" s="33"/>
      <c r="DY1008" s="33"/>
      <c r="DZ1008" s="33"/>
      <c r="EA1008" s="33"/>
      <c r="EB1008" s="33"/>
      <c r="EC1008" s="33"/>
      <c r="ED1008" s="33"/>
      <c r="EE1008" s="33"/>
      <c r="EF1008" s="33"/>
      <c r="EG1008" s="33"/>
      <c r="EH1008" s="33"/>
      <c r="EI1008" s="33"/>
      <c r="EJ1008" s="33"/>
      <c r="EK1008" s="33"/>
      <c r="EL1008" s="33"/>
      <c r="EM1008" s="33"/>
      <c r="EN1008" s="33"/>
      <c r="EO1008" s="33"/>
      <c r="EP1008" s="33"/>
      <c r="EQ1008" s="33"/>
      <c r="ER1008" s="33"/>
      <c r="ES1008" s="33"/>
      <c r="ET1008" s="33"/>
      <c r="EU1008" s="33"/>
      <c r="EV1008" s="33"/>
      <c r="EW1008" s="33"/>
      <c r="EX1008" s="33"/>
      <c r="EY1008" s="33"/>
      <c r="EZ1008" s="33"/>
      <c r="FA1008" s="33"/>
      <c r="FB1008" s="33"/>
      <c r="FC1008" s="33"/>
      <c r="FD1008" s="33"/>
      <c r="FE1008" s="33"/>
      <c r="FF1008" s="33"/>
      <c r="FG1008" s="33"/>
      <c r="FH1008" s="33"/>
      <c r="FI1008" s="33"/>
      <c r="FJ1008" s="33"/>
      <c r="FK1008" s="33"/>
      <c r="FL1008" s="33"/>
      <c r="FM1008" s="33"/>
      <c r="FN1008" s="33"/>
      <c r="FO1008" s="33"/>
      <c r="FP1008" s="33"/>
      <c r="FQ1008" s="33"/>
      <c r="FR1008" s="33"/>
      <c r="FS1008" s="33"/>
      <c r="FT1008" s="33"/>
      <c r="FU1008" s="33"/>
      <c r="FV1008" s="33"/>
      <c r="FW1008" s="33"/>
      <c r="FX1008" s="33"/>
      <c r="FY1008" s="33"/>
      <c r="FZ1008" s="33"/>
      <c r="GA1008" s="33"/>
      <c r="GB1008" s="33"/>
      <c r="GC1008" s="33"/>
      <c r="GD1008" s="33"/>
      <c r="GE1008" s="33"/>
      <c r="GF1008" s="33"/>
      <c r="GG1008" s="33"/>
      <c r="GH1008" s="33"/>
      <c r="GI1008" s="33"/>
      <c r="GJ1008" s="33"/>
      <c r="GK1008" s="33"/>
      <c r="GL1008" s="33"/>
      <c r="GM1008" s="33"/>
      <c r="GN1008" s="33"/>
      <c r="GO1008" s="33"/>
      <c r="GP1008" s="33"/>
      <c r="GQ1008" s="33"/>
      <c r="GR1008" s="33"/>
      <c r="GS1008" s="33"/>
      <c r="GT1008" s="33"/>
      <c r="GU1008" s="33"/>
      <c r="GV1008" s="33"/>
      <c r="GW1008" s="33"/>
      <c r="GX1008" s="33"/>
      <c r="GY1008" s="33"/>
      <c r="GZ1008" s="33"/>
      <c r="HA1008" s="33"/>
      <c r="HB1008" s="33"/>
      <c r="HC1008" s="33"/>
      <c r="HD1008" s="33"/>
      <c r="HE1008" s="33"/>
      <c r="HF1008" s="33"/>
      <c r="HG1008" s="33"/>
      <c r="HH1008" s="33"/>
      <c r="HI1008" s="33"/>
      <c r="HJ1008" s="33"/>
      <c r="HK1008" s="33"/>
      <c r="HL1008" s="33"/>
      <c r="HM1008" s="33"/>
      <c r="HN1008" s="33"/>
      <c r="HO1008" s="33"/>
      <c r="HP1008" s="33"/>
      <c r="HQ1008" s="33"/>
      <c r="HR1008" s="33"/>
      <c r="HS1008" s="33"/>
      <c r="HT1008" s="33"/>
      <c r="HU1008" s="33"/>
      <c r="HV1008" s="33"/>
      <c r="HW1008" s="33"/>
      <c r="HX1008" s="33"/>
      <c r="HY1008" s="33"/>
      <c r="HZ1008" s="33"/>
      <c r="IA1008" s="33"/>
      <c r="IB1008" s="33"/>
      <c r="IC1008" s="33"/>
      <c r="ID1008" s="33"/>
      <c r="IE1008" s="33"/>
      <c r="IF1008" s="33"/>
      <c r="IG1008" s="33"/>
      <c r="IH1008" s="33"/>
      <c r="II1008" s="33"/>
      <c r="IJ1008" s="33"/>
      <c r="IK1008" s="33"/>
      <c r="IL1008" s="33"/>
      <c r="IM1008" s="33"/>
      <c r="IN1008" s="33"/>
      <c r="IO1008" s="33"/>
      <c r="IP1008" s="33"/>
      <c r="IQ1008" s="33"/>
    </row>
    <row r="1009" spans="1:251" s="47" customFormat="1">
      <c r="A1009" s="39"/>
      <c r="B1009" s="122"/>
      <c r="C1009" s="123"/>
      <c r="D1009" s="123"/>
      <c r="E1009" s="123"/>
      <c r="F1009" s="123"/>
      <c r="G1009" s="123"/>
      <c r="H1009" s="123"/>
      <c r="I1009" s="123"/>
      <c r="J1009" s="123"/>
      <c r="K1009" s="123"/>
      <c r="L1009" s="123"/>
      <c r="M1009" s="123"/>
      <c r="N1009" s="123"/>
      <c r="O1009" s="123"/>
      <c r="P1009" s="123"/>
      <c r="Q1009" s="123"/>
      <c r="R1009" s="123"/>
      <c r="S1009" s="123"/>
      <c r="T1009" s="123"/>
      <c r="U1009" s="123"/>
      <c r="V1009" s="123"/>
      <c r="W1009" s="123"/>
      <c r="X1009" s="123"/>
      <c r="Y1009" s="123"/>
      <c r="Z1009" s="124"/>
      <c r="AA1009" s="126"/>
      <c r="AB1009" s="123"/>
      <c r="AC1009" s="123"/>
      <c r="AD1009" s="123"/>
      <c r="AE1009" s="123"/>
      <c r="AF1009" s="123"/>
      <c r="AG1009" s="123"/>
      <c r="AH1009" s="123"/>
      <c r="AI1009" s="124"/>
      <c r="AJ1009" s="126"/>
      <c r="AK1009" s="123"/>
      <c r="AL1009" s="123"/>
      <c r="AM1009" s="123"/>
      <c r="AN1009" s="123"/>
      <c r="AO1009" s="123"/>
      <c r="AP1009" s="123"/>
      <c r="AQ1009" s="123"/>
      <c r="AR1009" s="124"/>
      <c r="AS1009" s="126"/>
      <c r="AT1009" s="123"/>
      <c r="AU1009" s="123"/>
      <c r="AV1009" s="123"/>
      <c r="AW1009" s="123"/>
      <c r="AX1009" s="128"/>
      <c r="AY1009" s="33"/>
      <c r="AZ1009" s="33"/>
      <c r="BA1009" s="33"/>
      <c r="BB1009" s="54"/>
      <c r="BC1009" s="55"/>
      <c r="BE1009" s="33"/>
      <c r="BF1009" s="33"/>
      <c r="BG1009" s="33"/>
      <c r="BH1009" s="33"/>
      <c r="BI1009" s="33"/>
      <c r="BJ1009" s="33"/>
      <c r="BK1009" s="33"/>
      <c r="BL1009" s="33"/>
      <c r="BM1009" s="33"/>
      <c r="BN1009" s="33"/>
      <c r="BO1009" s="33"/>
      <c r="BP1009" s="33"/>
      <c r="BQ1009" s="33"/>
      <c r="BR1009" s="33"/>
      <c r="BS1009" s="33"/>
      <c r="BT1009" s="33"/>
      <c r="BU1009" s="33"/>
      <c r="BV1009" s="33"/>
      <c r="BW1009" s="33"/>
      <c r="BX1009" s="33"/>
      <c r="BY1009" s="33"/>
      <c r="BZ1009" s="33"/>
      <c r="CA1009" s="33"/>
      <c r="CB1009" s="33"/>
      <c r="CC1009" s="33"/>
      <c r="CD1009" s="33"/>
      <c r="CE1009" s="33"/>
      <c r="CF1009" s="33"/>
      <c r="CG1009" s="33"/>
      <c r="CH1009" s="33"/>
      <c r="CI1009" s="33"/>
      <c r="CJ1009" s="33"/>
      <c r="CK1009" s="33"/>
      <c r="CL1009" s="33"/>
      <c r="CM1009" s="33"/>
      <c r="CN1009" s="33"/>
      <c r="CO1009" s="33"/>
      <c r="CP1009" s="33"/>
      <c r="CQ1009" s="33"/>
      <c r="CR1009" s="33"/>
      <c r="CS1009" s="33"/>
      <c r="CT1009" s="33"/>
      <c r="CU1009" s="33"/>
      <c r="CV1009" s="33"/>
      <c r="CW1009" s="33"/>
      <c r="CX1009" s="33"/>
      <c r="CY1009" s="33"/>
      <c r="CZ1009" s="33"/>
      <c r="DA1009" s="33"/>
      <c r="DB1009" s="33"/>
      <c r="DC1009" s="33"/>
      <c r="DD1009" s="33"/>
      <c r="DE1009" s="33"/>
      <c r="DF1009" s="33"/>
      <c r="DG1009" s="33"/>
      <c r="DH1009" s="33"/>
      <c r="DI1009" s="33"/>
      <c r="DJ1009" s="33"/>
      <c r="DK1009" s="33"/>
      <c r="DL1009" s="33"/>
      <c r="DM1009" s="33"/>
      <c r="DN1009" s="33"/>
      <c r="DO1009" s="33"/>
      <c r="DP1009" s="33"/>
      <c r="DQ1009" s="33"/>
      <c r="DR1009" s="33"/>
      <c r="DS1009" s="33"/>
      <c r="DT1009" s="33"/>
      <c r="DU1009" s="33"/>
      <c r="DV1009" s="33"/>
      <c r="DW1009" s="33"/>
      <c r="DX1009" s="33"/>
      <c r="DY1009" s="33"/>
      <c r="DZ1009" s="33"/>
      <c r="EA1009" s="33"/>
      <c r="EB1009" s="33"/>
      <c r="EC1009" s="33"/>
      <c r="ED1009" s="33"/>
      <c r="EE1009" s="33"/>
      <c r="EF1009" s="33"/>
      <c r="EG1009" s="33"/>
      <c r="EH1009" s="33"/>
      <c r="EI1009" s="33"/>
      <c r="EJ1009" s="33"/>
      <c r="EK1009" s="33"/>
      <c r="EL1009" s="33"/>
      <c r="EM1009" s="33"/>
      <c r="EN1009" s="33"/>
      <c r="EO1009" s="33"/>
      <c r="EP1009" s="33"/>
      <c r="EQ1009" s="33"/>
      <c r="ER1009" s="33"/>
      <c r="ES1009" s="33"/>
      <c r="ET1009" s="33"/>
      <c r="EU1009" s="33"/>
      <c r="EV1009" s="33"/>
      <c r="EW1009" s="33"/>
      <c r="EX1009" s="33"/>
      <c r="EY1009" s="33"/>
      <c r="EZ1009" s="33"/>
      <c r="FA1009" s="33"/>
      <c r="FB1009" s="33"/>
      <c r="FC1009" s="33"/>
      <c r="FD1009" s="33"/>
      <c r="FE1009" s="33"/>
      <c r="FF1009" s="33"/>
      <c r="FG1009" s="33"/>
      <c r="FH1009" s="33"/>
      <c r="FI1009" s="33"/>
      <c r="FJ1009" s="33"/>
      <c r="FK1009" s="33"/>
      <c r="FL1009" s="33"/>
      <c r="FM1009" s="33"/>
      <c r="FN1009" s="33"/>
      <c r="FO1009" s="33"/>
      <c r="FP1009" s="33"/>
      <c r="FQ1009" s="33"/>
      <c r="FR1009" s="33"/>
      <c r="FS1009" s="33"/>
      <c r="FT1009" s="33"/>
      <c r="FU1009" s="33"/>
      <c r="FV1009" s="33"/>
      <c r="FW1009" s="33"/>
      <c r="FX1009" s="33"/>
      <c r="FY1009" s="33"/>
      <c r="FZ1009" s="33"/>
      <c r="GA1009" s="33"/>
      <c r="GB1009" s="33"/>
      <c r="GC1009" s="33"/>
      <c r="GD1009" s="33"/>
      <c r="GE1009" s="33"/>
      <c r="GF1009" s="33"/>
      <c r="GG1009" s="33"/>
      <c r="GH1009" s="33"/>
      <c r="GI1009" s="33"/>
      <c r="GJ1009" s="33"/>
      <c r="GK1009" s="33"/>
      <c r="GL1009" s="33"/>
      <c r="GM1009" s="33"/>
      <c r="GN1009" s="33"/>
      <c r="GO1009" s="33"/>
      <c r="GP1009" s="33"/>
      <c r="GQ1009" s="33"/>
      <c r="GR1009" s="33"/>
      <c r="GS1009" s="33"/>
      <c r="GT1009" s="33"/>
      <c r="GU1009" s="33"/>
      <c r="GV1009" s="33"/>
      <c r="GW1009" s="33"/>
      <c r="GX1009" s="33"/>
      <c r="GY1009" s="33"/>
      <c r="GZ1009" s="33"/>
      <c r="HA1009" s="33"/>
      <c r="HB1009" s="33"/>
      <c r="HC1009" s="33"/>
      <c r="HD1009" s="33"/>
      <c r="HE1009" s="33"/>
      <c r="HF1009" s="33"/>
      <c r="HG1009" s="33"/>
      <c r="HH1009" s="33"/>
      <c r="HI1009" s="33"/>
      <c r="HJ1009" s="33"/>
      <c r="HK1009" s="33"/>
      <c r="HL1009" s="33"/>
      <c r="HM1009" s="33"/>
      <c r="HN1009" s="33"/>
      <c r="HO1009" s="33"/>
      <c r="HP1009" s="33"/>
      <c r="HQ1009" s="33"/>
      <c r="HR1009" s="33"/>
      <c r="HS1009" s="33"/>
      <c r="HT1009" s="33"/>
      <c r="HU1009" s="33"/>
      <c r="HV1009" s="33"/>
      <c r="HW1009" s="33"/>
      <c r="HX1009" s="33"/>
      <c r="HY1009" s="33"/>
      <c r="HZ1009" s="33"/>
      <c r="IA1009" s="33"/>
      <c r="IB1009" s="33"/>
      <c r="IC1009" s="33"/>
      <c r="ID1009" s="33"/>
      <c r="IE1009" s="33"/>
      <c r="IF1009" s="33"/>
      <c r="IG1009" s="33"/>
      <c r="IH1009" s="33"/>
      <c r="II1009" s="33"/>
      <c r="IJ1009" s="33"/>
      <c r="IK1009" s="33"/>
      <c r="IL1009" s="33"/>
      <c r="IM1009" s="33"/>
      <c r="IN1009" s="33"/>
      <c r="IO1009" s="33"/>
      <c r="IP1009" s="33"/>
      <c r="IQ1009" s="33"/>
    </row>
    <row r="1010" spans="1:251" s="47" customFormat="1" ht="18.75" customHeight="1">
      <c r="A1010" s="39"/>
      <c r="B1010" s="56"/>
      <c r="C1010" s="91" t="s">
        <v>235</v>
      </c>
      <c r="D1010" s="92"/>
      <c r="E1010" s="92"/>
      <c r="F1010" s="92"/>
      <c r="G1010" s="92"/>
      <c r="H1010" s="92"/>
      <c r="I1010" s="92"/>
      <c r="J1010" s="92"/>
      <c r="K1010" s="92"/>
      <c r="L1010" s="92"/>
      <c r="M1010" s="92"/>
      <c r="N1010" s="92"/>
      <c r="O1010" s="92"/>
      <c r="P1010" s="92"/>
      <c r="Q1010" s="92"/>
      <c r="R1010" s="92"/>
      <c r="S1010" s="92"/>
      <c r="T1010" s="92"/>
      <c r="U1010" s="92"/>
      <c r="V1010" s="92"/>
      <c r="W1010" s="92"/>
      <c r="X1010" s="92"/>
      <c r="Y1010" s="92"/>
      <c r="Z1010" s="93"/>
      <c r="AA1010" s="94">
        <v>777</v>
      </c>
      <c r="AB1010" s="95"/>
      <c r="AC1010" s="95"/>
      <c r="AD1010" s="95"/>
      <c r="AE1010" s="95"/>
      <c r="AF1010" s="95"/>
      <c r="AG1010" s="95"/>
      <c r="AH1010" s="95"/>
      <c r="AI1010" s="96"/>
      <c r="AJ1010" s="94">
        <v>784</v>
      </c>
      <c r="AK1010" s="95"/>
      <c r="AL1010" s="95"/>
      <c r="AM1010" s="95"/>
      <c r="AN1010" s="95"/>
      <c r="AO1010" s="95"/>
      <c r="AP1010" s="95"/>
      <c r="AQ1010" s="95"/>
      <c r="AR1010" s="96"/>
      <c r="AS1010" s="97"/>
      <c r="AT1010" s="98"/>
      <c r="AU1010" s="98"/>
      <c r="AV1010" s="98"/>
      <c r="AW1010" s="98"/>
      <c r="AX1010" s="99"/>
      <c r="AY1010" s="33"/>
      <c r="AZ1010" s="33"/>
      <c r="BA1010" s="33"/>
      <c r="BB1010" s="33"/>
      <c r="BC1010" s="33"/>
      <c r="BD1010" s="33"/>
      <c r="BE1010" s="33"/>
      <c r="BF1010" s="33"/>
      <c r="BG1010" s="33"/>
      <c r="BH1010" s="33"/>
      <c r="BI1010" s="33"/>
      <c r="BJ1010" s="33"/>
      <c r="BK1010" s="33"/>
      <c r="BL1010" s="33"/>
      <c r="BM1010" s="33"/>
      <c r="BN1010" s="33"/>
      <c r="BO1010" s="33"/>
      <c r="BP1010" s="33"/>
      <c r="BQ1010" s="33"/>
      <c r="BR1010" s="33"/>
      <c r="BS1010" s="33"/>
      <c r="BT1010" s="33"/>
      <c r="BU1010" s="33"/>
      <c r="BV1010" s="33"/>
      <c r="BW1010" s="33"/>
      <c r="BX1010" s="33"/>
      <c r="BY1010" s="33"/>
      <c r="BZ1010" s="33"/>
      <c r="CA1010" s="33"/>
      <c r="CB1010" s="33"/>
      <c r="CC1010" s="33"/>
      <c r="CD1010" s="33"/>
      <c r="CE1010" s="33"/>
      <c r="CF1010" s="33"/>
      <c r="CG1010" s="33"/>
      <c r="CH1010" s="33"/>
      <c r="CI1010" s="33"/>
      <c r="CJ1010" s="33"/>
      <c r="CK1010" s="33"/>
      <c r="CL1010" s="33"/>
      <c r="CM1010" s="33"/>
      <c r="CN1010" s="33"/>
      <c r="CO1010" s="33"/>
      <c r="CP1010" s="33"/>
      <c r="CQ1010" s="33"/>
      <c r="CR1010" s="33"/>
      <c r="CS1010" s="33"/>
      <c r="CT1010" s="33"/>
      <c r="CU1010" s="33"/>
      <c r="CV1010" s="33"/>
      <c r="CW1010" s="33"/>
      <c r="CX1010" s="33"/>
      <c r="CY1010" s="33"/>
      <c r="CZ1010" s="33"/>
      <c r="DA1010" s="33"/>
      <c r="DB1010" s="33"/>
      <c r="DC1010" s="33"/>
      <c r="DD1010" s="33"/>
      <c r="DE1010" s="33"/>
      <c r="DF1010" s="33"/>
      <c r="DG1010" s="33"/>
      <c r="DH1010" s="33"/>
      <c r="DI1010" s="33"/>
      <c r="DJ1010" s="33"/>
      <c r="DK1010" s="33"/>
      <c r="DL1010" s="33"/>
      <c r="DM1010" s="33"/>
      <c r="DN1010" s="33"/>
      <c r="DO1010" s="33"/>
      <c r="DP1010" s="33"/>
      <c r="DQ1010" s="33"/>
      <c r="DR1010" s="33"/>
      <c r="DS1010" s="33"/>
      <c r="DT1010" s="33"/>
      <c r="DU1010" s="33"/>
      <c r="DV1010" s="33"/>
      <c r="DW1010" s="33"/>
      <c r="DX1010" s="33"/>
      <c r="DY1010" s="33"/>
      <c r="DZ1010" s="33"/>
      <c r="EA1010" s="33"/>
      <c r="EB1010" s="33"/>
      <c r="EC1010" s="33"/>
      <c r="ED1010" s="33"/>
      <c r="EE1010" s="33"/>
      <c r="EF1010" s="33"/>
      <c r="EG1010" s="33"/>
      <c r="EH1010" s="33"/>
      <c r="EI1010" s="33"/>
      <c r="EJ1010" s="33"/>
      <c r="EK1010" s="33"/>
      <c r="EL1010" s="33"/>
      <c r="EM1010" s="33"/>
      <c r="EN1010" s="33"/>
      <c r="EO1010" s="33"/>
      <c r="EP1010" s="33"/>
      <c r="EQ1010" s="33"/>
      <c r="ER1010" s="33"/>
      <c r="ES1010" s="33"/>
      <c r="ET1010" s="33"/>
      <c r="EU1010" s="33"/>
      <c r="EV1010" s="33"/>
      <c r="EW1010" s="33"/>
      <c r="EX1010" s="33"/>
      <c r="EY1010" s="33"/>
      <c r="EZ1010" s="33"/>
      <c r="FA1010" s="33"/>
      <c r="FB1010" s="33"/>
      <c r="FC1010" s="33"/>
      <c r="FD1010" s="33"/>
      <c r="FE1010" s="33"/>
      <c r="FF1010" s="33"/>
      <c r="FG1010" s="33"/>
      <c r="FH1010" s="33"/>
      <c r="FI1010" s="33"/>
      <c r="FJ1010" s="33"/>
      <c r="FK1010" s="33"/>
      <c r="FL1010" s="33"/>
      <c r="FM1010" s="33"/>
      <c r="FN1010" s="33"/>
      <c r="FO1010" s="33"/>
      <c r="FP1010" s="33"/>
      <c r="FQ1010" s="33"/>
      <c r="FR1010" s="33"/>
      <c r="FS1010" s="33"/>
      <c r="FT1010" s="33"/>
      <c r="FU1010" s="33"/>
      <c r="FV1010" s="33"/>
      <c r="FW1010" s="33"/>
      <c r="FX1010" s="33"/>
      <c r="FY1010" s="33"/>
      <c r="FZ1010" s="33"/>
      <c r="GA1010" s="33"/>
      <c r="GB1010" s="33"/>
      <c r="GC1010" s="33"/>
      <c r="GD1010" s="33"/>
      <c r="GE1010" s="33"/>
      <c r="GF1010" s="33"/>
      <c r="GG1010" s="33"/>
      <c r="GH1010" s="33"/>
      <c r="GI1010" s="33"/>
      <c r="GJ1010" s="33"/>
      <c r="GK1010" s="33"/>
      <c r="GL1010" s="33"/>
      <c r="GM1010" s="33"/>
      <c r="GN1010" s="33"/>
      <c r="GO1010" s="33"/>
      <c r="GP1010" s="33"/>
      <c r="GQ1010" s="33"/>
      <c r="GR1010" s="33"/>
      <c r="GS1010" s="33"/>
      <c r="GT1010" s="33"/>
      <c r="GU1010" s="33"/>
      <c r="GV1010" s="33"/>
      <c r="GW1010" s="33"/>
      <c r="GX1010" s="33"/>
      <c r="GY1010" s="33"/>
      <c r="GZ1010" s="33"/>
      <c r="HA1010" s="33"/>
      <c r="HB1010" s="33"/>
      <c r="HC1010" s="33"/>
      <c r="HD1010" s="33"/>
      <c r="HE1010" s="33"/>
      <c r="HF1010" s="33"/>
      <c r="HG1010" s="33"/>
      <c r="HH1010" s="33"/>
      <c r="HI1010" s="33"/>
      <c r="HJ1010" s="33"/>
      <c r="HK1010" s="33"/>
      <c r="HL1010" s="33"/>
      <c r="HM1010" s="33"/>
      <c r="HN1010" s="33"/>
      <c r="HO1010" s="33"/>
      <c r="HP1010" s="33"/>
      <c r="HQ1010" s="33"/>
      <c r="HR1010" s="33"/>
      <c r="HS1010" s="33"/>
      <c r="HT1010" s="33"/>
      <c r="HU1010" s="33"/>
      <c r="HV1010" s="33"/>
      <c r="HW1010" s="33"/>
      <c r="HX1010" s="33"/>
      <c r="HY1010" s="33"/>
      <c r="HZ1010" s="33"/>
      <c r="IA1010" s="33"/>
      <c r="IB1010" s="33"/>
      <c r="IC1010" s="33"/>
      <c r="ID1010" s="33"/>
      <c r="IE1010" s="33"/>
      <c r="IF1010" s="33"/>
      <c r="IG1010" s="33"/>
      <c r="IH1010" s="33"/>
      <c r="II1010" s="33"/>
      <c r="IJ1010" s="33"/>
      <c r="IK1010" s="33"/>
      <c r="IL1010" s="33"/>
      <c r="IM1010" s="33"/>
      <c r="IN1010" s="33"/>
      <c r="IO1010" s="33"/>
      <c r="IP1010" s="33"/>
      <c r="IQ1010" s="33"/>
    </row>
    <row r="1011" spans="1:251" s="47" customFormat="1" ht="18.75" customHeight="1" thickBot="1">
      <c r="A1011" s="48"/>
      <c r="B1011" s="100" t="s">
        <v>99</v>
      </c>
      <c r="C1011" s="101"/>
      <c r="D1011" s="101"/>
      <c r="E1011" s="101"/>
      <c r="F1011" s="101"/>
      <c r="G1011" s="101"/>
      <c r="H1011" s="101"/>
      <c r="I1011" s="101"/>
      <c r="J1011" s="101"/>
      <c r="K1011" s="101"/>
      <c r="L1011" s="101"/>
      <c r="M1011" s="101"/>
      <c r="N1011" s="101"/>
      <c r="O1011" s="101"/>
      <c r="P1011" s="101"/>
      <c r="Q1011" s="101"/>
      <c r="R1011" s="101"/>
      <c r="S1011" s="101"/>
      <c r="T1011" s="101"/>
      <c r="U1011" s="101"/>
      <c r="V1011" s="101"/>
      <c r="W1011" s="101"/>
      <c r="X1011" s="101"/>
      <c r="Y1011" s="101"/>
      <c r="Z1011" s="102"/>
      <c r="AA1011" s="103">
        <f>SUM($AA$1010:$AA$1010)</f>
        <v>777</v>
      </c>
      <c r="AB1011" s="104"/>
      <c r="AC1011" s="104"/>
      <c r="AD1011" s="104"/>
      <c r="AE1011" s="104"/>
      <c r="AF1011" s="104"/>
      <c r="AG1011" s="104"/>
      <c r="AH1011" s="104"/>
      <c r="AI1011" s="105"/>
      <c r="AJ1011" s="103">
        <f>SUM($AJ$1010:$AJ$1010)</f>
        <v>784</v>
      </c>
      <c r="AK1011" s="104"/>
      <c r="AL1011" s="104"/>
      <c r="AM1011" s="104"/>
      <c r="AN1011" s="104"/>
      <c r="AO1011" s="104"/>
      <c r="AP1011" s="104"/>
      <c r="AQ1011" s="104"/>
      <c r="AR1011" s="105"/>
      <c r="AS1011" s="106"/>
      <c r="AT1011" s="107"/>
      <c r="AU1011" s="107"/>
      <c r="AV1011" s="107"/>
      <c r="AW1011" s="107"/>
      <c r="AX1011" s="108"/>
      <c r="AY1011" s="33"/>
      <c r="AZ1011" s="33"/>
      <c r="BA1011" s="33"/>
      <c r="BB1011" s="33"/>
      <c r="BC1011" s="33"/>
      <c r="BD1011" s="33"/>
      <c r="BE1011" s="33"/>
      <c r="BF1011" s="33"/>
      <c r="BG1011" s="33"/>
      <c r="BH1011" s="33"/>
      <c r="BI1011" s="33"/>
      <c r="BJ1011" s="33"/>
      <c r="BK1011" s="33"/>
      <c r="BL1011" s="33"/>
      <c r="BM1011" s="33"/>
      <c r="BN1011" s="33"/>
      <c r="BO1011" s="33"/>
      <c r="BP1011" s="33"/>
      <c r="BQ1011" s="33"/>
      <c r="BR1011" s="33"/>
      <c r="BS1011" s="33"/>
      <c r="BT1011" s="33"/>
      <c r="BU1011" s="33"/>
      <c r="BV1011" s="33"/>
      <c r="BW1011" s="33"/>
      <c r="BX1011" s="33"/>
      <c r="BY1011" s="33"/>
      <c r="BZ1011" s="33"/>
      <c r="CA1011" s="33"/>
      <c r="CB1011" s="33"/>
      <c r="CC1011" s="33"/>
      <c r="CD1011" s="33"/>
      <c r="CE1011" s="33"/>
      <c r="CF1011" s="33"/>
      <c r="CG1011" s="33"/>
      <c r="CH1011" s="33"/>
      <c r="CI1011" s="33"/>
      <c r="CJ1011" s="33"/>
      <c r="CK1011" s="33"/>
      <c r="CL1011" s="33"/>
      <c r="CM1011" s="33"/>
      <c r="CN1011" s="33"/>
      <c r="CO1011" s="33"/>
      <c r="CP1011" s="33"/>
      <c r="CQ1011" s="33"/>
      <c r="CR1011" s="33"/>
      <c r="CS1011" s="33"/>
      <c r="CT1011" s="33"/>
      <c r="CU1011" s="33"/>
      <c r="CV1011" s="33"/>
      <c r="CW1011" s="33"/>
      <c r="CX1011" s="33"/>
      <c r="CY1011" s="33"/>
      <c r="CZ1011" s="33"/>
      <c r="DA1011" s="33"/>
      <c r="DB1011" s="33"/>
      <c r="DC1011" s="33"/>
      <c r="DD1011" s="33"/>
      <c r="DE1011" s="33"/>
      <c r="DF1011" s="33"/>
      <c r="DG1011" s="33"/>
      <c r="DH1011" s="33"/>
      <c r="DI1011" s="33"/>
      <c r="DJ1011" s="33"/>
      <c r="DK1011" s="33"/>
      <c r="DL1011" s="33"/>
      <c r="DM1011" s="33"/>
      <c r="DN1011" s="33"/>
      <c r="DO1011" s="33"/>
      <c r="DP1011" s="33"/>
      <c r="DQ1011" s="33"/>
      <c r="DR1011" s="33"/>
      <c r="DS1011" s="33"/>
      <c r="DT1011" s="33"/>
      <c r="DU1011" s="33"/>
      <c r="DV1011" s="33"/>
      <c r="DW1011" s="33"/>
      <c r="DX1011" s="33"/>
      <c r="DY1011" s="33"/>
      <c r="DZ1011" s="33"/>
      <c r="EA1011" s="33"/>
      <c r="EB1011" s="33"/>
      <c r="EC1011" s="33"/>
      <c r="ED1011" s="33"/>
      <c r="EE1011" s="33"/>
      <c r="EF1011" s="33"/>
      <c r="EG1011" s="33"/>
      <c r="EH1011" s="33"/>
      <c r="EI1011" s="33"/>
      <c r="EJ1011" s="33"/>
      <c r="EK1011" s="33"/>
      <c r="EL1011" s="33"/>
      <c r="EM1011" s="33"/>
      <c r="EN1011" s="33"/>
      <c r="EO1011" s="33"/>
      <c r="EP1011" s="33"/>
      <c r="EQ1011" s="33"/>
      <c r="ER1011" s="33"/>
      <c r="ES1011" s="33"/>
      <c r="ET1011" s="33"/>
      <c r="EU1011" s="33"/>
      <c r="EV1011" s="33"/>
      <c r="EW1011" s="33"/>
      <c r="EX1011" s="33"/>
      <c r="EY1011" s="33"/>
      <c r="EZ1011" s="33"/>
      <c r="FA1011" s="33"/>
      <c r="FB1011" s="33"/>
      <c r="FC1011" s="33"/>
      <c r="FD1011" s="33"/>
      <c r="FE1011" s="33"/>
      <c r="FF1011" s="33"/>
      <c r="FG1011" s="33"/>
      <c r="FH1011" s="33"/>
      <c r="FI1011" s="33"/>
      <c r="FJ1011" s="33"/>
      <c r="FK1011" s="33"/>
      <c r="FL1011" s="33"/>
      <c r="FM1011" s="33"/>
      <c r="FN1011" s="33"/>
      <c r="FO1011" s="33"/>
      <c r="FP1011" s="33"/>
      <c r="FQ1011" s="33"/>
      <c r="FR1011" s="33"/>
      <c r="FS1011" s="33"/>
      <c r="FT1011" s="33"/>
      <c r="FU1011" s="33"/>
      <c r="FV1011" s="33"/>
      <c r="FW1011" s="33"/>
      <c r="FX1011" s="33"/>
      <c r="FY1011" s="33"/>
      <c r="FZ1011" s="33"/>
      <c r="GA1011" s="33"/>
      <c r="GB1011" s="33"/>
      <c r="GC1011" s="33"/>
      <c r="GD1011" s="33"/>
      <c r="GE1011" s="33"/>
      <c r="GF1011" s="33"/>
      <c r="GG1011" s="33"/>
      <c r="GH1011" s="33"/>
      <c r="GI1011" s="33"/>
      <c r="GJ1011" s="33"/>
      <c r="GK1011" s="33"/>
      <c r="GL1011" s="33"/>
      <c r="GM1011" s="33"/>
      <c r="GN1011" s="33"/>
      <c r="GO1011" s="33"/>
      <c r="GP1011" s="33"/>
      <c r="GQ1011" s="33"/>
      <c r="GR1011" s="33"/>
      <c r="GS1011" s="33"/>
      <c r="GT1011" s="33"/>
      <c r="GU1011" s="33"/>
      <c r="GV1011" s="33"/>
      <c r="GW1011" s="33"/>
      <c r="GX1011" s="33"/>
      <c r="GY1011" s="33"/>
      <c r="GZ1011" s="33"/>
      <c r="HA1011" s="33"/>
      <c r="HB1011" s="33"/>
      <c r="HC1011" s="33"/>
      <c r="HD1011" s="33"/>
      <c r="HE1011" s="33"/>
      <c r="HF1011" s="33"/>
      <c r="HG1011" s="33"/>
      <c r="HH1011" s="33"/>
      <c r="HI1011" s="33"/>
      <c r="HJ1011" s="33"/>
      <c r="HK1011" s="33"/>
      <c r="HL1011" s="33"/>
      <c r="HM1011" s="33"/>
      <c r="HN1011" s="33"/>
      <c r="HO1011" s="33"/>
      <c r="HP1011" s="33"/>
      <c r="HQ1011" s="33"/>
      <c r="HR1011" s="33"/>
      <c r="HS1011" s="33"/>
      <c r="HT1011" s="33"/>
      <c r="HU1011" s="33"/>
      <c r="HV1011" s="33"/>
      <c r="HW1011" s="33"/>
      <c r="HX1011" s="33"/>
      <c r="HY1011" s="33"/>
      <c r="HZ1011" s="33"/>
      <c r="IA1011" s="33"/>
      <c r="IB1011" s="33"/>
      <c r="IC1011" s="33"/>
      <c r="ID1011" s="33"/>
      <c r="IE1011" s="33"/>
      <c r="IF1011" s="33"/>
      <c r="IG1011" s="33"/>
      <c r="IH1011" s="33"/>
      <c r="II1011" s="33"/>
      <c r="IJ1011" s="33"/>
      <c r="IK1011" s="33"/>
      <c r="IL1011" s="33"/>
      <c r="IM1011" s="33"/>
      <c r="IN1011" s="33"/>
      <c r="IO1011" s="33"/>
      <c r="IP1011" s="33"/>
      <c r="IQ1011" s="33"/>
    </row>
    <row r="1013" spans="1:251" ht="19.2">
      <c r="A1013" s="32" t="s">
        <v>86</v>
      </c>
      <c r="AW1013" s="34"/>
      <c r="AX1013" s="35"/>
      <c r="AY1013" s="34"/>
    </row>
    <row r="1015" spans="1:251" ht="18">
      <c r="B1015" s="109" t="s">
        <v>0</v>
      </c>
      <c r="C1015" s="110"/>
      <c r="D1015" s="110"/>
      <c r="E1015" s="110"/>
      <c r="F1015" s="110"/>
      <c r="G1015" s="110"/>
      <c r="H1015" s="110"/>
      <c r="I1015" s="110"/>
      <c r="J1015" s="110"/>
      <c r="K1015" s="110"/>
      <c r="L1015" s="110"/>
      <c r="M1015" s="110"/>
      <c r="N1015" s="110"/>
      <c r="O1015" s="110"/>
      <c r="P1015" s="110"/>
      <c r="Q1015" s="110"/>
      <c r="R1015" s="110"/>
      <c r="S1015" s="110"/>
      <c r="T1015" s="110"/>
      <c r="U1015" s="110"/>
      <c r="V1015" s="110"/>
      <c r="W1015" s="110"/>
      <c r="X1015" s="110"/>
      <c r="Y1015" s="110"/>
      <c r="Z1015" s="110"/>
      <c r="AA1015" s="110"/>
      <c r="AB1015" s="110"/>
      <c r="AC1015" s="110"/>
      <c r="AD1015" s="110"/>
      <c r="AE1015" s="110"/>
      <c r="AF1015" s="110"/>
      <c r="AG1015" s="110"/>
      <c r="AH1015" s="110"/>
      <c r="AI1015" s="110"/>
      <c r="AJ1015" s="110"/>
      <c r="AK1015" s="110"/>
      <c r="AL1015" s="110"/>
      <c r="AM1015" s="110"/>
      <c r="AN1015" s="110"/>
      <c r="AO1015" s="110"/>
      <c r="AP1015" s="110"/>
      <c r="AQ1015" s="110"/>
      <c r="AR1015" s="110"/>
      <c r="AS1015" s="110"/>
      <c r="AT1015" s="110"/>
      <c r="AU1015" s="110"/>
      <c r="AV1015" s="110"/>
      <c r="AW1015" s="110"/>
      <c r="AX1015" s="110"/>
    </row>
    <row r="1016" spans="1:251">
      <c r="Z1016" s="36"/>
      <c r="AD1016" s="36"/>
      <c r="AE1016" s="36"/>
      <c r="AF1016" s="36"/>
      <c r="AG1016" s="36"/>
      <c r="AH1016" s="36"/>
      <c r="AI1016" s="36"/>
      <c r="AO1016" s="36"/>
    </row>
    <row r="1017" spans="1:251" ht="13.8" thickBot="1">
      <c r="Z1017" s="36"/>
      <c r="AD1017" s="36"/>
      <c r="AE1017" s="36"/>
      <c r="AF1017" s="36"/>
      <c r="AG1017" s="36"/>
      <c r="AH1017" s="36"/>
      <c r="AI1017" s="36"/>
      <c r="AO1017" s="36"/>
      <c r="DI1017" s="37"/>
    </row>
    <row r="1018" spans="1:251" ht="24.75" customHeight="1" thickBot="1">
      <c r="B1018" s="111" t="s">
        <v>87</v>
      </c>
      <c r="C1018" s="112"/>
      <c r="D1018" s="112"/>
      <c r="E1018" s="112"/>
      <c r="F1018" s="112"/>
      <c r="G1018" s="112"/>
      <c r="H1018" s="113" t="s">
        <v>236</v>
      </c>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4"/>
      <c r="AL1018" s="114"/>
      <c r="AM1018" s="114"/>
      <c r="AN1018" s="114"/>
      <c r="AO1018" s="114"/>
      <c r="AP1018" s="114"/>
      <c r="AQ1018" s="114"/>
      <c r="AR1018" s="114"/>
      <c r="AS1018" s="114"/>
      <c r="AT1018" s="114"/>
      <c r="AU1018" s="114"/>
      <c r="AV1018" s="114"/>
      <c r="AW1018" s="114"/>
      <c r="AX1018" s="115"/>
      <c r="DI1018" s="37"/>
    </row>
    <row r="1019" spans="1:251" ht="14.4">
      <c r="B1019" s="38"/>
      <c r="C1019" s="38"/>
      <c r="D1019" s="38"/>
      <c r="E1019" s="38"/>
      <c r="F1019" s="38"/>
      <c r="G1019" s="38"/>
      <c r="H1019" s="39"/>
      <c r="I1019" s="39"/>
      <c r="J1019" s="39"/>
      <c r="K1019" s="39"/>
      <c r="L1019" s="40"/>
      <c r="M1019" s="40"/>
      <c r="N1019" s="40"/>
      <c r="O1019" s="40"/>
      <c r="P1019" s="39"/>
      <c r="Q1019" s="39"/>
      <c r="R1019" s="39"/>
      <c r="S1019" s="39"/>
      <c r="T1019" s="39"/>
      <c r="U1019" s="39"/>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c r="AU1019" s="41"/>
      <c r="AV1019" s="41"/>
      <c r="AW1019" s="41"/>
      <c r="AX1019" s="41"/>
      <c r="DI1019" s="37"/>
    </row>
    <row r="1020" spans="1:251" ht="15" thickBot="1">
      <c r="A1020" s="42"/>
      <c r="B1020" s="41" t="s">
        <v>89</v>
      </c>
      <c r="C1020" s="39"/>
      <c r="D1020" s="39"/>
      <c r="E1020" s="39"/>
      <c r="F1020" s="39"/>
      <c r="G1020" s="39"/>
      <c r="H1020" s="39"/>
      <c r="I1020" s="39"/>
      <c r="J1020" s="39"/>
      <c r="K1020" s="39"/>
      <c r="L1020" s="40"/>
      <c r="M1020" s="40"/>
      <c r="N1020" s="40"/>
      <c r="O1020" s="40"/>
      <c r="P1020" s="39"/>
      <c r="Q1020" s="39"/>
      <c r="R1020" s="39"/>
      <c r="S1020" s="39"/>
      <c r="T1020" s="39"/>
      <c r="U1020" s="39"/>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c r="AT1020" s="41"/>
      <c r="AU1020" s="41"/>
      <c r="AV1020" s="41"/>
      <c r="AW1020" s="41"/>
      <c r="AX1020" s="41"/>
      <c r="DI1020" s="37"/>
    </row>
    <row r="1021" spans="1:251" ht="14.4">
      <c r="A1021" s="39"/>
      <c r="B1021" s="43"/>
      <c r="C1021" s="38"/>
      <c r="D1021" s="38"/>
      <c r="E1021" s="38"/>
      <c r="F1021" s="38"/>
      <c r="G1021" s="38"/>
      <c r="H1021" s="38"/>
      <c r="I1021" s="38"/>
      <c r="J1021" s="38"/>
      <c r="K1021" s="38"/>
      <c r="L1021" s="44"/>
      <c r="M1021" s="44"/>
      <c r="N1021" s="44"/>
      <c r="O1021" s="44"/>
      <c r="P1021" s="38"/>
      <c r="Q1021" s="38"/>
      <c r="R1021" s="38"/>
      <c r="S1021" s="38"/>
      <c r="T1021" s="38"/>
      <c r="U1021" s="38"/>
      <c r="V1021" s="45"/>
      <c r="W1021" s="45"/>
      <c r="X1021" s="45"/>
      <c r="Y1021" s="45"/>
      <c r="Z1021" s="45"/>
      <c r="AA1021" s="45"/>
      <c r="AB1021" s="45"/>
      <c r="AC1021" s="45"/>
      <c r="AD1021" s="45"/>
      <c r="AE1021" s="45"/>
      <c r="AF1021" s="45"/>
      <c r="AG1021" s="45"/>
      <c r="AH1021" s="45"/>
      <c r="AI1021" s="45"/>
      <c r="AJ1021" s="45"/>
      <c r="AK1021" s="45"/>
      <c r="AL1021" s="45"/>
      <c r="AM1021" s="45"/>
      <c r="AN1021" s="45"/>
      <c r="AO1021" s="45"/>
      <c r="AP1021" s="45"/>
      <c r="AQ1021" s="45"/>
      <c r="AR1021" s="45"/>
      <c r="AS1021" s="45"/>
      <c r="AT1021" s="45"/>
      <c r="AU1021" s="45"/>
      <c r="AV1021" s="45"/>
      <c r="AW1021" s="45"/>
      <c r="AX1021" s="46"/>
    </row>
    <row r="1022" spans="1:251" ht="12" customHeight="1">
      <c r="A1022" s="39"/>
      <c r="B1022" s="116" t="s">
        <v>237</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7"/>
      <c r="AL1022" s="117"/>
      <c r="AM1022" s="117"/>
      <c r="AN1022" s="117"/>
      <c r="AO1022" s="117"/>
      <c r="AP1022" s="117"/>
      <c r="AQ1022" s="117"/>
      <c r="AR1022" s="117"/>
      <c r="AS1022" s="117"/>
      <c r="AT1022" s="117"/>
      <c r="AU1022" s="117"/>
      <c r="AV1022" s="117"/>
      <c r="AW1022" s="117"/>
      <c r="AX1022" s="118"/>
    </row>
    <row r="1023" spans="1:251" ht="12" customHeight="1">
      <c r="A1023" s="39"/>
      <c r="B1023" s="116"/>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7"/>
      <c r="AL1023" s="117"/>
      <c r="AM1023" s="117"/>
      <c r="AN1023" s="117"/>
      <c r="AO1023" s="117"/>
      <c r="AP1023" s="117"/>
      <c r="AQ1023" s="117"/>
      <c r="AR1023" s="117"/>
      <c r="AS1023" s="117"/>
      <c r="AT1023" s="117"/>
      <c r="AU1023" s="117"/>
      <c r="AV1023" s="117"/>
      <c r="AW1023" s="117"/>
      <c r="AX1023" s="118"/>
      <c r="BC1023" s="47"/>
    </row>
    <row r="1024" spans="1:251" ht="12" customHeight="1">
      <c r="A1024" s="39"/>
      <c r="B1024" s="116"/>
      <c r="C1024" s="117"/>
      <c r="D1024" s="117"/>
      <c r="E1024" s="117"/>
      <c r="F1024" s="117"/>
      <c r="G1024" s="117"/>
      <c r="H1024" s="117"/>
      <c r="I1024" s="117"/>
      <c r="J1024" s="117"/>
      <c r="K1024" s="117"/>
      <c r="L1024" s="11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17"/>
      <c r="AG1024" s="117"/>
      <c r="AH1024" s="117"/>
      <c r="AI1024" s="117"/>
      <c r="AJ1024" s="117"/>
      <c r="AK1024" s="117"/>
      <c r="AL1024" s="117"/>
      <c r="AM1024" s="117"/>
      <c r="AN1024" s="117"/>
      <c r="AO1024" s="117"/>
      <c r="AP1024" s="117"/>
      <c r="AQ1024" s="117"/>
      <c r="AR1024" s="117"/>
      <c r="AS1024" s="117"/>
      <c r="AT1024" s="117"/>
      <c r="AU1024" s="117"/>
      <c r="AV1024" s="117"/>
      <c r="AW1024" s="117"/>
      <c r="AX1024" s="118"/>
    </row>
    <row r="1025" spans="1:251" ht="12" customHeight="1">
      <c r="A1025" s="39"/>
      <c r="B1025" s="116"/>
      <c r="C1025" s="117"/>
      <c r="D1025" s="117"/>
      <c r="E1025" s="117"/>
      <c r="F1025" s="117"/>
      <c r="G1025" s="117"/>
      <c r="H1025" s="117"/>
      <c r="I1025" s="117"/>
      <c r="J1025" s="117"/>
      <c r="K1025" s="117"/>
      <c r="L1025" s="117"/>
      <c r="M1025" s="117"/>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7"/>
      <c r="AK1025" s="117"/>
      <c r="AL1025" s="117"/>
      <c r="AM1025" s="117"/>
      <c r="AN1025" s="117"/>
      <c r="AO1025" s="117"/>
      <c r="AP1025" s="117"/>
      <c r="AQ1025" s="117"/>
      <c r="AR1025" s="117"/>
      <c r="AS1025" s="117"/>
      <c r="AT1025" s="117"/>
      <c r="AU1025" s="117"/>
      <c r="AV1025" s="117"/>
      <c r="AW1025" s="117"/>
      <c r="AX1025" s="118"/>
    </row>
    <row r="1026" spans="1:251" ht="12" customHeight="1">
      <c r="A1026" s="39"/>
      <c r="B1026" s="116"/>
      <c r="C1026" s="117"/>
      <c r="D1026" s="117"/>
      <c r="E1026" s="117"/>
      <c r="F1026" s="117"/>
      <c r="G1026" s="117"/>
      <c r="H1026" s="117"/>
      <c r="I1026" s="117"/>
      <c r="J1026" s="117"/>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7"/>
      <c r="AL1026" s="117"/>
      <c r="AM1026" s="117"/>
      <c r="AN1026" s="117"/>
      <c r="AO1026" s="117"/>
      <c r="AP1026" s="117"/>
      <c r="AQ1026" s="117"/>
      <c r="AR1026" s="117"/>
      <c r="AS1026" s="117"/>
      <c r="AT1026" s="117"/>
      <c r="AU1026" s="117"/>
      <c r="AV1026" s="117"/>
      <c r="AW1026" s="117"/>
      <c r="AX1026" s="118"/>
    </row>
    <row r="1027" spans="1:251" ht="15" thickBot="1">
      <c r="A1027" s="48"/>
      <c r="B1027" s="49"/>
      <c r="C1027" s="50"/>
      <c r="D1027" s="50"/>
      <c r="E1027" s="50"/>
      <c r="F1027" s="50"/>
      <c r="G1027" s="50"/>
      <c r="H1027" s="50"/>
      <c r="I1027" s="50"/>
      <c r="J1027" s="50"/>
      <c r="K1027" s="50"/>
      <c r="L1027" s="50"/>
      <c r="M1027" s="50"/>
      <c r="N1027" s="50"/>
      <c r="O1027" s="50"/>
      <c r="P1027" s="50"/>
      <c r="Q1027" s="50"/>
      <c r="R1027" s="50"/>
      <c r="S1027" s="50"/>
      <c r="T1027" s="50"/>
      <c r="U1027" s="50"/>
      <c r="V1027" s="50"/>
      <c r="W1027" s="50"/>
      <c r="X1027" s="50"/>
      <c r="Y1027" s="50"/>
      <c r="Z1027" s="50"/>
      <c r="AA1027" s="50"/>
      <c r="AB1027" s="50"/>
      <c r="AC1027" s="50"/>
      <c r="AD1027" s="50"/>
      <c r="AE1027" s="50"/>
      <c r="AF1027" s="50"/>
      <c r="AG1027" s="50"/>
      <c r="AH1027" s="50"/>
      <c r="AI1027" s="50"/>
      <c r="AJ1027" s="50"/>
      <c r="AK1027" s="50"/>
      <c r="AL1027" s="50"/>
      <c r="AM1027" s="50"/>
      <c r="AN1027" s="50"/>
      <c r="AO1027" s="50"/>
      <c r="AP1027" s="50"/>
      <c r="AQ1027" s="50"/>
      <c r="AR1027" s="50"/>
      <c r="AS1027" s="50"/>
      <c r="AT1027" s="50"/>
      <c r="AU1027" s="50"/>
      <c r="AV1027" s="50"/>
      <c r="AW1027" s="50"/>
      <c r="AX1027" s="51"/>
    </row>
    <row r="1028" spans="1:251">
      <c r="B1028" s="52"/>
    </row>
    <row r="1029" spans="1:251" ht="15" thickBot="1">
      <c r="A1029" s="42"/>
      <c r="B1029" s="41" t="s">
        <v>90</v>
      </c>
      <c r="C1029" s="39"/>
      <c r="D1029" s="39"/>
      <c r="E1029" s="39"/>
      <c r="F1029" s="39"/>
      <c r="G1029" s="39"/>
      <c r="H1029" s="39"/>
      <c r="I1029" s="39"/>
      <c r="J1029" s="39"/>
      <c r="K1029" s="39"/>
      <c r="L1029" s="40"/>
      <c r="M1029" s="40"/>
      <c r="N1029" s="40"/>
      <c r="O1029" s="40"/>
      <c r="P1029" s="39"/>
      <c r="Q1029" s="39"/>
      <c r="R1029" s="39"/>
      <c r="S1029" s="39"/>
      <c r="T1029" s="39"/>
      <c r="U1029" s="39"/>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c r="AT1029" s="41"/>
      <c r="AU1029" s="41"/>
      <c r="AV1029" s="41"/>
      <c r="AW1029" s="41"/>
      <c r="AX1029" s="41"/>
      <c r="DI1029" s="37"/>
    </row>
    <row r="1030" spans="1:251" ht="14.4">
      <c r="A1030" s="39"/>
      <c r="B1030" s="43"/>
      <c r="C1030" s="38"/>
      <c r="D1030" s="38"/>
      <c r="E1030" s="38"/>
      <c r="F1030" s="38"/>
      <c r="G1030" s="38"/>
      <c r="H1030" s="38"/>
      <c r="I1030" s="38"/>
      <c r="J1030" s="38"/>
      <c r="K1030" s="38"/>
      <c r="L1030" s="44"/>
      <c r="M1030" s="44"/>
      <c r="N1030" s="44"/>
      <c r="O1030" s="44"/>
      <c r="P1030" s="38"/>
      <c r="Q1030" s="38"/>
      <c r="R1030" s="38"/>
      <c r="S1030" s="38"/>
      <c r="T1030" s="38"/>
      <c r="U1030" s="38"/>
      <c r="V1030" s="45"/>
      <c r="W1030" s="45"/>
      <c r="X1030" s="45"/>
      <c r="Y1030" s="45"/>
      <c r="Z1030" s="45"/>
      <c r="AA1030" s="45"/>
      <c r="AB1030" s="45"/>
      <c r="AC1030" s="45"/>
      <c r="AD1030" s="45"/>
      <c r="AE1030" s="45"/>
      <c r="AF1030" s="45"/>
      <c r="AG1030" s="45"/>
      <c r="AH1030" s="45"/>
      <c r="AI1030" s="45"/>
      <c r="AJ1030" s="45"/>
      <c r="AK1030" s="45"/>
      <c r="AL1030" s="45"/>
      <c r="AM1030" s="45"/>
      <c r="AN1030" s="45"/>
      <c r="AO1030" s="45"/>
      <c r="AP1030" s="45"/>
      <c r="AQ1030" s="45"/>
      <c r="AR1030" s="45"/>
      <c r="AS1030" s="45"/>
      <c r="AT1030" s="45"/>
      <c r="AU1030" s="45"/>
      <c r="AV1030" s="45"/>
      <c r="AW1030" s="45"/>
      <c r="AX1030" s="46"/>
    </row>
    <row r="1031" spans="1:251" ht="12" customHeight="1">
      <c r="A1031" s="39"/>
      <c r="B1031" s="116" t="s">
        <v>238</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7"/>
      <c r="AL1031" s="117"/>
      <c r="AM1031" s="117"/>
      <c r="AN1031" s="117"/>
      <c r="AO1031" s="117"/>
      <c r="AP1031" s="117"/>
      <c r="AQ1031" s="117"/>
      <c r="AR1031" s="117"/>
      <c r="AS1031" s="117"/>
      <c r="AT1031" s="117"/>
      <c r="AU1031" s="117"/>
      <c r="AV1031" s="117"/>
      <c r="AW1031" s="117"/>
      <c r="AX1031" s="118"/>
    </row>
    <row r="1032" spans="1:251" ht="12" customHeight="1">
      <c r="A1032" s="39"/>
      <c r="B1032" s="116"/>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7"/>
      <c r="AL1032" s="117"/>
      <c r="AM1032" s="117"/>
      <c r="AN1032" s="117"/>
      <c r="AO1032" s="117"/>
      <c r="AP1032" s="117"/>
      <c r="AQ1032" s="117"/>
      <c r="AR1032" s="117"/>
      <c r="AS1032" s="117"/>
      <c r="AT1032" s="117"/>
      <c r="AU1032" s="117"/>
      <c r="AV1032" s="117"/>
      <c r="AW1032" s="117"/>
      <c r="AX1032" s="118"/>
      <c r="BC1032" s="47"/>
    </row>
    <row r="1033" spans="1:251" ht="12" customHeight="1">
      <c r="A1033" s="39"/>
      <c r="B1033" s="116"/>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7"/>
      <c r="AL1033" s="117"/>
      <c r="AM1033" s="117"/>
      <c r="AN1033" s="117"/>
      <c r="AO1033" s="117"/>
      <c r="AP1033" s="117"/>
      <c r="AQ1033" s="117"/>
      <c r="AR1033" s="117"/>
      <c r="AS1033" s="117"/>
      <c r="AT1033" s="117"/>
      <c r="AU1033" s="117"/>
      <c r="AV1033" s="117"/>
      <c r="AW1033" s="117"/>
      <c r="AX1033" s="118"/>
    </row>
    <row r="1034" spans="1:251" ht="12" customHeight="1">
      <c r="A1034" s="39"/>
      <c r="B1034" s="116"/>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7"/>
      <c r="AL1034" s="117"/>
      <c r="AM1034" s="117"/>
      <c r="AN1034" s="117"/>
      <c r="AO1034" s="117"/>
      <c r="AP1034" s="117"/>
      <c r="AQ1034" s="117"/>
      <c r="AR1034" s="117"/>
      <c r="AS1034" s="117"/>
      <c r="AT1034" s="117"/>
      <c r="AU1034" s="117"/>
      <c r="AV1034" s="117"/>
      <c r="AW1034" s="117"/>
      <c r="AX1034" s="118"/>
    </row>
    <row r="1035" spans="1:251" ht="12" customHeight="1">
      <c r="A1035" s="39"/>
      <c r="B1035" s="116"/>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7"/>
      <c r="AL1035" s="117"/>
      <c r="AM1035" s="117"/>
      <c r="AN1035" s="117"/>
      <c r="AO1035" s="117"/>
      <c r="AP1035" s="117"/>
      <c r="AQ1035" s="117"/>
      <c r="AR1035" s="117"/>
      <c r="AS1035" s="117"/>
      <c r="AT1035" s="117"/>
      <c r="AU1035" s="117"/>
      <c r="AV1035" s="117"/>
      <c r="AW1035" s="117"/>
      <c r="AX1035" s="118"/>
    </row>
    <row r="1036" spans="1:251" ht="15" thickBot="1">
      <c r="A1036" s="48"/>
      <c r="B1036" s="49"/>
      <c r="C1036" s="50"/>
      <c r="D1036" s="50"/>
      <c r="E1036" s="50"/>
      <c r="F1036" s="50"/>
      <c r="G1036" s="50"/>
      <c r="H1036" s="50"/>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1"/>
    </row>
    <row r="1037" spans="1:251">
      <c r="B1037" s="52"/>
    </row>
    <row r="1038" spans="1:251" ht="14.4">
      <c r="B1038" s="41" t="s">
        <v>92</v>
      </c>
      <c r="C1038" s="39"/>
      <c r="D1038" s="39"/>
      <c r="E1038" s="39"/>
      <c r="F1038" s="39"/>
      <c r="G1038" s="39"/>
      <c r="H1038" s="39"/>
      <c r="I1038" s="39"/>
      <c r="J1038" s="39"/>
      <c r="K1038" s="39"/>
      <c r="L1038" s="40"/>
      <c r="M1038" s="40"/>
      <c r="N1038" s="40"/>
      <c r="O1038" s="40"/>
      <c r="P1038" s="39"/>
      <c r="Q1038" s="39"/>
      <c r="R1038" s="39"/>
      <c r="S1038" s="39"/>
      <c r="T1038" s="39"/>
      <c r="U1038" s="39"/>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c r="AT1038" s="41"/>
      <c r="AU1038" s="41"/>
      <c r="AV1038" s="41"/>
      <c r="AW1038" s="41"/>
      <c r="AX1038" s="41"/>
    </row>
    <row r="1039" spans="1:251" ht="15" thickBot="1">
      <c r="B1039" s="39"/>
      <c r="C1039" s="39"/>
      <c r="D1039" s="39"/>
      <c r="E1039" s="39"/>
      <c r="F1039" s="39"/>
      <c r="G1039" s="39"/>
      <c r="H1039" s="39"/>
      <c r="I1039" s="39"/>
      <c r="J1039" s="39"/>
      <c r="K1039" s="39"/>
      <c r="L1039" s="40"/>
      <c r="M1039" s="40"/>
      <c r="N1039" s="40"/>
      <c r="O1039" s="40"/>
      <c r="P1039" s="39"/>
      <c r="Q1039" s="39"/>
      <c r="R1039" s="39"/>
      <c r="S1039" s="39"/>
      <c r="T1039" s="39"/>
      <c r="U1039" s="39"/>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c r="AT1039" s="41"/>
      <c r="AU1039" s="41"/>
      <c r="AV1039" s="41"/>
      <c r="AW1039" s="41"/>
      <c r="AX1039" s="53" t="s">
        <v>93</v>
      </c>
    </row>
    <row r="1040" spans="1:251" s="47" customFormat="1" ht="13.5" customHeight="1">
      <c r="A1040" s="39"/>
      <c r="B1040" s="119" t="s">
        <v>94</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1"/>
      <c r="AA1040" s="125" t="s">
        <v>95</v>
      </c>
      <c r="AB1040" s="120"/>
      <c r="AC1040" s="120"/>
      <c r="AD1040" s="120"/>
      <c r="AE1040" s="120"/>
      <c r="AF1040" s="120"/>
      <c r="AG1040" s="120"/>
      <c r="AH1040" s="120"/>
      <c r="AI1040" s="121"/>
      <c r="AJ1040" s="125" t="s">
        <v>96</v>
      </c>
      <c r="AK1040" s="120"/>
      <c r="AL1040" s="120"/>
      <c r="AM1040" s="120"/>
      <c r="AN1040" s="120"/>
      <c r="AO1040" s="120"/>
      <c r="AP1040" s="120"/>
      <c r="AQ1040" s="120"/>
      <c r="AR1040" s="121"/>
      <c r="AS1040" s="125" t="s">
        <v>97</v>
      </c>
      <c r="AT1040" s="120"/>
      <c r="AU1040" s="120"/>
      <c r="AV1040" s="120"/>
      <c r="AW1040" s="120"/>
      <c r="AX1040" s="127"/>
      <c r="AY1040" s="33"/>
      <c r="AZ1040" s="33"/>
      <c r="BA1040" s="33"/>
      <c r="BB1040" s="33"/>
      <c r="BC1040" s="33"/>
      <c r="BD1040" s="33"/>
      <c r="BE1040" s="33"/>
      <c r="BF1040" s="33"/>
      <c r="BG1040" s="33"/>
      <c r="BH1040" s="33"/>
      <c r="BI1040" s="33"/>
      <c r="BJ1040" s="33"/>
      <c r="BK1040" s="33"/>
      <c r="BL1040" s="33"/>
      <c r="BM1040" s="33"/>
      <c r="BN1040" s="33"/>
      <c r="BO1040" s="33"/>
      <c r="BP1040" s="33"/>
      <c r="BQ1040" s="33"/>
      <c r="BR1040" s="33"/>
      <c r="BS1040" s="33"/>
      <c r="BT1040" s="33"/>
      <c r="BU1040" s="33"/>
      <c r="BV1040" s="33"/>
      <c r="BW1040" s="33"/>
      <c r="BX1040" s="33"/>
      <c r="BY1040" s="33"/>
      <c r="BZ1040" s="33"/>
      <c r="CA1040" s="33"/>
      <c r="CB1040" s="33"/>
      <c r="CC1040" s="33"/>
      <c r="CD1040" s="33"/>
      <c r="CE1040" s="33"/>
      <c r="CF1040" s="33"/>
      <c r="CG1040" s="33"/>
      <c r="CH1040" s="33"/>
      <c r="CI1040" s="33"/>
      <c r="CJ1040" s="33"/>
      <c r="CK1040" s="33"/>
      <c r="CL1040" s="33"/>
      <c r="CM1040" s="33"/>
      <c r="CN1040" s="33"/>
      <c r="CO1040" s="33"/>
      <c r="CP1040" s="33"/>
      <c r="CQ1040" s="33"/>
      <c r="CR1040" s="33"/>
      <c r="CS1040" s="33"/>
      <c r="CT1040" s="33"/>
      <c r="CU1040" s="33"/>
      <c r="CV1040" s="33"/>
      <c r="CW1040" s="33"/>
      <c r="CX1040" s="33"/>
      <c r="CY1040" s="33"/>
      <c r="CZ1040" s="33"/>
      <c r="DA1040" s="33"/>
      <c r="DB1040" s="33"/>
      <c r="DC1040" s="33"/>
      <c r="DD1040" s="33"/>
      <c r="DE1040" s="33"/>
      <c r="DF1040" s="33"/>
      <c r="DG1040" s="33"/>
      <c r="DH1040" s="33"/>
      <c r="DI1040" s="33"/>
      <c r="DJ1040" s="33"/>
      <c r="DK1040" s="33"/>
      <c r="DL1040" s="33"/>
      <c r="DM1040" s="33"/>
      <c r="DN1040" s="33"/>
      <c r="DO1040" s="33"/>
      <c r="DP1040" s="33"/>
      <c r="DQ1040" s="33"/>
      <c r="DR1040" s="33"/>
      <c r="DS1040" s="33"/>
      <c r="DT1040" s="33"/>
      <c r="DU1040" s="33"/>
      <c r="DV1040" s="33"/>
      <c r="DW1040" s="33"/>
      <c r="DX1040" s="33"/>
      <c r="DY1040" s="33"/>
      <c r="DZ1040" s="33"/>
      <c r="EA1040" s="33"/>
      <c r="EB1040" s="33"/>
      <c r="EC1040" s="33"/>
      <c r="ED1040" s="33"/>
      <c r="EE1040" s="33"/>
      <c r="EF1040" s="33"/>
      <c r="EG1040" s="33"/>
      <c r="EH1040" s="33"/>
      <c r="EI1040" s="33"/>
      <c r="EJ1040" s="33"/>
      <c r="EK1040" s="33"/>
      <c r="EL1040" s="33"/>
      <c r="EM1040" s="33"/>
      <c r="EN1040" s="33"/>
      <c r="EO1040" s="33"/>
      <c r="EP1040" s="33"/>
      <c r="EQ1040" s="33"/>
      <c r="ER1040" s="33"/>
      <c r="ES1040" s="33"/>
      <c r="ET1040" s="33"/>
      <c r="EU1040" s="33"/>
      <c r="EV1040" s="33"/>
      <c r="EW1040" s="33"/>
      <c r="EX1040" s="33"/>
      <c r="EY1040" s="33"/>
      <c r="EZ1040" s="33"/>
      <c r="FA1040" s="33"/>
      <c r="FB1040" s="33"/>
      <c r="FC1040" s="33"/>
      <c r="FD1040" s="33"/>
      <c r="FE1040" s="33"/>
      <c r="FF1040" s="33"/>
      <c r="FG1040" s="33"/>
      <c r="FH1040" s="33"/>
      <c r="FI1040" s="33"/>
      <c r="FJ1040" s="33"/>
      <c r="FK1040" s="33"/>
      <c r="FL1040" s="33"/>
      <c r="FM1040" s="33"/>
      <c r="FN1040" s="33"/>
      <c r="FO1040" s="33"/>
      <c r="FP1040" s="33"/>
      <c r="FQ1040" s="33"/>
      <c r="FR1040" s="33"/>
      <c r="FS1040" s="33"/>
      <c r="FT1040" s="33"/>
      <c r="FU1040" s="33"/>
      <c r="FV1040" s="33"/>
      <c r="FW1040" s="33"/>
      <c r="FX1040" s="33"/>
      <c r="FY1040" s="33"/>
      <c r="FZ1040" s="33"/>
      <c r="GA1040" s="33"/>
      <c r="GB1040" s="33"/>
      <c r="GC1040" s="33"/>
      <c r="GD1040" s="33"/>
      <c r="GE1040" s="33"/>
      <c r="GF1040" s="33"/>
      <c r="GG1040" s="33"/>
      <c r="GH1040" s="33"/>
      <c r="GI1040" s="33"/>
      <c r="GJ1040" s="33"/>
      <c r="GK1040" s="33"/>
      <c r="GL1040" s="33"/>
      <c r="GM1040" s="33"/>
      <c r="GN1040" s="33"/>
      <c r="GO1040" s="33"/>
      <c r="GP1040" s="33"/>
      <c r="GQ1040" s="33"/>
      <c r="GR1040" s="33"/>
      <c r="GS1040" s="33"/>
      <c r="GT1040" s="33"/>
      <c r="GU1040" s="33"/>
      <c r="GV1040" s="33"/>
      <c r="GW1040" s="33"/>
      <c r="GX1040" s="33"/>
      <c r="GY1040" s="33"/>
      <c r="GZ1040" s="33"/>
      <c r="HA1040" s="33"/>
      <c r="HB1040" s="33"/>
      <c r="HC1040" s="33"/>
      <c r="HD1040" s="33"/>
      <c r="HE1040" s="33"/>
      <c r="HF1040" s="33"/>
      <c r="HG1040" s="33"/>
      <c r="HH1040" s="33"/>
      <c r="HI1040" s="33"/>
      <c r="HJ1040" s="33"/>
      <c r="HK1040" s="33"/>
      <c r="HL1040" s="33"/>
      <c r="HM1040" s="33"/>
      <c r="HN1040" s="33"/>
      <c r="HO1040" s="33"/>
      <c r="HP1040" s="33"/>
      <c r="HQ1040" s="33"/>
      <c r="HR1040" s="33"/>
      <c r="HS1040" s="33"/>
      <c r="HT1040" s="33"/>
      <c r="HU1040" s="33"/>
      <c r="HV1040" s="33"/>
      <c r="HW1040" s="33"/>
      <c r="HX1040" s="33"/>
      <c r="HY1040" s="33"/>
      <c r="HZ1040" s="33"/>
      <c r="IA1040" s="33"/>
      <c r="IB1040" s="33"/>
      <c r="IC1040" s="33"/>
      <c r="ID1040" s="33"/>
      <c r="IE1040" s="33"/>
      <c r="IF1040" s="33"/>
      <c r="IG1040" s="33"/>
      <c r="IH1040" s="33"/>
      <c r="II1040" s="33"/>
      <c r="IJ1040" s="33"/>
      <c r="IK1040" s="33"/>
      <c r="IL1040" s="33"/>
      <c r="IM1040" s="33"/>
      <c r="IN1040" s="33"/>
      <c r="IO1040" s="33"/>
      <c r="IP1040" s="33"/>
      <c r="IQ1040" s="33"/>
    </row>
    <row r="1041" spans="1:251" s="47" customFormat="1">
      <c r="A1041" s="39"/>
      <c r="B1041" s="122"/>
      <c r="C1041" s="123"/>
      <c r="D1041" s="123"/>
      <c r="E1041" s="123"/>
      <c r="F1041" s="123"/>
      <c r="G1041" s="123"/>
      <c r="H1041" s="123"/>
      <c r="I1041" s="123"/>
      <c r="J1041" s="123"/>
      <c r="K1041" s="123"/>
      <c r="L1041" s="123"/>
      <c r="M1041" s="123"/>
      <c r="N1041" s="123"/>
      <c r="O1041" s="123"/>
      <c r="P1041" s="123"/>
      <c r="Q1041" s="123"/>
      <c r="R1041" s="123"/>
      <c r="S1041" s="123"/>
      <c r="T1041" s="123"/>
      <c r="U1041" s="123"/>
      <c r="V1041" s="123"/>
      <c r="W1041" s="123"/>
      <c r="X1041" s="123"/>
      <c r="Y1041" s="123"/>
      <c r="Z1041" s="124"/>
      <c r="AA1041" s="126"/>
      <c r="AB1041" s="123"/>
      <c r="AC1041" s="123"/>
      <c r="AD1041" s="123"/>
      <c r="AE1041" s="123"/>
      <c r="AF1041" s="123"/>
      <c r="AG1041" s="123"/>
      <c r="AH1041" s="123"/>
      <c r="AI1041" s="124"/>
      <c r="AJ1041" s="126"/>
      <c r="AK1041" s="123"/>
      <c r="AL1041" s="123"/>
      <c r="AM1041" s="123"/>
      <c r="AN1041" s="123"/>
      <c r="AO1041" s="123"/>
      <c r="AP1041" s="123"/>
      <c r="AQ1041" s="123"/>
      <c r="AR1041" s="124"/>
      <c r="AS1041" s="126"/>
      <c r="AT1041" s="123"/>
      <c r="AU1041" s="123"/>
      <c r="AV1041" s="123"/>
      <c r="AW1041" s="123"/>
      <c r="AX1041" s="128"/>
      <c r="AY1041" s="33"/>
      <c r="AZ1041" s="33"/>
      <c r="BA1041" s="33"/>
      <c r="BB1041" s="54"/>
      <c r="BC1041" s="55"/>
      <c r="BE1041" s="33"/>
      <c r="BF1041" s="33"/>
      <c r="BG1041" s="33"/>
      <c r="BH1041" s="33"/>
      <c r="BI1041" s="33"/>
      <c r="BJ1041" s="33"/>
      <c r="BK1041" s="33"/>
      <c r="BL1041" s="33"/>
      <c r="BM1041" s="33"/>
      <c r="BN1041" s="33"/>
      <c r="BO1041" s="33"/>
      <c r="BP1041" s="33"/>
      <c r="BQ1041" s="33"/>
      <c r="BR1041" s="33"/>
      <c r="BS1041" s="33"/>
      <c r="BT1041" s="33"/>
      <c r="BU1041" s="33"/>
      <c r="BV1041" s="33"/>
      <c r="BW1041" s="33"/>
      <c r="BX1041" s="33"/>
      <c r="BY1041" s="33"/>
      <c r="BZ1041" s="33"/>
      <c r="CA1041" s="33"/>
      <c r="CB1041" s="33"/>
      <c r="CC1041" s="33"/>
      <c r="CD1041" s="33"/>
      <c r="CE1041" s="33"/>
      <c r="CF1041" s="33"/>
      <c r="CG1041" s="33"/>
      <c r="CH1041" s="33"/>
      <c r="CI1041" s="33"/>
      <c r="CJ1041" s="33"/>
      <c r="CK1041" s="33"/>
      <c r="CL1041" s="33"/>
      <c r="CM1041" s="33"/>
      <c r="CN1041" s="33"/>
      <c r="CO1041" s="33"/>
      <c r="CP1041" s="33"/>
      <c r="CQ1041" s="33"/>
      <c r="CR1041" s="33"/>
      <c r="CS1041" s="33"/>
      <c r="CT1041" s="33"/>
      <c r="CU1041" s="33"/>
      <c r="CV1041" s="33"/>
      <c r="CW1041" s="33"/>
      <c r="CX1041" s="33"/>
      <c r="CY1041" s="33"/>
      <c r="CZ1041" s="33"/>
      <c r="DA1041" s="33"/>
      <c r="DB1041" s="33"/>
      <c r="DC1041" s="33"/>
      <c r="DD1041" s="33"/>
      <c r="DE1041" s="33"/>
      <c r="DF1041" s="33"/>
      <c r="DG1041" s="33"/>
      <c r="DH1041" s="33"/>
      <c r="DI1041" s="33"/>
      <c r="DJ1041" s="33"/>
      <c r="DK1041" s="33"/>
      <c r="DL1041" s="33"/>
      <c r="DM1041" s="33"/>
      <c r="DN1041" s="33"/>
      <c r="DO1041" s="33"/>
      <c r="DP1041" s="33"/>
      <c r="DQ1041" s="33"/>
      <c r="DR1041" s="33"/>
      <c r="DS1041" s="33"/>
      <c r="DT1041" s="33"/>
      <c r="DU1041" s="33"/>
      <c r="DV1041" s="33"/>
      <c r="DW1041" s="33"/>
      <c r="DX1041" s="33"/>
      <c r="DY1041" s="33"/>
      <c r="DZ1041" s="33"/>
      <c r="EA1041" s="33"/>
      <c r="EB1041" s="33"/>
      <c r="EC1041" s="33"/>
      <c r="ED1041" s="33"/>
      <c r="EE1041" s="33"/>
      <c r="EF1041" s="33"/>
      <c r="EG1041" s="33"/>
      <c r="EH1041" s="33"/>
      <c r="EI1041" s="33"/>
      <c r="EJ1041" s="33"/>
      <c r="EK1041" s="33"/>
      <c r="EL1041" s="33"/>
      <c r="EM1041" s="33"/>
      <c r="EN1041" s="33"/>
      <c r="EO1041" s="33"/>
      <c r="EP1041" s="33"/>
      <c r="EQ1041" s="33"/>
      <c r="ER1041" s="33"/>
      <c r="ES1041" s="33"/>
      <c r="ET1041" s="33"/>
      <c r="EU1041" s="33"/>
      <c r="EV1041" s="33"/>
      <c r="EW1041" s="33"/>
      <c r="EX1041" s="33"/>
      <c r="EY1041" s="33"/>
      <c r="EZ1041" s="33"/>
      <c r="FA1041" s="33"/>
      <c r="FB1041" s="33"/>
      <c r="FC1041" s="33"/>
      <c r="FD1041" s="33"/>
      <c r="FE1041" s="33"/>
      <c r="FF1041" s="33"/>
      <c r="FG1041" s="33"/>
      <c r="FH1041" s="33"/>
      <c r="FI1041" s="33"/>
      <c r="FJ1041" s="33"/>
      <c r="FK1041" s="33"/>
      <c r="FL1041" s="33"/>
      <c r="FM1041" s="33"/>
      <c r="FN1041" s="33"/>
      <c r="FO1041" s="33"/>
      <c r="FP1041" s="33"/>
      <c r="FQ1041" s="33"/>
      <c r="FR1041" s="33"/>
      <c r="FS1041" s="33"/>
      <c r="FT1041" s="33"/>
      <c r="FU1041" s="33"/>
      <c r="FV1041" s="33"/>
      <c r="FW1041" s="33"/>
      <c r="FX1041" s="33"/>
      <c r="FY1041" s="33"/>
      <c r="FZ1041" s="33"/>
      <c r="GA1041" s="33"/>
      <c r="GB1041" s="33"/>
      <c r="GC1041" s="33"/>
      <c r="GD1041" s="33"/>
      <c r="GE1041" s="33"/>
      <c r="GF1041" s="33"/>
      <c r="GG1041" s="33"/>
      <c r="GH1041" s="33"/>
      <c r="GI1041" s="33"/>
      <c r="GJ1041" s="33"/>
      <c r="GK1041" s="33"/>
      <c r="GL1041" s="33"/>
      <c r="GM1041" s="33"/>
      <c r="GN1041" s="33"/>
      <c r="GO1041" s="33"/>
      <c r="GP1041" s="33"/>
      <c r="GQ1041" s="33"/>
      <c r="GR1041" s="33"/>
      <c r="GS1041" s="33"/>
      <c r="GT1041" s="33"/>
      <c r="GU1041" s="33"/>
      <c r="GV1041" s="33"/>
      <c r="GW1041" s="33"/>
      <c r="GX1041" s="33"/>
      <c r="GY1041" s="33"/>
      <c r="GZ1041" s="33"/>
      <c r="HA1041" s="33"/>
      <c r="HB1041" s="33"/>
      <c r="HC1041" s="33"/>
      <c r="HD1041" s="33"/>
      <c r="HE1041" s="33"/>
      <c r="HF1041" s="33"/>
      <c r="HG1041" s="33"/>
      <c r="HH1041" s="33"/>
      <c r="HI1041" s="33"/>
      <c r="HJ1041" s="33"/>
      <c r="HK1041" s="33"/>
      <c r="HL1041" s="33"/>
      <c r="HM1041" s="33"/>
      <c r="HN1041" s="33"/>
      <c r="HO1041" s="33"/>
      <c r="HP1041" s="33"/>
      <c r="HQ1041" s="33"/>
      <c r="HR1041" s="33"/>
      <c r="HS1041" s="33"/>
      <c r="HT1041" s="33"/>
      <c r="HU1041" s="33"/>
      <c r="HV1041" s="33"/>
      <c r="HW1041" s="33"/>
      <c r="HX1041" s="33"/>
      <c r="HY1041" s="33"/>
      <c r="HZ1041" s="33"/>
      <c r="IA1041" s="33"/>
      <c r="IB1041" s="33"/>
      <c r="IC1041" s="33"/>
      <c r="ID1041" s="33"/>
      <c r="IE1041" s="33"/>
      <c r="IF1041" s="33"/>
      <c r="IG1041" s="33"/>
      <c r="IH1041" s="33"/>
      <c r="II1041" s="33"/>
      <c r="IJ1041" s="33"/>
      <c r="IK1041" s="33"/>
      <c r="IL1041" s="33"/>
      <c r="IM1041" s="33"/>
      <c r="IN1041" s="33"/>
      <c r="IO1041" s="33"/>
      <c r="IP1041" s="33"/>
      <c r="IQ1041" s="33"/>
    </row>
    <row r="1042" spans="1:251" s="47" customFormat="1" ht="18.75" customHeight="1">
      <c r="A1042" s="39"/>
      <c r="B1042" s="56"/>
      <c r="C1042" s="91" t="s">
        <v>239</v>
      </c>
      <c r="D1042" s="92"/>
      <c r="E1042" s="92"/>
      <c r="F1042" s="92"/>
      <c r="G1042" s="92"/>
      <c r="H1042" s="92"/>
      <c r="I1042" s="92"/>
      <c r="J1042" s="92"/>
      <c r="K1042" s="92"/>
      <c r="L1042" s="92"/>
      <c r="M1042" s="92"/>
      <c r="N1042" s="92"/>
      <c r="O1042" s="92"/>
      <c r="P1042" s="92"/>
      <c r="Q1042" s="92"/>
      <c r="R1042" s="92"/>
      <c r="S1042" s="92"/>
      <c r="T1042" s="92"/>
      <c r="U1042" s="92"/>
      <c r="V1042" s="92"/>
      <c r="W1042" s="92"/>
      <c r="X1042" s="92"/>
      <c r="Y1042" s="92"/>
      <c r="Z1042" s="93"/>
      <c r="AA1042" s="94">
        <v>0</v>
      </c>
      <c r="AB1042" s="95"/>
      <c r="AC1042" s="95"/>
      <c r="AD1042" s="95"/>
      <c r="AE1042" s="95"/>
      <c r="AF1042" s="95"/>
      <c r="AG1042" s="95"/>
      <c r="AH1042" s="95"/>
      <c r="AI1042" s="96"/>
      <c r="AJ1042" s="94">
        <v>630</v>
      </c>
      <c r="AK1042" s="95"/>
      <c r="AL1042" s="95"/>
      <c r="AM1042" s="95"/>
      <c r="AN1042" s="95"/>
      <c r="AO1042" s="95"/>
      <c r="AP1042" s="95"/>
      <c r="AQ1042" s="95"/>
      <c r="AR1042" s="96"/>
      <c r="AS1042" s="97"/>
      <c r="AT1042" s="98"/>
      <c r="AU1042" s="98"/>
      <c r="AV1042" s="98"/>
      <c r="AW1042" s="98"/>
      <c r="AX1042" s="99"/>
      <c r="AY1042" s="33"/>
      <c r="AZ1042" s="33"/>
      <c r="BA1042" s="33"/>
      <c r="BB1042" s="33"/>
      <c r="BC1042" s="33"/>
      <c r="BD1042" s="33"/>
      <c r="BE1042" s="33"/>
      <c r="BF1042" s="33"/>
      <c r="BG1042" s="33"/>
      <c r="BH1042" s="33"/>
      <c r="BI1042" s="33"/>
      <c r="BJ1042" s="33"/>
      <c r="BK1042" s="33"/>
      <c r="BL1042" s="33"/>
      <c r="BM1042" s="33"/>
      <c r="BN1042" s="33"/>
      <c r="BO1042" s="33"/>
      <c r="BP1042" s="33"/>
      <c r="BQ1042" s="33"/>
      <c r="BR1042" s="33"/>
      <c r="BS1042" s="33"/>
      <c r="BT1042" s="33"/>
      <c r="BU1042" s="33"/>
      <c r="BV1042" s="33"/>
      <c r="BW1042" s="33"/>
      <c r="BX1042" s="33"/>
      <c r="BY1042" s="33"/>
      <c r="BZ1042" s="33"/>
      <c r="CA1042" s="33"/>
      <c r="CB1042" s="33"/>
      <c r="CC1042" s="33"/>
      <c r="CD1042" s="33"/>
      <c r="CE1042" s="33"/>
      <c r="CF1042" s="33"/>
      <c r="CG1042" s="33"/>
      <c r="CH1042" s="33"/>
      <c r="CI1042" s="33"/>
      <c r="CJ1042" s="33"/>
      <c r="CK1042" s="33"/>
      <c r="CL1042" s="33"/>
      <c r="CM1042" s="33"/>
      <c r="CN1042" s="33"/>
      <c r="CO1042" s="33"/>
      <c r="CP1042" s="33"/>
      <c r="CQ1042" s="33"/>
      <c r="CR1042" s="33"/>
      <c r="CS1042" s="33"/>
      <c r="CT1042" s="33"/>
      <c r="CU1042" s="33"/>
      <c r="CV1042" s="33"/>
      <c r="CW1042" s="33"/>
      <c r="CX1042" s="33"/>
      <c r="CY1042" s="33"/>
      <c r="CZ1042" s="33"/>
      <c r="DA1042" s="33"/>
      <c r="DB1042" s="33"/>
      <c r="DC1042" s="33"/>
      <c r="DD1042" s="33"/>
      <c r="DE1042" s="33"/>
      <c r="DF1042" s="33"/>
      <c r="DG1042" s="33"/>
      <c r="DH1042" s="33"/>
      <c r="DI1042" s="33"/>
      <c r="DJ1042" s="33"/>
      <c r="DK1042" s="33"/>
      <c r="DL1042" s="33"/>
      <c r="DM1042" s="33"/>
      <c r="DN1042" s="33"/>
      <c r="DO1042" s="33"/>
      <c r="DP1042" s="33"/>
      <c r="DQ1042" s="33"/>
      <c r="DR1042" s="33"/>
      <c r="DS1042" s="33"/>
      <c r="DT1042" s="33"/>
      <c r="DU1042" s="33"/>
      <c r="DV1042" s="33"/>
      <c r="DW1042" s="33"/>
      <c r="DX1042" s="33"/>
      <c r="DY1042" s="33"/>
      <c r="DZ1042" s="33"/>
      <c r="EA1042" s="33"/>
      <c r="EB1042" s="33"/>
      <c r="EC1042" s="33"/>
      <c r="ED1042" s="33"/>
      <c r="EE1042" s="33"/>
      <c r="EF1042" s="33"/>
      <c r="EG1042" s="33"/>
      <c r="EH1042" s="33"/>
      <c r="EI1042" s="33"/>
      <c r="EJ1042" s="33"/>
      <c r="EK1042" s="33"/>
      <c r="EL1042" s="33"/>
      <c r="EM1042" s="33"/>
      <c r="EN1042" s="33"/>
      <c r="EO1042" s="33"/>
      <c r="EP1042" s="33"/>
      <c r="EQ1042" s="33"/>
      <c r="ER1042" s="33"/>
      <c r="ES1042" s="33"/>
      <c r="ET1042" s="33"/>
      <c r="EU1042" s="33"/>
      <c r="EV1042" s="33"/>
      <c r="EW1042" s="33"/>
      <c r="EX1042" s="33"/>
      <c r="EY1042" s="33"/>
      <c r="EZ1042" s="33"/>
      <c r="FA1042" s="33"/>
      <c r="FB1042" s="33"/>
      <c r="FC1042" s="33"/>
      <c r="FD1042" s="33"/>
      <c r="FE1042" s="33"/>
      <c r="FF1042" s="33"/>
      <c r="FG1042" s="33"/>
      <c r="FH1042" s="33"/>
      <c r="FI1042" s="33"/>
      <c r="FJ1042" s="33"/>
      <c r="FK1042" s="33"/>
      <c r="FL1042" s="33"/>
      <c r="FM1042" s="33"/>
      <c r="FN1042" s="33"/>
      <c r="FO1042" s="33"/>
      <c r="FP1042" s="33"/>
      <c r="FQ1042" s="33"/>
      <c r="FR1042" s="33"/>
      <c r="FS1042" s="33"/>
      <c r="FT1042" s="33"/>
      <c r="FU1042" s="33"/>
      <c r="FV1042" s="33"/>
      <c r="FW1042" s="33"/>
      <c r="FX1042" s="33"/>
      <c r="FY1042" s="33"/>
      <c r="FZ1042" s="33"/>
      <c r="GA1042" s="33"/>
      <c r="GB1042" s="33"/>
      <c r="GC1042" s="33"/>
      <c r="GD1042" s="33"/>
      <c r="GE1042" s="33"/>
      <c r="GF1042" s="33"/>
      <c r="GG1042" s="33"/>
      <c r="GH1042" s="33"/>
      <c r="GI1042" s="33"/>
      <c r="GJ1042" s="33"/>
      <c r="GK1042" s="33"/>
      <c r="GL1042" s="33"/>
      <c r="GM1042" s="33"/>
      <c r="GN1042" s="33"/>
      <c r="GO1042" s="33"/>
      <c r="GP1042" s="33"/>
      <c r="GQ1042" s="33"/>
      <c r="GR1042" s="33"/>
      <c r="GS1042" s="33"/>
      <c r="GT1042" s="33"/>
      <c r="GU1042" s="33"/>
      <c r="GV1042" s="33"/>
      <c r="GW1042" s="33"/>
      <c r="GX1042" s="33"/>
      <c r="GY1042" s="33"/>
      <c r="GZ1042" s="33"/>
      <c r="HA1042" s="33"/>
      <c r="HB1042" s="33"/>
      <c r="HC1042" s="33"/>
      <c r="HD1042" s="33"/>
      <c r="HE1042" s="33"/>
      <c r="HF1042" s="33"/>
      <c r="HG1042" s="33"/>
      <c r="HH1042" s="33"/>
      <c r="HI1042" s="33"/>
      <c r="HJ1042" s="33"/>
      <c r="HK1042" s="33"/>
      <c r="HL1042" s="33"/>
      <c r="HM1042" s="33"/>
      <c r="HN1042" s="33"/>
      <c r="HO1042" s="33"/>
      <c r="HP1042" s="33"/>
      <c r="HQ1042" s="33"/>
      <c r="HR1042" s="33"/>
      <c r="HS1042" s="33"/>
      <c r="HT1042" s="33"/>
      <c r="HU1042" s="33"/>
      <c r="HV1042" s="33"/>
      <c r="HW1042" s="33"/>
      <c r="HX1042" s="33"/>
      <c r="HY1042" s="33"/>
      <c r="HZ1042" s="33"/>
      <c r="IA1042" s="33"/>
      <c r="IB1042" s="33"/>
      <c r="IC1042" s="33"/>
      <c r="ID1042" s="33"/>
      <c r="IE1042" s="33"/>
      <c r="IF1042" s="33"/>
      <c r="IG1042" s="33"/>
      <c r="IH1042" s="33"/>
      <c r="II1042" s="33"/>
      <c r="IJ1042" s="33"/>
      <c r="IK1042" s="33"/>
      <c r="IL1042" s="33"/>
      <c r="IM1042" s="33"/>
      <c r="IN1042" s="33"/>
      <c r="IO1042" s="33"/>
      <c r="IP1042" s="33"/>
      <c r="IQ1042" s="33"/>
    </row>
    <row r="1043" spans="1:251" s="47" customFormat="1" ht="18.75" customHeight="1" thickBot="1">
      <c r="A1043" s="48"/>
      <c r="B1043" s="100" t="s">
        <v>99</v>
      </c>
      <c r="C1043" s="101"/>
      <c r="D1043" s="101"/>
      <c r="E1043" s="101"/>
      <c r="F1043" s="101"/>
      <c r="G1043" s="101"/>
      <c r="H1043" s="101"/>
      <c r="I1043" s="101"/>
      <c r="J1043" s="101"/>
      <c r="K1043" s="101"/>
      <c r="L1043" s="101"/>
      <c r="M1043" s="101"/>
      <c r="N1043" s="101"/>
      <c r="O1043" s="101"/>
      <c r="P1043" s="101"/>
      <c r="Q1043" s="101"/>
      <c r="R1043" s="101"/>
      <c r="S1043" s="101"/>
      <c r="T1043" s="101"/>
      <c r="U1043" s="101"/>
      <c r="V1043" s="101"/>
      <c r="W1043" s="101"/>
      <c r="X1043" s="101"/>
      <c r="Y1043" s="101"/>
      <c r="Z1043" s="102"/>
      <c r="AA1043" s="103">
        <f>SUM($AA$1042:$AA$1042)</f>
        <v>0</v>
      </c>
      <c r="AB1043" s="104"/>
      <c r="AC1043" s="104"/>
      <c r="AD1043" s="104"/>
      <c r="AE1043" s="104"/>
      <c r="AF1043" s="104"/>
      <c r="AG1043" s="104"/>
      <c r="AH1043" s="104"/>
      <c r="AI1043" s="105"/>
      <c r="AJ1043" s="103">
        <f>SUM($AJ$1042:$AJ$1042)</f>
        <v>630</v>
      </c>
      <c r="AK1043" s="104"/>
      <c r="AL1043" s="104"/>
      <c r="AM1043" s="104"/>
      <c r="AN1043" s="104"/>
      <c r="AO1043" s="104"/>
      <c r="AP1043" s="104"/>
      <c r="AQ1043" s="104"/>
      <c r="AR1043" s="105"/>
      <c r="AS1043" s="106"/>
      <c r="AT1043" s="107"/>
      <c r="AU1043" s="107"/>
      <c r="AV1043" s="107"/>
      <c r="AW1043" s="107"/>
      <c r="AX1043" s="108"/>
      <c r="AY1043" s="33"/>
      <c r="AZ1043" s="33"/>
      <c r="BA1043" s="33"/>
      <c r="BB1043" s="33"/>
      <c r="BC1043" s="33"/>
      <c r="BD1043" s="33"/>
      <c r="BE1043" s="33"/>
      <c r="BF1043" s="33"/>
      <c r="BG1043" s="33"/>
      <c r="BH1043" s="33"/>
      <c r="BI1043" s="33"/>
      <c r="BJ1043" s="33"/>
      <c r="BK1043" s="33"/>
      <c r="BL1043" s="33"/>
      <c r="BM1043" s="33"/>
      <c r="BN1043" s="33"/>
      <c r="BO1043" s="33"/>
      <c r="BP1043" s="33"/>
      <c r="BQ1043" s="33"/>
      <c r="BR1043" s="33"/>
      <c r="BS1043" s="33"/>
      <c r="BT1043" s="33"/>
      <c r="BU1043" s="33"/>
      <c r="BV1043" s="33"/>
      <c r="BW1043" s="33"/>
      <c r="BX1043" s="33"/>
      <c r="BY1043" s="33"/>
      <c r="BZ1043" s="33"/>
      <c r="CA1043" s="33"/>
      <c r="CB1043" s="33"/>
      <c r="CC1043" s="33"/>
      <c r="CD1043" s="33"/>
      <c r="CE1043" s="33"/>
      <c r="CF1043" s="33"/>
      <c r="CG1043" s="33"/>
      <c r="CH1043" s="33"/>
      <c r="CI1043" s="33"/>
      <c r="CJ1043" s="33"/>
      <c r="CK1043" s="33"/>
      <c r="CL1043" s="33"/>
      <c r="CM1043" s="33"/>
      <c r="CN1043" s="33"/>
      <c r="CO1043" s="33"/>
      <c r="CP1043" s="33"/>
      <c r="CQ1043" s="33"/>
      <c r="CR1043" s="33"/>
      <c r="CS1043" s="33"/>
      <c r="CT1043" s="33"/>
      <c r="CU1043" s="33"/>
      <c r="CV1043" s="33"/>
      <c r="CW1043" s="33"/>
      <c r="CX1043" s="33"/>
      <c r="CY1043" s="33"/>
      <c r="CZ1043" s="33"/>
      <c r="DA1043" s="33"/>
      <c r="DB1043" s="33"/>
      <c r="DC1043" s="33"/>
      <c r="DD1043" s="33"/>
      <c r="DE1043" s="33"/>
      <c r="DF1043" s="33"/>
      <c r="DG1043" s="33"/>
      <c r="DH1043" s="33"/>
      <c r="DI1043" s="33"/>
      <c r="DJ1043" s="33"/>
      <c r="DK1043" s="33"/>
      <c r="DL1043" s="33"/>
      <c r="DM1043" s="33"/>
      <c r="DN1043" s="33"/>
      <c r="DO1043" s="33"/>
      <c r="DP1043" s="33"/>
      <c r="DQ1043" s="33"/>
      <c r="DR1043" s="33"/>
      <c r="DS1043" s="33"/>
      <c r="DT1043" s="33"/>
      <c r="DU1043" s="33"/>
      <c r="DV1043" s="33"/>
      <c r="DW1043" s="33"/>
      <c r="DX1043" s="33"/>
      <c r="DY1043" s="33"/>
      <c r="DZ1043" s="33"/>
      <c r="EA1043" s="33"/>
      <c r="EB1043" s="33"/>
      <c r="EC1043" s="33"/>
      <c r="ED1043" s="33"/>
      <c r="EE1043" s="33"/>
      <c r="EF1043" s="33"/>
      <c r="EG1043" s="33"/>
      <c r="EH1043" s="33"/>
      <c r="EI1043" s="33"/>
      <c r="EJ1043" s="33"/>
      <c r="EK1043" s="33"/>
      <c r="EL1043" s="33"/>
      <c r="EM1043" s="33"/>
      <c r="EN1043" s="33"/>
      <c r="EO1043" s="33"/>
      <c r="EP1043" s="33"/>
      <c r="EQ1043" s="33"/>
      <c r="ER1043" s="33"/>
      <c r="ES1043" s="33"/>
      <c r="ET1043" s="33"/>
      <c r="EU1043" s="33"/>
      <c r="EV1043" s="33"/>
      <c r="EW1043" s="33"/>
      <c r="EX1043" s="33"/>
      <c r="EY1043" s="33"/>
      <c r="EZ1043" s="33"/>
      <c r="FA1043" s="33"/>
      <c r="FB1043" s="33"/>
      <c r="FC1043" s="33"/>
      <c r="FD1043" s="33"/>
      <c r="FE1043" s="33"/>
      <c r="FF1043" s="33"/>
      <c r="FG1043" s="33"/>
      <c r="FH1043" s="33"/>
      <c r="FI1043" s="33"/>
      <c r="FJ1043" s="33"/>
      <c r="FK1043" s="33"/>
      <c r="FL1043" s="33"/>
      <c r="FM1043" s="33"/>
      <c r="FN1043" s="33"/>
      <c r="FO1043" s="33"/>
      <c r="FP1043" s="33"/>
      <c r="FQ1043" s="33"/>
      <c r="FR1043" s="33"/>
      <c r="FS1043" s="33"/>
      <c r="FT1043" s="33"/>
      <c r="FU1043" s="33"/>
      <c r="FV1043" s="33"/>
      <c r="FW1043" s="33"/>
      <c r="FX1043" s="33"/>
      <c r="FY1043" s="33"/>
      <c r="FZ1043" s="33"/>
      <c r="GA1043" s="33"/>
      <c r="GB1043" s="33"/>
      <c r="GC1043" s="33"/>
      <c r="GD1043" s="33"/>
      <c r="GE1043" s="33"/>
      <c r="GF1043" s="33"/>
      <c r="GG1043" s="33"/>
      <c r="GH1043" s="33"/>
      <c r="GI1043" s="33"/>
      <c r="GJ1043" s="33"/>
      <c r="GK1043" s="33"/>
      <c r="GL1043" s="33"/>
      <c r="GM1043" s="33"/>
      <c r="GN1043" s="33"/>
      <c r="GO1043" s="33"/>
      <c r="GP1043" s="33"/>
      <c r="GQ1043" s="33"/>
      <c r="GR1043" s="33"/>
      <c r="GS1043" s="33"/>
      <c r="GT1043" s="33"/>
      <c r="GU1043" s="33"/>
      <c r="GV1043" s="33"/>
      <c r="GW1043" s="33"/>
      <c r="GX1043" s="33"/>
      <c r="GY1043" s="33"/>
      <c r="GZ1043" s="33"/>
      <c r="HA1043" s="33"/>
      <c r="HB1043" s="33"/>
      <c r="HC1043" s="33"/>
      <c r="HD1043" s="33"/>
      <c r="HE1043" s="33"/>
      <c r="HF1043" s="33"/>
      <c r="HG1043" s="33"/>
      <c r="HH1043" s="33"/>
      <c r="HI1043" s="33"/>
      <c r="HJ1043" s="33"/>
      <c r="HK1043" s="33"/>
      <c r="HL1043" s="33"/>
      <c r="HM1043" s="33"/>
      <c r="HN1043" s="33"/>
      <c r="HO1043" s="33"/>
      <c r="HP1043" s="33"/>
      <c r="HQ1043" s="33"/>
      <c r="HR1043" s="33"/>
      <c r="HS1043" s="33"/>
      <c r="HT1043" s="33"/>
      <c r="HU1043" s="33"/>
      <c r="HV1043" s="33"/>
      <c r="HW1043" s="33"/>
      <c r="HX1043" s="33"/>
      <c r="HY1043" s="33"/>
      <c r="HZ1043" s="33"/>
      <c r="IA1043" s="33"/>
      <c r="IB1043" s="33"/>
      <c r="IC1043" s="33"/>
      <c r="ID1043" s="33"/>
      <c r="IE1043" s="33"/>
      <c r="IF1043" s="33"/>
      <c r="IG1043" s="33"/>
      <c r="IH1043" s="33"/>
      <c r="II1043" s="33"/>
      <c r="IJ1043" s="33"/>
      <c r="IK1043" s="33"/>
      <c r="IL1043" s="33"/>
      <c r="IM1043" s="33"/>
      <c r="IN1043" s="33"/>
      <c r="IO1043" s="33"/>
      <c r="IP1043" s="33"/>
      <c r="IQ1043" s="33"/>
    </row>
    <row r="1045" spans="1:251" ht="19.2">
      <c r="A1045" s="32" t="s">
        <v>86</v>
      </c>
      <c r="AW1045" s="34"/>
      <c r="AX1045" s="35"/>
      <c r="AY1045" s="34"/>
    </row>
    <row r="1047" spans="1:251" ht="18">
      <c r="B1047" s="109" t="s">
        <v>0</v>
      </c>
      <c r="C1047" s="110"/>
      <c r="D1047" s="110"/>
      <c r="E1047" s="110"/>
      <c r="F1047" s="110"/>
      <c r="G1047" s="110"/>
      <c r="H1047" s="110"/>
      <c r="I1047" s="110"/>
      <c r="J1047" s="110"/>
      <c r="K1047" s="110"/>
      <c r="L1047" s="110"/>
      <c r="M1047" s="110"/>
      <c r="N1047" s="110"/>
      <c r="O1047" s="110"/>
      <c r="P1047" s="110"/>
      <c r="Q1047" s="110"/>
      <c r="R1047" s="110"/>
      <c r="S1047" s="110"/>
      <c r="T1047" s="110"/>
      <c r="U1047" s="110"/>
      <c r="V1047" s="110"/>
      <c r="W1047" s="110"/>
      <c r="X1047" s="110"/>
      <c r="Y1047" s="110"/>
      <c r="Z1047" s="110"/>
      <c r="AA1047" s="110"/>
      <c r="AB1047" s="110"/>
      <c r="AC1047" s="110"/>
      <c r="AD1047" s="110"/>
      <c r="AE1047" s="110"/>
      <c r="AF1047" s="110"/>
      <c r="AG1047" s="110"/>
      <c r="AH1047" s="110"/>
      <c r="AI1047" s="110"/>
      <c r="AJ1047" s="110"/>
      <c r="AK1047" s="110"/>
      <c r="AL1047" s="110"/>
      <c r="AM1047" s="110"/>
      <c r="AN1047" s="110"/>
      <c r="AO1047" s="110"/>
      <c r="AP1047" s="110"/>
      <c r="AQ1047" s="110"/>
      <c r="AR1047" s="110"/>
      <c r="AS1047" s="110"/>
      <c r="AT1047" s="110"/>
      <c r="AU1047" s="110"/>
      <c r="AV1047" s="110"/>
      <c r="AW1047" s="110"/>
      <c r="AX1047" s="110"/>
    </row>
    <row r="1048" spans="1:251">
      <c r="Z1048" s="36"/>
      <c r="AD1048" s="36"/>
      <c r="AE1048" s="36"/>
      <c r="AF1048" s="36"/>
      <c r="AG1048" s="36"/>
      <c r="AH1048" s="36"/>
      <c r="AI1048" s="36"/>
      <c r="AO1048" s="36"/>
    </row>
    <row r="1049" spans="1:251" ht="13.8" thickBot="1">
      <c r="Z1049" s="36"/>
      <c r="AD1049" s="36"/>
      <c r="AE1049" s="36"/>
      <c r="AF1049" s="36"/>
      <c r="AG1049" s="36"/>
      <c r="AH1049" s="36"/>
      <c r="AI1049" s="36"/>
      <c r="AO1049" s="36"/>
      <c r="DI1049" s="37"/>
    </row>
    <row r="1050" spans="1:251" ht="24.75" customHeight="1" thickBot="1">
      <c r="B1050" s="111" t="s">
        <v>87</v>
      </c>
      <c r="C1050" s="112"/>
      <c r="D1050" s="112"/>
      <c r="E1050" s="112"/>
      <c r="F1050" s="112"/>
      <c r="G1050" s="112"/>
      <c r="H1050" s="113" t="s">
        <v>240</v>
      </c>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4"/>
      <c r="AL1050" s="114"/>
      <c r="AM1050" s="114"/>
      <c r="AN1050" s="114"/>
      <c r="AO1050" s="114"/>
      <c r="AP1050" s="114"/>
      <c r="AQ1050" s="114"/>
      <c r="AR1050" s="114"/>
      <c r="AS1050" s="114"/>
      <c r="AT1050" s="114"/>
      <c r="AU1050" s="114"/>
      <c r="AV1050" s="114"/>
      <c r="AW1050" s="114"/>
      <c r="AX1050" s="115"/>
      <c r="DI1050" s="37"/>
    </row>
    <row r="1051" spans="1:251" ht="14.4">
      <c r="B1051" s="38"/>
      <c r="C1051" s="38"/>
      <c r="D1051" s="38"/>
      <c r="E1051" s="38"/>
      <c r="F1051" s="38"/>
      <c r="G1051" s="38"/>
      <c r="H1051" s="39"/>
      <c r="I1051" s="39"/>
      <c r="J1051" s="39"/>
      <c r="K1051" s="39"/>
      <c r="L1051" s="40"/>
      <c r="M1051" s="40"/>
      <c r="N1051" s="40"/>
      <c r="O1051" s="40"/>
      <c r="P1051" s="39"/>
      <c r="Q1051" s="39"/>
      <c r="R1051" s="39"/>
      <c r="S1051" s="39"/>
      <c r="T1051" s="39"/>
      <c r="U1051" s="39"/>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41"/>
      <c r="DI1051" s="37"/>
    </row>
    <row r="1052" spans="1:251" ht="15" thickBot="1">
      <c r="A1052" s="42"/>
      <c r="B1052" s="41" t="s">
        <v>89</v>
      </c>
      <c r="C1052" s="39"/>
      <c r="D1052" s="39"/>
      <c r="E1052" s="39"/>
      <c r="F1052" s="39"/>
      <c r="G1052" s="39"/>
      <c r="H1052" s="39"/>
      <c r="I1052" s="39"/>
      <c r="J1052" s="39"/>
      <c r="K1052" s="39"/>
      <c r="L1052" s="40"/>
      <c r="M1052" s="40"/>
      <c r="N1052" s="40"/>
      <c r="O1052" s="40"/>
      <c r="P1052" s="39"/>
      <c r="Q1052" s="39"/>
      <c r="R1052" s="39"/>
      <c r="S1052" s="39"/>
      <c r="T1052" s="39"/>
      <c r="U1052" s="39"/>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c r="AT1052" s="41"/>
      <c r="AU1052" s="41"/>
      <c r="AV1052" s="41"/>
      <c r="AW1052" s="41"/>
      <c r="AX1052" s="41"/>
      <c r="DI1052" s="37"/>
    </row>
    <row r="1053" spans="1:251" ht="14.4">
      <c r="A1053" s="39"/>
      <c r="B1053" s="43"/>
      <c r="C1053" s="38"/>
      <c r="D1053" s="38"/>
      <c r="E1053" s="38"/>
      <c r="F1053" s="38"/>
      <c r="G1053" s="38"/>
      <c r="H1053" s="38"/>
      <c r="I1053" s="38"/>
      <c r="J1053" s="38"/>
      <c r="K1053" s="38"/>
      <c r="L1053" s="44"/>
      <c r="M1053" s="44"/>
      <c r="N1053" s="44"/>
      <c r="O1053" s="44"/>
      <c r="P1053" s="38"/>
      <c r="Q1053" s="38"/>
      <c r="R1053" s="38"/>
      <c r="S1053" s="38"/>
      <c r="T1053" s="38"/>
      <c r="U1053" s="38"/>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c r="AS1053" s="45"/>
      <c r="AT1053" s="45"/>
      <c r="AU1053" s="45"/>
      <c r="AV1053" s="45"/>
      <c r="AW1053" s="45"/>
      <c r="AX1053" s="46"/>
    </row>
    <row r="1054" spans="1:251" ht="12" customHeight="1">
      <c r="A1054" s="39"/>
      <c r="B1054" s="116" t="s">
        <v>241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7"/>
      <c r="AL1054" s="117"/>
      <c r="AM1054" s="117"/>
      <c r="AN1054" s="117"/>
      <c r="AO1054" s="117"/>
      <c r="AP1054" s="117"/>
      <c r="AQ1054" s="117"/>
      <c r="AR1054" s="117"/>
      <c r="AS1054" s="117"/>
      <c r="AT1054" s="117"/>
      <c r="AU1054" s="117"/>
      <c r="AV1054" s="117"/>
      <c r="AW1054" s="117"/>
      <c r="AX1054" s="118"/>
    </row>
    <row r="1055" spans="1:251" ht="12" customHeight="1">
      <c r="A1055" s="39"/>
      <c r="B1055" s="116"/>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7"/>
      <c r="AL1055" s="117"/>
      <c r="AM1055" s="117"/>
      <c r="AN1055" s="117"/>
      <c r="AO1055" s="117"/>
      <c r="AP1055" s="117"/>
      <c r="AQ1055" s="117"/>
      <c r="AR1055" s="117"/>
      <c r="AS1055" s="117"/>
      <c r="AT1055" s="117"/>
      <c r="AU1055" s="117"/>
      <c r="AV1055" s="117"/>
      <c r="AW1055" s="117"/>
      <c r="AX1055" s="118"/>
      <c r="BC1055" s="47"/>
    </row>
    <row r="1056" spans="1:251" ht="12" customHeight="1">
      <c r="A1056" s="39"/>
      <c r="B1056" s="116"/>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7"/>
      <c r="AL1056" s="117"/>
      <c r="AM1056" s="117"/>
      <c r="AN1056" s="117"/>
      <c r="AO1056" s="117"/>
      <c r="AP1056" s="117"/>
      <c r="AQ1056" s="117"/>
      <c r="AR1056" s="117"/>
      <c r="AS1056" s="117"/>
      <c r="AT1056" s="117"/>
      <c r="AU1056" s="117"/>
      <c r="AV1056" s="117"/>
      <c r="AW1056" s="117"/>
      <c r="AX1056" s="118"/>
    </row>
    <row r="1057" spans="1:251" ht="12" customHeight="1">
      <c r="A1057" s="39"/>
      <c r="B1057" s="116"/>
      <c r="C1057" s="117"/>
      <c r="D1057" s="117"/>
      <c r="E1057" s="117"/>
      <c r="F1057" s="117"/>
      <c r="G1057" s="117"/>
      <c r="H1057" s="117"/>
      <c r="I1057" s="117"/>
      <c r="J1057" s="117"/>
      <c r="K1057" s="117"/>
      <c r="L1057" s="117"/>
      <c r="M1057" s="117"/>
      <c r="N1057" s="117"/>
      <c r="O1057" s="117"/>
      <c r="P1057" s="117"/>
      <c r="Q1057" s="117"/>
      <c r="R1057" s="117"/>
      <c r="S1057" s="117"/>
      <c r="T1057" s="117"/>
      <c r="U1057" s="117"/>
      <c r="V1057" s="117"/>
      <c r="W1057" s="117"/>
      <c r="X1057" s="117"/>
      <c r="Y1057" s="117"/>
      <c r="Z1057" s="117"/>
      <c r="AA1057" s="117"/>
      <c r="AB1057" s="117"/>
      <c r="AC1057" s="117"/>
      <c r="AD1057" s="117"/>
      <c r="AE1057" s="117"/>
      <c r="AF1057" s="117"/>
      <c r="AG1057" s="117"/>
      <c r="AH1057" s="117"/>
      <c r="AI1057" s="117"/>
      <c r="AJ1057" s="117"/>
      <c r="AK1057" s="117"/>
      <c r="AL1057" s="117"/>
      <c r="AM1057" s="117"/>
      <c r="AN1057" s="117"/>
      <c r="AO1057" s="117"/>
      <c r="AP1057" s="117"/>
      <c r="AQ1057" s="117"/>
      <c r="AR1057" s="117"/>
      <c r="AS1057" s="117"/>
      <c r="AT1057" s="117"/>
      <c r="AU1057" s="117"/>
      <c r="AV1057" s="117"/>
      <c r="AW1057" s="117"/>
      <c r="AX1057" s="118"/>
    </row>
    <row r="1058" spans="1:251" ht="12" customHeight="1">
      <c r="A1058" s="39"/>
      <c r="B1058" s="116"/>
      <c r="C1058" s="117"/>
      <c r="D1058" s="117"/>
      <c r="E1058" s="117"/>
      <c r="F1058" s="117"/>
      <c r="G1058" s="117"/>
      <c r="H1058" s="117"/>
      <c r="I1058" s="117"/>
      <c r="J1058" s="117"/>
      <c r="K1058" s="117"/>
      <c r="L1058" s="117"/>
      <c r="M1058" s="117"/>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c r="AH1058" s="117"/>
      <c r="AI1058" s="117"/>
      <c r="AJ1058" s="117"/>
      <c r="AK1058" s="117"/>
      <c r="AL1058" s="117"/>
      <c r="AM1058" s="117"/>
      <c r="AN1058" s="117"/>
      <c r="AO1058" s="117"/>
      <c r="AP1058" s="117"/>
      <c r="AQ1058" s="117"/>
      <c r="AR1058" s="117"/>
      <c r="AS1058" s="117"/>
      <c r="AT1058" s="117"/>
      <c r="AU1058" s="117"/>
      <c r="AV1058" s="117"/>
      <c r="AW1058" s="117"/>
      <c r="AX1058" s="118"/>
    </row>
    <row r="1059" spans="1:251" ht="15" thickBot="1">
      <c r="A1059" s="48"/>
      <c r="B1059" s="49"/>
      <c r="C1059" s="50"/>
      <c r="D1059" s="50"/>
      <c r="E1059" s="50"/>
      <c r="F1059" s="50"/>
      <c r="G1059" s="50"/>
      <c r="H1059" s="50"/>
      <c r="I1059" s="50"/>
      <c r="J1059" s="50"/>
      <c r="K1059" s="50"/>
      <c r="L1059" s="50"/>
      <c r="M1059" s="50"/>
      <c r="N1059" s="50"/>
      <c r="O1059" s="50"/>
      <c r="P1059" s="50"/>
      <c r="Q1059" s="50"/>
      <c r="R1059" s="50"/>
      <c r="S1059" s="50"/>
      <c r="T1059" s="50"/>
      <c r="U1059" s="50"/>
      <c r="V1059" s="50"/>
      <c r="W1059" s="50"/>
      <c r="X1059" s="50"/>
      <c r="Y1059" s="50"/>
      <c r="Z1059" s="50"/>
      <c r="AA1059" s="50"/>
      <c r="AB1059" s="50"/>
      <c r="AC1059" s="50"/>
      <c r="AD1059" s="50"/>
      <c r="AE1059" s="50"/>
      <c r="AF1059" s="50"/>
      <c r="AG1059" s="50"/>
      <c r="AH1059" s="50"/>
      <c r="AI1059" s="50"/>
      <c r="AJ1059" s="50"/>
      <c r="AK1059" s="50"/>
      <c r="AL1059" s="50"/>
      <c r="AM1059" s="50"/>
      <c r="AN1059" s="50"/>
      <c r="AO1059" s="50"/>
      <c r="AP1059" s="50"/>
      <c r="AQ1059" s="50"/>
      <c r="AR1059" s="50"/>
      <c r="AS1059" s="50"/>
      <c r="AT1059" s="50"/>
      <c r="AU1059" s="50"/>
      <c r="AV1059" s="50"/>
      <c r="AW1059" s="50"/>
      <c r="AX1059" s="51"/>
    </row>
    <row r="1060" spans="1:251">
      <c r="B1060" s="52"/>
    </row>
    <row r="1061" spans="1:251" ht="15" thickBot="1">
      <c r="A1061" s="42"/>
      <c r="B1061" s="41" t="s">
        <v>90</v>
      </c>
      <c r="C1061" s="39"/>
      <c r="D1061" s="39"/>
      <c r="E1061" s="39"/>
      <c r="F1061" s="39"/>
      <c r="G1061" s="39"/>
      <c r="H1061" s="39"/>
      <c r="I1061" s="39"/>
      <c r="J1061" s="39"/>
      <c r="K1061" s="39"/>
      <c r="L1061" s="40"/>
      <c r="M1061" s="40"/>
      <c r="N1061" s="40"/>
      <c r="O1061" s="40"/>
      <c r="P1061" s="39"/>
      <c r="Q1061" s="39"/>
      <c r="R1061" s="39"/>
      <c r="S1061" s="39"/>
      <c r="T1061" s="39"/>
      <c r="U1061" s="39"/>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c r="AR1061" s="41"/>
      <c r="AS1061" s="41"/>
      <c r="AT1061" s="41"/>
      <c r="AU1061" s="41"/>
      <c r="AV1061" s="41"/>
      <c r="AW1061" s="41"/>
      <c r="AX1061" s="41"/>
      <c r="DI1061" s="37"/>
    </row>
    <row r="1062" spans="1:251" ht="14.4">
      <c r="A1062" s="39"/>
      <c r="B1062" s="43"/>
      <c r="C1062" s="38"/>
      <c r="D1062" s="38"/>
      <c r="E1062" s="38"/>
      <c r="F1062" s="38"/>
      <c r="G1062" s="38"/>
      <c r="H1062" s="38"/>
      <c r="I1062" s="38"/>
      <c r="J1062" s="38"/>
      <c r="K1062" s="38"/>
      <c r="L1062" s="44"/>
      <c r="M1062" s="44"/>
      <c r="N1062" s="44"/>
      <c r="O1062" s="44"/>
      <c r="P1062" s="38"/>
      <c r="Q1062" s="38"/>
      <c r="R1062" s="38"/>
      <c r="S1062" s="38"/>
      <c r="T1062" s="38"/>
      <c r="U1062" s="38"/>
      <c r="V1062" s="45"/>
      <c r="W1062" s="45"/>
      <c r="X1062" s="45"/>
      <c r="Y1062" s="45"/>
      <c r="Z1062" s="45"/>
      <c r="AA1062" s="45"/>
      <c r="AB1062" s="45"/>
      <c r="AC1062" s="45"/>
      <c r="AD1062" s="45"/>
      <c r="AE1062" s="45"/>
      <c r="AF1062" s="45"/>
      <c r="AG1062" s="45"/>
      <c r="AH1062" s="45"/>
      <c r="AI1062" s="45"/>
      <c r="AJ1062" s="45"/>
      <c r="AK1062" s="45"/>
      <c r="AL1062" s="45"/>
      <c r="AM1062" s="45"/>
      <c r="AN1062" s="45"/>
      <c r="AO1062" s="45"/>
      <c r="AP1062" s="45"/>
      <c r="AQ1062" s="45"/>
      <c r="AR1062" s="45"/>
      <c r="AS1062" s="45"/>
      <c r="AT1062" s="45"/>
      <c r="AU1062" s="45"/>
      <c r="AV1062" s="45"/>
      <c r="AW1062" s="45"/>
      <c r="AX1062" s="46"/>
    </row>
    <row r="1063" spans="1:251" ht="12" customHeight="1">
      <c r="A1063" s="39"/>
      <c r="B1063" s="116" t="s">
        <v>242</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7"/>
      <c r="AL1063" s="117"/>
      <c r="AM1063" s="117"/>
      <c r="AN1063" s="117"/>
      <c r="AO1063" s="117"/>
      <c r="AP1063" s="117"/>
      <c r="AQ1063" s="117"/>
      <c r="AR1063" s="117"/>
      <c r="AS1063" s="117"/>
      <c r="AT1063" s="117"/>
      <c r="AU1063" s="117"/>
      <c r="AV1063" s="117"/>
      <c r="AW1063" s="117"/>
      <c r="AX1063" s="118"/>
    </row>
    <row r="1064" spans="1:251" ht="12" customHeight="1">
      <c r="A1064" s="39"/>
      <c r="B1064" s="116"/>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7"/>
      <c r="AL1064" s="117"/>
      <c r="AM1064" s="117"/>
      <c r="AN1064" s="117"/>
      <c r="AO1064" s="117"/>
      <c r="AP1064" s="117"/>
      <c r="AQ1064" s="117"/>
      <c r="AR1064" s="117"/>
      <c r="AS1064" s="117"/>
      <c r="AT1064" s="117"/>
      <c r="AU1064" s="117"/>
      <c r="AV1064" s="117"/>
      <c r="AW1064" s="117"/>
      <c r="AX1064" s="118"/>
      <c r="BC1064" s="47"/>
    </row>
    <row r="1065" spans="1:251" ht="12" customHeight="1">
      <c r="A1065" s="39"/>
      <c r="B1065" s="116"/>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7"/>
      <c r="AL1065" s="117"/>
      <c r="AM1065" s="117"/>
      <c r="AN1065" s="117"/>
      <c r="AO1065" s="117"/>
      <c r="AP1065" s="117"/>
      <c r="AQ1065" s="117"/>
      <c r="AR1065" s="117"/>
      <c r="AS1065" s="117"/>
      <c r="AT1065" s="117"/>
      <c r="AU1065" s="117"/>
      <c r="AV1065" s="117"/>
      <c r="AW1065" s="117"/>
      <c r="AX1065" s="118"/>
    </row>
    <row r="1066" spans="1:251" ht="12" customHeight="1">
      <c r="A1066" s="39"/>
      <c r="B1066" s="116"/>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7"/>
      <c r="AL1066" s="117"/>
      <c r="AM1066" s="117"/>
      <c r="AN1066" s="117"/>
      <c r="AO1066" s="117"/>
      <c r="AP1066" s="117"/>
      <c r="AQ1066" s="117"/>
      <c r="AR1066" s="117"/>
      <c r="AS1066" s="117"/>
      <c r="AT1066" s="117"/>
      <c r="AU1066" s="117"/>
      <c r="AV1066" s="117"/>
      <c r="AW1066" s="117"/>
      <c r="AX1066" s="118"/>
    </row>
    <row r="1067" spans="1:251" ht="12" customHeight="1">
      <c r="A1067" s="39"/>
      <c r="B1067" s="116"/>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7"/>
      <c r="AL1067" s="117"/>
      <c r="AM1067" s="117"/>
      <c r="AN1067" s="117"/>
      <c r="AO1067" s="117"/>
      <c r="AP1067" s="117"/>
      <c r="AQ1067" s="117"/>
      <c r="AR1067" s="117"/>
      <c r="AS1067" s="117"/>
      <c r="AT1067" s="117"/>
      <c r="AU1067" s="117"/>
      <c r="AV1067" s="117"/>
      <c r="AW1067" s="117"/>
      <c r="AX1067" s="118"/>
    </row>
    <row r="1068" spans="1:251" ht="15" thickBot="1">
      <c r="A1068" s="48"/>
      <c r="B1068" s="49"/>
      <c r="C1068" s="50"/>
      <c r="D1068" s="50"/>
      <c r="E1068" s="50"/>
      <c r="F1068" s="50"/>
      <c r="G1068" s="50"/>
      <c r="H1068" s="50"/>
      <c r="I1068" s="50"/>
      <c r="J1068" s="50"/>
      <c r="K1068" s="50"/>
      <c r="L1068" s="50"/>
      <c r="M1068" s="50"/>
      <c r="N1068" s="50"/>
      <c r="O1068" s="50"/>
      <c r="P1068" s="50"/>
      <c r="Q1068" s="50"/>
      <c r="R1068" s="50"/>
      <c r="S1068" s="50"/>
      <c r="T1068" s="50"/>
      <c r="U1068" s="50"/>
      <c r="V1068" s="50"/>
      <c r="W1068" s="50"/>
      <c r="X1068" s="50"/>
      <c r="Y1068" s="50"/>
      <c r="Z1068" s="50"/>
      <c r="AA1068" s="50"/>
      <c r="AB1068" s="50"/>
      <c r="AC1068" s="50"/>
      <c r="AD1068" s="50"/>
      <c r="AE1068" s="50"/>
      <c r="AF1068" s="50"/>
      <c r="AG1068" s="50"/>
      <c r="AH1068" s="50"/>
      <c r="AI1068" s="50"/>
      <c r="AJ1068" s="50"/>
      <c r="AK1068" s="50"/>
      <c r="AL1068" s="50"/>
      <c r="AM1068" s="50"/>
      <c r="AN1068" s="50"/>
      <c r="AO1068" s="50"/>
      <c r="AP1068" s="50"/>
      <c r="AQ1068" s="50"/>
      <c r="AR1068" s="50"/>
      <c r="AS1068" s="50"/>
      <c r="AT1068" s="50"/>
      <c r="AU1068" s="50"/>
      <c r="AV1068" s="50"/>
      <c r="AW1068" s="50"/>
      <c r="AX1068" s="51"/>
    </row>
    <row r="1069" spans="1:251">
      <c r="B1069" s="52"/>
    </row>
    <row r="1070" spans="1:251" ht="14.4">
      <c r="B1070" s="41" t="s">
        <v>92</v>
      </c>
      <c r="C1070" s="39"/>
      <c r="D1070" s="39"/>
      <c r="E1070" s="39"/>
      <c r="F1070" s="39"/>
      <c r="G1070" s="39"/>
      <c r="H1070" s="39"/>
      <c r="I1070" s="39"/>
      <c r="J1070" s="39"/>
      <c r="K1070" s="39"/>
      <c r="L1070" s="40"/>
      <c r="M1070" s="40"/>
      <c r="N1070" s="40"/>
      <c r="O1070" s="40"/>
      <c r="P1070" s="39"/>
      <c r="Q1070" s="39"/>
      <c r="R1070" s="39"/>
      <c r="S1070" s="39"/>
      <c r="T1070" s="39"/>
      <c r="U1070" s="39"/>
      <c r="V1070" s="41"/>
      <c r="W1070" s="41"/>
      <c r="X1070" s="41"/>
      <c r="Y1070" s="41"/>
      <c r="Z1070" s="41"/>
      <c r="AA1070" s="41"/>
      <c r="AB1070" s="41"/>
      <c r="AC1070" s="41"/>
      <c r="AD1070" s="41"/>
      <c r="AE1070" s="41"/>
      <c r="AF1070" s="41"/>
      <c r="AG1070" s="41"/>
      <c r="AH1070" s="41"/>
      <c r="AI1070" s="41"/>
      <c r="AJ1070" s="41"/>
      <c r="AK1070" s="41"/>
      <c r="AL1070" s="41"/>
      <c r="AM1070" s="41"/>
      <c r="AN1070" s="41"/>
      <c r="AO1070" s="41"/>
      <c r="AP1070" s="41"/>
      <c r="AQ1070" s="41"/>
      <c r="AR1070" s="41"/>
      <c r="AS1070" s="41"/>
      <c r="AT1070" s="41"/>
      <c r="AU1070" s="41"/>
      <c r="AV1070" s="41"/>
      <c r="AW1070" s="41"/>
      <c r="AX1070" s="41"/>
    </row>
    <row r="1071" spans="1:251" ht="15" thickBot="1">
      <c r="B1071" s="39"/>
      <c r="C1071" s="39"/>
      <c r="D1071" s="39"/>
      <c r="E1071" s="39"/>
      <c r="F1071" s="39"/>
      <c r="G1071" s="39"/>
      <c r="H1071" s="39"/>
      <c r="I1071" s="39"/>
      <c r="J1071" s="39"/>
      <c r="K1071" s="39"/>
      <c r="L1071" s="40"/>
      <c r="M1071" s="40"/>
      <c r="N1071" s="40"/>
      <c r="O1071" s="40"/>
      <c r="P1071" s="39"/>
      <c r="Q1071" s="39"/>
      <c r="R1071" s="39"/>
      <c r="S1071" s="39"/>
      <c r="T1071" s="39"/>
      <c r="U1071" s="39"/>
      <c r="V1071" s="41"/>
      <c r="W1071" s="41"/>
      <c r="X1071" s="41"/>
      <c r="Y1071" s="41"/>
      <c r="Z1071" s="41"/>
      <c r="AA1071" s="41"/>
      <c r="AB1071" s="41"/>
      <c r="AC1071" s="41"/>
      <c r="AD1071" s="41"/>
      <c r="AE1071" s="41"/>
      <c r="AF1071" s="41"/>
      <c r="AG1071" s="41"/>
      <c r="AH1071" s="41"/>
      <c r="AI1071" s="41"/>
      <c r="AJ1071" s="41"/>
      <c r="AK1071" s="41"/>
      <c r="AL1071" s="41"/>
      <c r="AM1071" s="41"/>
      <c r="AN1071" s="41"/>
      <c r="AO1071" s="41"/>
      <c r="AP1071" s="41"/>
      <c r="AQ1071" s="41"/>
      <c r="AR1071" s="41"/>
      <c r="AS1071" s="41"/>
      <c r="AT1071" s="41"/>
      <c r="AU1071" s="41"/>
      <c r="AV1071" s="41"/>
      <c r="AW1071" s="41"/>
      <c r="AX1071" s="53" t="s">
        <v>93</v>
      </c>
    </row>
    <row r="1072" spans="1:251" s="47" customFormat="1" ht="13.5" customHeight="1">
      <c r="A1072" s="39"/>
      <c r="B1072" s="119" t="s">
        <v>94</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1"/>
      <c r="AA1072" s="125" t="s">
        <v>95</v>
      </c>
      <c r="AB1072" s="120"/>
      <c r="AC1072" s="120"/>
      <c r="AD1072" s="120"/>
      <c r="AE1072" s="120"/>
      <c r="AF1072" s="120"/>
      <c r="AG1072" s="120"/>
      <c r="AH1072" s="120"/>
      <c r="AI1072" s="121"/>
      <c r="AJ1072" s="125" t="s">
        <v>96</v>
      </c>
      <c r="AK1072" s="120"/>
      <c r="AL1072" s="120"/>
      <c r="AM1072" s="120"/>
      <c r="AN1072" s="120"/>
      <c r="AO1072" s="120"/>
      <c r="AP1072" s="120"/>
      <c r="AQ1072" s="120"/>
      <c r="AR1072" s="121"/>
      <c r="AS1072" s="125" t="s">
        <v>97</v>
      </c>
      <c r="AT1072" s="120"/>
      <c r="AU1072" s="120"/>
      <c r="AV1072" s="120"/>
      <c r="AW1072" s="120"/>
      <c r="AX1072" s="127"/>
      <c r="AY1072" s="33"/>
      <c r="AZ1072" s="33"/>
      <c r="BA1072" s="33"/>
      <c r="BB1072" s="33"/>
      <c r="BC1072" s="33"/>
      <c r="BD1072" s="33"/>
      <c r="BE1072" s="33"/>
      <c r="BF1072" s="33"/>
      <c r="BG1072" s="33"/>
      <c r="BH1072" s="33"/>
      <c r="BI1072" s="33"/>
      <c r="BJ1072" s="33"/>
      <c r="BK1072" s="33"/>
      <c r="BL1072" s="33"/>
      <c r="BM1072" s="33"/>
      <c r="BN1072" s="33"/>
      <c r="BO1072" s="33"/>
      <c r="BP1072" s="33"/>
      <c r="BQ1072" s="33"/>
      <c r="BR1072" s="33"/>
      <c r="BS1072" s="33"/>
      <c r="BT1072" s="33"/>
      <c r="BU1072" s="33"/>
      <c r="BV1072" s="33"/>
      <c r="BW1072" s="33"/>
      <c r="BX1072" s="33"/>
      <c r="BY1072" s="33"/>
      <c r="BZ1072" s="33"/>
      <c r="CA1072" s="33"/>
      <c r="CB1072" s="33"/>
      <c r="CC1072" s="33"/>
      <c r="CD1072" s="33"/>
      <c r="CE1072" s="33"/>
      <c r="CF1072" s="33"/>
      <c r="CG1072" s="33"/>
      <c r="CH1072" s="33"/>
      <c r="CI1072" s="33"/>
      <c r="CJ1072" s="33"/>
      <c r="CK1072" s="33"/>
      <c r="CL1072" s="33"/>
      <c r="CM1072" s="33"/>
      <c r="CN1072" s="33"/>
      <c r="CO1072" s="33"/>
      <c r="CP1072" s="33"/>
      <c r="CQ1072" s="33"/>
      <c r="CR1072" s="33"/>
      <c r="CS1072" s="33"/>
      <c r="CT1072" s="33"/>
      <c r="CU1072" s="33"/>
      <c r="CV1072" s="33"/>
      <c r="CW1072" s="33"/>
      <c r="CX1072" s="33"/>
      <c r="CY1072" s="33"/>
      <c r="CZ1072" s="33"/>
      <c r="DA1072" s="33"/>
      <c r="DB1072" s="33"/>
      <c r="DC1072" s="33"/>
      <c r="DD1072" s="33"/>
      <c r="DE1072" s="33"/>
      <c r="DF1072" s="33"/>
      <c r="DG1072" s="33"/>
      <c r="DH1072" s="33"/>
      <c r="DI1072" s="33"/>
      <c r="DJ1072" s="33"/>
      <c r="DK1072" s="33"/>
      <c r="DL1072" s="33"/>
      <c r="DM1072" s="33"/>
      <c r="DN1072" s="33"/>
      <c r="DO1072" s="33"/>
      <c r="DP1072" s="33"/>
      <c r="DQ1072" s="33"/>
      <c r="DR1072" s="33"/>
      <c r="DS1072" s="33"/>
      <c r="DT1072" s="33"/>
      <c r="DU1072" s="33"/>
      <c r="DV1072" s="33"/>
      <c r="DW1072" s="33"/>
      <c r="DX1072" s="33"/>
      <c r="DY1072" s="33"/>
      <c r="DZ1072" s="33"/>
      <c r="EA1072" s="33"/>
      <c r="EB1072" s="33"/>
      <c r="EC1072" s="33"/>
      <c r="ED1072" s="33"/>
      <c r="EE1072" s="33"/>
      <c r="EF1072" s="33"/>
      <c r="EG1072" s="33"/>
      <c r="EH1072" s="33"/>
      <c r="EI1072" s="33"/>
      <c r="EJ1072" s="33"/>
      <c r="EK1072" s="33"/>
      <c r="EL1072" s="33"/>
      <c r="EM1072" s="33"/>
      <c r="EN1072" s="33"/>
      <c r="EO1072" s="33"/>
      <c r="EP1072" s="33"/>
      <c r="EQ1072" s="33"/>
      <c r="ER1072" s="33"/>
      <c r="ES1072" s="33"/>
      <c r="ET1072" s="33"/>
      <c r="EU1072" s="33"/>
      <c r="EV1072" s="33"/>
      <c r="EW1072" s="33"/>
      <c r="EX1072" s="33"/>
      <c r="EY1072" s="33"/>
      <c r="EZ1072" s="33"/>
      <c r="FA1072" s="33"/>
      <c r="FB1072" s="33"/>
      <c r="FC1072" s="33"/>
      <c r="FD1072" s="33"/>
      <c r="FE1072" s="33"/>
      <c r="FF1072" s="33"/>
      <c r="FG1072" s="33"/>
      <c r="FH1072" s="33"/>
      <c r="FI1072" s="33"/>
      <c r="FJ1072" s="33"/>
      <c r="FK1072" s="33"/>
      <c r="FL1072" s="33"/>
      <c r="FM1072" s="33"/>
      <c r="FN1072" s="33"/>
      <c r="FO1072" s="33"/>
      <c r="FP1072" s="33"/>
      <c r="FQ1072" s="33"/>
      <c r="FR1072" s="33"/>
      <c r="FS1072" s="33"/>
      <c r="FT1072" s="33"/>
      <c r="FU1072" s="33"/>
      <c r="FV1072" s="33"/>
      <c r="FW1072" s="33"/>
      <c r="FX1072" s="33"/>
      <c r="FY1072" s="33"/>
      <c r="FZ1072" s="33"/>
      <c r="GA1072" s="33"/>
      <c r="GB1072" s="33"/>
      <c r="GC1072" s="33"/>
      <c r="GD1072" s="33"/>
      <c r="GE1072" s="33"/>
      <c r="GF1072" s="33"/>
      <c r="GG1072" s="33"/>
      <c r="GH1072" s="33"/>
      <c r="GI1072" s="33"/>
      <c r="GJ1072" s="33"/>
      <c r="GK1072" s="33"/>
      <c r="GL1072" s="33"/>
      <c r="GM1072" s="33"/>
      <c r="GN1072" s="33"/>
      <c r="GO1072" s="33"/>
      <c r="GP1072" s="33"/>
      <c r="GQ1072" s="33"/>
      <c r="GR1072" s="33"/>
      <c r="GS1072" s="33"/>
      <c r="GT1072" s="33"/>
      <c r="GU1072" s="33"/>
      <c r="GV1072" s="33"/>
      <c r="GW1072" s="33"/>
      <c r="GX1072" s="33"/>
      <c r="GY1072" s="33"/>
      <c r="GZ1072" s="33"/>
      <c r="HA1072" s="33"/>
      <c r="HB1072" s="33"/>
      <c r="HC1072" s="33"/>
      <c r="HD1072" s="33"/>
      <c r="HE1072" s="33"/>
      <c r="HF1072" s="33"/>
      <c r="HG1072" s="33"/>
      <c r="HH1072" s="33"/>
      <c r="HI1072" s="33"/>
      <c r="HJ1072" s="33"/>
      <c r="HK1072" s="33"/>
      <c r="HL1072" s="33"/>
      <c r="HM1072" s="33"/>
      <c r="HN1072" s="33"/>
      <c r="HO1072" s="33"/>
      <c r="HP1072" s="33"/>
      <c r="HQ1072" s="33"/>
      <c r="HR1072" s="33"/>
      <c r="HS1072" s="33"/>
      <c r="HT1072" s="33"/>
      <c r="HU1072" s="33"/>
      <c r="HV1072" s="33"/>
      <c r="HW1072" s="33"/>
      <c r="HX1072" s="33"/>
      <c r="HY1072" s="33"/>
      <c r="HZ1072" s="33"/>
      <c r="IA1072" s="33"/>
      <c r="IB1072" s="33"/>
      <c r="IC1072" s="33"/>
      <c r="ID1072" s="33"/>
      <c r="IE1072" s="33"/>
      <c r="IF1072" s="33"/>
      <c r="IG1072" s="33"/>
      <c r="IH1072" s="33"/>
      <c r="II1072" s="33"/>
      <c r="IJ1072" s="33"/>
      <c r="IK1072" s="33"/>
      <c r="IL1072" s="33"/>
      <c r="IM1072" s="33"/>
      <c r="IN1072" s="33"/>
      <c r="IO1072" s="33"/>
      <c r="IP1072" s="33"/>
      <c r="IQ1072" s="33"/>
    </row>
    <row r="1073" spans="1:251" s="47" customFormat="1">
      <c r="A1073" s="39"/>
      <c r="B1073" s="122"/>
      <c r="C1073" s="123"/>
      <c r="D1073" s="123"/>
      <c r="E1073" s="123"/>
      <c r="F1073" s="123"/>
      <c r="G1073" s="123"/>
      <c r="H1073" s="123"/>
      <c r="I1073" s="123"/>
      <c r="J1073" s="123"/>
      <c r="K1073" s="123"/>
      <c r="L1073" s="123"/>
      <c r="M1073" s="123"/>
      <c r="N1073" s="123"/>
      <c r="O1073" s="123"/>
      <c r="P1073" s="123"/>
      <c r="Q1073" s="123"/>
      <c r="R1073" s="123"/>
      <c r="S1073" s="123"/>
      <c r="T1073" s="123"/>
      <c r="U1073" s="123"/>
      <c r="V1073" s="123"/>
      <c r="W1073" s="123"/>
      <c r="X1073" s="123"/>
      <c r="Y1073" s="123"/>
      <c r="Z1073" s="124"/>
      <c r="AA1073" s="126"/>
      <c r="AB1073" s="123"/>
      <c r="AC1073" s="123"/>
      <c r="AD1073" s="123"/>
      <c r="AE1073" s="123"/>
      <c r="AF1073" s="123"/>
      <c r="AG1073" s="123"/>
      <c r="AH1073" s="123"/>
      <c r="AI1073" s="124"/>
      <c r="AJ1073" s="126"/>
      <c r="AK1073" s="123"/>
      <c r="AL1073" s="123"/>
      <c r="AM1073" s="123"/>
      <c r="AN1073" s="123"/>
      <c r="AO1073" s="123"/>
      <c r="AP1073" s="123"/>
      <c r="AQ1073" s="123"/>
      <c r="AR1073" s="124"/>
      <c r="AS1073" s="126"/>
      <c r="AT1073" s="123"/>
      <c r="AU1073" s="123"/>
      <c r="AV1073" s="123"/>
      <c r="AW1073" s="123"/>
      <c r="AX1073" s="128"/>
      <c r="AY1073" s="33"/>
      <c r="AZ1073" s="33"/>
      <c r="BA1073" s="33"/>
      <c r="BB1073" s="54"/>
      <c r="BC1073" s="55"/>
      <c r="BE1073" s="33"/>
      <c r="BF1073" s="33"/>
      <c r="BG1073" s="33"/>
      <c r="BH1073" s="33"/>
      <c r="BI1073" s="33"/>
      <c r="BJ1073" s="33"/>
      <c r="BK1073" s="33"/>
      <c r="BL1073" s="33"/>
      <c r="BM1073" s="33"/>
      <c r="BN1073" s="33"/>
      <c r="BO1073" s="33"/>
      <c r="BP1073" s="33"/>
      <c r="BQ1073" s="33"/>
      <c r="BR1073" s="33"/>
      <c r="BS1073" s="33"/>
      <c r="BT1073" s="33"/>
      <c r="BU1073" s="33"/>
      <c r="BV1073" s="33"/>
      <c r="BW1073" s="33"/>
      <c r="BX1073" s="33"/>
      <c r="BY1073" s="33"/>
      <c r="BZ1073" s="33"/>
      <c r="CA1073" s="33"/>
      <c r="CB1073" s="33"/>
      <c r="CC1073" s="33"/>
      <c r="CD1073" s="33"/>
      <c r="CE1073" s="33"/>
      <c r="CF1073" s="33"/>
      <c r="CG1073" s="33"/>
      <c r="CH1073" s="33"/>
      <c r="CI1073" s="33"/>
      <c r="CJ1073" s="33"/>
      <c r="CK1073" s="33"/>
      <c r="CL1073" s="33"/>
      <c r="CM1073" s="33"/>
      <c r="CN1073" s="33"/>
      <c r="CO1073" s="33"/>
      <c r="CP1073" s="33"/>
      <c r="CQ1073" s="33"/>
      <c r="CR1073" s="33"/>
      <c r="CS1073" s="33"/>
      <c r="CT1073" s="33"/>
      <c r="CU1073" s="33"/>
      <c r="CV1073" s="33"/>
      <c r="CW1073" s="33"/>
      <c r="CX1073" s="33"/>
      <c r="CY1073" s="33"/>
      <c r="CZ1073" s="33"/>
      <c r="DA1073" s="33"/>
      <c r="DB1073" s="33"/>
      <c r="DC1073" s="33"/>
      <c r="DD1073" s="33"/>
      <c r="DE1073" s="33"/>
      <c r="DF1073" s="33"/>
      <c r="DG1073" s="33"/>
      <c r="DH1073" s="33"/>
      <c r="DI1073" s="33"/>
      <c r="DJ1073" s="33"/>
      <c r="DK1073" s="33"/>
      <c r="DL1073" s="33"/>
      <c r="DM1073" s="33"/>
      <c r="DN1073" s="33"/>
      <c r="DO1073" s="33"/>
      <c r="DP1073" s="33"/>
      <c r="DQ1073" s="33"/>
      <c r="DR1073" s="33"/>
      <c r="DS1073" s="33"/>
      <c r="DT1073" s="33"/>
      <c r="DU1073" s="33"/>
      <c r="DV1073" s="33"/>
      <c r="DW1073" s="33"/>
      <c r="DX1073" s="33"/>
      <c r="DY1073" s="33"/>
      <c r="DZ1073" s="33"/>
      <c r="EA1073" s="33"/>
      <c r="EB1073" s="33"/>
      <c r="EC1073" s="33"/>
      <c r="ED1073" s="33"/>
      <c r="EE1073" s="33"/>
      <c r="EF1073" s="33"/>
      <c r="EG1073" s="33"/>
      <c r="EH1073" s="33"/>
      <c r="EI1073" s="33"/>
      <c r="EJ1073" s="33"/>
      <c r="EK1073" s="33"/>
      <c r="EL1073" s="33"/>
      <c r="EM1073" s="33"/>
      <c r="EN1073" s="33"/>
      <c r="EO1073" s="33"/>
      <c r="EP1073" s="33"/>
      <c r="EQ1073" s="33"/>
      <c r="ER1073" s="33"/>
      <c r="ES1073" s="33"/>
      <c r="ET1073" s="33"/>
      <c r="EU1073" s="33"/>
      <c r="EV1073" s="33"/>
      <c r="EW1073" s="33"/>
      <c r="EX1073" s="33"/>
      <c r="EY1073" s="33"/>
      <c r="EZ1073" s="33"/>
      <c r="FA1073" s="33"/>
      <c r="FB1073" s="33"/>
      <c r="FC1073" s="33"/>
      <c r="FD1073" s="33"/>
      <c r="FE1073" s="33"/>
      <c r="FF1073" s="33"/>
      <c r="FG1073" s="33"/>
      <c r="FH1073" s="33"/>
      <c r="FI1073" s="33"/>
      <c r="FJ1073" s="33"/>
      <c r="FK1073" s="33"/>
      <c r="FL1073" s="33"/>
      <c r="FM1073" s="33"/>
      <c r="FN1073" s="33"/>
      <c r="FO1073" s="33"/>
      <c r="FP1073" s="33"/>
      <c r="FQ1073" s="33"/>
      <c r="FR1073" s="33"/>
      <c r="FS1073" s="33"/>
      <c r="FT1073" s="33"/>
      <c r="FU1073" s="33"/>
      <c r="FV1073" s="33"/>
      <c r="FW1073" s="33"/>
      <c r="FX1073" s="33"/>
      <c r="FY1073" s="33"/>
      <c r="FZ1073" s="33"/>
      <c r="GA1073" s="33"/>
      <c r="GB1073" s="33"/>
      <c r="GC1073" s="33"/>
      <c r="GD1073" s="33"/>
      <c r="GE1073" s="33"/>
      <c r="GF1073" s="33"/>
      <c r="GG1073" s="33"/>
      <c r="GH1073" s="33"/>
      <c r="GI1073" s="33"/>
      <c r="GJ1073" s="33"/>
      <c r="GK1073" s="33"/>
      <c r="GL1073" s="33"/>
      <c r="GM1073" s="33"/>
      <c r="GN1073" s="33"/>
      <c r="GO1073" s="33"/>
      <c r="GP1073" s="33"/>
      <c r="GQ1073" s="33"/>
      <c r="GR1073" s="33"/>
      <c r="GS1073" s="33"/>
      <c r="GT1073" s="33"/>
      <c r="GU1073" s="33"/>
      <c r="GV1073" s="33"/>
      <c r="GW1073" s="33"/>
      <c r="GX1073" s="33"/>
      <c r="GY1073" s="33"/>
      <c r="GZ1073" s="33"/>
      <c r="HA1073" s="33"/>
      <c r="HB1073" s="33"/>
      <c r="HC1073" s="33"/>
      <c r="HD1073" s="33"/>
      <c r="HE1073" s="33"/>
      <c r="HF1073" s="33"/>
      <c r="HG1073" s="33"/>
      <c r="HH1073" s="33"/>
      <c r="HI1073" s="33"/>
      <c r="HJ1073" s="33"/>
      <c r="HK1073" s="33"/>
      <c r="HL1073" s="33"/>
      <c r="HM1073" s="33"/>
      <c r="HN1073" s="33"/>
      <c r="HO1073" s="33"/>
      <c r="HP1073" s="33"/>
      <c r="HQ1073" s="33"/>
      <c r="HR1073" s="33"/>
      <c r="HS1073" s="33"/>
      <c r="HT1073" s="33"/>
      <c r="HU1073" s="33"/>
      <c r="HV1073" s="33"/>
      <c r="HW1073" s="33"/>
      <c r="HX1073" s="33"/>
      <c r="HY1073" s="33"/>
      <c r="HZ1073" s="33"/>
      <c r="IA1073" s="33"/>
      <c r="IB1073" s="33"/>
      <c r="IC1073" s="33"/>
      <c r="ID1073" s="33"/>
      <c r="IE1073" s="33"/>
      <c r="IF1073" s="33"/>
      <c r="IG1073" s="33"/>
      <c r="IH1073" s="33"/>
      <c r="II1073" s="33"/>
      <c r="IJ1073" s="33"/>
      <c r="IK1073" s="33"/>
      <c r="IL1073" s="33"/>
      <c r="IM1073" s="33"/>
      <c r="IN1073" s="33"/>
      <c r="IO1073" s="33"/>
      <c r="IP1073" s="33"/>
      <c r="IQ1073" s="33"/>
    </row>
    <row r="1074" spans="1:251" s="47" customFormat="1" ht="18.75" customHeight="1">
      <c r="A1074" s="39"/>
      <c r="B1074" s="56"/>
      <c r="C1074" s="91" t="s">
        <v>243</v>
      </c>
      <c r="D1074" s="92"/>
      <c r="E1074" s="92"/>
      <c r="F1074" s="92"/>
      <c r="G1074" s="92"/>
      <c r="H1074" s="92"/>
      <c r="I1074" s="92"/>
      <c r="J1074" s="92"/>
      <c r="K1074" s="92"/>
      <c r="L1074" s="92"/>
      <c r="M1074" s="92"/>
      <c r="N1074" s="92"/>
      <c r="O1074" s="92"/>
      <c r="P1074" s="92"/>
      <c r="Q1074" s="92"/>
      <c r="R1074" s="92"/>
      <c r="S1074" s="92"/>
      <c r="T1074" s="92"/>
      <c r="U1074" s="92"/>
      <c r="V1074" s="92"/>
      <c r="W1074" s="92"/>
      <c r="X1074" s="92"/>
      <c r="Y1074" s="92"/>
      <c r="Z1074" s="93"/>
      <c r="AA1074" s="94">
        <v>153</v>
      </c>
      <c r="AB1074" s="95"/>
      <c r="AC1074" s="95"/>
      <c r="AD1074" s="95"/>
      <c r="AE1074" s="95"/>
      <c r="AF1074" s="95"/>
      <c r="AG1074" s="95"/>
      <c r="AH1074" s="95"/>
      <c r="AI1074" s="96"/>
      <c r="AJ1074" s="94">
        <v>153</v>
      </c>
      <c r="AK1074" s="95"/>
      <c r="AL1074" s="95"/>
      <c r="AM1074" s="95"/>
      <c r="AN1074" s="95"/>
      <c r="AO1074" s="95"/>
      <c r="AP1074" s="95"/>
      <c r="AQ1074" s="95"/>
      <c r="AR1074" s="96"/>
      <c r="AS1074" s="97"/>
      <c r="AT1074" s="98"/>
      <c r="AU1074" s="98"/>
      <c r="AV1074" s="98"/>
      <c r="AW1074" s="98"/>
      <c r="AX1074" s="99"/>
      <c r="AY1074" s="33"/>
      <c r="AZ1074" s="33"/>
      <c r="BA1074" s="33"/>
      <c r="BB1074" s="33"/>
      <c r="BC1074" s="33"/>
      <c r="BD1074" s="33"/>
      <c r="BE1074" s="33"/>
      <c r="BF1074" s="33"/>
      <c r="BG1074" s="33"/>
      <c r="BH1074" s="33"/>
      <c r="BI1074" s="33"/>
      <c r="BJ1074" s="33"/>
      <c r="BK1074" s="33"/>
      <c r="BL1074" s="33"/>
      <c r="BM1074" s="33"/>
      <c r="BN1074" s="33"/>
      <c r="BO1074" s="33"/>
      <c r="BP1074" s="33"/>
      <c r="BQ1074" s="33"/>
      <c r="BR1074" s="33"/>
      <c r="BS1074" s="33"/>
      <c r="BT1074" s="33"/>
      <c r="BU1074" s="33"/>
      <c r="BV1074" s="33"/>
      <c r="BW1074" s="33"/>
      <c r="BX1074" s="33"/>
      <c r="BY1074" s="33"/>
      <c r="BZ1074" s="33"/>
      <c r="CA1074" s="33"/>
      <c r="CB1074" s="33"/>
      <c r="CC1074" s="33"/>
      <c r="CD1074" s="33"/>
      <c r="CE1074" s="33"/>
      <c r="CF1074" s="33"/>
      <c r="CG1074" s="33"/>
      <c r="CH1074" s="33"/>
      <c r="CI1074" s="33"/>
      <c r="CJ1074" s="33"/>
      <c r="CK1074" s="33"/>
      <c r="CL1074" s="33"/>
      <c r="CM1074" s="33"/>
      <c r="CN1074" s="33"/>
      <c r="CO1074" s="33"/>
      <c r="CP1074" s="33"/>
      <c r="CQ1074" s="33"/>
      <c r="CR1074" s="33"/>
      <c r="CS1074" s="33"/>
      <c r="CT1074" s="33"/>
      <c r="CU1074" s="33"/>
      <c r="CV1074" s="33"/>
      <c r="CW1074" s="33"/>
      <c r="CX1074" s="33"/>
      <c r="CY1074" s="33"/>
      <c r="CZ1074" s="33"/>
      <c r="DA1074" s="33"/>
      <c r="DB1074" s="33"/>
      <c r="DC1074" s="33"/>
      <c r="DD1074" s="33"/>
      <c r="DE1074" s="33"/>
      <c r="DF1074" s="33"/>
      <c r="DG1074" s="33"/>
      <c r="DH1074" s="33"/>
      <c r="DI1074" s="33"/>
      <c r="DJ1074" s="33"/>
      <c r="DK1074" s="33"/>
      <c r="DL1074" s="33"/>
      <c r="DM1074" s="33"/>
      <c r="DN1074" s="33"/>
      <c r="DO1074" s="33"/>
      <c r="DP1074" s="33"/>
      <c r="DQ1074" s="33"/>
      <c r="DR1074" s="33"/>
      <c r="DS1074" s="33"/>
      <c r="DT1074" s="33"/>
      <c r="DU1074" s="33"/>
      <c r="DV1074" s="33"/>
      <c r="DW1074" s="33"/>
      <c r="DX1074" s="33"/>
      <c r="DY1074" s="33"/>
      <c r="DZ1074" s="33"/>
      <c r="EA1074" s="33"/>
      <c r="EB1074" s="33"/>
      <c r="EC1074" s="33"/>
      <c r="ED1074" s="33"/>
      <c r="EE1074" s="33"/>
      <c r="EF1074" s="33"/>
      <c r="EG1074" s="33"/>
      <c r="EH1074" s="33"/>
      <c r="EI1074" s="33"/>
      <c r="EJ1074" s="33"/>
      <c r="EK1074" s="33"/>
      <c r="EL1074" s="33"/>
      <c r="EM1074" s="33"/>
      <c r="EN1074" s="33"/>
      <c r="EO1074" s="33"/>
      <c r="EP1074" s="33"/>
      <c r="EQ1074" s="33"/>
      <c r="ER1074" s="33"/>
      <c r="ES1074" s="33"/>
      <c r="ET1074" s="33"/>
      <c r="EU1074" s="33"/>
      <c r="EV1074" s="33"/>
      <c r="EW1074" s="33"/>
      <c r="EX1074" s="33"/>
      <c r="EY1074" s="33"/>
      <c r="EZ1074" s="33"/>
      <c r="FA1074" s="33"/>
      <c r="FB1074" s="33"/>
      <c r="FC1074" s="33"/>
      <c r="FD1074" s="33"/>
      <c r="FE1074" s="33"/>
      <c r="FF1074" s="33"/>
      <c r="FG1074" s="33"/>
      <c r="FH1074" s="33"/>
      <c r="FI1074" s="33"/>
      <c r="FJ1074" s="33"/>
      <c r="FK1074" s="33"/>
      <c r="FL1074" s="33"/>
      <c r="FM1074" s="33"/>
      <c r="FN1074" s="33"/>
      <c r="FO1074" s="33"/>
      <c r="FP1074" s="33"/>
      <c r="FQ1074" s="33"/>
      <c r="FR1074" s="33"/>
      <c r="FS1074" s="33"/>
      <c r="FT1074" s="33"/>
      <c r="FU1074" s="33"/>
      <c r="FV1074" s="33"/>
      <c r="FW1074" s="33"/>
      <c r="FX1074" s="33"/>
      <c r="FY1074" s="33"/>
      <c r="FZ1074" s="33"/>
      <c r="GA1074" s="33"/>
      <c r="GB1074" s="33"/>
      <c r="GC1074" s="33"/>
      <c r="GD1074" s="33"/>
      <c r="GE1074" s="33"/>
      <c r="GF1074" s="33"/>
      <c r="GG1074" s="33"/>
      <c r="GH1074" s="33"/>
      <c r="GI1074" s="33"/>
      <c r="GJ1074" s="33"/>
      <c r="GK1074" s="33"/>
      <c r="GL1074" s="33"/>
      <c r="GM1074" s="33"/>
      <c r="GN1074" s="33"/>
      <c r="GO1074" s="33"/>
      <c r="GP1074" s="33"/>
      <c r="GQ1074" s="33"/>
      <c r="GR1074" s="33"/>
      <c r="GS1074" s="33"/>
      <c r="GT1074" s="33"/>
      <c r="GU1074" s="33"/>
      <c r="GV1074" s="33"/>
      <c r="GW1074" s="33"/>
      <c r="GX1074" s="33"/>
      <c r="GY1074" s="33"/>
      <c r="GZ1074" s="33"/>
      <c r="HA1074" s="33"/>
      <c r="HB1074" s="33"/>
      <c r="HC1074" s="33"/>
      <c r="HD1074" s="33"/>
      <c r="HE1074" s="33"/>
      <c r="HF1074" s="33"/>
      <c r="HG1074" s="33"/>
      <c r="HH1074" s="33"/>
      <c r="HI1074" s="33"/>
      <c r="HJ1074" s="33"/>
      <c r="HK1074" s="33"/>
      <c r="HL1074" s="33"/>
      <c r="HM1074" s="33"/>
      <c r="HN1074" s="33"/>
      <c r="HO1074" s="33"/>
      <c r="HP1074" s="33"/>
      <c r="HQ1074" s="33"/>
      <c r="HR1074" s="33"/>
      <c r="HS1074" s="33"/>
      <c r="HT1074" s="33"/>
      <c r="HU1074" s="33"/>
      <c r="HV1074" s="33"/>
      <c r="HW1074" s="33"/>
      <c r="HX1074" s="33"/>
      <c r="HY1074" s="33"/>
      <c r="HZ1074" s="33"/>
      <c r="IA1074" s="33"/>
      <c r="IB1074" s="33"/>
      <c r="IC1074" s="33"/>
      <c r="ID1074" s="33"/>
      <c r="IE1074" s="33"/>
      <c r="IF1074" s="33"/>
      <c r="IG1074" s="33"/>
      <c r="IH1074" s="33"/>
      <c r="II1074" s="33"/>
      <c r="IJ1074" s="33"/>
      <c r="IK1074" s="33"/>
      <c r="IL1074" s="33"/>
      <c r="IM1074" s="33"/>
      <c r="IN1074" s="33"/>
      <c r="IO1074" s="33"/>
      <c r="IP1074" s="33"/>
      <c r="IQ1074" s="33"/>
    </row>
    <row r="1075" spans="1:251" s="47" customFormat="1" ht="18.75" customHeight="1">
      <c r="A1075" s="39"/>
      <c r="B1075" s="56"/>
      <c r="C1075" s="91" t="s">
        <v>244</v>
      </c>
      <c r="D1075" s="92"/>
      <c r="E1075" s="92"/>
      <c r="F1075" s="92"/>
      <c r="G1075" s="92"/>
      <c r="H1075" s="92"/>
      <c r="I1075" s="92"/>
      <c r="J1075" s="92"/>
      <c r="K1075" s="92"/>
      <c r="L1075" s="92"/>
      <c r="M1075" s="92"/>
      <c r="N1075" s="92"/>
      <c r="O1075" s="92"/>
      <c r="P1075" s="92"/>
      <c r="Q1075" s="92"/>
      <c r="R1075" s="92"/>
      <c r="S1075" s="92"/>
      <c r="T1075" s="92"/>
      <c r="U1075" s="92"/>
      <c r="V1075" s="92"/>
      <c r="W1075" s="92"/>
      <c r="X1075" s="92"/>
      <c r="Y1075" s="92"/>
      <c r="Z1075" s="93"/>
      <c r="AA1075" s="94">
        <v>110</v>
      </c>
      <c r="AB1075" s="95"/>
      <c r="AC1075" s="95"/>
      <c r="AD1075" s="95"/>
      <c r="AE1075" s="95"/>
      <c r="AF1075" s="95"/>
      <c r="AG1075" s="95"/>
      <c r="AH1075" s="95"/>
      <c r="AI1075" s="96"/>
      <c r="AJ1075" s="94">
        <v>110</v>
      </c>
      <c r="AK1075" s="95"/>
      <c r="AL1075" s="95"/>
      <c r="AM1075" s="95"/>
      <c r="AN1075" s="95"/>
      <c r="AO1075" s="95"/>
      <c r="AP1075" s="95"/>
      <c r="AQ1075" s="95"/>
      <c r="AR1075" s="96"/>
      <c r="AS1075" s="97"/>
      <c r="AT1075" s="98"/>
      <c r="AU1075" s="98"/>
      <c r="AV1075" s="98"/>
      <c r="AW1075" s="98"/>
      <c r="AX1075" s="99"/>
      <c r="AY1075" s="33"/>
      <c r="AZ1075" s="33"/>
      <c r="BA1075" s="33"/>
      <c r="BB1075" s="33"/>
      <c r="BC1075" s="33"/>
      <c r="BD1075" s="33"/>
      <c r="BE1075" s="33"/>
      <c r="BF1075" s="33"/>
      <c r="BG1075" s="33"/>
      <c r="BH1075" s="33"/>
      <c r="BI1075" s="33"/>
      <c r="BJ1075" s="33"/>
      <c r="BK1075" s="33"/>
      <c r="BL1075" s="33"/>
      <c r="BM1075" s="33"/>
      <c r="BN1075" s="33"/>
      <c r="BO1075" s="33"/>
      <c r="BP1075" s="33"/>
      <c r="BQ1075" s="33"/>
      <c r="BR1075" s="33"/>
      <c r="BS1075" s="33"/>
      <c r="BT1075" s="33"/>
      <c r="BU1075" s="33"/>
      <c r="BV1075" s="33"/>
      <c r="BW1075" s="33"/>
      <c r="BX1075" s="33"/>
      <c r="BY1075" s="33"/>
      <c r="BZ1075" s="33"/>
      <c r="CA1075" s="33"/>
      <c r="CB1075" s="33"/>
      <c r="CC1075" s="33"/>
      <c r="CD1075" s="33"/>
      <c r="CE1075" s="33"/>
      <c r="CF1075" s="33"/>
      <c r="CG1075" s="33"/>
      <c r="CH1075" s="33"/>
      <c r="CI1075" s="33"/>
      <c r="CJ1075" s="33"/>
      <c r="CK1075" s="33"/>
      <c r="CL1075" s="33"/>
      <c r="CM1075" s="33"/>
      <c r="CN1075" s="33"/>
      <c r="CO1075" s="33"/>
      <c r="CP1075" s="33"/>
      <c r="CQ1075" s="33"/>
      <c r="CR1075" s="33"/>
      <c r="CS1075" s="33"/>
      <c r="CT1075" s="33"/>
      <c r="CU1075" s="33"/>
      <c r="CV1075" s="33"/>
      <c r="CW1075" s="33"/>
      <c r="CX1075" s="33"/>
      <c r="CY1075" s="33"/>
      <c r="CZ1075" s="33"/>
      <c r="DA1075" s="33"/>
      <c r="DB1075" s="33"/>
      <c r="DC1075" s="33"/>
      <c r="DD1075" s="33"/>
      <c r="DE1075" s="33"/>
      <c r="DF1075" s="33"/>
      <c r="DG1075" s="33"/>
      <c r="DH1075" s="33"/>
      <c r="DI1075" s="33"/>
      <c r="DJ1075" s="33"/>
      <c r="DK1075" s="33"/>
      <c r="DL1075" s="33"/>
      <c r="DM1075" s="33"/>
      <c r="DN1075" s="33"/>
      <c r="DO1075" s="33"/>
      <c r="DP1075" s="33"/>
      <c r="DQ1075" s="33"/>
      <c r="DR1075" s="33"/>
      <c r="DS1075" s="33"/>
      <c r="DT1075" s="33"/>
      <c r="DU1075" s="33"/>
      <c r="DV1075" s="33"/>
      <c r="DW1075" s="33"/>
      <c r="DX1075" s="33"/>
      <c r="DY1075" s="33"/>
      <c r="DZ1075" s="33"/>
      <c r="EA1075" s="33"/>
      <c r="EB1075" s="33"/>
      <c r="EC1075" s="33"/>
      <c r="ED1075" s="33"/>
      <c r="EE1075" s="33"/>
      <c r="EF1075" s="33"/>
      <c r="EG1075" s="33"/>
      <c r="EH1075" s="33"/>
      <c r="EI1075" s="33"/>
      <c r="EJ1075" s="33"/>
      <c r="EK1075" s="33"/>
      <c r="EL1075" s="33"/>
      <c r="EM1075" s="33"/>
      <c r="EN1075" s="33"/>
      <c r="EO1075" s="33"/>
      <c r="EP1075" s="33"/>
      <c r="EQ1075" s="33"/>
      <c r="ER1075" s="33"/>
      <c r="ES1075" s="33"/>
      <c r="ET1075" s="33"/>
      <c r="EU1075" s="33"/>
      <c r="EV1075" s="33"/>
      <c r="EW1075" s="33"/>
      <c r="EX1075" s="33"/>
      <c r="EY1075" s="33"/>
      <c r="EZ1075" s="33"/>
      <c r="FA1075" s="33"/>
      <c r="FB1075" s="33"/>
      <c r="FC1075" s="33"/>
      <c r="FD1075" s="33"/>
      <c r="FE1075" s="33"/>
      <c r="FF1075" s="33"/>
      <c r="FG1075" s="33"/>
      <c r="FH1075" s="33"/>
      <c r="FI1075" s="33"/>
      <c r="FJ1075" s="33"/>
      <c r="FK1075" s="33"/>
      <c r="FL1075" s="33"/>
      <c r="FM1075" s="33"/>
      <c r="FN1075" s="33"/>
      <c r="FO1075" s="33"/>
      <c r="FP1075" s="33"/>
      <c r="FQ1075" s="33"/>
      <c r="FR1075" s="33"/>
      <c r="FS1075" s="33"/>
      <c r="FT1075" s="33"/>
      <c r="FU1075" s="33"/>
      <c r="FV1075" s="33"/>
      <c r="FW1075" s="33"/>
      <c r="FX1075" s="33"/>
      <c r="FY1075" s="33"/>
      <c r="FZ1075" s="33"/>
      <c r="GA1075" s="33"/>
      <c r="GB1075" s="33"/>
      <c r="GC1075" s="33"/>
      <c r="GD1075" s="33"/>
      <c r="GE1075" s="33"/>
      <c r="GF1075" s="33"/>
      <c r="GG1075" s="33"/>
      <c r="GH1075" s="33"/>
      <c r="GI1075" s="33"/>
      <c r="GJ1075" s="33"/>
      <c r="GK1075" s="33"/>
      <c r="GL1075" s="33"/>
      <c r="GM1075" s="33"/>
      <c r="GN1075" s="33"/>
      <c r="GO1075" s="33"/>
      <c r="GP1075" s="33"/>
      <c r="GQ1075" s="33"/>
      <c r="GR1075" s="33"/>
      <c r="GS1075" s="33"/>
      <c r="GT1075" s="33"/>
      <c r="GU1075" s="33"/>
      <c r="GV1075" s="33"/>
      <c r="GW1075" s="33"/>
      <c r="GX1075" s="33"/>
      <c r="GY1075" s="33"/>
      <c r="GZ1075" s="33"/>
      <c r="HA1075" s="33"/>
      <c r="HB1075" s="33"/>
      <c r="HC1075" s="33"/>
      <c r="HD1075" s="33"/>
      <c r="HE1075" s="33"/>
      <c r="HF1075" s="33"/>
      <c r="HG1075" s="33"/>
      <c r="HH1075" s="33"/>
      <c r="HI1075" s="33"/>
      <c r="HJ1075" s="33"/>
      <c r="HK1075" s="33"/>
      <c r="HL1075" s="33"/>
      <c r="HM1075" s="33"/>
      <c r="HN1075" s="33"/>
      <c r="HO1075" s="33"/>
      <c r="HP1075" s="33"/>
      <c r="HQ1075" s="33"/>
      <c r="HR1075" s="33"/>
      <c r="HS1075" s="33"/>
      <c r="HT1075" s="33"/>
      <c r="HU1075" s="33"/>
      <c r="HV1075" s="33"/>
      <c r="HW1075" s="33"/>
      <c r="HX1075" s="33"/>
      <c r="HY1075" s="33"/>
      <c r="HZ1075" s="33"/>
      <c r="IA1075" s="33"/>
      <c r="IB1075" s="33"/>
      <c r="IC1075" s="33"/>
      <c r="ID1075" s="33"/>
      <c r="IE1075" s="33"/>
      <c r="IF1075" s="33"/>
      <c r="IG1075" s="33"/>
      <c r="IH1075" s="33"/>
      <c r="II1075" s="33"/>
      <c r="IJ1075" s="33"/>
      <c r="IK1075" s="33"/>
      <c r="IL1075" s="33"/>
      <c r="IM1075" s="33"/>
      <c r="IN1075" s="33"/>
      <c r="IO1075" s="33"/>
      <c r="IP1075" s="33"/>
      <c r="IQ1075" s="33"/>
    </row>
    <row r="1076" spans="1:251" s="47" customFormat="1" ht="18.75" customHeight="1">
      <c r="A1076" s="39"/>
      <c r="B1076" s="56"/>
      <c r="C1076" s="91" t="s">
        <v>245</v>
      </c>
      <c r="D1076" s="92"/>
      <c r="E1076" s="92"/>
      <c r="F1076" s="92"/>
      <c r="G1076" s="92"/>
      <c r="H1076" s="92"/>
      <c r="I1076" s="92"/>
      <c r="J1076" s="92"/>
      <c r="K1076" s="92"/>
      <c r="L1076" s="92"/>
      <c r="M1076" s="92"/>
      <c r="N1076" s="92"/>
      <c r="O1076" s="92"/>
      <c r="P1076" s="92"/>
      <c r="Q1076" s="92"/>
      <c r="R1076" s="92"/>
      <c r="S1076" s="92"/>
      <c r="T1076" s="92"/>
      <c r="U1076" s="92"/>
      <c r="V1076" s="92"/>
      <c r="W1076" s="92"/>
      <c r="X1076" s="92"/>
      <c r="Y1076" s="92"/>
      <c r="Z1076" s="93"/>
      <c r="AA1076" s="94">
        <v>108</v>
      </c>
      <c r="AB1076" s="95"/>
      <c r="AC1076" s="95"/>
      <c r="AD1076" s="95"/>
      <c r="AE1076" s="95"/>
      <c r="AF1076" s="95"/>
      <c r="AG1076" s="95"/>
      <c r="AH1076" s="95"/>
      <c r="AI1076" s="96"/>
      <c r="AJ1076" s="94">
        <v>108</v>
      </c>
      <c r="AK1076" s="95"/>
      <c r="AL1076" s="95"/>
      <c r="AM1076" s="95"/>
      <c r="AN1076" s="95"/>
      <c r="AO1076" s="95"/>
      <c r="AP1076" s="95"/>
      <c r="AQ1076" s="95"/>
      <c r="AR1076" s="96"/>
      <c r="AS1076" s="97"/>
      <c r="AT1076" s="98"/>
      <c r="AU1076" s="98"/>
      <c r="AV1076" s="98"/>
      <c r="AW1076" s="98"/>
      <c r="AX1076" s="99"/>
      <c r="AY1076" s="33"/>
      <c r="AZ1076" s="33"/>
      <c r="BA1076" s="33"/>
      <c r="BB1076" s="33"/>
      <c r="BC1076" s="33"/>
      <c r="BD1076" s="33"/>
      <c r="BE1076" s="33"/>
      <c r="BF1076" s="33"/>
      <c r="BG1076" s="33"/>
      <c r="BH1076" s="33"/>
      <c r="BI1076" s="33"/>
      <c r="BJ1076" s="33"/>
      <c r="BK1076" s="33"/>
      <c r="BL1076" s="33"/>
      <c r="BM1076" s="33"/>
      <c r="BN1076" s="33"/>
      <c r="BO1076" s="33"/>
      <c r="BP1076" s="33"/>
      <c r="BQ1076" s="33"/>
      <c r="BR1076" s="33"/>
      <c r="BS1076" s="33"/>
      <c r="BT1076" s="33"/>
      <c r="BU1076" s="33"/>
      <c r="BV1076" s="33"/>
      <c r="BW1076" s="33"/>
      <c r="BX1076" s="33"/>
      <c r="BY1076" s="33"/>
      <c r="BZ1076" s="33"/>
      <c r="CA1076" s="33"/>
      <c r="CB1076" s="33"/>
      <c r="CC1076" s="33"/>
      <c r="CD1076" s="33"/>
      <c r="CE1076" s="33"/>
      <c r="CF1076" s="33"/>
      <c r="CG1076" s="33"/>
      <c r="CH1076" s="33"/>
      <c r="CI1076" s="33"/>
      <c r="CJ1076" s="33"/>
      <c r="CK1076" s="33"/>
      <c r="CL1076" s="33"/>
      <c r="CM1076" s="33"/>
      <c r="CN1076" s="33"/>
      <c r="CO1076" s="33"/>
      <c r="CP1076" s="33"/>
      <c r="CQ1076" s="33"/>
      <c r="CR1076" s="33"/>
      <c r="CS1076" s="33"/>
      <c r="CT1076" s="33"/>
      <c r="CU1076" s="33"/>
      <c r="CV1076" s="33"/>
      <c r="CW1076" s="33"/>
      <c r="CX1076" s="33"/>
      <c r="CY1076" s="33"/>
      <c r="CZ1076" s="33"/>
      <c r="DA1076" s="33"/>
      <c r="DB1076" s="33"/>
      <c r="DC1076" s="33"/>
      <c r="DD1076" s="33"/>
      <c r="DE1076" s="33"/>
      <c r="DF1076" s="33"/>
      <c r="DG1076" s="33"/>
      <c r="DH1076" s="33"/>
      <c r="DI1076" s="33"/>
      <c r="DJ1076" s="33"/>
      <c r="DK1076" s="33"/>
      <c r="DL1076" s="33"/>
      <c r="DM1076" s="33"/>
      <c r="DN1076" s="33"/>
      <c r="DO1076" s="33"/>
      <c r="DP1076" s="33"/>
      <c r="DQ1076" s="33"/>
      <c r="DR1076" s="33"/>
      <c r="DS1076" s="33"/>
      <c r="DT1076" s="33"/>
      <c r="DU1076" s="33"/>
      <c r="DV1076" s="33"/>
      <c r="DW1076" s="33"/>
      <c r="DX1076" s="33"/>
      <c r="DY1076" s="33"/>
      <c r="DZ1076" s="33"/>
      <c r="EA1076" s="33"/>
      <c r="EB1076" s="33"/>
      <c r="EC1076" s="33"/>
      <c r="ED1076" s="33"/>
      <c r="EE1076" s="33"/>
      <c r="EF1076" s="33"/>
      <c r="EG1076" s="33"/>
      <c r="EH1076" s="33"/>
      <c r="EI1076" s="33"/>
      <c r="EJ1076" s="33"/>
      <c r="EK1076" s="33"/>
      <c r="EL1076" s="33"/>
      <c r="EM1076" s="33"/>
      <c r="EN1076" s="33"/>
      <c r="EO1076" s="33"/>
      <c r="EP1076" s="33"/>
      <c r="EQ1076" s="33"/>
      <c r="ER1076" s="33"/>
      <c r="ES1076" s="33"/>
      <c r="ET1076" s="33"/>
      <c r="EU1076" s="33"/>
      <c r="EV1076" s="33"/>
      <c r="EW1076" s="33"/>
      <c r="EX1076" s="33"/>
      <c r="EY1076" s="33"/>
      <c r="EZ1076" s="33"/>
      <c r="FA1076" s="33"/>
      <c r="FB1076" s="33"/>
      <c r="FC1076" s="33"/>
      <c r="FD1076" s="33"/>
      <c r="FE1076" s="33"/>
      <c r="FF1076" s="33"/>
      <c r="FG1076" s="33"/>
      <c r="FH1076" s="33"/>
      <c r="FI1076" s="33"/>
      <c r="FJ1076" s="33"/>
      <c r="FK1076" s="33"/>
      <c r="FL1076" s="33"/>
      <c r="FM1076" s="33"/>
      <c r="FN1076" s="33"/>
      <c r="FO1076" s="33"/>
      <c r="FP1076" s="33"/>
      <c r="FQ1076" s="33"/>
      <c r="FR1076" s="33"/>
      <c r="FS1076" s="33"/>
      <c r="FT1076" s="33"/>
      <c r="FU1076" s="33"/>
      <c r="FV1076" s="33"/>
      <c r="FW1076" s="33"/>
      <c r="FX1076" s="33"/>
      <c r="FY1076" s="33"/>
      <c r="FZ1076" s="33"/>
      <c r="GA1076" s="33"/>
      <c r="GB1076" s="33"/>
      <c r="GC1076" s="33"/>
      <c r="GD1076" s="33"/>
      <c r="GE1076" s="33"/>
      <c r="GF1076" s="33"/>
      <c r="GG1076" s="33"/>
      <c r="GH1076" s="33"/>
      <c r="GI1076" s="33"/>
      <c r="GJ1076" s="33"/>
      <c r="GK1076" s="33"/>
      <c r="GL1076" s="33"/>
      <c r="GM1076" s="33"/>
      <c r="GN1076" s="33"/>
      <c r="GO1076" s="33"/>
      <c r="GP1076" s="33"/>
      <c r="GQ1076" s="33"/>
      <c r="GR1076" s="33"/>
      <c r="GS1076" s="33"/>
      <c r="GT1076" s="33"/>
      <c r="GU1076" s="33"/>
      <c r="GV1076" s="33"/>
      <c r="GW1076" s="33"/>
      <c r="GX1076" s="33"/>
      <c r="GY1076" s="33"/>
      <c r="GZ1076" s="33"/>
      <c r="HA1076" s="33"/>
      <c r="HB1076" s="33"/>
      <c r="HC1076" s="33"/>
      <c r="HD1076" s="33"/>
      <c r="HE1076" s="33"/>
      <c r="HF1076" s="33"/>
      <c r="HG1076" s="33"/>
      <c r="HH1076" s="33"/>
      <c r="HI1076" s="33"/>
      <c r="HJ1076" s="33"/>
      <c r="HK1076" s="33"/>
      <c r="HL1076" s="33"/>
      <c r="HM1076" s="33"/>
      <c r="HN1076" s="33"/>
      <c r="HO1076" s="33"/>
      <c r="HP1076" s="33"/>
      <c r="HQ1076" s="33"/>
      <c r="HR1076" s="33"/>
      <c r="HS1076" s="33"/>
      <c r="HT1076" s="33"/>
      <c r="HU1076" s="33"/>
      <c r="HV1076" s="33"/>
      <c r="HW1076" s="33"/>
      <c r="HX1076" s="33"/>
      <c r="HY1076" s="33"/>
      <c r="HZ1076" s="33"/>
      <c r="IA1076" s="33"/>
      <c r="IB1076" s="33"/>
      <c r="IC1076" s="33"/>
      <c r="ID1076" s="33"/>
      <c r="IE1076" s="33"/>
      <c r="IF1076" s="33"/>
      <c r="IG1076" s="33"/>
      <c r="IH1076" s="33"/>
      <c r="II1076" s="33"/>
      <c r="IJ1076" s="33"/>
      <c r="IK1076" s="33"/>
      <c r="IL1076" s="33"/>
      <c r="IM1076" s="33"/>
      <c r="IN1076" s="33"/>
      <c r="IO1076" s="33"/>
      <c r="IP1076" s="33"/>
      <c r="IQ1076" s="33"/>
    </row>
    <row r="1077" spans="1:251" s="47" customFormat="1" ht="18.75" customHeight="1" thickBot="1">
      <c r="A1077" s="48"/>
      <c r="B1077" s="100" t="s">
        <v>99</v>
      </c>
      <c r="C1077" s="101"/>
      <c r="D1077" s="101"/>
      <c r="E1077" s="101"/>
      <c r="F1077" s="101"/>
      <c r="G1077" s="101"/>
      <c r="H1077" s="101"/>
      <c r="I1077" s="101"/>
      <c r="J1077" s="101"/>
      <c r="K1077" s="101"/>
      <c r="L1077" s="101"/>
      <c r="M1077" s="101"/>
      <c r="N1077" s="101"/>
      <c r="O1077" s="101"/>
      <c r="P1077" s="101"/>
      <c r="Q1077" s="101"/>
      <c r="R1077" s="101"/>
      <c r="S1077" s="101"/>
      <c r="T1077" s="101"/>
      <c r="U1077" s="101"/>
      <c r="V1077" s="101"/>
      <c r="W1077" s="101"/>
      <c r="X1077" s="101"/>
      <c r="Y1077" s="101"/>
      <c r="Z1077" s="102"/>
      <c r="AA1077" s="103">
        <f>SUM($AA$1074:$AA$1076)</f>
        <v>371</v>
      </c>
      <c r="AB1077" s="104"/>
      <c r="AC1077" s="104"/>
      <c r="AD1077" s="104"/>
      <c r="AE1077" s="104"/>
      <c r="AF1077" s="104"/>
      <c r="AG1077" s="104"/>
      <c r="AH1077" s="104"/>
      <c r="AI1077" s="105"/>
      <c r="AJ1077" s="103">
        <f>SUM($AJ$1074:$AJ$1076)</f>
        <v>371</v>
      </c>
      <c r="AK1077" s="104"/>
      <c r="AL1077" s="104"/>
      <c r="AM1077" s="104"/>
      <c r="AN1077" s="104"/>
      <c r="AO1077" s="104"/>
      <c r="AP1077" s="104"/>
      <c r="AQ1077" s="104"/>
      <c r="AR1077" s="105"/>
      <c r="AS1077" s="106"/>
      <c r="AT1077" s="107"/>
      <c r="AU1077" s="107"/>
      <c r="AV1077" s="107"/>
      <c r="AW1077" s="107"/>
      <c r="AX1077" s="108"/>
      <c r="AY1077" s="33"/>
      <c r="AZ1077" s="33"/>
      <c r="BA1077" s="33"/>
      <c r="BB1077" s="33"/>
      <c r="BC1077" s="33"/>
      <c r="BD1077" s="33"/>
      <c r="BE1077" s="33"/>
      <c r="BF1077" s="33"/>
      <c r="BG1077" s="33"/>
      <c r="BH1077" s="33"/>
      <c r="BI1077" s="33"/>
      <c r="BJ1077" s="33"/>
      <c r="BK1077" s="33"/>
      <c r="BL1077" s="33"/>
      <c r="BM1077" s="33"/>
      <c r="BN1077" s="33"/>
      <c r="BO1077" s="33"/>
      <c r="BP1077" s="33"/>
      <c r="BQ1077" s="33"/>
      <c r="BR1077" s="33"/>
      <c r="BS1077" s="33"/>
      <c r="BT1077" s="33"/>
      <c r="BU1077" s="33"/>
      <c r="BV1077" s="33"/>
      <c r="BW1077" s="33"/>
      <c r="BX1077" s="33"/>
      <c r="BY1077" s="33"/>
      <c r="BZ1077" s="33"/>
      <c r="CA1077" s="33"/>
      <c r="CB1077" s="33"/>
      <c r="CC1077" s="33"/>
      <c r="CD1077" s="33"/>
      <c r="CE1077" s="33"/>
      <c r="CF1077" s="33"/>
      <c r="CG1077" s="33"/>
      <c r="CH1077" s="33"/>
      <c r="CI1077" s="33"/>
      <c r="CJ1077" s="33"/>
      <c r="CK1077" s="33"/>
      <c r="CL1077" s="33"/>
      <c r="CM1077" s="33"/>
      <c r="CN1077" s="33"/>
      <c r="CO1077" s="33"/>
      <c r="CP1077" s="33"/>
      <c r="CQ1077" s="33"/>
      <c r="CR1077" s="33"/>
      <c r="CS1077" s="33"/>
      <c r="CT1077" s="33"/>
      <c r="CU1077" s="33"/>
      <c r="CV1077" s="33"/>
      <c r="CW1077" s="33"/>
      <c r="CX1077" s="33"/>
      <c r="CY1077" s="33"/>
      <c r="CZ1077" s="33"/>
      <c r="DA1077" s="33"/>
      <c r="DB1077" s="33"/>
      <c r="DC1077" s="33"/>
      <c r="DD1077" s="33"/>
      <c r="DE1077" s="33"/>
      <c r="DF1077" s="33"/>
      <c r="DG1077" s="33"/>
      <c r="DH1077" s="33"/>
      <c r="DI1077" s="33"/>
      <c r="DJ1077" s="33"/>
      <c r="DK1077" s="33"/>
      <c r="DL1077" s="33"/>
      <c r="DM1077" s="33"/>
      <c r="DN1077" s="33"/>
      <c r="DO1077" s="33"/>
      <c r="DP1077" s="33"/>
      <c r="DQ1077" s="33"/>
      <c r="DR1077" s="33"/>
      <c r="DS1077" s="33"/>
      <c r="DT1077" s="33"/>
      <c r="DU1077" s="33"/>
      <c r="DV1077" s="33"/>
      <c r="DW1077" s="33"/>
      <c r="DX1077" s="33"/>
      <c r="DY1077" s="33"/>
      <c r="DZ1077" s="33"/>
      <c r="EA1077" s="33"/>
      <c r="EB1077" s="33"/>
      <c r="EC1077" s="33"/>
      <c r="ED1077" s="33"/>
      <c r="EE1077" s="33"/>
      <c r="EF1077" s="33"/>
      <c r="EG1077" s="33"/>
      <c r="EH1077" s="33"/>
      <c r="EI1077" s="33"/>
      <c r="EJ1077" s="33"/>
      <c r="EK1077" s="33"/>
      <c r="EL1077" s="33"/>
      <c r="EM1077" s="33"/>
      <c r="EN1077" s="33"/>
      <c r="EO1077" s="33"/>
      <c r="EP1077" s="33"/>
      <c r="EQ1077" s="33"/>
      <c r="ER1077" s="33"/>
      <c r="ES1077" s="33"/>
      <c r="ET1077" s="33"/>
      <c r="EU1077" s="33"/>
      <c r="EV1077" s="33"/>
      <c r="EW1077" s="33"/>
      <c r="EX1077" s="33"/>
      <c r="EY1077" s="33"/>
      <c r="EZ1077" s="33"/>
      <c r="FA1077" s="33"/>
      <c r="FB1077" s="33"/>
      <c r="FC1077" s="33"/>
      <c r="FD1077" s="33"/>
      <c r="FE1077" s="33"/>
      <c r="FF1077" s="33"/>
      <c r="FG1077" s="33"/>
      <c r="FH1077" s="33"/>
      <c r="FI1077" s="33"/>
      <c r="FJ1077" s="33"/>
      <c r="FK1077" s="33"/>
      <c r="FL1077" s="33"/>
      <c r="FM1077" s="33"/>
      <c r="FN1077" s="33"/>
      <c r="FO1077" s="33"/>
      <c r="FP1077" s="33"/>
      <c r="FQ1077" s="33"/>
      <c r="FR1077" s="33"/>
      <c r="FS1077" s="33"/>
      <c r="FT1077" s="33"/>
      <c r="FU1077" s="33"/>
      <c r="FV1077" s="33"/>
      <c r="FW1077" s="33"/>
      <c r="FX1077" s="33"/>
      <c r="FY1077" s="33"/>
      <c r="FZ1077" s="33"/>
      <c r="GA1077" s="33"/>
      <c r="GB1077" s="33"/>
      <c r="GC1077" s="33"/>
      <c r="GD1077" s="33"/>
      <c r="GE1077" s="33"/>
      <c r="GF1077" s="33"/>
      <c r="GG1077" s="33"/>
      <c r="GH1077" s="33"/>
      <c r="GI1077" s="33"/>
      <c r="GJ1077" s="33"/>
      <c r="GK1077" s="33"/>
      <c r="GL1077" s="33"/>
      <c r="GM1077" s="33"/>
      <c r="GN1077" s="33"/>
      <c r="GO1077" s="33"/>
      <c r="GP1077" s="33"/>
      <c r="GQ1077" s="33"/>
      <c r="GR1077" s="33"/>
      <c r="GS1077" s="33"/>
      <c r="GT1077" s="33"/>
      <c r="GU1077" s="33"/>
      <c r="GV1077" s="33"/>
      <c r="GW1077" s="33"/>
      <c r="GX1077" s="33"/>
      <c r="GY1077" s="33"/>
      <c r="GZ1077" s="33"/>
      <c r="HA1077" s="33"/>
      <c r="HB1077" s="33"/>
      <c r="HC1077" s="33"/>
      <c r="HD1077" s="33"/>
      <c r="HE1077" s="33"/>
      <c r="HF1077" s="33"/>
      <c r="HG1077" s="33"/>
      <c r="HH1077" s="33"/>
      <c r="HI1077" s="33"/>
      <c r="HJ1077" s="33"/>
      <c r="HK1077" s="33"/>
      <c r="HL1077" s="33"/>
      <c r="HM1077" s="33"/>
      <c r="HN1077" s="33"/>
      <c r="HO1077" s="33"/>
      <c r="HP1077" s="33"/>
      <c r="HQ1077" s="33"/>
      <c r="HR1077" s="33"/>
      <c r="HS1077" s="33"/>
      <c r="HT1077" s="33"/>
      <c r="HU1077" s="33"/>
      <c r="HV1077" s="33"/>
      <c r="HW1077" s="33"/>
      <c r="HX1077" s="33"/>
      <c r="HY1077" s="33"/>
      <c r="HZ1077" s="33"/>
      <c r="IA1077" s="33"/>
      <c r="IB1077" s="33"/>
      <c r="IC1077" s="33"/>
      <c r="ID1077" s="33"/>
      <c r="IE1077" s="33"/>
      <c r="IF1077" s="33"/>
      <c r="IG1077" s="33"/>
      <c r="IH1077" s="33"/>
      <c r="II1077" s="33"/>
      <c r="IJ1077" s="33"/>
      <c r="IK1077" s="33"/>
      <c r="IL1077" s="33"/>
      <c r="IM1077" s="33"/>
      <c r="IN1077" s="33"/>
      <c r="IO1077" s="33"/>
      <c r="IP1077" s="33"/>
      <c r="IQ1077" s="33"/>
    </row>
    <row r="1079" spans="1:251" ht="19.2">
      <c r="A1079" s="32" t="s">
        <v>86</v>
      </c>
      <c r="AW1079" s="34"/>
      <c r="AX1079" s="35"/>
      <c r="AY1079" s="34"/>
    </row>
    <row r="1081" spans="1:251" ht="18">
      <c r="B1081" s="109" t="s">
        <v>0</v>
      </c>
      <c r="C1081" s="110"/>
      <c r="D1081" s="110"/>
      <c r="E1081" s="110"/>
      <c r="F1081" s="110"/>
      <c r="G1081" s="110"/>
      <c r="H1081" s="110"/>
      <c r="I1081" s="110"/>
      <c r="J1081" s="110"/>
      <c r="K1081" s="110"/>
      <c r="L1081" s="110"/>
      <c r="M1081" s="110"/>
      <c r="N1081" s="110"/>
      <c r="O1081" s="110"/>
      <c r="P1081" s="110"/>
      <c r="Q1081" s="110"/>
      <c r="R1081" s="110"/>
      <c r="S1081" s="110"/>
      <c r="T1081" s="110"/>
      <c r="U1081" s="110"/>
      <c r="V1081" s="110"/>
      <c r="W1081" s="110"/>
      <c r="X1081" s="110"/>
      <c r="Y1081" s="110"/>
      <c r="Z1081" s="110"/>
      <c r="AA1081" s="110"/>
      <c r="AB1081" s="110"/>
      <c r="AC1081" s="110"/>
      <c r="AD1081" s="110"/>
      <c r="AE1081" s="110"/>
      <c r="AF1081" s="110"/>
      <c r="AG1081" s="110"/>
      <c r="AH1081" s="110"/>
      <c r="AI1081" s="110"/>
      <c r="AJ1081" s="110"/>
      <c r="AK1081" s="110"/>
      <c r="AL1081" s="110"/>
      <c r="AM1081" s="110"/>
      <c r="AN1081" s="110"/>
      <c r="AO1081" s="110"/>
      <c r="AP1081" s="110"/>
      <c r="AQ1081" s="110"/>
      <c r="AR1081" s="110"/>
      <c r="AS1081" s="110"/>
      <c r="AT1081" s="110"/>
      <c r="AU1081" s="110"/>
      <c r="AV1081" s="110"/>
      <c r="AW1081" s="110"/>
      <c r="AX1081" s="110"/>
    </row>
    <row r="1082" spans="1:251">
      <c r="Z1082" s="36"/>
      <c r="AD1082" s="36"/>
      <c r="AE1082" s="36"/>
      <c r="AF1082" s="36"/>
      <c r="AG1082" s="36"/>
      <c r="AH1082" s="36"/>
      <c r="AI1082" s="36"/>
      <c r="AO1082" s="36"/>
    </row>
    <row r="1083" spans="1:251" ht="13.8" thickBot="1">
      <c r="Z1083" s="36"/>
      <c r="AD1083" s="36"/>
      <c r="AE1083" s="36"/>
      <c r="AF1083" s="36"/>
      <c r="AG1083" s="36"/>
      <c r="AH1083" s="36"/>
      <c r="AI1083" s="36"/>
      <c r="AO1083" s="36"/>
      <c r="DI1083" s="37"/>
    </row>
    <row r="1084" spans="1:251" ht="24.75" customHeight="1" thickBot="1">
      <c r="B1084" s="111" t="s">
        <v>87</v>
      </c>
      <c r="C1084" s="112"/>
      <c r="D1084" s="112"/>
      <c r="E1084" s="112"/>
      <c r="F1084" s="112"/>
      <c r="G1084" s="112"/>
      <c r="H1084" s="113" t="s">
        <v>246</v>
      </c>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4"/>
      <c r="AL1084" s="114"/>
      <c r="AM1084" s="114"/>
      <c r="AN1084" s="114"/>
      <c r="AO1084" s="114"/>
      <c r="AP1084" s="114"/>
      <c r="AQ1084" s="114"/>
      <c r="AR1084" s="114"/>
      <c r="AS1084" s="114"/>
      <c r="AT1084" s="114"/>
      <c r="AU1084" s="114"/>
      <c r="AV1084" s="114"/>
      <c r="AW1084" s="114"/>
      <c r="AX1084" s="115"/>
      <c r="DI1084" s="37"/>
    </row>
    <row r="1085" spans="1:251" ht="14.4">
      <c r="B1085" s="38"/>
      <c r="C1085" s="38"/>
      <c r="D1085" s="38"/>
      <c r="E1085" s="38"/>
      <c r="F1085" s="38"/>
      <c r="G1085" s="38"/>
      <c r="H1085" s="39"/>
      <c r="I1085" s="39"/>
      <c r="J1085" s="39"/>
      <c r="K1085" s="39"/>
      <c r="L1085" s="40"/>
      <c r="M1085" s="40"/>
      <c r="N1085" s="40"/>
      <c r="O1085" s="40"/>
      <c r="P1085" s="39"/>
      <c r="Q1085" s="39"/>
      <c r="R1085" s="39"/>
      <c r="S1085" s="39"/>
      <c r="T1085" s="39"/>
      <c r="U1085" s="39"/>
      <c r="V1085" s="41"/>
      <c r="W1085" s="41"/>
      <c r="X1085" s="41"/>
      <c r="Y1085" s="41"/>
      <c r="Z1085" s="41"/>
      <c r="AA1085" s="41"/>
      <c r="AB1085" s="41"/>
      <c r="AC1085" s="41"/>
      <c r="AD1085" s="41"/>
      <c r="AE1085" s="41"/>
      <c r="AF1085" s="41"/>
      <c r="AG1085" s="41"/>
      <c r="AH1085" s="41"/>
      <c r="AI1085" s="41"/>
      <c r="AJ1085" s="41"/>
      <c r="AK1085" s="41"/>
      <c r="AL1085" s="41"/>
      <c r="AM1085" s="41"/>
      <c r="AN1085" s="41"/>
      <c r="AO1085" s="41"/>
      <c r="AP1085" s="41"/>
      <c r="AQ1085" s="41"/>
      <c r="AR1085" s="41"/>
      <c r="AS1085" s="41"/>
      <c r="AT1085" s="41"/>
      <c r="AU1085" s="41"/>
      <c r="AV1085" s="41"/>
      <c r="AW1085" s="41"/>
      <c r="AX1085" s="41"/>
      <c r="DI1085" s="37"/>
    </row>
    <row r="1086" spans="1:251" ht="15" thickBot="1">
      <c r="A1086" s="42"/>
      <c r="B1086" s="41" t="s">
        <v>89</v>
      </c>
      <c r="C1086" s="39"/>
      <c r="D1086" s="39"/>
      <c r="E1086" s="39"/>
      <c r="F1086" s="39"/>
      <c r="G1086" s="39"/>
      <c r="H1086" s="39"/>
      <c r="I1086" s="39"/>
      <c r="J1086" s="39"/>
      <c r="K1086" s="39"/>
      <c r="L1086" s="40"/>
      <c r="M1086" s="40"/>
      <c r="N1086" s="40"/>
      <c r="O1086" s="40"/>
      <c r="P1086" s="39"/>
      <c r="Q1086" s="39"/>
      <c r="R1086" s="39"/>
      <c r="S1086" s="39"/>
      <c r="T1086" s="39"/>
      <c r="U1086" s="39"/>
      <c r="V1086" s="41"/>
      <c r="W1086" s="41"/>
      <c r="X1086" s="41"/>
      <c r="Y1086" s="41"/>
      <c r="Z1086" s="41"/>
      <c r="AA1086" s="41"/>
      <c r="AB1086" s="41"/>
      <c r="AC1086" s="41"/>
      <c r="AD1086" s="41"/>
      <c r="AE1086" s="41"/>
      <c r="AF1086" s="41"/>
      <c r="AG1086" s="41"/>
      <c r="AH1086" s="41"/>
      <c r="AI1086" s="41"/>
      <c r="AJ1086" s="41"/>
      <c r="AK1086" s="41"/>
      <c r="AL1086" s="41"/>
      <c r="AM1086" s="41"/>
      <c r="AN1086" s="41"/>
      <c r="AO1086" s="41"/>
      <c r="AP1086" s="41"/>
      <c r="AQ1086" s="41"/>
      <c r="AR1086" s="41"/>
      <c r="AS1086" s="41"/>
      <c r="AT1086" s="41"/>
      <c r="AU1086" s="41"/>
      <c r="AV1086" s="41"/>
      <c r="AW1086" s="41"/>
      <c r="AX1086" s="41"/>
      <c r="DI1086" s="37"/>
    </row>
    <row r="1087" spans="1:251" ht="14.4">
      <c r="A1087" s="39"/>
      <c r="B1087" s="43"/>
      <c r="C1087" s="38"/>
      <c r="D1087" s="38"/>
      <c r="E1087" s="38"/>
      <c r="F1087" s="38"/>
      <c r="G1087" s="38"/>
      <c r="H1087" s="38"/>
      <c r="I1087" s="38"/>
      <c r="J1087" s="38"/>
      <c r="K1087" s="38"/>
      <c r="L1087" s="44"/>
      <c r="M1087" s="44"/>
      <c r="N1087" s="44"/>
      <c r="O1087" s="44"/>
      <c r="P1087" s="38"/>
      <c r="Q1087" s="38"/>
      <c r="R1087" s="38"/>
      <c r="S1087" s="38"/>
      <c r="T1087" s="38"/>
      <c r="U1087" s="38"/>
      <c r="V1087" s="45"/>
      <c r="W1087" s="45"/>
      <c r="X1087" s="45"/>
      <c r="Y1087" s="45"/>
      <c r="Z1087" s="45"/>
      <c r="AA1087" s="45"/>
      <c r="AB1087" s="45"/>
      <c r="AC1087" s="45"/>
      <c r="AD1087" s="45"/>
      <c r="AE1087" s="45"/>
      <c r="AF1087" s="45"/>
      <c r="AG1087" s="45"/>
      <c r="AH1087" s="45"/>
      <c r="AI1087" s="45"/>
      <c r="AJ1087" s="45"/>
      <c r="AK1087" s="45"/>
      <c r="AL1087" s="45"/>
      <c r="AM1087" s="45"/>
      <c r="AN1087" s="45"/>
      <c r="AO1087" s="45"/>
      <c r="AP1087" s="45"/>
      <c r="AQ1087" s="45"/>
      <c r="AR1087" s="45"/>
      <c r="AS1087" s="45"/>
      <c r="AT1087" s="45"/>
      <c r="AU1087" s="45"/>
      <c r="AV1087" s="45"/>
      <c r="AW1087" s="45"/>
      <c r="AX1087" s="46"/>
    </row>
    <row r="1088" spans="1:251" ht="12" customHeight="1">
      <c r="A1088" s="39"/>
      <c r="B1088" s="116" t="s">
        <v>247</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7"/>
      <c r="AL1088" s="117"/>
      <c r="AM1088" s="117"/>
      <c r="AN1088" s="117"/>
      <c r="AO1088" s="117"/>
      <c r="AP1088" s="117"/>
      <c r="AQ1088" s="117"/>
      <c r="AR1088" s="117"/>
      <c r="AS1088" s="117"/>
      <c r="AT1088" s="117"/>
      <c r="AU1088" s="117"/>
      <c r="AV1088" s="117"/>
      <c r="AW1088" s="117"/>
      <c r="AX1088" s="118"/>
    </row>
    <row r="1089" spans="1:113" ht="12" customHeight="1">
      <c r="A1089" s="39"/>
      <c r="B1089" s="116"/>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7"/>
      <c r="AL1089" s="117"/>
      <c r="AM1089" s="117"/>
      <c r="AN1089" s="117"/>
      <c r="AO1089" s="117"/>
      <c r="AP1089" s="117"/>
      <c r="AQ1089" s="117"/>
      <c r="AR1089" s="117"/>
      <c r="AS1089" s="117"/>
      <c r="AT1089" s="117"/>
      <c r="AU1089" s="117"/>
      <c r="AV1089" s="117"/>
      <c r="AW1089" s="117"/>
      <c r="AX1089" s="118"/>
      <c r="BC1089" s="47"/>
    </row>
    <row r="1090" spans="1:113" ht="12" customHeight="1">
      <c r="A1090" s="39"/>
      <c r="B1090" s="116"/>
      <c r="C1090" s="117"/>
      <c r="D1090" s="117"/>
      <c r="E1090" s="117"/>
      <c r="F1090" s="117"/>
      <c r="G1090" s="117"/>
      <c r="H1090" s="117"/>
      <c r="I1090" s="117"/>
      <c r="J1090" s="117"/>
      <c r="K1090" s="117"/>
      <c r="L1090" s="117"/>
      <c r="M1090" s="117"/>
      <c r="N1090" s="117"/>
      <c r="O1090" s="117"/>
      <c r="P1090" s="117"/>
      <c r="Q1090" s="117"/>
      <c r="R1090" s="117"/>
      <c r="S1090" s="117"/>
      <c r="T1090" s="117"/>
      <c r="U1090" s="117"/>
      <c r="V1090" s="117"/>
      <c r="W1090" s="117"/>
      <c r="X1090" s="117"/>
      <c r="Y1090" s="117"/>
      <c r="Z1090" s="117"/>
      <c r="AA1090" s="117"/>
      <c r="AB1090" s="117"/>
      <c r="AC1090" s="117"/>
      <c r="AD1090" s="117"/>
      <c r="AE1090" s="117"/>
      <c r="AF1090" s="117"/>
      <c r="AG1090" s="117"/>
      <c r="AH1090" s="117"/>
      <c r="AI1090" s="117"/>
      <c r="AJ1090" s="117"/>
      <c r="AK1090" s="117"/>
      <c r="AL1090" s="117"/>
      <c r="AM1090" s="117"/>
      <c r="AN1090" s="117"/>
      <c r="AO1090" s="117"/>
      <c r="AP1090" s="117"/>
      <c r="AQ1090" s="117"/>
      <c r="AR1090" s="117"/>
      <c r="AS1090" s="117"/>
      <c r="AT1090" s="117"/>
      <c r="AU1090" s="117"/>
      <c r="AV1090" s="117"/>
      <c r="AW1090" s="117"/>
      <c r="AX1090" s="118"/>
    </row>
    <row r="1091" spans="1:113" ht="12" customHeight="1">
      <c r="A1091" s="39"/>
      <c r="B1091" s="116"/>
      <c r="C1091" s="117"/>
      <c r="D1091" s="117"/>
      <c r="E1091" s="117"/>
      <c r="F1091" s="117"/>
      <c r="G1091" s="117"/>
      <c r="H1091" s="117"/>
      <c r="I1091" s="117"/>
      <c r="J1091" s="117"/>
      <c r="K1091" s="117"/>
      <c r="L1091" s="117"/>
      <c r="M1091" s="117"/>
      <c r="N1091" s="117"/>
      <c r="O1091" s="117"/>
      <c r="P1091" s="117"/>
      <c r="Q1091" s="117"/>
      <c r="R1091" s="117"/>
      <c r="S1091" s="117"/>
      <c r="T1091" s="117"/>
      <c r="U1091" s="117"/>
      <c r="V1091" s="117"/>
      <c r="W1091" s="117"/>
      <c r="X1091" s="117"/>
      <c r="Y1091" s="117"/>
      <c r="Z1091" s="117"/>
      <c r="AA1091" s="117"/>
      <c r="AB1091" s="117"/>
      <c r="AC1091" s="117"/>
      <c r="AD1091" s="117"/>
      <c r="AE1091" s="117"/>
      <c r="AF1091" s="117"/>
      <c r="AG1091" s="117"/>
      <c r="AH1091" s="117"/>
      <c r="AI1091" s="117"/>
      <c r="AJ1091" s="117"/>
      <c r="AK1091" s="117"/>
      <c r="AL1091" s="117"/>
      <c r="AM1091" s="117"/>
      <c r="AN1091" s="117"/>
      <c r="AO1091" s="117"/>
      <c r="AP1091" s="117"/>
      <c r="AQ1091" s="117"/>
      <c r="AR1091" s="117"/>
      <c r="AS1091" s="117"/>
      <c r="AT1091" s="117"/>
      <c r="AU1091" s="117"/>
      <c r="AV1091" s="117"/>
      <c r="AW1091" s="117"/>
      <c r="AX1091" s="118"/>
    </row>
    <row r="1092" spans="1:113" ht="12" customHeight="1">
      <c r="A1092" s="39"/>
      <c r="B1092" s="116"/>
      <c r="C1092" s="117"/>
      <c r="D1092" s="117"/>
      <c r="E1092" s="117"/>
      <c r="F1092" s="117"/>
      <c r="G1092" s="117"/>
      <c r="H1092" s="117"/>
      <c r="I1092" s="117"/>
      <c r="J1092" s="117"/>
      <c r="K1092" s="117"/>
      <c r="L1092" s="117"/>
      <c r="M1092" s="117"/>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7"/>
      <c r="AL1092" s="117"/>
      <c r="AM1092" s="117"/>
      <c r="AN1092" s="117"/>
      <c r="AO1092" s="117"/>
      <c r="AP1092" s="117"/>
      <c r="AQ1092" s="117"/>
      <c r="AR1092" s="117"/>
      <c r="AS1092" s="117"/>
      <c r="AT1092" s="117"/>
      <c r="AU1092" s="117"/>
      <c r="AV1092" s="117"/>
      <c r="AW1092" s="117"/>
      <c r="AX1092" s="118"/>
    </row>
    <row r="1093" spans="1:113" ht="15" thickBot="1">
      <c r="A1093" s="48"/>
      <c r="B1093" s="49"/>
      <c r="C1093" s="50"/>
      <c r="D1093" s="50"/>
      <c r="E1093" s="50"/>
      <c r="F1093" s="50"/>
      <c r="G1093" s="50"/>
      <c r="H1093" s="50"/>
      <c r="I1093" s="50"/>
      <c r="J1093" s="50"/>
      <c r="K1093" s="50"/>
      <c r="L1093" s="50"/>
      <c r="M1093" s="50"/>
      <c r="N1093" s="50"/>
      <c r="O1093" s="50"/>
      <c r="P1093" s="50"/>
      <c r="Q1093" s="50"/>
      <c r="R1093" s="50"/>
      <c r="S1093" s="50"/>
      <c r="T1093" s="50"/>
      <c r="U1093" s="50"/>
      <c r="V1093" s="50"/>
      <c r="W1093" s="50"/>
      <c r="X1093" s="50"/>
      <c r="Y1093" s="50"/>
      <c r="Z1093" s="50"/>
      <c r="AA1093" s="50"/>
      <c r="AB1093" s="50"/>
      <c r="AC1093" s="50"/>
      <c r="AD1093" s="50"/>
      <c r="AE1093" s="50"/>
      <c r="AF1093" s="50"/>
      <c r="AG1093" s="50"/>
      <c r="AH1093" s="50"/>
      <c r="AI1093" s="50"/>
      <c r="AJ1093" s="50"/>
      <c r="AK1093" s="50"/>
      <c r="AL1093" s="50"/>
      <c r="AM1093" s="50"/>
      <c r="AN1093" s="50"/>
      <c r="AO1093" s="50"/>
      <c r="AP1093" s="50"/>
      <c r="AQ1093" s="50"/>
      <c r="AR1093" s="50"/>
      <c r="AS1093" s="50"/>
      <c r="AT1093" s="50"/>
      <c r="AU1093" s="50"/>
      <c r="AV1093" s="50"/>
      <c r="AW1093" s="50"/>
      <c r="AX1093" s="51"/>
    </row>
    <row r="1094" spans="1:113">
      <c r="B1094" s="52"/>
    </row>
    <row r="1095" spans="1:113" ht="15" thickBot="1">
      <c r="A1095" s="42"/>
      <c r="B1095" s="41" t="s">
        <v>90</v>
      </c>
      <c r="C1095" s="39"/>
      <c r="D1095" s="39"/>
      <c r="E1095" s="39"/>
      <c r="F1095" s="39"/>
      <c r="G1095" s="39"/>
      <c r="H1095" s="39"/>
      <c r="I1095" s="39"/>
      <c r="J1095" s="39"/>
      <c r="K1095" s="39"/>
      <c r="L1095" s="40"/>
      <c r="M1095" s="40"/>
      <c r="N1095" s="40"/>
      <c r="O1095" s="40"/>
      <c r="P1095" s="39"/>
      <c r="Q1095" s="39"/>
      <c r="R1095" s="39"/>
      <c r="S1095" s="39"/>
      <c r="T1095" s="39"/>
      <c r="U1095" s="39"/>
      <c r="V1095" s="41"/>
      <c r="W1095" s="41"/>
      <c r="X1095" s="41"/>
      <c r="Y1095" s="41"/>
      <c r="Z1095" s="41"/>
      <c r="AA1095" s="41"/>
      <c r="AB1095" s="41"/>
      <c r="AC1095" s="41"/>
      <c r="AD1095" s="41"/>
      <c r="AE1095" s="41"/>
      <c r="AF1095" s="41"/>
      <c r="AG1095" s="41"/>
      <c r="AH1095" s="41"/>
      <c r="AI1095" s="41"/>
      <c r="AJ1095" s="41"/>
      <c r="AK1095" s="41"/>
      <c r="AL1095" s="41"/>
      <c r="AM1095" s="41"/>
      <c r="AN1095" s="41"/>
      <c r="AO1095" s="41"/>
      <c r="AP1095" s="41"/>
      <c r="AQ1095" s="41"/>
      <c r="AR1095" s="41"/>
      <c r="AS1095" s="41"/>
      <c r="AT1095" s="41"/>
      <c r="AU1095" s="41"/>
      <c r="AV1095" s="41"/>
      <c r="AW1095" s="41"/>
      <c r="AX1095" s="41"/>
      <c r="DI1095" s="37"/>
    </row>
    <row r="1096" spans="1:113" ht="14.4">
      <c r="A1096" s="39"/>
      <c r="B1096" s="43"/>
      <c r="C1096" s="38"/>
      <c r="D1096" s="38"/>
      <c r="E1096" s="38"/>
      <c r="F1096" s="38"/>
      <c r="G1096" s="38"/>
      <c r="H1096" s="38"/>
      <c r="I1096" s="38"/>
      <c r="J1096" s="38"/>
      <c r="K1096" s="38"/>
      <c r="L1096" s="44"/>
      <c r="M1096" s="44"/>
      <c r="N1096" s="44"/>
      <c r="O1096" s="44"/>
      <c r="P1096" s="38"/>
      <c r="Q1096" s="38"/>
      <c r="R1096" s="38"/>
      <c r="S1096" s="38"/>
      <c r="T1096" s="38"/>
      <c r="U1096" s="38"/>
      <c r="V1096" s="45"/>
      <c r="W1096" s="45"/>
      <c r="X1096" s="45"/>
      <c r="Y1096" s="45"/>
      <c r="Z1096" s="45"/>
      <c r="AA1096" s="45"/>
      <c r="AB1096" s="45"/>
      <c r="AC1096" s="45"/>
      <c r="AD1096" s="45"/>
      <c r="AE1096" s="45"/>
      <c r="AF1096" s="45"/>
      <c r="AG1096" s="45"/>
      <c r="AH1096" s="45"/>
      <c r="AI1096" s="45"/>
      <c r="AJ1096" s="45"/>
      <c r="AK1096" s="45"/>
      <c r="AL1096" s="45"/>
      <c r="AM1096" s="45"/>
      <c r="AN1096" s="45"/>
      <c r="AO1096" s="45"/>
      <c r="AP1096" s="45"/>
      <c r="AQ1096" s="45"/>
      <c r="AR1096" s="45"/>
      <c r="AS1096" s="45"/>
      <c r="AT1096" s="45"/>
      <c r="AU1096" s="45"/>
      <c r="AV1096" s="45"/>
      <c r="AW1096" s="45"/>
      <c r="AX1096" s="46"/>
    </row>
    <row r="1097" spans="1:113" ht="12" customHeight="1">
      <c r="A1097" s="39"/>
      <c r="B1097" s="116" t="s">
        <v>248</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7"/>
      <c r="AL1097" s="117"/>
      <c r="AM1097" s="117"/>
      <c r="AN1097" s="117"/>
      <c r="AO1097" s="117"/>
      <c r="AP1097" s="117"/>
      <c r="AQ1097" s="117"/>
      <c r="AR1097" s="117"/>
      <c r="AS1097" s="117"/>
      <c r="AT1097" s="117"/>
      <c r="AU1097" s="117"/>
      <c r="AV1097" s="117"/>
      <c r="AW1097" s="117"/>
      <c r="AX1097" s="118"/>
    </row>
    <row r="1098" spans="1:113" ht="12" customHeight="1">
      <c r="A1098" s="39"/>
      <c r="B1098" s="116"/>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7"/>
      <c r="AL1098" s="117"/>
      <c r="AM1098" s="117"/>
      <c r="AN1098" s="117"/>
      <c r="AO1098" s="117"/>
      <c r="AP1098" s="117"/>
      <c r="AQ1098" s="117"/>
      <c r="AR1098" s="117"/>
      <c r="AS1098" s="117"/>
      <c r="AT1098" s="117"/>
      <c r="AU1098" s="117"/>
      <c r="AV1098" s="117"/>
      <c r="AW1098" s="117"/>
      <c r="AX1098" s="118"/>
    </row>
    <row r="1099" spans="1:113" ht="12" customHeight="1">
      <c r="A1099" s="39"/>
      <c r="B1099" s="116"/>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7"/>
      <c r="AL1099" s="117"/>
      <c r="AM1099" s="117"/>
      <c r="AN1099" s="117"/>
      <c r="AO1099" s="117"/>
      <c r="AP1099" s="117"/>
      <c r="AQ1099" s="117"/>
      <c r="AR1099" s="117"/>
      <c r="AS1099" s="117"/>
      <c r="AT1099" s="117"/>
      <c r="AU1099" s="117"/>
      <c r="AV1099" s="117"/>
      <c r="AW1099" s="117"/>
      <c r="AX1099" s="118"/>
    </row>
    <row r="1100" spans="1:113" ht="12" customHeight="1">
      <c r="A1100" s="39"/>
      <c r="B1100" s="116"/>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7"/>
      <c r="AL1100" s="117"/>
      <c r="AM1100" s="117"/>
      <c r="AN1100" s="117"/>
      <c r="AO1100" s="117"/>
      <c r="AP1100" s="117"/>
      <c r="AQ1100" s="117"/>
      <c r="AR1100" s="117"/>
      <c r="AS1100" s="117"/>
      <c r="AT1100" s="117"/>
      <c r="AU1100" s="117"/>
      <c r="AV1100" s="117"/>
      <c r="AW1100" s="117"/>
      <c r="AX1100" s="118"/>
    </row>
    <row r="1101" spans="1:113" ht="12" customHeight="1">
      <c r="A1101" s="39"/>
      <c r="B1101" s="116"/>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7"/>
      <c r="AL1101" s="117"/>
      <c r="AM1101" s="117"/>
      <c r="AN1101" s="117"/>
      <c r="AO1101" s="117"/>
      <c r="AP1101" s="117"/>
      <c r="AQ1101" s="117"/>
      <c r="AR1101" s="117"/>
      <c r="AS1101" s="117"/>
      <c r="AT1101" s="117"/>
      <c r="AU1101" s="117"/>
      <c r="AV1101" s="117"/>
      <c r="AW1101" s="117"/>
      <c r="AX1101" s="118"/>
      <c r="BC1101" s="47"/>
    </row>
    <row r="1102" spans="1:113" ht="12" customHeight="1">
      <c r="A1102" s="39"/>
      <c r="B1102" s="116"/>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7"/>
      <c r="AL1102" s="117"/>
      <c r="AM1102" s="117"/>
      <c r="AN1102" s="117"/>
      <c r="AO1102" s="117"/>
      <c r="AP1102" s="117"/>
      <c r="AQ1102" s="117"/>
      <c r="AR1102" s="117"/>
      <c r="AS1102" s="117"/>
      <c r="AT1102" s="117"/>
      <c r="AU1102" s="117"/>
      <c r="AV1102" s="117"/>
      <c r="AW1102" s="117"/>
      <c r="AX1102" s="118"/>
    </row>
    <row r="1103" spans="1:113" ht="12" customHeight="1">
      <c r="A1103" s="39"/>
      <c r="B1103" s="116"/>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17"/>
      <c r="AQ1103" s="117"/>
      <c r="AR1103" s="117"/>
      <c r="AS1103" s="117"/>
      <c r="AT1103" s="117"/>
      <c r="AU1103" s="117"/>
      <c r="AV1103" s="117"/>
      <c r="AW1103" s="117"/>
      <c r="AX1103" s="118"/>
    </row>
    <row r="1104" spans="1:113" ht="12" customHeight="1">
      <c r="A1104" s="39"/>
      <c r="B1104" s="116"/>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7"/>
      <c r="AL1104" s="117"/>
      <c r="AM1104" s="117"/>
      <c r="AN1104" s="117"/>
      <c r="AO1104" s="117"/>
      <c r="AP1104" s="117"/>
      <c r="AQ1104" s="117"/>
      <c r="AR1104" s="117"/>
      <c r="AS1104" s="117"/>
      <c r="AT1104" s="117"/>
      <c r="AU1104" s="117"/>
      <c r="AV1104" s="117"/>
      <c r="AW1104" s="117"/>
      <c r="AX1104" s="118"/>
    </row>
    <row r="1105" spans="1:251" ht="15" thickBot="1">
      <c r="A1105" s="48"/>
      <c r="B1105" s="49"/>
      <c r="C1105" s="50"/>
      <c r="D1105" s="50"/>
      <c r="E1105" s="50"/>
      <c r="F1105" s="50"/>
      <c r="G1105" s="50"/>
      <c r="H1105" s="50"/>
      <c r="I1105" s="50"/>
      <c r="J1105" s="50"/>
      <c r="K1105" s="50"/>
      <c r="L1105" s="50"/>
      <c r="M1105" s="50"/>
      <c r="N1105" s="50"/>
      <c r="O1105" s="50"/>
      <c r="P1105" s="50"/>
      <c r="Q1105" s="50"/>
      <c r="R1105" s="50"/>
      <c r="S1105" s="50"/>
      <c r="T1105" s="50"/>
      <c r="U1105" s="50"/>
      <c r="V1105" s="50"/>
      <c r="W1105" s="50"/>
      <c r="X1105" s="50"/>
      <c r="Y1105" s="50"/>
      <c r="Z1105" s="50"/>
      <c r="AA1105" s="50"/>
      <c r="AB1105" s="50"/>
      <c r="AC1105" s="50"/>
      <c r="AD1105" s="50"/>
      <c r="AE1105" s="50"/>
      <c r="AF1105" s="50"/>
      <c r="AG1105" s="50"/>
      <c r="AH1105" s="50"/>
      <c r="AI1105" s="50"/>
      <c r="AJ1105" s="50"/>
      <c r="AK1105" s="50"/>
      <c r="AL1105" s="50"/>
      <c r="AM1105" s="50"/>
      <c r="AN1105" s="50"/>
      <c r="AO1105" s="50"/>
      <c r="AP1105" s="50"/>
      <c r="AQ1105" s="50"/>
      <c r="AR1105" s="50"/>
      <c r="AS1105" s="50"/>
      <c r="AT1105" s="50"/>
      <c r="AU1105" s="50"/>
      <c r="AV1105" s="50"/>
      <c r="AW1105" s="50"/>
      <c r="AX1105" s="51"/>
    </row>
    <row r="1106" spans="1:251">
      <c r="B1106" s="52"/>
    </row>
    <row r="1107" spans="1:251" ht="14.4">
      <c r="B1107" s="41" t="s">
        <v>92</v>
      </c>
      <c r="C1107" s="39"/>
      <c r="D1107" s="39"/>
      <c r="E1107" s="39"/>
      <c r="F1107" s="39"/>
      <c r="G1107" s="39"/>
      <c r="H1107" s="39"/>
      <c r="I1107" s="39"/>
      <c r="J1107" s="39"/>
      <c r="K1107" s="39"/>
      <c r="L1107" s="40"/>
      <c r="M1107" s="40"/>
      <c r="N1107" s="40"/>
      <c r="O1107" s="40"/>
      <c r="P1107" s="39"/>
      <c r="Q1107" s="39"/>
      <c r="R1107" s="39"/>
      <c r="S1107" s="39"/>
      <c r="T1107" s="39"/>
      <c r="U1107" s="39"/>
      <c r="V1107" s="41"/>
      <c r="W1107" s="41"/>
      <c r="X1107" s="41"/>
      <c r="Y1107" s="41"/>
      <c r="Z1107" s="41"/>
      <c r="AA1107" s="41"/>
      <c r="AB1107" s="41"/>
      <c r="AC1107" s="41"/>
      <c r="AD1107" s="41"/>
      <c r="AE1107" s="41"/>
      <c r="AF1107" s="41"/>
      <c r="AG1107" s="41"/>
      <c r="AH1107" s="41"/>
      <c r="AI1107" s="41"/>
      <c r="AJ1107" s="41"/>
      <c r="AK1107" s="41"/>
      <c r="AL1107" s="41"/>
      <c r="AM1107" s="41"/>
      <c r="AN1107" s="41"/>
      <c r="AO1107" s="41"/>
      <c r="AP1107" s="41"/>
      <c r="AQ1107" s="41"/>
      <c r="AR1107" s="41"/>
      <c r="AS1107" s="41"/>
      <c r="AT1107" s="41"/>
      <c r="AU1107" s="41"/>
      <c r="AV1107" s="41"/>
      <c r="AW1107" s="41"/>
      <c r="AX1107" s="41"/>
    </row>
    <row r="1108" spans="1:251" ht="15" thickBot="1">
      <c r="B1108" s="39"/>
      <c r="C1108" s="39"/>
      <c r="D1108" s="39"/>
      <c r="E1108" s="39"/>
      <c r="F1108" s="39"/>
      <c r="G1108" s="39"/>
      <c r="H1108" s="39"/>
      <c r="I1108" s="39"/>
      <c r="J1108" s="39"/>
      <c r="K1108" s="39"/>
      <c r="L1108" s="40"/>
      <c r="M1108" s="40"/>
      <c r="N1108" s="40"/>
      <c r="O1108" s="40"/>
      <c r="P1108" s="39"/>
      <c r="Q1108" s="39"/>
      <c r="R1108" s="39"/>
      <c r="S1108" s="39"/>
      <c r="T1108" s="39"/>
      <c r="U1108" s="39"/>
      <c r="V1108" s="41"/>
      <c r="W1108" s="41"/>
      <c r="X1108" s="41"/>
      <c r="Y1108" s="41"/>
      <c r="Z1108" s="41"/>
      <c r="AA1108" s="41"/>
      <c r="AB1108" s="41"/>
      <c r="AC1108" s="41"/>
      <c r="AD1108" s="41"/>
      <c r="AE1108" s="41"/>
      <c r="AF1108" s="41"/>
      <c r="AG1108" s="41"/>
      <c r="AH1108" s="41"/>
      <c r="AI1108" s="41"/>
      <c r="AJ1108" s="41"/>
      <c r="AK1108" s="41"/>
      <c r="AL1108" s="41"/>
      <c r="AM1108" s="41"/>
      <c r="AN1108" s="41"/>
      <c r="AO1108" s="41"/>
      <c r="AP1108" s="41"/>
      <c r="AQ1108" s="41"/>
      <c r="AR1108" s="41"/>
      <c r="AS1108" s="41"/>
      <c r="AT1108" s="41"/>
      <c r="AU1108" s="41"/>
      <c r="AV1108" s="41"/>
      <c r="AW1108" s="41"/>
      <c r="AX1108" s="53" t="s">
        <v>93</v>
      </c>
    </row>
    <row r="1109" spans="1:251" s="47" customFormat="1" ht="13.5" customHeight="1">
      <c r="A1109" s="39"/>
      <c r="B1109" s="119" t="s">
        <v>94</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1"/>
      <c r="AA1109" s="125" t="s">
        <v>95</v>
      </c>
      <c r="AB1109" s="120"/>
      <c r="AC1109" s="120"/>
      <c r="AD1109" s="120"/>
      <c r="AE1109" s="120"/>
      <c r="AF1109" s="120"/>
      <c r="AG1109" s="120"/>
      <c r="AH1109" s="120"/>
      <c r="AI1109" s="121"/>
      <c r="AJ1109" s="125" t="s">
        <v>96</v>
      </c>
      <c r="AK1109" s="120"/>
      <c r="AL1109" s="120"/>
      <c r="AM1109" s="120"/>
      <c r="AN1109" s="120"/>
      <c r="AO1109" s="120"/>
      <c r="AP1109" s="120"/>
      <c r="AQ1109" s="120"/>
      <c r="AR1109" s="121"/>
      <c r="AS1109" s="125" t="s">
        <v>97</v>
      </c>
      <c r="AT1109" s="120"/>
      <c r="AU1109" s="120"/>
      <c r="AV1109" s="120"/>
      <c r="AW1109" s="120"/>
      <c r="AX1109" s="127"/>
      <c r="AY1109" s="33"/>
      <c r="AZ1109" s="33"/>
      <c r="BA1109" s="33"/>
      <c r="BB1109" s="33"/>
      <c r="BC1109" s="33"/>
      <c r="BD1109" s="33"/>
      <c r="BE1109" s="33"/>
      <c r="BF1109" s="33"/>
      <c r="BG1109" s="33"/>
      <c r="BH1109" s="33"/>
      <c r="BI1109" s="33"/>
      <c r="BJ1109" s="33"/>
      <c r="BK1109" s="33"/>
      <c r="BL1109" s="33"/>
      <c r="BM1109" s="33"/>
      <c r="BN1109" s="33"/>
      <c r="BO1109" s="33"/>
      <c r="BP1109" s="33"/>
      <c r="BQ1109" s="33"/>
      <c r="BR1109" s="33"/>
      <c r="BS1109" s="33"/>
      <c r="BT1109" s="33"/>
      <c r="BU1109" s="33"/>
      <c r="BV1109" s="33"/>
      <c r="BW1109" s="33"/>
      <c r="BX1109" s="33"/>
      <c r="BY1109" s="33"/>
      <c r="BZ1109" s="33"/>
      <c r="CA1109" s="33"/>
      <c r="CB1109" s="33"/>
      <c r="CC1109" s="33"/>
      <c r="CD1109" s="33"/>
      <c r="CE1109" s="33"/>
      <c r="CF1109" s="33"/>
      <c r="CG1109" s="33"/>
      <c r="CH1109" s="33"/>
      <c r="CI1109" s="33"/>
      <c r="CJ1109" s="33"/>
      <c r="CK1109" s="33"/>
      <c r="CL1109" s="33"/>
      <c r="CM1109" s="33"/>
      <c r="CN1109" s="33"/>
      <c r="CO1109" s="33"/>
      <c r="CP1109" s="33"/>
      <c r="CQ1109" s="33"/>
      <c r="CR1109" s="33"/>
      <c r="CS1109" s="33"/>
      <c r="CT1109" s="33"/>
      <c r="CU1109" s="33"/>
      <c r="CV1109" s="33"/>
      <c r="CW1109" s="33"/>
      <c r="CX1109" s="33"/>
      <c r="CY1109" s="33"/>
      <c r="CZ1109" s="33"/>
      <c r="DA1109" s="33"/>
      <c r="DB1109" s="33"/>
      <c r="DC1109" s="33"/>
      <c r="DD1109" s="33"/>
      <c r="DE1109" s="33"/>
      <c r="DF1109" s="33"/>
      <c r="DG1109" s="33"/>
      <c r="DH1109" s="33"/>
      <c r="DI1109" s="33"/>
      <c r="DJ1109" s="33"/>
      <c r="DK1109" s="33"/>
      <c r="DL1109" s="33"/>
      <c r="DM1109" s="33"/>
      <c r="DN1109" s="33"/>
      <c r="DO1109" s="33"/>
      <c r="DP1109" s="33"/>
      <c r="DQ1109" s="33"/>
      <c r="DR1109" s="33"/>
      <c r="DS1109" s="33"/>
      <c r="DT1109" s="33"/>
      <c r="DU1109" s="33"/>
      <c r="DV1109" s="33"/>
      <c r="DW1109" s="33"/>
      <c r="DX1109" s="33"/>
      <c r="DY1109" s="33"/>
      <c r="DZ1109" s="33"/>
      <c r="EA1109" s="33"/>
      <c r="EB1109" s="33"/>
      <c r="EC1109" s="33"/>
      <c r="ED1109" s="33"/>
      <c r="EE1109" s="33"/>
      <c r="EF1109" s="33"/>
      <c r="EG1109" s="33"/>
      <c r="EH1109" s="33"/>
      <c r="EI1109" s="33"/>
      <c r="EJ1109" s="33"/>
      <c r="EK1109" s="33"/>
      <c r="EL1109" s="33"/>
      <c r="EM1109" s="33"/>
      <c r="EN1109" s="33"/>
      <c r="EO1109" s="33"/>
      <c r="EP1109" s="33"/>
      <c r="EQ1109" s="33"/>
      <c r="ER1109" s="33"/>
      <c r="ES1109" s="33"/>
      <c r="ET1109" s="33"/>
      <c r="EU1109" s="33"/>
      <c r="EV1109" s="33"/>
      <c r="EW1109" s="33"/>
      <c r="EX1109" s="33"/>
      <c r="EY1109" s="33"/>
      <c r="EZ1109" s="33"/>
      <c r="FA1109" s="33"/>
      <c r="FB1109" s="33"/>
      <c r="FC1109" s="33"/>
      <c r="FD1109" s="33"/>
      <c r="FE1109" s="33"/>
      <c r="FF1109" s="33"/>
      <c r="FG1109" s="33"/>
      <c r="FH1109" s="33"/>
      <c r="FI1109" s="33"/>
      <c r="FJ1109" s="33"/>
      <c r="FK1109" s="33"/>
      <c r="FL1109" s="33"/>
      <c r="FM1109" s="33"/>
      <c r="FN1109" s="33"/>
      <c r="FO1109" s="33"/>
      <c r="FP1109" s="33"/>
      <c r="FQ1109" s="33"/>
      <c r="FR1109" s="33"/>
      <c r="FS1109" s="33"/>
      <c r="FT1109" s="33"/>
      <c r="FU1109" s="33"/>
      <c r="FV1109" s="33"/>
      <c r="FW1109" s="33"/>
      <c r="FX1109" s="33"/>
      <c r="FY1109" s="33"/>
      <c r="FZ1109" s="33"/>
      <c r="GA1109" s="33"/>
      <c r="GB1109" s="33"/>
      <c r="GC1109" s="33"/>
      <c r="GD1109" s="33"/>
      <c r="GE1109" s="33"/>
      <c r="GF1109" s="33"/>
      <c r="GG1109" s="33"/>
      <c r="GH1109" s="33"/>
      <c r="GI1109" s="33"/>
      <c r="GJ1109" s="33"/>
      <c r="GK1109" s="33"/>
      <c r="GL1109" s="33"/>
      <c r="GM1109" s="33"/>
      <c r="GN1109" s="33"/>
      <c r="GO1109" s="33"/>
      <c r="GP1109" s="33"/>
      <c r="GQ1109" s="33"/>
      <c r="GR1109" s="33"/>
      <c r="GS1109" s="33"/>
      <c r="GT1109" s="33"/>
      <c r="GU1109" s="33"/>
      <c r="GV1109" s="33"/>
      <c r="GW1109" s="33"/>
      <c r="GX1109" s="33"/>
      <c r="GY1109" s="33"/>
      <c r="GZ1109" s="33"/>
      <c r="HA1109" s="33"/>
      <c r="HB1109" s="33"/>
      <c r="HC1109" s="33"/>
      <c r="HD1109" s="33"/>
      <c r="HE1109" s="33"/>
      <c r="HF1109" s="33"/>
      <c r="HG1109" s="33"/>
      <c r="HH1109" s="33"/>
      <c r="HI1109" s="33"/>
      <c r="HJ1109" s="33"/>
      <c r="HK1109" s="33"/>
      <c r="HL1109" s="33"/>
      <c r="HM1109" s="33"/>
      <c r="HN1109" s="33"/>
      <c r="HO1109" s="33"/>
      <c r="HP1109" s="33"/>
      <c r="HQ1109" s="33"/>
      <c r="HR1109" s="33"/>
      <c r="HS1109" s="33"/>
      <c r="HT1109" s="33"/>
      <c r="HU1109" s="33"/>
      <c r="HV1109" s="33"/>
      <c r="HW1109" s="33"/>
      <c r="HX1109" s="33"/>
      <c r="HY1109" s="33"/>
      <c r="HZ1109" s="33"/>
      <c r="IA1109" s="33"/>
      <c r="IB1109" s="33"/>
      <c r="IC1109" s="33"/>
      <c r="ID1109" s="33"/>
      <c r="IE1109" s="33"/>
      <c r="IF1109" s="33"/>
      <c r="IG1109" s="33"/>
      <c r="IH1109" s="33"/>
      <c r="II1109" s="33"/>
      <c r="IJ1109" s="33"/>
      <c r="IK1109" s="33"/>
      <c r="IL1109" s="33"/>
      <c r="IM1109" s="33"/>
      <c r="IN1109" s="33"/>
      <c r="IO1109" s="33"/>
      <c r="IP1109" s="33"/>
      <c r="IQ1109" s="33"/>
    </row>
    <row r="1110" spans="1:251" s="47" customFormat="1">
      <c r="A1110" s="39"/>
      <c r="B1110" s="122"/>
      <c r="C1110" s="123"/>
      <c r="D1110" s="123"/>
      <c r="E1110" s="123"/>
      <c r="F1110" s="123"/>
      <c r="G1110" s="123"/>
      <c r="H1110" s="123"/>
      <c r="I1110" s="123"/>
      <c r="J1110" s="123"/>
      <c r="K1110" s="123"/>
      <c r="L1110" s="123"/>
      <c r="M1110" s="123"/>
      <c r="N1110" s="123"/>
      <c r="O1110" s="123"/>
      <c r="P1110" s="123"/>
      <c r="Q1110" s="123"/>
      <c r="R1110" s="123"/>
      <c r="S1110" s="123"/>
      <c r="T1110" s="123"/>
      <c r="U1110" s="123"/>
      <c r="V1110" s="123"/>
      <c r="W1110" s="123"/>
      <c r="X1110" s="123"/>
      <c r="Y1110" s="123"/>
      <c r="Z1110" s="124"/>
      <c r="AA1110" s="126"/>
      <c r="AB1110" s="123"/>
      <c r="AC1110" s="123"/>
      <c r="AD1110" s="123"/>
      <c r="AE1110" s="123"/>
      <c r="AF1110" s="123"/>
      <c r="AG1110" s="123"/>
      <c r="AH1110" s="123"/>
      <c r="AI1110" s="124"/>
      <c r="AJ1110" s="126"/>
      <c r="AK1110" s="123"/>
      <c r="AL1110" s="123"/>
      <c r="AM1110" s="123"/>
      <c r="AN1110" s="123"/>
      <c r="AO1110" s="123"/>
      <c r="AP1110" s="123"/>
      <c r="AQ1110" s="123"/>
      <c r="AR1110" s="124"/>
      <c r="AS1110" s="126"/>
      <c r="AT1110" s="123"/>
      <c r="AU1110" s="123"/>
      <c r="AV1110" s="123"/>
      <c r="AW1110" s="123"/>
      <c r="AX1110" s="128"/>
      <c r="AY1110" s="33"/>
      <c r="AZ1110" s="33"/>
      <c r="BA1110" s="33"/>
      <c r="BB1110" s="54"/>
      <c r="BC1110" s="55"/>
      <c r="BE1110" s="33"/>
      <c r="BF1110" s="33"/>
      <c r="BG1110" s="33"/>
      <c r="BH1110" s="33"/>
      <c r="BI1110" s="33"/>
      <c r="BJ1110" s="33"/>
      <c r="BK1110" s="33"/>
      <c r="BL1110" s="33"/>
      <c r="BM1110" s="33"/>
      <c r="BN1110" s="33"/>
      <c r="BO1110" s="33"/>
      <c r="BP1110" s="33"/>
      <c r="BQ1110" s="33"/>
      <c r="BR1110" s="33"/>
      <c r="BS1110" s="33"/>
      <c r="BT1110" s="33"/>
      <c r="BU1110" s="33"/>
      <c r="BV1110" s="33"/>
      <c r="BW1110" s="33"/>
      <c r="BX1110" s="33"/>
      <c r="BY1110" s="33"/>
      <c r="BZ1110" s="33"/>
      <c r="CA1110" s="33"/>
      <c r="CB1110" s="33"/>
      <c r="CC1110" s="33"/>
      <c r="CD1110" s="33"/>
      <c r="CE1110" s="33"/>
      <c r="CF1110" s="33"/>
      <c r="CG1110" s="33"/>
      <c r="CH1110" s="33"/>
      <c r="CI1110" s="33"/>
      <c r="CJ1110" s="33"/>
      <c r="CK1110" s="33"/>
      <c r="CL1110" s="33"/>
      <c r="CM1110" s="33"/>
      <c r="CN1110" s="33"/>
      <c r="CO1110" s="33"/>
      <c r="CP1110" s="33"/>
      <c r="CQ1110" s="33"/>
      <c r="CR1110" s="33"/>
      <c r="CS1110" s="33"/>
      <c r="CT1110" s="33"/>
      <c r="CU1110" s="33"/>
      <c r="CV1110" s="33"/>
      <c r="CW1110" s="33"/>
      <c r="CX1110" s="33"/>
      <c r="CY1110" s="33"/>
      <c r="CZ1110" s="33"/>
      <c r="DA1110" s="33"/>
      <c r="DB1110" s="33"/>
      <c r="DC1110" s="33"/>
      <c r="DD1110" s="33"/>
      <c r="DE1110" s="33"/>
      <c r="DF1110" s="33"/>
      <c r="DG1110" s="33"/>
      <c r="DH1110" s="33"/>
      <c r="DI1110" s="33"/>
      <c r="DJ1110" s="33"/>
      <c r="DK1110" s="33"/>
      <c r="DL1110" s="33"/>
      <c r="DM1110" s="33"/>
      <c r="DN1110" s="33"/>
      <c r="DO1110" s="33"/>
      <c r="DP1110" s="33"/>
      <c r="DQ1110" s="33"/>
      <c r="DR1110" s="33"/>
      <c r="DS1110" s="33"/>
      <c r="DT1110" s="33"/>
      <c r="DU1110" s="33"/>
      <c r="DV1110" s="33"/>
      <c r="DW1110" s="33"/>
      <c r="DX1110" s="33"/>
      <c r="DY1110" s="33"/>
      <c r="DZ1110" s="33"/>
      <c r="EA1110" s="33"/>
      <c r="EB1110" s="33"/>
      <c r="EC1110" s="33"/>
      <c r="ED1110" s="33"/>
      <c r="EE1110" s="33"/>
      <c r="EF1110" s="33"/>
      <c r="EG1110" s="33"/>
      <c r="EH1110" s="33"/>
      <c r="EI1110" s="33"/>
      <c r="EJ1110" s="33"/>
      <c r="EK1110" s="33"/>
      <c r="EL1110" s="33"/>
      <c r="EM1110" s="33"/>
      <c r="EN1110" s="33"/>
      <c r="EO1110" s="33"/>
      <c r="EP1110" s="33"/>
      <c r="EQ1110" s="33"/>
      <c r="ER1110" s="33"/>
      <c r="ES1110" s="33"/>
      <c r="ET1110" s="33"/>
      <c r="EU1110" s="33"/>
      <c r="EV1110" s="33"/>
      <c r="EW1110" s="33"/>
      <c r="EX1110" s="33"/>
      <c r="EY1110" s="33"/>
      <c r="EZ1110" s="33"/>
      <c r="FA1110" s="33"/>
      <c r="FB1110" s="33"/>
      <c r="FC1110" s="33"/>
      <c r="FD1110" s="33"/>
      <c r="FE1110" s="33"/>
      <c r="FF1110" s="33"/>
      <c r="FG1110" s="33"/>
      <c r="FH1110" s="33"/>
      <c r="FI1110" s="33"/>
      <c r="FJ1110" s="33"/>
      <c r="FK1110" s="33"/>
      <c r="FL1110" s="33"/>
      <c r="FM1110" s="33"/>
      <c r="FN1110" s="33"/>
      <c r="FO1110" s="33"/>
      <c r="FP1110" s="33"/>
      <c r="FQ1110" s="33"/>
      <c r="FR1110" s="33"/>
      <c r="FS1110" s="33"/>
      <c r="FT1110" s="33"/>
      <c r="FU1110" s="33"/>
      <c r="FV1110" s="33"/>
      <c r="FW1110" s="33"/>
      <c r="FX1110" s="33"/>
      <c r="FY1110" s="33"/>
      <c r="FZ1110" s="33"/>
      <c r="GA1110" s="33"/>
      <c r="GB1110" s="33"/>
      <c r="GC1110" s="33"/>
      <c r="GD1110" s="33"/>
      <c r="GE1110" s="33"/>
      <c r="GF1110" s="33"/>
      <c r="GG1110" s="33"/>
      <c r="GH1110" s="33"/>
      <c r="GI1110" s="33"/>
      <c r="GJ1110" s="33"/>
      <c r="GK1110" s="33"/>
      <c r="GL1110" s="33"/>
      <c r="GM1110" s="33"/>
      <c r="GN1110" s="33"/>
      <c r="GO1110" s="33"/>
      <c r="GP1110" s="33"/>
      <c r="GQ1110" s="33"/>
      <c r="GR1110" s="33"/>
      <c r="GS1110" s="33"/>
      <c r="GT1110" s="33"/>
      <c r="GU1110" s="33"/>
      <c r="GV1110" s="33"/>
      <c r="GW1110" s="33"/>
      <c r="GX1110" s="33"/>
      <c r="GY1110" s="33"/>
      <c r="GZ1110" s="33"/>
      <c r="HA1110" s="33"/>
      <c r="HB1110" s="33"/>
      <c r="HC1110" s="33"/>
      <c r="HD1110" s="33"/>
      <c r="HE1110" s="33"/>
      <c r="HF1110" s="33"/>
      <c r="HG1110" s="33"/>
      <c r="HH1110" s="33"/>
      <c r="HI1110" s="33"/>
      <c r="HJ1110" s="33"/>
      <c r="HK1110" s="33"/>
      <c r="HL1110" s="33"/>
      <c r="HM1110" s="33"/>
      <c r="HN1110" s="33"/>
      <c r="HO1110" s="33"/>
      <c r="HP1110" s="33"/>
      <c r="HQ1110" s="33"/>
      <c r="HR1110" s="33"/>
      <c r="HS1110" s="33"/>
      <c r="HT1110" s="33"/>
      <c r="HU1110" s="33"/>
      <c r="HV1110" s="33"/>
      <c r="HW1110" s="33"/>
      <c r="HX1110" s="33"/>
      <c r="HY1110" s="33"/>
      <c r="HZ1110" s="33"/>
      <c r="IA1110" s="33"/>
      <c r="IB1110" s="33"/>
      <c r="IC1110" s="33"/>
      <c r="ID1110" s="33"/>
      <c r="IE1110" s="33"/>
      <c r="IF1110" s="33"/>
      <c r="IG1110" s="33"/>
      <c r="IH1110" s="33"/>
      <c r="II1110" s="33"/>
      <c r="IJ1110" s="33"/>
      <c r="IK1110" s="33"/>
      <c r="IL1110" s="33"/>
      <c r="IM1110" s="33"/>
      <c r="IN1110" s="33"/>
      <c r="IO1110" s="33"/>
      <c r="IP1110" s="33"/>
      <c r="IQ1110" s="33"/>
    </row>
    <row r="1111" spans="1:251" s="47" customFormat="1" ht="18.75" customHeight="1">
      <c r="A1111" s="39"/>
      <c r="B1111" s="56"/>
      <c r="C1111" s="91" t="s">
        <v>249</v>
      </c>
      <c r="D1111" s="92"/>
      <c r="E1111" s="92"/>
      <c r="F1111" s="92"/>
      <c r="G1111" s="92"/>
      <c r="H1111" s="92"/>
      <c r="I1111" s="92"/>
      <c r="J1111" s="92"/>
      <c r="K1111" s="92"/>
      <c r="L1111" s="92"/>
      <c r="M1111" s="92"/>
      <c r="N1111" s="92"/>
      <c r="O1111" s="92"/>
      <c r="P1111" s="92"/>
      <c r="Q1111" s="92"/>
      <c r="R1111" s="92"/>
      <c r="S1111" s="92"/>
      <c r="T1111" s="92"/>
      <c r="U1111" s="92"/>
      <c r="V1111" s="92"/>
      <c r="W1111" s="92"/>
      <c r="X1111" s="92"/>
      <c r="Y1111" s="92"/>
      <c r="Z1111" s="93"/>
      <c r="AA1111" s="94">
        <v>338</v>
      </c>
      <c r="AB1111" s="95"/>
      <c r="AC1111" s="95"/>
      <c r="AD1111" s="95"/>
      <c r="AE1111" s="95"/>
      <c r="AF1111" s="95"/>
      <c r="AG1111" s="95"/>
      <c r="AH1111" s="95"/>
      <c r="AI1111" s="96"/>
      <c r="AJ1111" s="94">
        <v>339</v>
      </c>
      <c r="AK1111" s="95"/>
      <c r="AL1111" s="95"/>
      <c r="AM1111" s="95"/>
      <c r="AN1111" s="95"/>
      <c r="AO1111" s="95"/>
      <c r="AP1111" s="95"/>
      <c r="AQ1111" s="95"/>
      <c r="AR1111" s="96"/>
      <c r="AS1111" s="97"/>
      <c r="AT1111" s="98"/>
      <c r="AU1111" s="98"/>
      <c r="AV1111" s="98"/>
      <c r="AW1111" s="98"/>
      <c r="AX1111" s="99"/>
      <c r="AY1111" s="33"/>
      <c r="AZ1111" s="33"/>
      <c r="BA1111" s="33"/>
      <c r="BB1111" s="33"/>
      <c r="BC1111" s="33"/>
      <c r="BD1111" s="33"/>
      <c r="BE1111" s="33"/>
      <c r="BF1111" s="33"/>
      <c r="BG1111" s="33"/>
      <c r="BH1111" s="33"/>
      <c r="BI1111" s="33"/>
      <c r="BJ1111" s="33"/>
      <c r="BK1111" s="33"/>
      <c r="BL1111" s="33"/>
      <c r="BM1111" s="33"/>
      <c r="BN1111" s="33"/>
      <c r="BO1111" s="33"/>
      <c r="BP1111" s="33"/>
      <c r="BQ1111" s="33"/>
      <c r="BR1111" s="33"/>
      <c r="BS1111" s="33"/>
      <c r="BT1111" s="33"/>
      <c r="BU1111" s="33"/>
      <c r="BV1111" s="33"/>
      <c r="BW1111" s="33"/>
      <c r="BX1111" s="33"/>
      <c r="BY1111" s="33"/>
      <c r="BZ1111" s="33"/>
      <c r="CA1111" s="33"/>
      <c r="CB1111" s="33"/>
      <c r="CC1111" s="33"/>
      <c r="CD1111" s="33"/>
      <c r="CE1111" s="33"/>
      <c r="CF1111" s="33"/>
      <c r="CG1111" s="33"/>
      <c r="CH1111" s="33"/>
      <c r="CI1111" s="33"/>
      <c r="CJ1111" s="33"/>
      <c r="CK1111" s="33"/>
      <c r="CL1111" s="33"/>
      <c r="CM1111" s="33"/>
      <c r="CN1111" s="33"/>
      <c r="CO1111" s="33"/>
      <c r="CP1111" s="33"/>
      <c r="CQ1111" s="33"/>
      <c r="CR1111" s="33"/>
      <c r="CS1111" s="33"/>
      <c r="CT1111" s="33"/>
      <c r="CU1111" s="33"/>
      <c r="CV1111" s="33"/>
      <c r="CW1111" s="33"/>
      <c r="CX1111" s="33"/>
      <c r="CY1111" s="33"/>
      <c r="CZ1111" s="33"/>
      <c r="DA1111" s="33"/>
      <c r="DB1111" s="33"/>
      <c r="DC1111" s="33"/>
      <c r="DD1111" s="33"/>
      <c r="DE1111" s="33"/>
      <c r="DF1111" s="33"/>
      <c r="DG1111" s="33"/>
      <c r="DH1111" s="33"/>
      <c r="DI1111" s="33"/>
      <c r="DJ1111" s="33"/>
      <c r="DK1111" s="33"/>
      <c r="DL1111" s="33"/>
      <c r="DM1111" s="33"/>
      <c r="DN1111" s="33"/>
      <c r="DO1111" s="33"/>
      <c r="DP1111" s="33"/>
      <c r="DQ1111" s="33"/>
      <c r="DR1111" s="33"/>
      <c r="DS1111" s="33"/>
      <c r="DT1111" s="33"/>
      <c r="DU1111" s="33"/>
      <c r="DV1111" s="33"/>
      <c r="DW1111" s="33"/>
      <c r="DX1111" s="33"/>
      <c r="DY1111" s="33"/>
      <c r="DZ1111" s="33"/>
      <c r="EA1111" s="33"/>
      <c r="EB1111" s="33"/>
      <c r="EC1111" s="33"/>
      <c r="ED1111" s="33"/>
      <c r="EE1111" s="33"/>
      <c r="EF1111" s="33"/>
      <c r="EG1111" s="33"/>
      <c r="EH1111" s="33"/>
      <c r="EI1111" s="33"/>
      <c r="EJ1111" s="33"/>
      <c r="EK1111" s="33"/>
      <c r="EL1111" s="33"/>
      <c r="EM1111" s="33"/>
      <c r="EN1111" s="33"/>
      <c r="EO1111" s="33"/>
      <c r="EP1111" s="33"/>
      <c r="EQ1111" s="33"/>
      <c r="ER1111" s="33"/>
      <c r="ES1111" s="33"/>
      <c r="ET1111" s="33"/>
      <c r="EU1111" s="33"/>
      <c r="EV1111" s="33"/>
      <c r="EW1111" s="33"/>
      <c r="EX1111" s="33"/>
      <c r="EY1111" s="33"/>
      <c r="EZ1111" s="33"/>
      <c r="FA1111" s="33"/>
      <c r="FB1111" s="33"/>
      <c r="FC1111" s="33"/>
      <c r="FD1111" s="33"/>
      <c r="FE1111" s="33"/>
      <c r="FF1111" s="33"/>
      <c r="FG1111" s="33"/>
      <c r="FH1111" s="33"/>
      <c r="FI1111" s="33"/>
      <c r="FJ1111" s="33"/>
      <c r="FK1111" s="33"/>
      <c r="FL1111" s="33"/>
      <c r="FM1111" s="33"/>
      <c r="FN1111" s="33"/>
      <c r="FO1111" s="33"/>
      <c r="FP1111" s="33"/>
      <c r="FQ1111" s="33"/>
      <c r="FR1111" s="33"/>
      <c r="FS1111" s="33"/>
      <c r="FT1111" s="33"/>
      <c r="FU1111" s="33"/>
      <c r="FV1111" s="33"/>
      <c r="FW1111" s="33"/>
      <c r="FX1111" s="33"/>
      <c r="FY1111" s="33"/>
      <c r="FZ1111" s="33"/>
      <c r="GA1111" s="33"/>
      <c r="GB1111" s="33"/>
      <c r="GC1111" s="33"/>
      <c r="GD1111" s="33"/>
      <c r="GE1111" s="33"/>
      <c r="GF1111" s="33"/>
      <c r="GG1111" s="33"/>
      <c r="GH1111" s="33"/>
      <c r="GI1111" s="33"/>
      <c r="GJ1111" s="33"/>
      <c r="GK1111" s="33"/>
      <c r="GL1111" s="33"/>
      <c r="GM1111" s="33"/>
      <c r="GN1111" s="33"/>
      <c r="GO1111" s="33"/>
      <c r="GP1111" s="33"/>
      <c r="GQ1111" s="33"/>
      <c r="GR1111" s="33"/>
      <c r="GS1111" s="33"/>
      <c r="GT1111" s="33"/>
      <c r="GU1111" s="33"/>
      <c r="GV1111" s="33"/>
      <c r="GW1111" s="33"/>
      <c r="GX1111" s="33"/>
      <c r="GY1111" s="33"/>
      <c r="GZ1111" s="33"/>
      <c r="HA1111" s="33"/>
      <c r="HB1111" s="33"/>
      <c r="HC1111" s="33"/>
      <c r="HD1111" s="33"/>
      <c r="HE1111" s="33"/>
      <c r="HF1111" s="33"/>
      <c r="HG1111" s="33"/>
      <c r="HH1111" s="33"/>
      <c r="HI1111" s="33"/>
      <c r="HJ1111" s="33"/>
      <c r="HK1111" s="33"/>
      <c r="HL1111" s="33"/>
      <c r="HM1111" s="33"/>
      <c r="HN1111" s="33"/>
      <c r="HO1111" s="33"/>
      <c r="HP1111" s="33"/>
      <c r="HQ1111" s="33"/>
      <c r="HR1111" s="33"/>
      <c r="HS1111" s="33"/>
      <c r="HT1111" s="33"/>
      <c r="HU1111" s="33"/>
      <c r="HV1111" s="33"/>
      <c r="HW1111" s="33"/>
      <c r="HX1111" s="33"/>
      <c r="HY1111" s="33"/>
      <c r="HZ1111" s="33"/>
      <c r="IA1111" s="33"/>
      <c r="IB1111" s="33"/>
      <c r="IC1111" s="33"/>
      <c r="ID1111" s="33"/>
      <c r="IE1111" s="33"/>
      <c r="IF1111" s="33"/>
      <c r="IG1111" s="33"/>
      <c r="IH1111" s="33"/>
      <c r="II1111" s="33"/>
      <c r="IJ1111" s="33"/>
      <c r="IK1111" s="33"/>
      <c r="IL1111" s="33"/>
      <c r="IM1111" s="33"/>
      <c r="IN1111" s="33"/>
      <c r="IO1111" s="33"/>
      <c r="IP1111" s="33"/>
      <c r="IQ1111" s="33"/>
    </row>
    <row r="1112" spans="1:251" s="47" customFormat="1" ht="18.75" customHeight="1" thickBot="1">
      <c r="A1112" s="48"/>
      <c r="B1112" s="100" t="s">
        <v>99</v>
      </c>
      <c r="C1112" s="101"/>
      <c r="D1112" s="101"/>
      <c r="E1112" s="101"/>
      <c r="F1112" s="101"/>
      <c r="G1112" s="101"/>
      <c r="H1112" s="101"/>
      <c r="I1112" s="101"/>
      <c r="J1112" s="101"/>
      <c r="K1112" s="101"/>
      <c r="L1112" s="101"/>
      <c r="M1112" s="101"/>
      <c r="N1112" s="101"/>
      <c r="O1112" s="101"/>
      <c r="P1112" s="101"/>
      <c r="Q1112" s="101"/>
      <c r="R1112" s="101"/>
      <c r="S1112" s="101"/>
      <c r="T1112" s="101"/>
      <c r="U1112" s="101"/>
      <c r="V1112" s="101"/>
      <c r="W1112" s="101"/>
      <c r="X1112" s="101"/>
      <c r="Y1112" s="101"/>
      <c r="Z1112" s="102"/>
      <c r="AA1112" s="103">
        <f>SUM($AA$1111:$AA$1111)</f>
        <v>338</v>
      </c>
      <c r="AB1112" s="104"/>
      <c r="AC1112" s="104"/>
      <c r="AD1112" s="104"/>
      <c r="AE1112" s="104"/>
      <c r="AF1112" s="104"/>
      <c r="AG1112" s="104"/>
      <c r="AH1112" s="104"/>
      <c r="AI1112" s="105"/>
      <c r="AJ1112" s="103">
        <f>SUM($AJ$1111:$AJ$1111)</f>
        <v>339</v>
      </c>
      <c r="AK1112" s="104"/>
      <c r="AL1112" s="104"/>
      <c r="AM1112" s="104"/>
      <c r="AN1112" s="104"/>
      <c r="AO1112" s="104"/>
      <c r="AP1112" s="104"/>
      <c r="AQ1112" s="104"/>
      <c r="AR1112" s="105"/>
      <c r="AS1112" s="106"/>
      <c r="AT1112" s="107"/>
      <c r="AU1112" s="107"/>
      <c r="AV1112" s="107"/>
      <c r="AW1112" s="107"/>
      <c r="AX1112" s="108"/>
      <c r="AY1112" s="33"/>
      <c r="AZ1112" s="33"/>
      <c r="BA1112" s="33"/>
      <c r="BB1112" s="33"/>
      <c r="BC1112" s="33"/>
      <c r="BD1112" s="33"/>
      <c r="BE1112" s="33"/>
      <c r="BF1112" s="33"/>
      <c r="BG1112" s="33"/>
      <c r="BH1112" s="33"/>
      <c r="BI1112" s="33"/>
      <c r="BJ1112" s="33"/>
      <c r="BK1112" s="33"/>
      <c r="BL1112" s="33"/>
      <c r="BM1112" s="33"/>
      <c r="BN1112" s="33"/>
      <c r="BO1112" s="33"/>
      <c r="BP1112" s="33"/>
      <c r="BQ1112" s="33"/>
      <c r="BR1112" s="33"/>
      <c r="BS1112" s="33"/>
      <c r="BT1112" s="33"/>
      <c r="BU1112" s="33"/>
      <c r="BV1112" s="33"/>
      <c r="BW1112" s="33"/>
      <c r="BX1112" s="33"/>
      <c r="BY1112" s="33"/>
      <c r="BZ1112" s="33"/>
      <c r="CA1112" s="33"/>
      <c r="CB1112" s="33"/>
      <c r="CC1112" s="33"/>
      <c r="CD1112" s="33"/>
      <c r="CE1112" s="33"/>
      <c r="CF1112" s="33"/>
      <c r="CG1112" s="33"/>
      <c r="CH1112" s="33"/>
      <c r="CI1112" s="33"/>
      <c r="CJ1112" s="33"/>
      <c r="CK1112" s="33"/>
      <c r="CL1112" s="33"/>
      <c r="CM1112" s="33"/>
      <c r="CN1112" s="33"/>
      <c r="CO1112" s="33"/>
      <c r="CP1112" s="33"/>
      <c r="CQ1112" s="33"/>
      <c r="CR1112" s="33"/>
      <c r="CS1112" s="33"/>
      <c r="CT1112" s="33"/>
      <c r="CU1112" s="33"/>
      <c r="CV1112" s="33"/>
      <c r="CW1112" s="33"/>
      <c r="CX1112" s="33"/>
      <c r="CY1112" s="33"/>
      <c r="CZ1112" s="33"/>
      <c r="DA1112" s="33"/>
      <c r="DB1112" s="33"/>
      <c r="DC1112" s="33"/>
      <c r="DD1112" s="33"/>
      <c r="DE1112" s="33"/>
      <c r="DF1112" s="33"/>
      <c r="DG1112" s="33"/>
      <c r="DH1112" s="33"/>
      <c r="DI1112" s="33"/>
      <c r="DJ1112" s="33"/>
      <c r="DK1112" s="33"/>
      <c r="DL1112" s="33"/>
      <c r="DM1112" s="33"/>
      <c r="DN1112" s="33"/>
      <c r="DO1112" s="33"/>
      <c r="DP1112" s="33"/>
      <c r="DQ1112" s="33"/>
      <c r="DR1112" s="33"/>
      <c r="DS1112" s="33"/>
      <c r="DT1112" s="33"/>
      <c r="DU1112" s="33"/>
      <c r="DV1112" s="33"/>
      <c r="DW1112" s="33"/>
      <c r="DX1112" s="33"/>
      <c r="DY1112" s="33"/>
      <c r="DZ1112" s="33"/>
      <c r="EA1112" s="33"/>
      <c r="EB1112" s="33"/>
      <c r="EC1112" s="33"/>
      <c r="ED1112" s="33"/>
      <c r="EE1112" s="33"/>
      <c r="EF1112" s="33"/>
      <c r="EG1112" s="33"/>
      <c r="EH1112" s="33"/>
      <c r="EI1112" s="33"/>
      <c r="EJ1112" s="33"/>
      <c r="EK1112" s="33"/>
      <c r="EL1112" s="33"/>
      <c r="EM1112" s="33"/>
      <c r="EN1112" s="33"/>
      <c r="EO1112" s="33"/>
      <c r="EP1112" s="33"/>
      <c r="EQ1112" s="33"/>
      <c r="ER1112" s="33"/>
      <c r="ES1112" s="33"/>
      <c r="ET1112" s="33"/>
      <c r="EU1112" s="33"/>
      <c r="EV1112" s="33"/>
      <c r="EW1112" s="33"/>
      <c r="EX1112" s="33"/>
      <c r="EY1112" s="33"/>
      <c r="EZ1112" s="33"/>
      <c r="FA1112" s="33"/>
      <c r="FB1112" s="33"/>
      <c r="FC1112" s="33"/>
      <c r="FD1112" s="33"/>
      <c r="FE1112" s="33"/>
      <c r="FF1112" s="33"/>
      <c r="FG1112" s="33"/>
      <c r="FH1112" s="33"/>
      <c r="FI1112" s="33"/>
      <c r="FJ1112" s="33"/>
      <c r="FK1112" s="33"/>
      <c r="FL1112" s="33"/>
      <c r="FM1112" s="33"/>
      <c r="FN1112" s="33"/>
      <c r="FO1112" s="33"/>
      <c r="FP1112" s="33"/>
      <c r="FQ1112" s="33"/>
      <c r="FR1112" s="33"/>
      <c r="FS1112" s="33"/>
      <c r="FT1112" s="33"/>
      <c r="FU1112" s="33"/>
      <c r="FV1112" s="33"/>
      <c r="FW1112" s="33"/>
      <c r="FX1112" s="33"/>
      <c r="FY1112" s="33"/>
      <c r="FZ1112" s="33"/>
      <c r="GA1112" s="33"/>
      <c r="GB1112" s="33"/>
      <c r="GC1112" s="33"/>
      <c r="GD1112" s="33"/>
      <c r="GE1112" s="33"/>
      <c r="GF1112" s="33"/>
      <c r="GG1112" s="33"/>
      <c r="GH1112" s="33"/>
      <c r="GI1112" s="33"/>
      <c r="GJ1112" s="33"/>
      <c r="GK1112" s="33"/>
      <c r="GL1112" s="33"/>
      <c r="GM1112" s="33"/>
      <c r="GN1112" s="33"/>
      <c r="GO1112" s="33"/>
      <c r="GP1112" s="33"/>
      <c r="GQ1112" s="33"/>
      <c r="GR1112" s="33"/>
      <c r="GS1112" s="33"/>
      <c r="GT1112" s="33"/>
      <c r="GU1112" s="33"/>
      <c r="GV1112" s="33"/>
      <c r="GW1112" s="33"/>
      <c r="GX1112" s="33"/>
      <c r="GY1112" s="33"/>
      <c r="GZ1112" s="33"/>
      <c r="HA1112" s="33"/>
      <c r="HB1112" s="33"/>
      <c r="HC1112" s="33"/>
      <c r="HD1112" s="33"/>
      <c r="HE1112" s="33"/>
      <c r="HF1112" s="33"/>
      <c r="HG1112" s="33"/>
      <c r="HH1112" s="33"/>
      <c r="HI1112" s="33"/>
      <c r="HJ1112" s="33"/>
      <c r="HK1112" s="33"/>
      <c r="HL1112" s="33"/>
      <c r="HM1112" s="33"/>
      <c r="HN1112" s="33"/>
      <c r="HO1112" s="33"/>
      <c r="HP1112" s="33"/>
      <c r="HQ1112" s="33"/>
      <c r="HR1112" s="33"/>
      <c r="HS1112" s="33"/>
      <c r="HT1112" s="33"/>
      <c r="HU1112" s="33"/>
      <c r="HV1112" s="33"/>
      <c r="HW1112" s="33"/>
      <c r="HX1112" s="33"/>
      <c r="HY1112" s="33"/>
      <c r="HZ1112" s="33"/>
      <c r="IA1112" s="33"/>
      <c r="IB1112" s="33"/>
      <c r="IC1112" s="33"/>
      <c r="ID1112" s="33"/>
      <c r="IE1112" s="33"/>
      <c r="IF1112" s="33"/>
      <c r="IG1112" s="33"/>
      <c r="IH1112" s="33"/>
      <c r="II1112" s="33"/>
      <c r="IJ1112" s="33"/>
      <c r="IK1112" s="33"/>
      <c r="IL1112" s="33"/>
      <c r="IM1112" s="33"/>
      <c r="IN1112" s="33"/>
      <c r="IO1112" s="33"/>
      <c r="IP1112" s="33"/>
      <c r="IQ1112" s="33"/>
    </row>
    <row r="1114" spans="1:251" ht="19.2">
      <c r="A1114" s="32" t="s">
        <v>86</v>
      </c>
      <c r="AW1114" s="34"/>
      <c r="AX1114" s="35"/>
      <c r="AY1114" s="34"/>
    </row>
    <row r="1116" spans="1:251" ht="18">
      <c r="B1116" s="109" t="s">
        <v>0</v>
      </c>
      <c r="C1116" s="110"/>
      <c r="D1116" s="110"/>
      <c r="E1116" s="110"/>
      <c r="F1116" s="110"/>
      <c r="G1116" s="110"/>
      <c r="H1116" s="110"/>
      <c r="I1116" s="110"/>
      <c r="J1116" s="110"/>
      <c r="K1116" s="110"/>
      <c r="L1116" s="110"/>
      <c r="M1116" s="110"/>
      <c r="N1116" s="110"/>
      <c r="O1116" s="110"/>
      <c r="P1116" s="110"/>
      <c r="Q1116" s="110"/>
      <c r="R1116" s="110"/>
      <c r="S1116" s="110"/>
      <c r="T1116" s="110"/>
      <c r="U1116" s="110"/>
      <c r="V1116" s="110"/>
      <c r="W1116" s="110"/>
      <c r="X1116" s="110"/>
      <c r="Y1116" s="110"/>
      <c r="Z1116" s="110"/>
      <c r="AA1116" s="110"/>
      <c r="AB1116" s="110"/>
      <c r="AC1116" s="110"/>
      <c r="AD1116" s="110"/>
      <c r="AE1116" s="110"/>
      <c r="AF1116" s="110"/>
      <c r="AG1116" s="110"/>
      <c r="AH1116" s="110"/>
      <c r="AI1116" s="110"/>
      <c r="AJ1116" s="110"/>
      <c r="AK1116" s="110"/>
      <c r="AL1116" s="110"/>
      <c r="AM1116" s="110"/>
      <c r="AN1116" s="110"/>
      <c r="AO1116" s="110"/>
      <c r="AP1116" s="110"/>
      <c r="AQ1116" s="110"/>
      <c r="AR1116" s="110"/>
      <c r="AS1116" s="110"/>
      <c r="AT1116" s="110"/>
      <c r="AU1116" s="110"/>
      <c r="AV1116" s="110"/>
      <c r="AW1116" s="110"/>
      <c r="AX1116" s="110"/>
    </row>
    <row r="1117" spans="1:251">
      <c r="Z1117" s="36"/>
      <c r="AD1117" s="36"/>
      <c r="AE1117" s="36"/>
      <c r="AF1117" s="36"/>
      <c r="AG1117" s="36"/>
      <c r="AH1117" s="36"/>
      <c r="AI1117" s="36"/>
      <c r="AO1117" s="36"/>
    </row>
    <row r="1118" spans="1:251" ht="13.8" thickBot="1">
      <c r="Z1118" s="36"/>
      <c r="AD1118" s="36"/>
      <c r="AE1118" s="36"/>
      <c r="AF1118" s="36"/>
      <c r="AG1118" s="36"/>
      <c r="AH1118" s="36"/>
      <c r="AI1118" s="36"/>
      <c r="AO1118" s="36"/>
      <c r="DI1118" s="37"/>
    </row>
    <row r="1119" spans="1:251" ht="24.75" customHeight="1" thickBot="1">
      <c r="B1119" s="111" t="s">
        <v>87</v>
      </c>
      <c r="C1119" s="112"/>
      <c r="D1119" s="112"/>
      <c r="E1119" s="112"/>
      <c r="F1119" s="112"/>
      <c r="G1119" s="112"/>
      <c r="H1119" s="113" t="s">
        <v>250</v>
      </c>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4"/>
      <c r="AL1119" s="114"/>
      <c r="AM1119" s="114"/>
      <c r="AN1119" s="114"/>
      <c r="AO1119" s="114"/>
      <c r="AP1119" s="114"/>
      <c r="AQ1119" s="114"/>
      <c r="AR1119" s="114"/>
      <c r="AS1119" s="114"/>
      <c r="AT1119" s="114"/>
      <c r="AU1119" s="114"/>
      <c r="AV1119" s="114"/>
      <c r="AW1119" s="114"/>
      <c r="AX1119" s="115"/>
      <c r="DI1119" s="37"/>
    </row>
    <row r="1120" spans="1:251" ht="14.4">
      <c r="B1120" s="38"/>
      <c r="C1120" s="38"/>
      <c r="D1120" s="38"/>
      <c r="E1120" s="38"/>
      <c r="F1120" s="38"/>
      <c r="G1120" s="38"/>
      <c r="H1120" s="39"/>
      <c r="I1120" s="39"/>
      <c r="J1120" s="39"/>
      <c r="K1120" s="39"/>
      <c r="L1120" s="40"/>
      <c r="M1120" s="40"/>
      <c r="N1120" s="40"/>
      <c r="O1120" s="40"/>
      <c r="P1120" s="39"/>
      <c r="Q1120" s="39"/>
      <c r="R1120" s="39"/>
      <c r="S1120" s="39"/>
      <c r="T1120" s="39"/>
      <c r="U1120" s="39"/>
      <c r="V1120" s="41"/>
      <c r="W1120" s="41"/>
      <c r="X1120" s="41"/>
      <c r="Y1120" s="41"/>
      <c r="Z1120" s="41"/>
      <c r="AA1120" s="41"/>
      <c r="AB1120" s="41"/>
      <c r="AC1120" s="41"/>
      <c r="AD1120" s="41"/>
      <c r="AE1120" s="41"/>
      <c r="AF1120" s="41"/>
      <c r="AG1120" s="41"/>
      <c r="AH1120" s="41"/>
      <c r="AI1120" s="41"/>
      <c r="AJ1120" s="41"/>
      <c r="AK1120" s="41"/>
      <c r="AL1120" s="41"/>
      <c r="AM1120" s="41"/>
      <c r="AN1120" s="41"/>
      <c r="AO1120" s="41"/>
      <c r="AP1120" s="41"/>
      <c r="AQ1120" s="41"/>
      <c r="AR1120" s="41"/>
      <c r="AS1120" s="41"/>
      <c r="AT1120" s="41"/>
      <c r="AU1120" s="41"/>
      <c r="AV1120" s="41"/>
      <c r="AW1120" s="41"/>
      <c r="AX1120" s="41"/>
      <c r="DI1120" s="37"/>
    </row>
    <row r="1121" spans="1:113" ht="15" thickBot="1">
      <c r="A1121" s="42"/>
      <c r="B1121" s="41" t="s">
        <v>89</v>
      </c>
      <c r="C1121" s="39"/>
      <c r="D1121" s="39"/>
      <c r="E1121" s="39"/>
      <c r="F1121" s="39"/>
      <c r="G1121" s="39"/>
      <c r="H1121" s="39"/>
      <c r="I1121" s="39"/>
      <c r="J1121" s="39"/>
      <c r="K1121" s="39"/>
      <c r="L1121" s="40"/>
      <c r="M1121" s="40"/>
      <c r="N1121" s="40"/>
      <c r="O1121" s="40"/>
      <c r="P1121" s="39"/>
      <c r="Q1121" s="39"/>
      <c r="R1121" s="39"/>
      <c r="S1121" s="39"/>
      <c r="T1121" s="39"/>
      <c r="U1121" s="39"/>
      <c r="V1121" s="41"/>
      <c r="W1121" s="41"/>
      <c r="X1121" s="41"/>
      <c r="Y1121" s="41"/>
      <c r="Z1121" s="41"/>
      <c r="AA1121" s="41"/>
      <c r="AB1121" s="41"/>
      <c r="AC1121" s="41"/>
      <c r="AD1121" s="41"/>
      <c r="AE1121" s="41"/>
      <c r="AF1121" s="41"/>
      <c r="AG1121" s="41"/>
      <c r="AH1121" s="41"/>
      <c r="AI1121" s="41"/>
      <c r="AJ1121" s="41"/>
      <c r="AK1121" s="41"/>
      <c r="AL1121" s="41"/>
      <c r="AM1121" s="41"/>
      <c r="AN1121" s="41"/>
      <c r="AO1121" s="41"/>
      <c r="AP1121" s="41"/>
      <c r="AQ1121" s="41"/>
      <c r="AR1121" s="41"/>
      <c r="AS1121" s="41"/>
      <c r="AT1121" s="41"/>
      <c r="AU1121" s="41"/>
      <c r="AV1121" s="41"/>
      <c r="AW1121" s="41"/>
      <c r="AX1121" s="41"/>
      <c r="DI1121" s="37"/>
    </row>
    <row r="1122" spans="1:113" ht="14.4">
      <c r="A1122" s="39"/>
      <c r="B1122" s="43"/>
      <c r="C1122" s="38"/>
      <c r="D1122" s="38"/>
      <c r="E1122" s="38"/>
      <c r="F1122" s="38"/>
      <c r="G1122" s="38"/>
      <c r="H1122" s="38"/>
      <c r="I1122" s="38"/>
      <c r="J1122" s="38"/>
      <c r="K1122" s="38"/>
      <c r="L1122" s="44"/>
      <c r="M1122" s="44"/>
      <c r="N1122" s="44"/>
      <c r="O1122" s="44"/>
      <c r="P1122" s="38"/>
      <c r="Q1122" s="38"/>
      <c r="R1122" s="38"/>
      <c r="S1122" s="38"/>
      <c r="T1122" s="38"/>
      <c r="U1122" s="38"/>
      <c r="V1122" s="45"/>
      <c r="W1122" s="45"/>
      <c r="X1122" s="45"/>
      <c r="Y1122" s="45"/>
      <c r="Z1122" s="45"/>
      <c r="AA1122" s="45"/>
      <c r="AB1122" s="45"/>
      <c r="AC1122" s="45"/>
      <c r="AD1122" s="45"/>
      <c r="AE1122" s="45"/>
      <c r="AF1122" s="45"/>
      <c r="AG1122" s="45"/>
      <c r="AH1122" s="45"/>
      <c r="AI1122" s="45"/>
      <c r="AJ1122" s="45"/>
      <c r="AK1122" s="45"/>
      <c r="AL1122" s="45"/>
      <c r="AM1122" s="45"/>
      <c r="AN1122" s="45"/>
      <c r="AO1122" s="45"/>
      <c r="AP1122" s="45"/>
      <c r="AQ1122" s="45"/>
      <c r="AR1122" s="45"/>
      <c r="AS1122" s="45"/>
      <c r="AT1122" s="45"/>
      <c r="AU1122" s="45"/>
      <c r="AV1122" s="45"/>
      <c r="AW1122" s="45"/>
      <c r="AX1122" s="46"/>
    </row>
    <row r="1123" spans="1:113" ht="12" customHeight="1">
      <c r="A1123" s="39"/>
      <c r="B1123" s="116" t="s">
        <v>251</v>
      </c>
      <c r="C1123" s="117"/>
      <c r="D1123" s="117"/>
      <c r="E1123" s="117"/>
      <c r="F1123" s="117"/>
      <c r="G1123" s="117"/>
      <c r="H1123" s="117"/>
      <c r="I1123" s="117"/>
      <c r="J1123" s="117"/>
      <c r="K1123" s="117"/>
      <c r="L1123" s="117"/>
      <c r="M1123" s="117"/>
      <c r="N1123" s="117"/>
      <c r="O1123" s="117"/>
      <c r="P1123" s="117"/>
      <c r="Q1123" s="117"/>
      <c r="R1123" s="117"/>
      <c r="S1123" s="117"/>
      <c r="T1123" s="117"/>
      <c r="U1123" s="117"/>
      <c r="V1123" s="117"/>
      <c r="W1123" s="117"/>
      <c r="X1123" s="117"/>
      <c r="Y1123" s="117"/>
      <c r="Z1123" s="117"/>
      <c r="AA1123" s="117"/>
      <c r="AB1123" s="117"/>
      <c r="AC1123" s="117"/>
      <c r="AD1123" s="117"/>
      <c r="AE1123" s="117"/>
      <c r="AF1123" s="117"/>
      <c r="AG1123" s="117"/>
      <c r="AH1123" s="117"/>
      <c r="AI1123" s="117"/>
      <c r="AJ1123" s="117"/>
      <c r="AK1123" s="117"/>
      <c r="AL1123" s="117"/>
      <c r="AM1123" s="117"/>
      <c r="AN1123" s="117"/>
      <c r="AO1123" s="117"/>
      <c r="AP1123" s="117"/>
      <c r="AQ1123" s="117"/>
      <c r="AR1123" s="117"/>
      <c r="AS1123" s="117"/>
      <c r="AT1123" s="117"/>
      <c r="AU1123" s="117"/>
      <c r="AV1123" s="117"/>
      <c r="AW1123" s="117"/>
      <c r="AX1123" s="118"/>
    </row>
    <row r="1124" spans="1:113" ht="12" customHeight="1">
      <c r="A1124" s="39"/>
      <c r="B1124" s="116"/>
      <c r="C1124" s="117"/>
      <c r="D1124" s="117"/>
      <c r="E1124" s="117"/>
      <c r="F1124" s="117"/>
      <c r="G1124" s="117"/>
      <c r="H1124" s="117"/>
      <c r="I1124" s="117"/>
      <c r="J1124" s="117"/>
      <c r="K1124" s="117"/>
      <c r="L1124" s="117"/>
      <c r="M1124" s="117"/>
      <c r="N1124" s="117"/>
      <c r="O1124" s="117"/>
      <c r="P1124" s="117"/>
      <c r="Q1124" s="117"/>
      <c r="R1124" s="117"/>
      <c r="S1124" s="117"/>
      <c r="T1124" s="117"/>
      <c r="U1124" s="117"/>
      <c r="V1124" s="117"/>
      <c r="W1124" s="117"/>
      <c r="X1124" s="117"/>
      <c r="Y1124" s="117"/>
      <c r="Z1124" s="117"/>
      <c r="AA1124" s="117"/>
      <c r="AB1124" s="117"/>
      <c r="AC1124" s="117"/>
      <c r="AD1124" s="117"/>
      <c r="AE1124" s="117"/>
      <c r="AF1124" s="117"/>
      <c r="AG1124" s="117"/>
      <c r="AH1124" s="117"/>
      <c r="AI1124" s="117"/>
      <c r="AJ1124" s="117"/>
      <c r="AK1124" s="117"/>
      <c r="AL1124" s="117"/>
      <c r="AM1124" s="117"/>
      <c r="AN1124" s="117"/>
      <c r="AO1124" s="117"/>
      <c r="AP1124" s="117"/>
      <c r="AQ1124" s="117"/>
      <c r="AR1124" s="117"/>
      <c r="AS1124" s="117"/>
      <c r="AT1124" s="117"/>
      <c r="AU1124" s="117"/>
      <c r="AV1124" s="117"/>
      <c r="AW1124" s="117"/>
      <c r="AX1124" s="118"/>
      <c r="BC1124" s="47"/>
    </row>
    <row r="1125" spans="1:113" ht="12" customHeight="1">
      <c r="A1125" s="39"/>
      <c r="B1125" s="116"/>
      <c r="C1125" s="117"/>
      <c r="D1125" s="117"/>
      <c r="E1125" s="117"/>
      <c r="F1125" s="117"/>
      <c r="G1125" s="117"/>
      <c r="H1125" s="117"/>
      <c r="I1125" s="117"/>
      <c r="J1125" s="117"/>
      <c r="K1125" s="117"/>
      <c r="L1125" s="117"/>
      <c r="M1125" s="117"/>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7"/>
      <c r="AL1125" s="117"/>
      <c r="AM1125" s="117"/>
      <c r="AN1125" s="117"/>
      <c r="AO1125" s="117"/>
      <c r="AP1125" s="117"/>
      <c r="AQ1125" s="117"/>
      <c r="AR1125" s="117"/>
      <c r="AS1125" s="117"/>
      <c r="AT1125" s="117"/>
      <c r="AU1125" s="117"/>
      <c r="AV1125" s="117"/>
      <c r="AW1125" s="117"/>
      <c r="AX1125" s="118"/>
    </row>
    <row r="1126" spans="1:113" ht="12" customHeight="1">
      <c r="A1126" s="39"/>
      <c r="B1126" s="116"/>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7"/>
      <c r="AL1126" s="117"/>
      <c r="AM1126" s="117"/>
      <c r="AN1126" s="117"/>
      <c r="AO1126" s="117"/>
      <c r="AP1126" s="117"/>
      <c r="AQ1126" s="117"/>
      <c r="AR1126" s="117"/>
      <c r="AS1126" s="117"/>
      <c r="AT1126" s="117"/>
      <c r="AU1126" s="117"/>
      <c r="AV1126" s="117"/>
      <c r="AW1126" s="117"/>
      <c r="AX1126" s="118"/>
    </row>
    <row r="1127" spans="1:113" ht="12" customHeight="1">
      <c r="A1127" s="39"/>
      <c r="B1127" s="116"/>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7"/>
      <c r="AL1127" s="117"/>
      <c r="AM1127" s="117"/>
      <c r="AN1127" s="117"/>
      <c r="AO1127" s="117"/>
      <c r="AP1127" s="117"/>
      <c r="AQ1127" s="117"/>
      <c r="AR1127" s="117"/>
      <c r="AS1127" s="117"/>
      <c r="AT1127" s="117"/>
      <c r="AU1127" s="117"/>
      <c r="AV1127" s="117"/>
      <c r="AW1127" s="117"/>
      <c r="AX1127" s="118"/>
    </row>
    <row r="1128" spans="1:113" ht="15" thickBot="1">
      <c r="A1128" s="48"/>
      <c r="B1128" s="49"/>
      <c r="C1128" s="50"/>
      <c r="D1128" s="50"/>
      <c r="E1128" s="50"/>
      <c r="F1128" s="50"/>
      <c r="G1128" s="50"/>
      <c r="H1128" s="50"/>
      <c r="I1128" s="50"/>
      <c r="J1128" s="50"/>
      <c r="K1128" s="50"/>
      <c r="L1128" s="50"/>
      <c r="M1128" s="50"/>
      <c r="N1128" s="50"/>
      <c r="O1128" s="50"/>
      <c r="P1128" s="50"/>
      <c r="Q1128" s="50"/>
      <c r="R1128" s="50"/>
      <c r="S1128" s="50"/>
      <c r="T1128" s="50"/>
      <c r="U1128" s="50"/>
      <c r="V1128" s="50"/>
      <c r="W1128" s="50"/>
      <c r="X1128" s="50"/>
      <c r="Y1128" s="50"/>
      <c r="Z1128" s="50"/>
      <c r="AA1128" s="50"/>
      <c r="AB1128" s="50"/>
      <c r="AC1128" s="50"/>
      <c r="AD1128" s="50"/>
      <c r="AE1128" s="50"/>
      <c r="AF1128" s="50"/>
      <c r="AG1128" s="50"/>
      <c r="AH1128" s="50"/>
      <c r="AI1128" s="50"/>
      <c r="AJ1128" s="50"/>
      <c r="AK1128" s="50"/>
      <c r="AL1128" s="50"/>
      <c r="AM1128" s="50"/>
      <c r="AN1128" s="50"/>
      <c r="AO1128" s="50"/>
      <c r="AP1128" s="50"/>
      <c r="AQ1128" s="50"/>
      <c r="AR1128" s="50"/>
      <c r="AS1128" s="50"/>
      <c r="AT1128" s="50"/>
      <c r="AU1128" s="50"/>
      <c r="AV1128" s="50"/>
      <c r="AW1128" s="50"/>
      <c r="AX1128" s="51"/>
    </row>
    <row r="1129" spans="1:113">
      <c r="B1129" s="52"/>
    </row>
    <row r="1130" spans="1:113" ht="15" thickBot="1">
      <c r="A1130" s="42"/>
      <c r="B1130" s="41" t="s">
        <v>90</v>
      </c>
      <c r="C1130" s="39"/>
      <c r="D1130" s="39"/>
      <c r="E1130" s="39"/>
      <c r="F1130" s="39"/>
      <c r="G1130" s="39"/>
      <c r="H1130" s="39"/>
      <c r="I1130" s="39"/>
      <c r="J1130" s="39"/>
      <c r="K1130" s="39"/>
      <c r="L1130" s="40"/>
      <c r="M1130" s="40"/>
      <c r="N1130" s="40"/>
      <c r="O1130" s="40"/>
      <c r="P1130" s="39"/>
      <c r="Q1130" s="39"/>
      <c r="R1130" s="39"/>
      <c r="S1130" s="39"/>
      <c r="T1130" s="39"/>
      <c r="U1130" s="39"/>
      <c r="V1130" s="41"/>
      <c r="W1130" s="41"/>
      <c r="X1130" s="41"/>
      <c r="Y1130" s="41"/>
      <c r="Z1130" s="41"/>
      <c r="AA1130" s="41"/>
      <c r="AB1130" s="41"/>
      <c r="AC1130" s="41"/>
      <c r="AD1130" s="41"/>
      <c r="AE1130" s="41"/>
      <c r="AF1130" s="41"/>
      <c r="AG1130" s="41"/>
      <c r="AH1130" s="41"/>
      <c r="AI1130" s="41"/>
      <c r="AJ1130" s="41"/>
      <c r="AK1130" s="41"/>
      <c r="AL1130" s="41"/>
      <c r="AM1130" s="41"/>
      <c r="AN1130" s="41"/>
      <c r="AO1130" s="41"/>
      <c r="AP1130" s="41"/>
      <c r="AQ1130" s="41"/>
      <c r="AR1130" s="41"/>
      <c r="AS1130" s="41"/>
      <c r="AT1130" s="41"/>
      <c r="AU1130" s="41"/>
      <c r="AV1130" s="41"/>
      <c r="AW1130" s="41"/>
      <c r="AX1130" s="41"/>
      <c r="DI1130" s="37"/>
    </row>
    <row r="1131" spans="1:113" ht="14.4">
      <c r="A1131" s="39"/>
      <c r="B1131" s="43"/>
      <c r="C1131" s="38"/>
      <c r="D1131" s="38"/>
      <c r="E1131" s="38"/>
      <c r="F1131" s="38"/>
      <c r="G1131" s="38"/>
      <c r="H1131" s="38"/>
      <c r="I1131" s="38"/>
      <c r="J1131" s="38"/>
      <c r="K1131" s="38"/>
      <c r="L1131" s="44"/>
      <c r="M1131" s="44"/>
      <c r="N1131" s="44"/>
      <c r="O1131" s="44"/>
      <c r="P1131" s="38"/>
      <c r="Q1131" s="38"/>
      <c r="R1131" s="38"/>
      <c r="S1131" s="38"/>
      <c r="T1131" s="38"/>
      <c r="U1131" s="38"/>
      <c r="V1131" s="45"/>
      <c r="W1131" s="45"/>
      <c r="X1131" s="45"/>
      <c r="Y1131" s="45"/>
      <c r="Z1131" s="45"/>
      <c r="AA1131" s="45"/>
      <c r="AB1131" s="45"/>
      <c r="AC1131" s="45"/>
      <c r="AD1131" s="45"/>
      <c r="AE1131" s="45"/>
      <c r="AF1131" s="45"/>
      <c r="AG1131" s="45"/>
      <c r="AH1131" s="45"/>
      <c r="AI1131" s="45"/>
      <c r="AJ1131" s="45"/>
      <c r="AK1131" s="45"/>
      <c r="AL1131" s="45"/>
      <c r="AM1131" s="45"/>
      <c r="AN1131" s="45"/>
      <c r="AO1131" s="45"/>
      <c r="AP1131" s="45"/>
      <c r="AQ1131" s="45"/>
      <c r="AR1131" s="45"/>
      <c r="AS1131" s="45"/>
      <c r="AT1131" s="45"/>
      <c r="AU1131" s="45"/>
      <c r="AV1131" s="45"/>
      <c r="AW1131" s="45"/>
      <c r="AX1131" s="46"/>
    </row>
    <row r="1132" spans="1:113" ht="12" customHeight="1">
      <c r="A1132" s="39"/>
      <c r="B1132" s="116" t="s">
        <v>252</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7"/>
      <c r="AL1132" s="117"/>
      <c r="AM1132" s="117"/>
      <c r="AN1132" s="117"/>
      <c r="AO1132" s="117"/>
      <c r="AP1132" s="117"/>
      <c r="AQ1132" s="117"/>
      <c r="AR1132" s="117"/>
      <c r="AS1132" s="117"/>
      <c r="AT1132" s="117"/>
      <c r="AU1132" s="117"/>
      <c r="AV1132" s="117"/>
      <c r="AW1132" s="117"/>
      <c r="AX1132" s="118"/>
    </row>
    <row r="1133" spans="1:113" ht="12" customHeight="1">
      <c r="A1133" s="39"/>
      <c r="B1133" s="116"/>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7"/>
      <c r="AL1133" s="117"/>
      <c r="AM1133" s="117"/>
      <c r="AN1133" s="117"/>
      <c r="AO1133" s="117"/>
      <c r="AP1133" s="117"/>
      <c r="AQ1133" s="117"/>
      <c r="AR1133" s="117"/>
      <c r="AS1133" s="117"/>
      <c r="AT1133" s="117"/>
      <c r="AU1133" s="117"/>
      <c r="AV1133" s="117"/>
      <c r="AW1133" s="117"/>
      <c r="AX1133" s="118"/>
      <c r="BC1133" s="47"/>
    </row>
    <row r="1134" spans="1:113" ht="12" customHeight="1">
      <c r="A1134" s="39"/>
      <c r="B1134" s="116"/>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7"/>
      <c r="AL1134" s="117"/>
      <c r="AM1134" s="117"/>
      <c r="AN1134" s="117"/>
      <c r="AO1134" s="117"/>
      <c r="AP1134" s="117"/>
      <c r="AQ1134" s="117"/>
      <c r="AR1134" s="117"/>
      <c r="AS1134" s="117"/>
      <c r="AT1134" s="117"/>
      <c r="AU1134" s="117"/>
      <c r="AV1134" s="117"/>
      <c r="AW1134" s="117"/>
      <c r="AX1134" s="118"/>
    </row>
    <row r="1135" spans="1:113" ht="12" customHeight="1">
      <c r="A1135" s="39"/>
      <c r="B1135" s="116"/>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7"/>
      <c r="AL1135" s="117"/>
      <c r="AM1135" s="117"/>
      <c r="AN1135" s="117"/>
      <c r="AO1135" s="117"/>
      <c r="AP1135" s="117"/>
      <c r="AQ1135" s="117"/>
      <c r="AR1135" s="117"/>
      <c r="AS1135" s="117"/>
      <c r="AT1135" s="117"/>
      <c r="AU1135" s="117"/>
      <c r="AV1135" s="117"/>
      <c r="AW1135" s="117"/>
      <c r="AX1135" s="118"/>
    </row>
    <row r="1136" spans="1:113" ht="12" customHeight="1">
      <c r="A1136" s="39"/>
      <c r="B1136" s="116"/>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7"/>
      <c r="AL1136" s="117"/>
      <c r="AM1136" s="117"/>
      <c r="AN1136" s="117"/>
      <c r="AO1136" s="117"/>
      <c r="AP1136" s="117"/>
      <c r="AQ1136" s="117"/>
      <c r="AR1136" s="117"/>
      <c r="AS1136" s="117"/>
      <c r="AT1136" s="117"/>
      <c r="AU1136" s="117"/>
      <c r="AV1136" s="117"/>
      <c r="AW1136" s="117"/>
      <c r="AX1136" s="118"/>
    </row>
    <row r="1137" spans="1:251" ht="15" thickBot="1">
      <c r="A1137" s="48"/>
      <c r="B1137" s="49"/>
      <c r="C1137" s="50"/>
      <c r="D1137" s="50"/>
      <c r="E1137" s="50"/>
      <c r="F1137" s="50"/>
      <c r="G1137" s="50"/>
      <c r="H1137" s="50"/>
      <c r="I1137" s="50"/>
      <c r="J1137" s="50"/>
      <c r="K1137" s="50"/>
      <c r="L1137" s="50"/>
      <c r="M1137" s="50"/>
      <c r="N1137" s="50"/>
      <c r="O1137" s="50"/>
      <c r="P1137" s="50"/>
      <c r="Q1137" s="50"/>
      <c r="R1137" s="50"/>
      <c r="S1137" s="50"/>
      <c r="T1137" s="50"/>
      <c r="U1137" s="50"/>
      <c r="V1137" s="50"/>
      <c r="W1137" s="50"/>
      <c r="X1137" s="50"/>
      <c r="Y1137" s="50"/>
      <c r="Z1137" s="50"/>
      <c r="AA1137" s="50"/>
      <c r="AB1137" s="50"/>
      <c r="AC1137" s="50"/>
      <c r="AD1137" s="50"/>
      <c r="AE1137" s="50"/>
      <c r="AF1137" s="50"/>
      <c r="AG1137" s="50"/>
      <c r="AH1137" s="50"/>
      <c r="AI1137" s="50"/>
      <c r="AJ1137" s="50"/>
      <c r="AK1137" s="50"/>
      <c r="AL1137" s="50"/>
      <c r="AM1137" s="50"/>
      <c r="AN1137" s="50"/>
      <c r="AO1137" s="50"/>
      <c r="AP1137" s="50"/>
      <c r="AQ1137" s="50"/>
      <c r="AR1137" s="50"/>
      <c r="AS1137" s="50"/>
      <c r="AT1137" s="50"/>
      <c r="AU1137" s="50"/>
      <c r="AV1137" s="50"/>
      <c r="AW1137" s="50"/>
      <c r="AX1137" s="51"/>
    </row>
    <row r="1138" spans="1:251">
      <c r="B1138" s="52"/>
    </row>
    <row r="1139" spans="1:251" ht="14.4">
      <c r="B1139" s="41" t="s">
        <v>92</v>
      </c>
      <c r="C1139" s="39"/>
      <c r="D1139" s="39"/>
      <c r="E1139" s="39"/>
      <c r="F1139" s="39"/>
      <c r="G1139" s="39"/>
      <c r="H1139" s="39"/>
      <c r="I1139" s="39"/>
      <c r="J1139" s="39"/>
      <c r="K1139" s="39"/>
      <c r="L1139" s="40"/>
      <c r="M1139" s="40"/>
      <c r="N1139" s="40"/>
      <c r="O1139" s="40"/>
      <c r="P1139" s="39"/>
      <c r="Q1139" s="39"/>
      <c r="R1139" s="39"/>
      <c r="S1139" s="39"/>
      <c r="T1139" s="39"/>
      <c r="U1139" s="39"/>
      <c r="V1139" s="41"/>
      <c r="W1139" s="41"/>
      <c r="X1139" s="41"/>
      <c r="Y1139" s="41"/>
      <c r="Z1139" s="41"/>
      <c r="AA1139" s="41"/>
      <c r="AB1139" s="41"/>
      <c r="AC1139" s="41"/>
      <c r="AD1139" s="41"/>
      <c r="AE1139" s="41"/>
      <c r="AF1139" s="41"/>
      <c r="AG1139" s="41"/>
      <c r="AH1139" s="41"/>
      <c r="AI1139" s="41"/>
      <c r="AJ1139" s="41"/>
      <c r="AK1139" s="41"/>
      <c r="AL1139" s="41"/>
      <c r="AM1139" s="41"/>
      <c r="AN1139" s="41"/>
      <c r="AO1139" s="41"/>
      <c r="AP1139" s="41"/>
      <c r="AQ1139" s="41"/>
      <c r="AR1139" s="41"/>
      <c r="AS1139" s="41"/>
      <c r="AT1139" s="41"/>
      <c r="AU1139" s="41"/>
      <c r="AV1139" s="41"/>
      <c r="AW1139" s="41"/>
      <c r="AX1139" s="41"/>
    </row>
    <row r="1140" spans="1:251" ht="15" thickBot="1">
      <c r="B1140" s="39"/>
      <c r="C1140" s="39"/>
      <c r="D1140" s="39"/>
      <c r="E1140" s="39"/>
      <c r="F1140" s="39"/>
      <c r="G1140" s="39"/>
      <c r="H1140" s="39"/>
      <c r="I1140" s="39"/>
      <c r="J1140" s="39"/>
      <c r="K1140" s="39"/>
      <c r="L1140" s="40"/>
      <c r="M1140" s="40"/>
      <c r="N1140" s="40"/>
      <c r="O1140" s="40"/>
      <c r="P1140" s="39"/>
      <c r="Q1140" s="39"/>
      <c r="R1140" s="39"/>
      <c r="S1140" s="39"/>
      <c r="T1140" s="39"/>
      <c r="U1140" s="39"/>
      <c r="V1140" s="41"/>
      <c r="W1140" s="41"/>
      <c r="X1140" s="41"/>
      <c r="Y1140" s="41"/>
      <c r="Z1140" s="41"/>
      <c r="AA1140" s="41"/>
      <c r="AB1140" s="41"/>
      <c r="AC1140" s="41"/>
      <c r="AD1140" s="41"/>
      <c r="AE1140" s="41"/>
      <c r="AF1140" s="41"/>
      <c r="AG1140" s="41"/>
      <c r="AH1140" s="41"/>
      <c r="AI1140" s="41"/>
      <c r="AJ1140" s="41"/>
      <c r="AK1140" s="41"/>
      <c r="AL1140" s="41"/>
      <c r="AM1140" s="41"/>
      <c r="AN1140" s="41"/>
      <c r="AO1140" s="41"/>
      <c r="AP1140" s="41"/>
      <c r="AQ1140" s="41"/>
      <c r="AR1140" s="41"/>
      <c r="AS1140" s="41"/>
      <c r="AT1140" s="41"/>
      <c r="AU1140" s="41"/>
      <c r="AV1140" s="41"/>
      <c r="AW1140" s="41"/>
      <c r="AX1140" s="53" t="s">
        <v>93</v>
      </c>
    </row>
    <row r="1141" spans="1:251" s="47" customFormat="1" ht="13.5" customHeight="1">
      <c r="A1141" s="39"/>
      <c r="B1141" s="119" t="s">
        <v>94</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1"/>
      <c r="AA1141" s="125" t="s">
        <v>95</v>
      </c>
      <c r="AB1141" s="120"/>
      <c r="AC1141" s="120"/>
      <c r="AD1141" s="120"/>
      <c r="AE1141" s="120"/>
      <c r="AF1141" s="120"/>
      <c r="AG1141" s="120"/>
      <c r="AH1141" s="120"/>
      <c r="AI1141" s="121"/>
      <c r="AJ1141" s="125" t="s">
        <v>96</v>
      </c>
      <c r="AK1141" s="120"/>
      <c r="AL1141" s="120"/>
      <c r="AM1141" s="120"/>
      <c r="AN1141" s="120"/>
      <c r="AO1141" s="120"/>
      <c r="AP1141" s="120"/>
      <c r="AQ1141" s="120"/>
      <c r="AR1141" s="121"/>
      <c r="AS1141" s="125" t="s">
        <v>97</v>
      </c>
      <c r="AT1141" s="120"/>
      <c r="AU1141" s="120"/>
      <c r="AV1141" s="120"/>
      <c r="AW1141" s="120"/>
      <c r="AX1141" s="127"/>
      <c r="AY1141" s="33"/>
      <c r="AZ1141" s="33"/>
      <c r="BA1141" s="33"/>
      <c r="BB1141" s="33"/>
      <c r="BC1141" s="33"/>
      <c r="BD1141" s="33"/>
      <c r="BE1141" s="33"/>
      <c r="BF1141" s="33"/>
      <c r="BG1141" s="33"/>
      <c r="BH1141" s="33"/>
      <c r="BI1141" s="33"/>
      <c r="BJ1141" s="33"/>
      <c r="BK1141" s="33"/>
      <c r="BL1141" s="33"/>
      <c r="BM1141" s="33"/>
      <c r="BN1141" s="33"/>
      <c r="BO1141" s="33"/>
      <c r="BP1141" s="33"/>
      <c r="BQ1141" s="33"/>
      <c r="BR1141" s="33"/>
      <c r="BS1141" s="33"/>
      <c r="BT1141" s="33"/>
      <c r="BU1141" s="33"/>
      <c r="BV1141" s="33"/>
      <c r="BW1141" s="33"/>
      <c r="BX1141" s="33"/>
      <c r="BY1141" s="33"/>
      <c r="BZ1141" s="33"/>
      <c r="CA1141" s="33"/>
      <c r="CB1141" s="33"/>
      <c r="CC1141" s="33"/>
      <c r="CD1141" s="33"/>
      <c r="CE1141" s="33"/>
      <c r="CF1141" s="33"/>
      <c r="CG1141" s="33"/>
      <c r="CH1141" s="33"/>
      <c r="CI1141" s="33"/>
      <c r="CJ1141" s="33"/>
      <c r="CK1141" s="33"/>
      <c r="CL1141" s="33"/>
      <c r="CM1141" s="33"/>
      <c r="CN1141" s="33"/>
      <c r="CO1141" s="33"/>
      <c r="CP1141" s="33"/>
      <c r="CQ1141" s="33"/>
      <c r="CR1141" s="33"/>
      <c r="CS1141" s="33"/>
      <c r="CT1141" s="33"/>
      <c r="CU1141" s="33"/>
      <c r="CV1141" s="33"/>
      <c r="CW1141" s="33"/>
      <c r="CX1141" s="33"/>
      <c r="CY1141" s="33"/>
      <c r="CZ1141" s="33"/>
      <c r="DA1141" s="33"/>
      <c r="DB1141" s="33"/>
      <c r="DC1141" s="33"/>
      <c r="DD1141" s="33"/>
      <c r="DE1141" s="33"/>
      <c r="DF1141" s="33"/>
      <c r="DG1141" s="33"/>
      <c r="DH1141" s="33"/>
      <c r="DI1141" s="33"/>
      <c r="DJ1141" s="33"/>
      <c r="DK1141" s="33"/>
      <c r="DL1141" s="33"/>
      <c r="DM1141" s="33"/>
      <c r="DN1141" s="33"/>
      <c r="DO1141" s="33"/>
      <c r="DP1141" s="33"/>
      <c r="DQ1141" s="33"/>
      <c r="DR1141" s="33"/>
      <c r="DS1141" s="33"/>
      <c r="DT1141" s="33"/>
      <c r="DU1141" s="33"/>
      <c r="DV1141" s="33"/>
      <c r="DW1141" s="33"/>
      <c r="DX1141" s="33"/>
      <c r="DY1141" s="33"/>
      <c r="DZ1141" s="33"/>
      <c r="EA1141" s="33"/>
      <c r="EB1141" s="33"/>
      <c r="EC1141" s="33"/>
      <c r="ED1141" s="33"/>
      <c r="EE1141" s="33"/>
      <c r="EF1141" s="33"/>
      <c r="EG1141" s="33"/>
      <c r="EH1141" s="33"/>
      <c r="EI1141" s="33"/>
      <c r="EJ1141" s="33"/>
      <c r="EK1141" s="33"/>
      <c r="EL1141" s="33"/>
      <c r="EM1141" s="33"/>
      <c r="EN1141" s="33"/>
      <c r="EO1141" s="33"/>
      <c r="EP1141" s="33"/>
      <c r="EQ1141" s="33"/>
      <c r="ER1141" s="33"/>
      <c r="ES1141" s="33"/>
      <c r="ET1141" s="33"/>
      <c r="EU1141" s="33"/>
      <c r="EV1141" s="33"/>
      <c r="EW1141" s="33"/>
      <c r="EX1141" s="33"/>
      <c r="EY1141" s="33"/>
      <c r="EZ1141" s="33"/>
      <c r="FA1141" s="33"/>
      <c r="FB1141" s="33"/>
      <c r="FC1141" s="33"/>
      <c r="FD1141" s="33"/>
      <c r="FE1141" s="33"/>
      <c r="FF1141" s="33"/>
      <c r="FG1141" s="33"/>
      <c r="FH1141" s="33"/>
      <c r="FI1141" s="33"/>
      <c r="FJ1141" s="33"/>
      <c r="FK1141" s="33"/>
      <c r="FL1141" s="33"/>
      <c r="FM1141" s="33"/>
      <c r="FN1141" s="33"/>
      <c r="FO1141" s="33"/>
      <c r="FP1141" s="33"/>
      <c r="FQ1141" s="33"/>
      <c r="FR1141" s="33"/>
      <c r="FS1141" s="33"/>
      <c r="FT1141" s="33"/>
      <c r="FU1141" s="33"/>
      <c r="FV1141" s="33"/>
      <c r="FW1141" s="33"/>
      <c r="FX1141" s="33"/>
      <c r="FY1141" s="33"/>
      <c r="FZ1141" s="33"/>
      <c r="GA1141" s="33"/>
      <c r="GB1141" s="33"/>
      <c r="GC1141" s="33"/>
      <c r="GD1141" s="33"/>
      <c r="GE1141" s="33"/>
      <c r="GF1141" s="33"/>
      <c r="GG1141" s="33"/>
      <c r="GH1141" s="33"/>
      <c r="GI1141" s="33"/>
      <c r="GJ1141" s="33"/>
      <c r="GK1141" s="33"/>
      <c r="GL1141" s="33"/>
      <c r="GM1141" s="33"/>
      <c r="GN1141" s="33"/>
      <c r="GO1141" s="33"/>
      <c r="GP1141" s="33"/>
      <c r="GQ1141" s="33"/>
      <c r="GR1141" s="33"/>
      <c r="GS1141" s="33"/>
      <c r="GT1141" s="33"/>
      <c r="GU1141" s="33"/>
      <c r="GV1141" s="33"/>
      <c r="GW1141" s="33"/>
      <c r="GX1141" s="33"/>
      <c r="GY1141" s="33"/>
      <c r="GZ1141" s="33"/>
      <c r="HA1141" s="33"/>
      <c r="HB1141" s="33"/>
      <c r="HC1141" s="33"/>
      <c r="HD1141" s="33"/>
      <c r="HE1141" s="33"/>
      <c r="HF1141" s="33"/>
      <c r="HG1141" s="33"/>
      <c r="HH1141" s="33"/>
      <c r="HI1141" s="33"/>
      <c r="HJ1141" s="33"/>
      <c r="HK1141" s="33"/>
      <c r="HL1141" s="33"/>
      <c r="HM1141" s="33"/>
      <c r="HN1141" s="33"/>
      <c r="HO1141" s="33"/>
      <c r="HP1141" s="33"/>
      <c r="HQ1141" s="33"/>
      <c r="HR1141" s="33"/>
      <c r="HS1141" s="33"/>
      <c r="HT1141" s="33"/>
      <c r="HU1141" s="33"/>
      <c r="HV1141" s="33"/>
      <c r="HW1141" s="33"/>
      <c r="HX1141" s="33"/>
      <c r="HY1141" s="33"/>
      <c r="HZ1141" s="33"/>
      <c r="IA1141" s="33"/>
      <c r="IB1141" s="33"/>
      <c r="IC1141" s="33"/>
      <c r="ID1141" s="33"/>
      <c r="IE1141" s="33"/>
      <c r="IF1141" s="33"/>
      <c r="IG1141" s="33"/>
      <c r="IH1141" s="33"/>
      <c r="II1141" s="33"/>
      <c r="IJ1141" s="33"/>
      <c r="IK1141" s="33"/>
      <c r="IL1141" s="33"/>
      <c r="IM1141" s="33"/>
      <c r="IN1141" s="33"/>
      <c r="IO1141" s="33"/>
      <c r="IP1141" s="33"/>
      <c r="IQ1141" s="33"/>
    </row>
    <row r="1142" spans="1:251" s="47" customFormat="1">
      <c r="A1142" s="39"/>
      <c r="B1142" s="122"/>
      <c r="C1142" s="123"/>
      <c r="D1142" s="123"/>
      <c r="E1142" s="123"/>
      <c r="F1142" s="123"/>
      <c r="G1142" s="123"/>
      <c r="H1142" s="123"/>
      <c r="I1142" s="123"/>
      <c r="J1142" s="123"/>
      <c r="K1142" s="123"/>
      <c r="L1142" s="123"/>
      <c r="M1142" s="123"/>
      <c r="N1142" s="123"/>
      <c r="O1142" s="123"/>
      <c r="P1142" s="123"/>
      <c r="Q1142" s="123"/>
      <c r="R1142" s="123"/>
      <c r="S1142" s="123"/>
      <c r="T1142" s="123"/>
      <c r="U1142" s="123"/>
      <c r="V1142" s="123"/>
      <c r="W1142" s="123"/>
      <c r="X1142" s="123"/>
      <c r="Y1142" s="123"/>
      <c r="Z1142" s="124"/>
      <c r="AA1142" s="126"/>
      <c r="AB1142" s="123"/>
      <c r="AC1142" s="123"/>
      <c r="AD1142" s="123"/>
      <c r="AE1142" s="123"/>
      <c r="AF1142" s="123"/>
      <c r="AG1142" s="123"/>
      <c r="AH1142" s="123"/>
      <c r="AI1142" s="124"/>
      <c r="AJ1142" s="126"/>
      <c r="AK1142" s="123"/>
      <c r="AL1142" s="123"/>
      <c r="AM1142" s="123"/>
      <c r="AN1142" s="123"/>
      <c r="AO1142" s="123"/>
      <c r="AP1142" s="123"/>
      <c r="AQ1142" s="123"/>
      <c r="AR1142" s="124"/>
      <c r="AS1142" s="126"/>
      <c r="AT1142" s="123"/>
      <c r="AU1142" s="123"/>
      <c r="AV1142" s="123"/>
      <c r="AW1142" s="123"/>
      <c r="AX1142" s="128"/>
      <c r="AY1142" s="33"/>
      <c r="AZ1142" s="33"/>
      <c r="BA1142" s="33"/>
      <c r="BB1142" s="54"/>
      <c r="BC1142" s="55"/>
      <c r="BE1142" s="33"/>
      <c r="BF1142" s="33"/>
      <c r="BG1142" s="33"/>
      <c r="BH1142" s="33"/>
      <c r="BI1142" s="33"/>
      <c r="BJ1142" s="33"/>
      <c r="BK1142" s="33"/>
      <c r="BL1142" s="33"/>
      <c r="BM1142" s="33"/>
      <c r="BN1142" s="33"/>
      <c r="BO1142" s="33"/>
      <c r="BP1142" s="33"/>
      <c r="BQ1142" s="33"/>
      <c r="BR1142" s="33"/>
      <c r="BS1142" s="33"/>
      <c r="BT1142" s="33"/>
      <c r="BU1142" s="33"/>
      <c r="BV1142" s="33"/>
      <c r="BW1142" s="33"/>
      <c r="BX1142" s="33"/>
      <c r="BY1142" s="33"/>
      <c r="BZ1142" s="33"/>
      <c r="CA1142" s="33"/>
      <c r="CB1142" s="33"/>
      <c r="CC1142" s="33"/>
      <c r="CD1142" s="33"/>
      <c r="CE1142" s="33"/>
      <c r="CF1142" s="33"/>
      <c r="CG1142" s="33"/>
      <c r="CH1142" s="33"/>
      <c r="CI1142" s="33"/>
      <c r="CJ1142" s="33"/>
      <c r="CK1142" s="33"/>
      <c r="CL1142" s="33"/>
      <c r="CM1142" s="33"/>
      <c r="CN1142" s="33"/>
      <c r="CO1142" s="33"/>
      <c r="CP1142" s="33"/>
      <c r="CQ1142" s="33"/>
      <c r="CR1142" s="33"/>
      <c r="CS1142" s="33"/>
      <c r="CT1142" s="33"/>
      <c r="CU1142" s="33"/>
      <c r="CV1142" s="33"/>
      <c r="CW1142" s="33"/>
      <c r="CX1142" s="33"/>
      <c r="CY1142" s="33"/>
      <c r="CZ1142" s="33"/>
      <c r="DA1142" s="33"/>
      <c r="DB1142" s="33"/>
      <c r="DC1142" s="33"/>
      <c r="DD1142" s="33"/>
      <c r="DE1142" s="33"/>
      <c r="DF1142" s="33"/>
      <c r="DG1142" s="33"/>
      <c r="DH1142" s="33"/>
      <c r="DI1142" s="33"/>
      <c r="DJ1142" s="33"/>
      <c r="DK1142" s="33"/>
      <c r="DL1142" s="33"/>
      <c r="DM1142" s="33"/>
      <c r="DN1142" s="33"/>
      <c r="DO1142" s="33"/>
      <c r="DP1142" s="33"/>
      <c r="DQ1142" s="33"/>
      <c r="DR1142" s="33"/>
      <c r="DS1142" s="33"/>
      <c r="DT1142" s="33"/>
      <c r="DU1142" s="33"/>
      <c r="DV1142" s="33"/>
      <c r="DW1142" s="33"/>
      <c r="DX1142" s="33"/>
      <c r="DY1142" s="33"/>
      <c r="DZ1142" s="33"/>
      <c r="EA1142" s="33"/>
      <c r="EB1142" s="33"/>
      <c r="EC1142" s="33"/>
      <c r="ED1142" s="33"/>
      <c r="EE1142" s="33"/>
      <c r="EF1142" s="33"/>
      <c r="EG1142" s="33"/>
      <c r="EH1142" s="33"/>
      <c r="EI1142" s="33"/>
      <c r="EJ1142" s="33"/>
      <c r="EK1142" s="33"/>
      <c r="EL1142" s="33"/>
      <c r="EM1142" s="33"/>
      <c r="EN1142" s="33"/>
      <c r="EO1142" s="33"/>
      <c r="EP1142" s="33"/>
      <c r="EQ1142" s="33"/>
      <c r="ER1142" s="33"/>
      <c r="ES1142" s="33"/>
      <c r="ET1142" s="33"/>
      <c r="EU1142" s="33"/>
      <c r="EV1142" s="33"/>
      <c r="EW1142" s="33"/>
      <c r="EX1142" s="33"/>
      <c r="EY1142" s="33"/>
      <c r="EZ1142" s="33"/>
      <c r="FA1142" s="33"/>
      <c r="FB1142" s="33"/>
      <c r="FC1142" s="33"/>
      <c r="FD1142" s="33"/>
      <c r="FE1142" s="33"/>
      <c r="FF1142" s="33"/>
      <c r="FG1142" s="33"/>
      <c r="FH1142" s="33"/>
      <c r="FI1142" s="33"/>
      <c r="FJ1142" s="33"/>
      <c r="FK1142" s="33"/>
      <c r="FL1142" s="33"/>
      <c r="FM1142" s="33"/>
      <c r="FN1142" s="33"/>
      <c r="FO1142" s="33"/>
      <c r="FP1142" s="33"/>
      <c r="FQ1142" s="33"/>
      <c r="FR1142" s="33"/>
      <c r="FS1142" s="33"/>
      <c r="FT1142" s="33"/>
      <c r="FU1142" s="33"/>
      <c r="FV1142" s="33"/>
      <c r="FW1142" s="33"/>
      <c r="FX1142" s="33"/>
      <c r="FY1142" s="33"/>
      <c r="FZ1142" s="33"/>
      <c r="GA1142" s="33"/>
      <c r="GB1142" s="33"/>
      <c r="GC1142" s="33"/>
      <c r="GD1142" s="33"/>
      <c r="GE1142" s="33"/>
      <c r="GF1142" s="33"/>
      <c r="GG1142" s="33"/>
      <c r="GH1142" s="33"/>
      <c r="GI1142" s="33"/>
      <c r="GJ1142" s="33"/>
      <c r="GK1142" s="33"/>
      <c r="GL1142" s="33"/>
      <c r="GM1142" s="33"/>
      <c r="GN1142" s="33"/>
      <c r="GO1142" s="33"/>
      <c r="GP1142" s="33"/>
      <c r="GQ1142" s="33"/>
      <c r="GR1142" s="33"/>
      <c r="GS1142" s="33"/>
      <c r="GT1142" s="33"/>
      <c r="GU1142" s="33"/>
      <c r="GV1142" s="33"/>
      <c r="GW1142" s="33"/>
      <c r="GX1142" s="33"/>
      <c r="GY1142" s="33"/>
      <c r="GZ1142" s="33"/>
      <c r="HA1142" s="33"/>
      <c r="HB1142" s="33"/>
      <c r="HC1142" s="33"/>
      <c r="HD1142" s="33"/>
      <c r="HE1142" s="33"/>
      <c r="HF1142" s="33"/>
      <c r="HG1142" s="33"/>
      <c r="HH1142" s="33"/>
      <c r="HI1142" s="33"/>
      <c r="HJ1142" s="33"/>
      <c r="HK1142" s="33"/>
      <c r="HL1142" s="33"/>
      <c r="HM1142" s="33"/>
      <c r="HN1142" s="33"/>
      <c r="HO1142" s="33"/>
      <c r="HP1142" s="33"/>
      <c r="HQ1142" s="33"/>
      <c r="HR1142" s="33"/>
      <c r="HS1142" s="33"/>
      <c r="HT1142" s="33"/>
      <c r="HU1142" s="33"/>
      <c r="HV1142" s="33"/>
      <c r="HW1142" s="33"/>
      <c r="HX1142" s="33"/>
      <c r="HY1142" s="33"/>
      <c r="HZ1142" s="33"/>
      <c r="IA1142" s="33"/>
      <c r="IB1142" s="33"/>
      <c r="IC1142" s="33"/>
      <c r="ID1142" s="33"/>
      <c r="IE1142" s="33"/>
      <c r="IF1142" s="33"/>
      <c r="IG1142" s="33"/>
      <c r="IH1142" s="33"/>
      <c r="II1142" s="33"/>
      <c r="IJ1142" s="33"/>
      <c r="IK1142" s="33"/>
      <c r="IL1142" s="33"/>
      <c r="IM1142" s="33"/>
      <c r="IN1142" s="33"/>
      <c r="IO1142" s="33"/>
      <c r="IP1142" s="33"/>
      <c r="IQ1142" s="33"/>
    </row>
    <row r="1143" spans="1:251" s="47" customFormat="1" ht="18.75" customHeight="1">
      <c r="A1143" s="39"/>
      <c r="B1143" s="56"/>
      <c r="C1143" s="91" t="s">
        <v>253</v>
      </c>
      <c r="D1143" s="92"/>
      <c r="E1143" s="92"/>
      <c r="F1143" s="92"/>
      <c r="G1143" s="92"/>
      <c r="H1143" s="92"/>
      <c r="I1143" s="92"/>
      <c r="J1143" s="92"/>
      <c r="K1143" s="92"/>
      <c r="L1143" s="92"/>
      <c r="M1143" s="92"/>
      <c r="N1143" s="92"/>
      <c r="O1143" s="92"/>
      <c r="P1143" s="92"/>
      <c r="Q1143" s="92"/>
      <c r="R1143" s="92"/>
      <c r="S1143" s="92"/>
      <c r="T1143" s="92"/>
      <c r="U1143" s="92"/>
      <c r="V1143" s="92"/>
      <c r="W1143" s="92"/>
      <c r="X1143" s="92"/>
      <c r="Y1143" s="92"/>
      <c r="Z1143" s="93"/>
      <c r="AA1143" s="94">
        <v>303</v>
      </c>
      <c r="AB1143" s="95"/>
      <c r="AC1143" s="95"/>
      <c r="AD1143" s="95"/>
      <c r="AE1143" s="95"/>
      <c r="AF1143" s="95"/>
      <c r="AG1143" s="95"/>
      <c r="AH1143" s="95"/>
      <c r="AI1143" s="96"/>
      <c r="AJ1143" s="94">
        <v>304</v>
      </c>
      <c r="AK1143" s="95"/>
      <c r="AL1143" s="95"/>
      <c r="AM1143" s="95"/>
      <c r="AN1143" s="95"/>
      <c r="AO1143" s="95"/>
      <c r="AP1143" s="95"/>
      <c r="AQ1143" s="95"/>
      <c r="AR1143" s="96"/>
      <c r="AS1143" s="97"/>
      <c r="AT1143" s="98"/>
      <c r="AU1143" s="98"/>
      <c r="AV1143" s="98"/>
      <c r="AW1143" s="98"/>
      <c r="AX1143" s="99"/>
      <c r="AY1143" s="33"/>
      <c r="AZ1143" s="33"/>
      <c r="BA1143" s="33"/>
      <c r="BB1143" s="33"/>
      <c r="BC1143" s="33"/>
      <c r="BD1143" s="33"/>
      <c r="BE1143" s="33"/>
      <c r="BF1143" s="33"/>
      <c r="BG1143" s="33"/>
      <c r="BH1143" s="33"/>
      <c r="BI1143" s="33"/>
      <c r="BJ1143" s="33"/>
      <c r="BK1143" s="33"/>
      <c r="BL1143" s="33"/>
      <c r="BM1143" s="33"/>
      <c r="BN1143" s="33"/>
      <c r="BO1143" s="33"/>
      <c r="BP1143" s="33"/>
      <c r="BQ1143" s="33"/>
      <c r="BR1143" s="33"/>
      <c r="BS1143" s="33"/>
      <c r="BT1143" s="33"/>
      <c r="BU1143" s="33"/>
      <c r="BV1143" s="33"/>
      <c r="BW1143" s="33"/>
      <c r="BX1143" s="33"/>
      <c r="BY1143" s="33"/>
      <c r="BZ1143" s="33"/>
      <c r="CA1143" s="33"/>
      <c r="CB1143" s="33"/>
      <c r="CC1143" s="33"/>
      <c r="CD1143" s="33"/>
      <c r="CE1143" s="33"/>
      <c r="CF1143" s="33"/>
      <c r="CG1143" s="33"/>
      <c r="CH1143" s="33"/>
      <c r="CI1143" s="33"/>
      <c r="CJ1143" s="33"/>
      <c r="CK1143" s="33"/>
      <c r="CL1143" s="33"/>
      <c r="CM1143" s="33"/>
      <c r="CN1143" s="33"/>
      <c r="CO1143" s="33"/>
      <c r="CP1143" s="33"/>
      <c r="CQ1143" s="33"/>
      <c r="CR1143" s="33"/>
      <c r="CS1143" s="33"/>
      <c r="CT1143" s="33"/>
      <c r="CU1143" s="33"/>
      <c r="CV1143" s="33"/>
      <c r="CW1143" s="33"/>
      <c r="CX1143" s="33"/>
      <c r="CY1143" s="33"/>
      <c r="CZ1143" s="33"/>
      <c r="DA1143" s="33"/>
      <c r="DB1143" s="33"/>
      <c r="DC1143" s="33"/>
      <c r="DD1143" s="33"/>
      <c r="DE1143" s="33"/>
      <c r="DF1143" s="33"/>
      <c r="DG1143" s="33"/>
      <c r="DH1143" s="33"/>
      <c r="DI1143" s="33"/>
      <c r="DJ1143" s="33"/>
      <c r="DK1143" s="33"/>
      <c r="DL1143" s="33"/>
      <c r="DM1143" s="33"/>
      <c r="DN1143" s="33"/>
      <c r="DO1143" s="33"/>
      <c r="DP1143" s="33"/>
      <c r="DQ1143" s="33"/>
      <c r="DR1143" s="33"/>
      <c r="DS1143" s="33"/>
      <c r="DT1143" s="33"/>
      <c r="DU1143" s="33"/>
      <c r="DV1143" s="33"/>
      <c r="DW1143" s="33"/>
      <c r="DX1143" s="33"/>
      <c r="DY1143" s="33"/>
      <c r="DZ1143" s="33"/>
      <c r="EA1143" s="33"/>
      <c r="EB1143" s="33"/>
      <c r="EC1143" s="33"/>
      <c r="ED1143" s="33"/>
      <c r="EE1143" s="33"/>
      <c r="EF1143" s="33"/>
      <c r="EG1143" s="33"/>
      <c r="EH1143" s="33"/>
      <c r="EI1143" s="33"/>
      <c r="EJ1143" s="33"/>
      <c r="EK1143" s="33"/>
      <c r="EL1143" s="33"/>
      <c r="EM1143" s="33"/>
      <c r="EN1143" s="33"/>
      <c r="EO1143" s="33"/>
      <c r="EP1143" s="33"/>
      <c r="EQ1143" s="33"/>
      <c r="ER1143" s="33"/>
      <c r="ES1143" s="33"/>
      <c r="ET1143" s="33"/>
      <c r="EU1143" s="33"/>
      <c r="EV1143" s="33"/>
      <c r="EW1143" s="33"/>
      <c r="EX1143" s="33"/>
      <c r="EY1143" s="33"/>
      <c r="EZ1143" s="33"/>
      <c r="FA1143" s="33"/>
      <c r="FB1143" s="33"/>
      <c r="FC1143" s="33"/>
      <c r="FD1143" s="33"/>
      <c r="FE1143" s="33"/>
      <c r="FF1143" s="33"/>
      <c r="FG1143" s="33"/>
      <c r="FH1143" s="33"/>
      <c r="FI1143" s="33"/>
      <c r="FJ1143" s="33"/>
      <c r="FK1143" s="33"/>
      <c r="FL1143" s="33"/>
      <c r="FM1143" s="33"/>
      <c r="FN1143" s="33"/>
      <c r="FO1143" s="33"/>
      <c r="FP1143" s="33"/>
      <c r="FQ1143" s="33"/>
      <c r="FR1143" s="33"/>
      <c r="FS1143" s="33"/>
      <c r="FT1143" s="33"/>
      <c r="FU1143" s="33"/>
      <c r="FV1143" s="33"/>
      <c r="FW1143" s="33"/>
      <c r="FX1143" s="33"/>
      <c r="FY1143" s="33"/>
      <c r="FZ1143" s="33"/>
      <c r="GA1143" s="33"/>
      <c r="GB1143" s="33"/>
      <c r="GC1143" s="33"/>
      <c r="GD1143" s="33"/>
      <c r="GE1143" s="33"/>
      <c r="GF1143" s="33"/>
      <c r="GG1143" s="33"/>
      <c r="GH1143" s="33"/>
      <c r="GI1143" s="33"/>
      <c r="GJ1143" s="33"/>
      <c r="GK1143" s="33"/>
      <c r="GL1143" s="33"/>
      <c r="GM1143" s="33"/>
      <c r="GN1143" s="33"/>
      <c r="GO1143" s="33"/>
      <c r="GP1143" s="33"/>
      <c r="GQ1143" s="33"/>
      <c r="GR1143" s="33"/>
      <c r="GS1143" s="33"/>
      <c r="GT1143" s="33"/>
      <c r="GU1143" s="33"/>
      <c r="GV1143" s="33"/>
      <c r="GW1143" s="33"/>
      <c r="GX1143" s="33"/>
      <c r="GY1143" s="33"/>
      <c r="GZ1143" s="33"/>
      <c r="HA1143" s="33"/>
      <c r="HB1143" s="33"/>
      <c r="HC1143" s="33"/>
      <c r="HD1143" s="33"/>
      <c r="HE1143" s="33"/>
      <c r="HF1143" s="33"/>
      <c r="HG1143" s="33"/>
      <c r="HH1143" s="33"/>
      <c r="HI1143" s="33"/>
      <c r="HJ1143" s="33"/>
      <c r="HK1143" s="33"/>
      <c r="HL1143" s="33"/>
      <c r="HM1143" s="33"/>
      <c r="HN1143" s="33"/>
      <c r="HO1143" s="33"/>
      <c r="HP1143" s="33"/>
      <c r="HQ1143" s="33"/>
      <c r="HR1143" s="33"/>
      <c r="HS1143" s="33"/>
      <c r="HT1143" s="33"/>
      <c r="HU1143" s="33"/>
      <c r="HV1143" s="33"/>
      <c r="HW1143" s="33"/>
      <c r="HX1143" s="33"/>
      <c r="HY1143" s="33"/>
      <c r="HZ1143" s="33"/>
      <c r="IA1143" s="33"/>
      <c r="IB1143" s="33"/>
      <c r="IC1143" s="33"/>
      <c r="ID1143" s="33"/>
      <c r="IE1143" s="33"/>
      <c r="IF1143" s="33"/>
      <c r="IG1143" s="33"/>
      <c r="IH1143" s="33"/>
      <c r="II1143" s="33"/>
      <c r="IJ1143" s="33"/>
      <c r="IK1143" s="33"/>
      <c r="IL1143" s="33"/>
      <c r="IM1143" s="33"/>
      <c r="IN1143" s="33"/>
      <c r="IO1143" s="33"/>
      <c r="IP1143" s="33"/>
      <c r="IQ1143" s="33"/>
    </row>
    <row r="1144" spans="1:251" s="47" customFormat="1" ht="18.75" customHeight="1" thickBot="1">
      <c r="A1144" s="48"/>
      <c r="B1144" s="100" t="s">
        <v>99</v>
      </c>
      <c r="C1144" s="101"/>
      <c r="D1144" s="101"/>
      <c r="E1144" s="101"/>
      <c r="F1144" s="101"/>
      <c r="G1144" s="101"/>
      <c r="H1144" s="101"/>
      <c r="I1144" s="101"/>
      <c r="J1144" s="101"/>
      <c r="K1144" s="101"/>
      <c r="L1144" s="101"/>
      <c r="M1144" s="101"/>
      <c r="N1144" s="101"/>
      <c r="O1144" s="101"/>
      <c r="P1144" s="101"/>
      <c r="Q1144" s="101"/>
      <c r="R1144" s="101"/>
      <c r="S1144" s="101"/>
      <c r="T1144" s="101"/>
      <c r="U1144" s="101"/>
      <c r="V1144" s="101"/>
      <c r="W1144" s="101"/>
      <c r="X1144" s="101"/>
      <c r="Y1144" s="101"/>
      <c r="Z1144" s="102"/>
      <c r="AA1144" s="103">
        <f>SUM($AA$1143:$AA$1143)</f>
        <v>303</v>
      </c>
      <c r="AB1144" s="104"/>
      <c r="AC1144" s="104"/>
      <c r="AD1144" s="104"/>
      <c r="AE1144" s="104"/>
      <c r="AF1144" s="104"/>
      <c r="AG1144" s="104"/>
      <c r="AH1144" s="104"/>
      <c r="AI1144" s="105"/>
      <c r="AJ1144" s="103">
        <f>SUM($AJ$1143:$AJ$1143)</f>
        <v>304</v>
      </c>
      <c r="AK1144" s="104"/>
      <c r="AL1144" s="104"/>
      <c r="AM1144" s="104"/>
      <c r="AN1144" s="104"/>
      <c r="AO1144" s="104"/>
      <c r="AP1144" s="104"/>
      <c r="AQ1144" s="104"/>
      <c r="AR1144" s="105"/>
      <c r="AS1144" s="106"/>
      <c r="AT1144" s="107"/>
      <c r="AU1144" s="107"/>
      <c r="AV1144" s="107"/>
      <c r="AW1144" s="107"/>
      <c r="AX1144" s="108"/>
      <c r="AY1144" s="33"/>
      <c r="AZ1144" s="33"/>
      <c r="BA1144" s="33"/>
      <c r="BB1144" s="33"/>
      <c r="BC1144" s="33"/>
      <c r="BD1144" s="33"/>
      <c r="BE1144" s="33"/>
      <c r="BF1144" s="33"/>
      <c r="BG1144" s="33"/>
      <c r="BH1144" s="33"/>
      <c r="BI1144" s="33"/>
      <c r="BJ1144" s="33"/>
      <c r="BK1144" s="33"/>
      <c r="BL1144" s="33"/>
      <c r="BM1144" s="33"/>
      <c r="BN1144" s="33"/>
      <c r="BO1144" s="33"/>
      <c r="BP1144" s="33"/>
      <c r="BQ1144" s="33"/>
      <c r="BR1144" s="33"/>
      <c r="BS1144" s="33"/>
      <c r="BT1144" s="33"/>
      <c r="BU1144" s="33"/>
      <c r="BV1144" s="33"/>
      <c r="BW1144" s="33"/>
      <c r="BX1144" s="33"/>
      <c r="BY1144" s="33"/>
      <c r="BZ1144" s="33"/>
      <c r="CA1144" s="33"/>
      <c r="CB1144" s="33"/>
      <c r="CC1144" s="33"/>
      <c r="CD1144" s="33"/>
      <c r="CE1144" s="33"/>
      <c r="CF1144" s="33"/>
      <c r="CG1144" s="33"/>
      <c r="CH1144" s="33"/>
      <c r="CI1144" s="33"/>
      <c r="CJ1144" s="33"/>
      <c r="CK1144" s="33"/>
      <c r="CL1144" s="33"/>
      <c r="CM1144" s="33"/>
      <c r="CN1144" s="33"/>
      <c r="CO1144" s="33"/>
      <c r="CP1144" s="33"/>
      <c r="CQ1144" s="33"/>
      <c r="CR1144" s="33"/>
      <c r="CS1144" s="33"/>
      <c r="CT1144" s="33"/>
      <c r="CU1144" s="33"/>
      <c r="CV1144" s="33"/>
      <c r="CW1144" s="33"/>
      <c r="CX1144" s="33"/>
      <c r="CY1144" s="33"/>
      <c r="CZ1144" s="33"/>
      <c r="DA1144" s="33"/>
      <c r="DB1144" s="33"/>
      <c r="DC1144" s="33"/>
      <c r="DD1144" s="33"/>
      <c r="DE1144" s="33"/>
      <c r="DF1144" s="33"/>
      <c r="DG1144" s="33"/>
      <c r="DH1144" s="33"/>
      <c r="DI1144" s="33"/>
      <c r="DJ1144" s="33"/>
      <c r="DK1144" s="33"/>
      <c r="DL1144" s="33"/>
      <c r="DM1144" s="33"/>
      <c r="DN1144" s="33"/>
      <c r="DO1144" s="33"/>
      <c r="DP1144" s="33"/>
      <c r="DQ1144" s="33"/>
      <c r="DR1144" s="33"/>
      <c r="DS1144" s="33"/>
      <c r="DT1144" s="33"/>
      <c r="DU1144" s="33"/>
      <c r="DV1144" s="33"/>
      <c r="DW1144" s="33"/>
      <c r="DX1144" s="33"/>
      <c r="DY1144" s="33"/>
      <c r="DZ1144" s="33"/>
      <c r="EA1144" s="33"/>
      <c r="EB1144" s="33"/>
      <c r="EC1144" s="33"/>
      <c r="ED1144" s="33"/>
      <c r="EE1144" s="33"/>
      <c r="EF1144" s="33"/>
      <c r="EG1144" s="33"/>
      <c r="EH1144" s="33"/>
      <c r="EI1144" s="33"/>
      <c r="EJ1144" s="33"/>
      <c r="EK1144" s="33"/>
      <c r="EL1144" s="33"/>
      <c r="EM1144" s="33"/>
      <c r="EN1144" s="33"/>
      <c r="EO1144" s="33"/>
      <c r="EP1144" s="33"/>
      <c r="EQ1144" s="33"/>
      <c r="ER1144" s="33"/>
      <c r="ES1144" s="33"/>
      <c r="ET1144" s="33"/>
      <c r="EU1144" s="33"/>
      <c r="EV1144" s="33"/>
      <c r="EW1144" s="33"/>
      <c r="EX1144" s="33"/>
      <c r="EY1144" s="33"/>
      <c r="EZ1144" s="33"/>
      <c r="FA1144" s="33"/>
      <c r="FB1144" s="33"/>
      <c r="FC1144" s="33"/>
      <c r="FD1144" s="33"/>
      <c r="FE1144" s="33"/>
      <c r="FF1144" s="33"/>
      <c r="FG1144" s="33"/>
      <c r="FH1144" s="33"/>
      <c r="FI1144" s="33"/>
      <c r="FJ1144" s="33"/>
      <c r="FK1144" s="33"/>
      <c r="FL1144" s="33"/>
      <c r="FM1144" s="33"/>
      <c r="FN1144" s="33"/>
      <c r="FO1144" s="33"/>
      <c r="FP1144" s="33"/>
      <c r="FQ1144" s="33"/>
      <c r="FR1144" s="33"/>
      <c r="FS1144" s="33"/>
      <c r="FT1144" s="33"/>
      <c r="FU1144" s="33"/>
      <c r="FV1144" s="33"/>
      <c r="FW1144" s="33"/>
      <c r="FX1144" s="33"/>
      <c r="FY1144" s="33"/>
      <c r="FZ1144" s="33"/>
      <c r="GA1144" s="33"/>
      <c r="GB1144" s="33"/>
      <c r="GC1144" s="33"/>
      <c r="GD1144" s="33"/>
      <c r="GE1144" s="33"/>
      <c r="GF1144" s="33"/>
      <c r="GG1144" s="33"/>
      <c r="GH1144" s="33"/>
      <c r="GI1144" s="33"/>
      <c r="GJ1144" s="33"/>
      <c r="GK1144" s="33"/>
      <c r="GL1144" s="33"/>
      <c r="GM1144" s="33"/>
      <c r="GN1144" s="33"/>
      <c r="GO1144" s="33"/>
      <c r="GP1144" s="33"/>
      <c r="GQ1144" s="33"/>
      <c r="GR1144" s="33"/>
      <c r="GS1144" s="33"/>
      <c r="GT1144" s="33"/>
      <c r="GU1144" s="33"/>
      <c r="GV1144" s="33"/>
      <c r="GW1144" s="33"/>
      <c r="GX1144" s="33"/>
      <c r="GY1144" s="33"/>
      <c r="GZ1144" s="33"/>
      <c r="HA1144" s="33"/>
      <c r="HB1144" s="33"/>
      <c r="HC1144" s="33"/>
      <c r="HD1144" s="33"/>
      <c r="HE1144" s="33"/>
      <c r="HF1144" s="33"/>
      <c r="HG1144" s="33"/>
      <c r="HH1144" s="33"/>
      <c r="HI1144" s="33"/>
      <c r="HJ1144" s="33"/>
      <c r="HK1144" s="33"/>
      <c r="HL1144" s="33"/>
      <c r="HM1144" s="33"/>
      <c r="HN1144" s="33"/>
      <c r="HO1144" s="33"/>
      <c r="HP1144" s="33"/>
      <c r="HQ1144" s="33"/>
      <c r="HR1144" s="33"/>
      <c r="HS1144" s="33"/>
      <c r="HT1144" s="33"/>
      <c r="HU1144" s="33"/>
      <c r="HV1144" s="33"/>
      <c r="HW1144" s="33"/>
      <c r="HX1144" s="33"/>
      <c r="HY1144" s="33"/>
      <c r="HZ1144" s="33"/>
      <c r="IA1144" s="33"/>
      <c r="IB1144" s="33"/>
      <c r="IC1144" s="33"/>
      <c r="ID1144" s="33"/>
      <c r="IE1144" s="33"/>
      <c r="IF1144" s="33"/>
      <c r="IG1144" s="33"/>
      <c r="IH1144" s="33"/>
      <c r="II1144" s="33"/>
      <c r="IJ1144" s="33"/>
      <c r="IK1144" s="33"/>
      <c r="IL1144" s="33"/>
      <c r="IM1144" s="33"/>
      <c r="IN1144" s="33"/>
      <c r="IO1144" s="33"/>
      <c r="IP1144" s="33"/>
      <c r="IQ1144" s="33"/>
    </row>
    <row r="1146" spans="1:251" ht="19.2">
      <c r="A1146" s="32" t="s">
        <v>86</v>
      </c>
      <c r="AW1146" s="34"/>
      <c r="AX1146" s="35"/>
      <c r="AY1146" s="34"/>
    </row>
    <row r="1148" spans="1:251" ht="18">
      <c r="B1148" s="109" t="s">
        <v>0</v>
      </c>
      <c r="C1148" s="110"/>
      <c r="D1148" s="110"/>
      <c r="E1148" s="110"/>
      <c r="F1148" s="110"/>
      <c r="G1148" s="110"/>
      <c r="H1148" s="110"/>
      <c r="I1148" s="110"/>
      <c r="J1148" s="110"/>
      <c r="K1148" s="110"/>
      <c r="L1148" s="110"/>
      <c r="M1148" s="110"/>
      <c r="N1148" s="110"/>
      <c r="O1148" s="110"/>
      <c r="P1148" s="110"/>
      <c r="Q1148" s="110"/>
      <c r="R1148" s="110"/>
      <c r="S1148" s="110"/>
      <c r="T1148" s="110"/>
      <c r="U1148" s="110"/>
      <c r="V1148" s="110"/>
      <c r="W1148" s="110"/>
      <c r="X1148" s="110"/>
      <c r="Y1148" s="110"/>
      <c r="Z1148" s="110"/>
      <c r="AA1148" s="110"/>
      <c r="AB1148" s="110"/>
      <c r="AC1148" s="110"/>
      <c r="AD1148" s="110"/>
      <c r="AE1148" s="110"/>
      <c r="AF1148" s="110"/>
      <c r="AG1148" s="110"/>
      <c r="AH1148" s="110"/>
      <c r="AI1148" s="110"/>
      <c r="AJ1148" s="110"/>
      <c r="AK1148" s="110"/>
      <c r="AL1148" s="110"/>
      <c r="AM1148" s="110"/>
      <c r="AN1148" s="110"/>
      <c r="AO1148" s="110"/>
      <c r="AP1148" s="110"/>
      <c r="AQ1148" s="110"/>
      <c r="AR1148" s="110"/>
      <c r="AS1148" s="110"/>
      <c r="AT1148" s="110"/>
      <c r="AU1148" s="110"/>
      <c r="AV1148" s="110"/>
      <c r="AW1148" s="110"/>
      <c r="AX1148" s="110"/>
    </row>
    <row r="1149" spans="1:251">
      <c r="Z1149" s="36"/>
      <c r="AD1149" s="36"/>
      <c r="AE1149" s="36"/>
      <c r="AF1149" s="36"/>
      <c r="AG1149" s="36"/>
      <c r="AH1149" s="36"/>
      <c r="AI1149" s="36"/>
      <c r="AO1149" s="36"/>
    </row>
    <row r="1150" spans="1:251" ht="13.8" thickBot="1">
      <c r="Z1150" s="36"/>
      <c r="AD1150" s="36"/>
      <c r="AE1150" s="36"/>
      <c r="AF1150" s="36"/>
      <c r="AG1150" s="36"/>
      <c r="AH1150" s="36"/>
      <c r="AI1150" s="36"/>
      <c r="AO1150" s="36"/>
      <c r="DI1150" s="37"/>
    </row>
    <row r="1151" spans="1:251" ht="24.75" customHeight="1" thickBot="1">
      <c r="B1151" s="111" t="s">
        <v>87</v>
      </c>
      <c r="C1151" s="112"/>
      <c r="D1151" s="112"/>
      <c r="E1151" s="112"/>
      <c r="F1151" s="112"/>
      <c r="G1151" s="112"/>
      <c r="H1151" s="113" t="s">
        <v>254</v>
      </c>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4"/>
      <c r="AL1151" s="114"/>
      <c r="AM1151" s="114"/>
      <c r="AN1151" s="114"/>
      <c r="AO1151" s="114"/>
      <c r="AP1151" s="114"/>
      <c r="AQ1151" s="114"/>
      <c r="AR1151" s="114"/>
      <c r="AS1151" s="114"/>
      <c r="AT1151" s="114"/>
      <c r="AU1151" s="114"/>
      <c r="AV1151" s="114"/>
      <c r="AW1151" s="114"/>
      <c r="AX1151" s="115"/>
      <c r="DI1151" s="37"/>
    </row>
    <row r="1152" spans="1:251" ht="14.4">
      <c r="B1152" s="38"/>
      <c r="C1152" s="38"/>
      <c r="D1152" s="38"/>
      <c r="E1152" s="38"/>
      <c r="F1152" s="38"/>
      <c r="G1152" s="38"/>
      <c r="H1152" s="39"/>
      <c r="I1152" s="39"/>
      <c r="J1152" s="39"/>
      <c r="K1152" s="39"/>
      <c r="L1152" s="40"/>
      <c r="M1152" s="40"/>
      <c r="N1152" s="40"/>
      <c r="O1152" s="40"/>
      <c r="P1152" s="39"/>
      <c r="Q1152" s="39"/>
      <c r="R1152" s="39"/>
      <c r="S1152" s="39"/>
      <c r="T1152" s="39"/>
      <c r="U1152" s="39"/>
      <c r="V1152" s="41"/>
      <c r="W1152" s="41"/>
      <c r="X1152" s="41"/>
      <c r="Y1152" s="41"/>
      <c r="Z1152" s="41"/>
      <c r="AA1152" s="41"/>
      <c r="AB1152" s="41"/>
      <c r="AC1152" s="41"/>
      <c r="AD1152" s="41"/>
      <c r="AE1152" s="41"/>
      <c r="AF1152" s="41"/>
      <c r="AG1152" s="41"/>
      <c r="AH1152" s="41"/>
      <c r="AI1152" s="41"/>
      <c r="AJ1152" s="41"/>
      <c r="AK1152" s="41"/>
      <c r="AL1152" s="41"/>
      <c r="AM1152" s="41"/>
      <c r="AN1152" s="41"/>
      <c r="AO1152" s="41"/>
      <c r="AP1152" s="41"/>
      <c r="AQ1152" s="41"/>
      <c r="AR1152" s="41"/>
      <c r="AS1152" s="41"/>
      <c r="AT1152" s="41"/>
      <c r="AU1152" s="41"/>
      <c r="AV1152" s="41"/>
      <c r="AW1152" s="41"/>
      <c r="AX1152" s="41"/>
      <c r="DI1152" s="37"/>
    </row>
    <row r="1153" spans="1:113" ht="15" thickBot="1">
      <c r="A1153" s="42"/>
      <c r="B1153" s="41" t="s">
        <v>89</v>
      </c>
      <c r="C1153" s="39"/>
      <c r="D1153" s="39"/>
      <c r="E1153" s="39"/>
      <c r="F1153" s="39"/>
      <c r="G1153" s="39"/>
      <c r="H1153" s="39"/>
      <c r="I1153" s="39"/>
      <c r="J1153" s="39"/>
      <c r="K1153" s="39"/>
      <c r="L1153" s="40"/>
      <c r="M1153" s="40"/>
      <c r="N1153" s="40"/>
      <c r="O1153" s="40"/>
      <c r="P1153" s="39"/>
      <c r="Q1153" s="39"/>
      <c r="R1153" s="39"/>
      <c r="S1153" s="39"/>
      <c r="T1153" s="39"/>
      <c r="U1153" s="39"/>
      <c r="V1153" s="41"/>
      <c r="W1153" s="41"/>
      <c r="X1153" s="41"/>
      <c r="Y1153" s="41"/>
      <c r="Z1153" s="41"/>
      <c r="AA1153" s="41"/>
      <c r="AB1153" s="41"/>
      <c r="AC1153" s="41"/>
      <c r="AD1153" s="41"/>
      <c r="AE1153" s="41"/>
      <c r="AF1153" s="41"/>
      <c r="AG1153" s="41"/>
      <c r="AH1153" s="41"/>
      <c r="AI1153" s="41"/>
      <c r="AJ1153" s="41"/>
      <c r="AK1153" s="41"/>
      <c r="AL1153" s="41"/>
      <c r="AM1153" s="41"/>
      <c r="AN1153" s="41"/>
      <c r="AO1153" s="41"/>
      <c r="AP1153" s="41"/>
      <c r="AQ1153" s="41"/>
      <c r="AR1153" s="41"/>
      <c r="AS1153" s="41"/>
      <c r="AT1153" s="41"/>
      <c r="AU1153" s="41"/>
      <c r="AV1153" s="41"/>
      <c r="AW1153" s="41"/>
      <c r="AX1153" s="41"/>
      <c r="DI1153" s="37"/>
    </row>
    <row r="1154" spans="1:113" ht="14.4">
      <c r="A1154" s="39"/>
      <c r="B1154" s="43"/>
      <c r="C1154" s="38"/>
      <c r="D1154" s="38"/>
      <c r="E1154" s="38"/>
      <c r="F1154" s="38"/>
      <c r="G1154" s="38"/>
      <c r="H1154" s="38"/>
      <c r="I1154" s="38"/>
      <c r="J1154" s="38"/>
      <c r="K1154" s="38"/>
      <c r="L1154" s="44"/>
      <c r="M1154" s="44"/>
      <c r="N1154" s="44"/>
      <c r="O1154" s="44"/>
      <c r="P1154" s="38"/>
      <c r="Q1154" s="38"/>
      <c r="R1154" s="38"/>
      <c r="S1154" s="38"/>
      <c r="T1154" s="38"/>
      <c r="U1154" s="38"/>
      <c r="V1154" s="45"/>
      <c r="W1154" s="45"/>
      <c r="X1154" s="45"/>
      <c r="Y1154" s="45"/>
      <c r="Z1154" s="45"/>
      <c r="AA1154" s="45"/>
      <c r="AB1154" s="45"/>
      <c r="AC1154" s="45"/>
      <c r="AD1154" s="45"/>
      <c r="AE1154" s="45"/>
      <c r="AF1154" s="45"/>
      <c r="AG1154" s="45"/>
      <c r="AH1154" s="45"/>
      <c r="AI1154" s="45"/>
      <c r="AJ1154" s="45"/>
      <c r="AK1154" s="45"/>
      <c r="AL1154" s="45"/>
      <c r="AM1154" s="45"/>
      <c r="AN1154" s="45"/>
      <c r="AO1154" s="45"/>
      <c r="AP1154" s="45"/>
      <c r="AQ1154" s="45"/>
      <c r="AR1154" s="45"/>
      <c r="AS1154" s="45"/>
      <c r="AT1154" s="45"/>
      <c r="AU1154" s="45"/>
      <c r="AV1154" s="45"/>
      <c r="AW1154" s="45"/>
      <c r="AX1154" s="46"/>
    </row>
    <row r="1155" spans="1:113" ht="12" customHeight="1">
      <c r="A1155" s="39"/>
      <c r="B1155" s="116" t="s">
        <v>255</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7"/>
      <c r="AL1155" s="117"/>
      <c r="AM1155" s="117"/>
      <c r="AN1155" s="117"/>
      <c r="AO1155" s="117"/>
      <c r="AP1155" s="117"/>
      <c r="AQ1155" s="117"/>
      <c r="AR1155" s="117"/>
      <c r="AS1155" s="117"/>
      <c r="AT1155" s="117"/>
      <c r="AU1155" s="117"/>
      <c r="AV1155" s="117"/>
      <c r="AW1155" s="117"/>
      <c r="AX1155" s="118"/>
    </row>
    <row r="1156" spans="1:113" ht="12" customHeight="1">
      <c r="A1156" s="39"/>
      <c r="B1156" s="116"/>
      <c r="C1156" s="117"/>
      <c r="D1156" s="117"/>
      <c r="E1156" s="117"/>
      <c r="F1156" s="117"/>
      <c r="G1156" s="117"/>
      <c r="H1156" s="117"/>
      <c r="I1156" s="117"/>
      <c r="J1156" s="117"/>
      <c r="K1156" s="117"/>
      <c r="L1156" s="117"/>
      <c r="M1156" s="117"/>
      <c r="N1156" s="117"/>
      <c r="O1156" s="117"/>
      <c r="P1156" s="117"/>
      <c r="Q1156" s="117"/>
      <c r="R1156" s="117"/>
      <c r="S1156" s="117"/>
      <c r="T1156" s="117"/>
      <c r="U1156" s="117"/>
      <c r="V1156" s="117"/>
      <c r="W1156" s="117"/>
      <c r="X1156" s="117"/>
      <c r="Y1156" s="117"/>
      <c r="Z1156" s="117"/>
      <c r="AA1156" s="117"/>
      <c r="AB1156" s="117"/>
      <c r="AC1156" s="117"/>
      <c r="AD1156" s="117"/>
      <c r="AE1156" s="117"/>
      <c r="AF1156" s="117"/>
      <c r="AG1156" s="117"/>
      <c r="AH1156" s="117"/>
      <c r="AI1156" s="117"/>
      <c r="AJ1156" s="117"/>
      <c r="AK1156" s="117"/>
      <c r="AL1156" s="117"/>
      <c r="AM1156" s="117"/>
      <c r="AN1156" s="117"/>
      <c r="AO1156" s="117"/>
      <c r="AP1156" s="117"/>
      <c r="AQ1156" s="117"/>
      <c r="AR1156" s="117"/>
      <c r="AS1156" s="117"/>
      <c r="AT1156" s="117"/>
      <c r="AU1156" s="117"/>
      <c r="AV1156" s="117"/>
      <c r="AW1156" s="117"/>
      <c r="AX1156" s="118"/>
      <c r="BC1156" s="47"/>
    </row>
    <row r="1157" spans="1:113" ht="12" customHeight="1">
      <c r="A1157" s="39"/>
      <c r="B1157" s="116"/>
      <c r="C1157" s="117"/>
      <c r="D1157" s="117"/>
      <c r="E1157" s="117"/>
      <c r="F1157" s="117"/>
      <c r="G1157" s="117"/>
      <c r="H1157" s="117"/>
      <c r="I1157" s="117"/>
      <c r="J1157" s="117"/>
      <c r="K1157" s="117"/>
      <c r="L1157" s="117"/>
      <c r="M1157" s="117"/>
      <c r="N1157" s="117"/>
      <c r="O1157" s="117"/>
      <c r="P1157" s="117"/>
      <c r="Q1157" s="117"/>
      <c r="R1157" s="117"/>
      <c r="S1157" s="117"/>
      <c r="T1157" s="117"/>
      <c r="U1157" s="117"/>
      <c r="V1157" s="117"/>
      <c r="W1157" s="117"/>
      <c r="X1157" s="117"/>
      <c r="Y1157" s="117"/>
      <c r="Z1157" s="117"/>
      <c r="AA1157" s="117"/>
      <c r="AB1157" s="117"/>
      <c r="AC1157" s="117"/>
      <c r="AD1157" s="117"/>
      <c r="AE1157" s="117"/>
      <c r="AF1157" s="117"/>
      <c r="AG1157" s="117"/>
      <c r="AH1157" s="117"/>
      <c r="AI1157" s="117"/>
      <c r="AJ1157" s="117"/>
      <c r="AK1157" s="117"/>
      <c r="AL1157" s="117"/>
      <c r="AM1157" s="117"/>
      <c r="AN1157" s="117"/>
      <c r="AO1157" s="117"/>
      <c r="AP1157" s="117"/>
      <c r="AQ1157" s="117"/>
      <c r="AR1157" s="117"/>
      <c r="AS1157" s="117"/>
      <c r="AT1157" s="117"/>
      <c r="AU1157" s="117"/>
      <c r="AV1157" s="117"/>
      <c r="AW1157" s="117"/>
      <c r="AX1157" s="118"/>
    </row>
    <row r="1158" spans="1:113" ht="12" customHeight="1">
      <c r="A1158" s="39"/>
      <c r="B1158" s="116"/>
      <c r="C1158" s="117"/>
      <c r="D1158" s="117"/>
      <c r="E1158" s="117"/>
      <c r="F1158" s="117"/>
      <c r="G1158" s="117"/>
      <c r="H1158" s="117"/>
      <c r="I1158" s="117"/>
      <c r="J1158" s="117"/>
      <c r="K1158" s="117"/>
      <c r="L1158" s="117"/>
      <c r="M1158" s="117"/>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7"/>
      <c r="AL1158" s="117"/>
      <c r="AM1158" s="117"/>
      <c r="AN1158" s="117"/>
      <c r="AO1158" s="117"/>
      <c r="AP1158" s="117"/>
      <c r="AQ1158" s="117"/>
      <c r="AR1158" s="117"/>
      <c r="AS1158" s="117"/>
      <c r="AT1158" s="117"/>
      <c r="AU1158" s="117"/>
      <c r="AV1158" s="117"/>
      <c r="AW1158" s="117"/>
      <c r="AX1158" s="118"/>
    </row>
    <row r="1159" spans="1:113" ht="12" customHeight="1">
      <c r="A1159" s="39"/>
      <c r="B1159" s="116"/>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7"/>
      <c r="AL1159" s="117"/>
      <c r="AM1159" s="117"/>
      <c r="AN1159" s="117"/>
      <c r="AO1159" s="117"/>
      <c r="AP1159" s="117"/>
      <c r="AQ1159" s="117"/>
      <c r="AR1159" s="117"/>
      <c r="AS1159" s="117"/>
      <c r="AT1159" s="117"/>
      <c r="AU1159" s="117"/>
      <c r="AV1159" s="117"/>
      <c r="AW1159" s="117"/>
      <c r="AX1159" s="118"/>
    </row>
    <row r="1160" spans="1:113" ht="15" thickBot="1">
      <c r="A1160" s="48"/>
      <c r="B1160" s="49"/>
      <c r="C1160" s="50"/>
      <c r="D1160" s="50"/>
      <c r="E1160" s="50"/>
      <c r="F1160" s="50"/>
      <c r="G1160" s="50"/>
      <c r="H1160" s="50"/>
      <c r="I1160" s="50"/>
      <c r="J1160" s="50"/>
      <c r="K1160" s="50"/>
      <c r="L1160" s="50"/>
      <c r="M1160" s="50"/>
      <c r="N1160" s="50"/>
      <c r="O1160" s="50"/>
      <c r="P1160" s="50"/>
      <c r="Q1160" s="50"/>
      <c r="R1160" s="50"/>
      <c r="S1160" s="50"/>
      <c r="T1160" s="50"/>
      <c r="U1160" s="50"/>
      <c r="V1160" s="50"/>
      <c r="W1160" s="50"/>
      <c r="X1160" s="50"/>
      <c r="Y1160" s="50"/>
      <c r="Z1160" s="50"/>
      <c r="AA1160" s="50"/>
      <c r="AB1160" s="50"/>
      <c r="AC1160" s="50"/>
      <c r="AD1160" s="50"/>
      <c r="AE1160" s="50"/>
      <c r="AF1160" s="50"/>
      <c r="AG1160" s="50"/>
      <c r="AH1160" s="50"/>
      <c r="AI1160" s="50"/>
      <c r="AJ1160" s="50"/>
      <c r="AK1160" s="50"/>
      <c r="AL1160" s="50"/>
      <c r="AM1160" s="50"/>
      <c r="AN1160" s="50"/>
      <c r="AO1160" s="50"/>
      <c r="AP1160" s="50"/>
      <c r="AQ1160" s="50"/>
      <c r="AR1160" s="50"/>
      <c r="AS1160" s="50"/>
      <c r="AT1160" s="50"/>
      <c r="AU1160" s="50"/>
      <c r="AV1160" s="50"/>
      <c r="AW1160" s="50"/>
      <c r="AX1160" s="51"/>
    </row>
    <row r="1161" spans="1:113">
      <c r="B1161" s="52"/>
    </row>
    <row r="1162" spans="1:113" ht="15" thickBot="1">
      <c r="A1162" s="42"/>
      <c r="B1162" s="41" t="s">
        <v>90</v>
      </c>
      <c r="C1162" s="39"/>
      <c r="D1162" s="39"/>
      <c r="E1162" s="39"/>
      <c r="F1162" s="39"/>
      <c r="G1162" s="39"/>
      <c r="H1162" s="39"/>
      <c r="I1162" s="39"/>
      <c r="J1162" s="39"/>
      <c r="K1162" s="39"/>
      <c r="L1162" s="40"/>
      <c r="M1162" s="40"/>
      <c r="N1162" s="40"/>
      <c r="O1162" s="40"/>
      <c r="P1162" s="39"/>
      <c r="Q1162" s="39"/>
      <c r="R1162" s="39"/>
      <c r="S1162" s="39"/>
      <c r="T1162" s="39"/>
      <c r="U1162" s="39"/>
      <c r="V1162" s="41"/>
      <c r="W1162" s="41"/>
      <c r="X1162" s="41"/>
      <c r="Y1162" s="41"/>
      <c r="Z1162" s="41"/>
      <c r="AA1162" s="41"/>
      <c r="AB1162" s="41"/>
      <c r="AC1162" s="41"/>
      <c r="AD1162" s="41"/>
      <c r="AE1162" s="41"/>
      <c r="AF1162" s="41"/>
      <c r="AG1162" s="41"/>
      <c r="AH1162" s="41"/>
      <c r="AI1162" s="41"/>
      <c r="AJ1162" s="41"/>
      <c r="AK1162" s="41"/>
      <c r="AL1162" s="41"/>
      <c r="AM1162" s="41"/>
      <c r="AN1162" s="41"/>
      <c r="AO1162" s="41"/>
      <c r="AP1162" s="41"/>
      <c r="AQ1162" s="41"/>
      <c r="AR1162" s="41"/>
      <c r="AS1162" s="41"/>
      <c r="AT1162" s="41"/>
      <c r="AU1162" s="41"/>
      <c r="AV1162" s="41"/>
      <c r="AW1162" s="41"/>
      <c r="AX1162" s="41"/>
      <c r="DI1162" s="37"/>
    </row>
    <row r="1163" spans="1:113" ht="14.4">
      <c r="A1163" s="39"/>
      <c r="B1163" s="43"/>
      <c r="C1163" s="38"/>
      <c r="D1163" s="38"/>
      <c r="E1163" s="38"/>
      <c r="F1163" s="38"/>
      <c r="G1163" s="38"/>
      <c r="H1163" s="38"/>
      <c r="I1163" s="38"/>
      <c r="J1163" s="38"/>
      <c r="K1163" s="38"/>
      <c r="L1163" s="44"/>
      <c r="M1163" s="44"/>
      <c r="N1163" s="44"/>
      <c r="O1163" s="44"/>
      <c r="P1163" s="38"/>
      <c r="Q1163" s="38"/>
      <c r="R1163" s="38"/>
      <c r="S1163" s="38"/>
      <c r="T1163" s="38"/>
      <c r="U1163" s="38"/>
      <c r="V1163" s="45"/>
      <c r="W1163" s="45"/>
      <c r="X1163" s="45"/>
      <c r="Y1163" s="45"/>
      <c r="Z1163" s="45"/>
      <c r="AA1163" s="45"/>
      <c r="AB1163" s="45"/>
      <c r="AC1163" s="45"/>
      <c r="AD1163" s="45"/>
      <c r="AE1163" s="45"/>
      <c r="AF1163" s="45"/>
      <c r="AG1163" s="45"/>
      <c r="AH1163" s="45"/>
      <c r="AI1163" s="45"/>
      <c r="AJ1163" s="45"/>
      <c r="AK1163" s="45"/>
      <c r="AL1163" s="45"/>
      <c r="AM1163" s="45"/>
      <c r="AN1163" s="45"/>
      <c r="AO1163" s="45"/>
      <c r="AP1163" s="45"/>
      <c r="AQ1163" s="45"/>
      <c r="AR1163" s="45"/>
      <c r="AS1163" s="45"/>
      <c r="AT1163" s="45"/>
      <c r="AU1163" s="45"/>
      <c r="AV1163" s="45"/>
      <c r="AW1163" s="45"/>
      <c r="AX1163" s="46"/>
    </row>
    <row r="1164" spans="1:113" ht="12" customHeight="1">
      <c r="A1164" s="39"/>
      <c r="B1164" s="116" t="s">
        <v>256</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7"/>
      <c r="AL1164" s="117"/>
      <c r="AM1164" s="117"/>
      <c r="AN1164" s="117"/>
      <c r="AO1164" s="117"/>
      <c r="AP1164" s="117"/>
      <c r="AQ1164" s="117"/>
      <c r="AR1164" s="117"/>
      <c r="AS1164" s="117"/>
      <c r="AT1164" s="117"/>
      <c r="AU1164" s="117"/>
      <c r="AV1164" s="117"/>
      <c r="AW1164" s="117"/>
      <c r="AX1164" s="118"/>
    </row>
    <row r="1165" spans="1:113" ht="12" customHeight="1">
      <c r="A1165" s="39"/>
      <c r="B1165" s="116"/>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7"/>
      <c r="AL1165" s="117"/>
      <c r="AM1165" s="117"/>
      <c r="AN1165" s="117"/>
      <c r="AO1165" s="117"/>
      <c r="AP1165" s="117"/>
      <c r="AQ1165" s="117"/>
      <c r="AR1165" s="117"/>
      <c r="AS1165" s="117"/>
      <c r="AT1165" s="117"/>
      <c r="AU1165" s="117"/>
      <c r="AV1165" s="117"/>
      <c r="AW1165" s="117"/>
      <c r="AX1165" s="118"/>
    </row>
    <row r="1166" spans="1:113" ht="12" customHeight="1">
      <c r="A1166" s="39"/>
      <c r="B1166" s="116"/>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7"/>
      <c r="AL1166" s="117"/>
      <c r="AM1166" s="117"/>
      <c r="AN1166" s="117"/>
      <c r="AO1166" s="117"/>
      <c r="AP1166" s="117"/>
      <c r="AQ1166" s="117"/>
      <c r="AR1166" s="117"/>
      <c r="AS1166" s="117"/>
      <c r="AT1166" s="117"/>
      <c r="AU1166" s="117"/>
      <c r="AV1166" s="117"/>
      <c r="AW1166" s="117"/>
      <c r="AX1166" s="118"/>
      <c r="BC1166" s="47"/>
    </row>
    <row r="1167" spans="1:113" ht="12" customHeight="1">
      <c r="A1167" s="39"/>
      <c r="B1167" s="116"/>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7"/>
      <c r="AL1167" s="117"/>
      <c r="AM1167" s="117"/>
      <c r="AN1167" s="117"/>
      <c r="AO1167" s="117"/>
      <c r="AP1167" s="117"/>
      <c r="AQ1167" s="117"/>
      <c r="AR1167" s="117"/>
      <c r="AS1167" s="117"/>
      <c r="AT1167" s="117"/>
      <c r="AU1167" s="117"/>
      <c r="AV1167" s="117"/>
      <c r="AW1167" s="117"/>
      <c r="AX1167" s="118"/>
    </row>
    <row r="1168" spans="1:113" ht="12" customHeight="1">
      <c r="A1168" s="39"/>
      <c r="B1168" s="116"/>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7"/>
      <c r="AL1168" s="117"/>
      <c r="AM1168" s="117"/>
      <c r="AN1168" s="117"/>
      <c r="AO1168" s="117"/>
      <c r="AP1168" s="117"/>
      <c r="AQ1168" s="117"/>
      <c r="AR1168" s="117"/>
      <c r="AS1168" s="117"/>
      <c r="AT1168" s="117"/>
      <c r="AU1168" s="117"/>
      <c r="AV1168" s="117"/>
      <c r="AW1168" s="117"/>
      <c r="AX1168" s="118"/>
    </row>
    <row r="1169" spans="1:251" ht="12" customHeight="1">
      <c r="A1169" s="39"/>
      <c r="B1169" s="116"/>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7"/>
      <c r="AL1169" s="117"/>
      <c r="AM1169" s="117"/>
      <c r="AN1169" s="117"/>
      <c r="AO1169" s="117"/>
      <c r="AP1169" s="117"/>
      <c r="AQ1169" s="117"/>
      <c r="AR1169" s="117"/>
      <c r="AS1169" s="117"/>
      <c r="AT1169" s="117"/>
      <c r="AU1169" s="117"/>
      <c r="AV1169" s="117"/>
      <c r="AW1169" s="117"/>
      <c r="AX1169" s="118"/>
    </row>
    <row r="1170" spans="1:251" ht="15" thickBot="1">
      <c r="A1170" s="48"/>
      <c r="B1170" s="49"/>
      <c r="C1170" s="50"/>
      <c r="D1170" s="50"/>
      <c r="E1170" s="50"/>
      <c r="F1170" s="50"/>
      <c r="G1170" s="50"/>
      <c r="H1170" s="50"/>
      <c r="I1170" s="50"/>
      <c r="J1170" s="50"/>
      <c r="K1170" s="50"/>
      <c r="L1170" s="50"/>
      <c r="M1170" s="50"/>
      <c r="N1170" s="50"/>
      <c r="O1170" s="50"/>
      <c r="P1170" s="50"/>
      <c r="Q1170" s="50"/>
      <c r="R1170" s="50"/>
      <c r="S1170" s="50"/>
      <c r="T1170" s="50"/>
      <c r="U1170" s="50"/>
      <c r="V1170" s="50"/>
      <c r="W1170" s="50"/>
      <c r="X1170" s="50"/>
      <c r="Y1170" s="50"/>
      <c r="Z1170" s="50"/>
      <c r="AA1170" s="50"/>
      <c r="AB1170" s="50"/>
      <c r="AC1170" s="50"/>
      <c r="AD1170" s="50"/>
      <c r="AE1170" s="50"/>
      <c r="AF1170" s="50"/>
      <c r="AG1170" s="50"/>
      <c r="AH1170" s="50"/>
      <c r="AI1170" s="50"/>
      <c r="AJ1170" s="50"/>
      <c r="AK1170" s="50"/>
      <c r="AL1170" s="50"/>
      <c r="AM1170" s="50"/>
      <c r="AN1170" s="50"/>
      <c r="AO1170" s="50"/>
      <c r="AP1170" s="50"/>
      <c r="AQ1170" s="50"/>
      <c r="AR1170" s="50"/>
      <c r="AS1170" s="50"/>
      <c r="AT1170" s="50"/>
      <c r="AU1170" s="50"/>
      <c r="AV1170" s="50"/>
      <c r="AW1170" s="50"/>
      <c r="AX1170" s="51"/>
    </row>
    <row r="1171" spans="1:251">
      <c r="B1171" s="52"/>
    </row>
    <row r="1172" spans="1:251" ht="14.4">
      <c r="B1172" s="41" t="s">
        <v>92</v>
      </c>
      <c r="C1172" s="39"/>
      <c r="D1172" s="39"/>
      <c r="E1172" s="39"/>
      <c r="F1172" s="39"/>
      <c r="G1172" s="39"/>
      <c r="H1172" s="39"/>
      <c r="I1172" s="39"/>
      <c r="J1172" s="39"/>
      <c r="K1172" s="39"/>
      <c r="L1172" s="40"/>
      <c r="M1172" s="40"/>
      <c r="N1172" s="40"/>
      <c r="O1172" s="40"/>
      <c r="P1172" s="39"/>
      <c r="Q1172" s="39"/>
      <c r="R1172" s="39"/>
      <c r="S1172" s="39"/>
      <c r="T1172" s="39"/>
      <c r="U1172" s="39"/>
      <c r="V1172" s="41"/>
      <c r="W1172" s="41"/>
      <c r="X1172" s="41"/>
      <c r="Y1172" s="41"/>
      <c r="Z1172" s="41"/>
      <c r="AA1172" s="41"/>
      <c r="AB1172" s="41"/>
      <c r="AC1172" s="41"/>
      <c r="AD1172" s="41"/>
      <c r="AE1172" s="41"/>
      <c r="AF1172" s="41"/>
      <c r="AG1172" s="41"/>
      <c r="AH1172" s="41"/>
      <c r="AI1172" s="41"/>
      <c r="AJ1172" s="41"/>
      <c r="AK1172" s="41"/>
      <c r="AL1172" s="41"/>
      <c r="AM1172" s="41"/>
      <c r="AN1172" s="41"/>
      <c r="AO1172" s="41"/>
      <c r="AP1172" s="41"/>
      <c r="AQ1172" s="41"/>
      <c r="AR1172" s="41"/>
      <c r="AS1172" s="41"/>
      <c r="AT1172" s="41"/>
      <c r="AU1172" s="41"/>
      <c r="AV1172" s="41"/>
      <c r="AW1172" s="41"/>
      <c r="AX1172" s="41"/>
    </row>
    <row r="1173" spans="1:251" ht="15" thickBot="1">
      <c r="B1173" s="39"/>
      <c r="C1173" s="39"/>
      <c r="D1173" s="39"/>
      <c r="E1173" s="39"/>
      <c r="F1173" s="39"/>
      <c r="G1173" s="39"/>
      <c r="H1173" s="39"/>
      <c r="I1173" s="39"/>
      <c r="J1173" s="39"/>
      <c r="K1173" s="39"/>
      <c r="L1173" s="40"/>
      <c r="M1173" s="40"/>
      <c r="N1173" s="40"/>
      <c r="O1173" s="40"/>
      <c r="P1173" s="39"/>
      <c r="Q1173" s="39"/>
      <c r="R1173" s="39"/>
      <c r="S1173" s="39"/>
      <c r="T1173" s="39"/>
      <c r="U1173" s="39"/>
      <c r="V1173" s="41"/>
      <c r="W1173" s="41"/>
      <c r="X1173" s="41"/>
      <c r="Y1173" s="41"/>
      <c r="Z1173" s="41"/>
      <c r="AA1173" s="41"/>
      <c r="AB1173" s="41"/>
      <c r="AC1173" s="41"/>
      <c r="AD1173" s="41"/>
      <c r="AE1173" s="41"/>
      <c r="AF1173" s="41"/>
      <c r="AG1173" s="41"/>
      <c r="AH1173" s="41"/>
      <c r="AI1173" s="41"/>
      <c r="AJ1173" s="41"/>
      <c r="AK1173" s="41"/>
      <c r="AL1173" s="41"/>
      <c r="AM1173" s="41"/>
      <c r="AN1173" s="41"/>
      <c r="AO1173" s="41"/>
      <c r="AP1173" s="41"/>
      <c r="AQ1173" s="41"/>
      <c r="AR1173" s="41"/>
      <c r="AS1173" s="41"/>
      <c r="AT1173" s="41"/>
      <c r="AU1173" s="41"/>
      <c r="AV1173" s="41"/>
      <c r="AW1173" s="41"/>
      <c r="AX1173" s="53" t="s">
        <v>93</v>
      </c>
    </row>
    <row r="1174" spans="1:251" s="47" customFormat="1" ht="13.5" customHeight="1">
      <c r="A1174" s="39"/>
      <c r="B1174" s="119" t="s">
        <v>94</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1"/>
      <c r="AA1174" s="125" t="s">
        <v>95</v>
      </c>
      <c r="AB1174" s="120"/>
      <c r="AC1174" s="120"/>
      <c r="AD1174" s="120"/>
      <c r="AE1174" s="120"/>
      <c r="AF1174" s="120"/>
      <c r="AG1174" s="120"/>
      <c r="AH1174" s="120"/>
      <c r="AI1174" s="121"/>
      <c r="AJ1174" s="125" t="s">
        <v>96</v>
      </c>
      <c r="AK1174" s="120"/>
      <c r="AL1174" s="120"/>
      <c r="AM1174" s="120"/>
      <c r="AN1174" s="120"/>
      <c r="AO1174" s="120"/>
      <c r="AP1174" s="120"/>
      <c r="AQ1174" s="120"/>
      <c r="AR1174" s="121"/>
      <c r="AS1174" s="125" t="s">
        <v>97</v>
      </c>
      <c r="AT1174" s="120"/>
      <c r="AU1174" s="120"/>
      <c r="AV1174" s="120"/>
      <c r="AW1174" s="120"/>
      <c r="AX1174" s="127"/>
      <c r="AY1174" s="33"/>
      <c r="AZ1174" s="33"/>
      <c r="BA1174" s="33"/>
      <c r="BB1174" s="33"/>
      <c r="BC1174" s="33"/>
      <c r="BD1174" s="33"/>
      <c r="BE1174" s="33"/>
      <c r="BF1174" s="33"/>
      <c r="BG1174" s="33"/>
      <c r="BH1174" s="33"/>
      <c r="BI1174" s="33"/>
      <c r="BJ1174" s="33"/>
      <c r="BK1174" s="33"/>
      <c r="BL1174" s="33"/>
      <c r="BM1174" s="33"/>
      <c r="BN1174" s="33"/>
      <c r="BO1174" s="33"/>
      <c r="BP1174" s="33"/>
      <c r="BQ1174" s="33"/>
      <c r="BR1174" s="33"/>
      <c r="BS1174" s="33"/>
      <c r="BT1174" s="33"/>
      <c r="BU1174" s="33"/>
      <c r="BV1174" s="33"/>
      <c r="BW1174" s="33"/>
      <c r="BX1174" s="33"/>
      <c r="BY1174" s="33"/>
      <c r="BZ1174" s="33"/>
      <c r="CA1174" s="33"/>
      <c r="CB1174" s="33"/>
      <c r="CC1174" s="33"/>
      <c r="CD1174" s="33"/>
      <c r="CE1174" s="33"/>
      <c r="CF1174" s="33"/>
      <c r="CG1174" s="33"/>
      <c r="CH1174" s="33"/>
      <c r="CI1174" s="33"/>
      <c r="CJ1174" s="33"/>
      <c r="CK1174" s="33"/>
      <c r="CL1174" s="33"/>
      <c r="CM1174" s="33"/>
      <c r="CN1174" s="33"/>
      <c r="CO1174" s="33"/>
      <c r="CP1174" s="33"/>
      <c r="CQ1174" s="33"/>
      <c r="CR1174" s="33"/>
      <c r="CS1174" s="33"/>
      <c r="CT1174" s="33"/>
      <c r="CU1174" s="33"/>
      <c r="CV1174" s="33"/>
      <c r="CW1174" s="33"/>
      <c r="CX1174" s="33"/>
      <c r="CY1174" s="33"/>
      <c r="CZ1174" s="33"/>
      <c r="DA1174" s="33"/>
      <c r="DB1174" s="33"/>
      <c r="DC1174" s="33"/>
      <c r="DD1174" s="33"/>
      <c r="DE1174" s="33"/>
      <c r="DF1174" s="33"/>
      <c r="DG1174" s="33"/>
      <c r="DH1174" s="33"/>
      <c r="DI1174" s="33"/>
      <c r="DJ1174" s="33"/>
      <c r="DK1174" s="33"/>
      <c r="DL1174" s="33"/>
      <c r="DM1174" s="33"/>
      <c r="DN1174" s="33"/>
      <c r="DO1174" s="33"/>
      <c r="DP1174" s="33"/>
      <c r="DQ1174" s="33"/>
      <c r="DR1174" s="33"/>
      <c r="DS1174" s="33"/>
      <c r="DT1174" s="33"/>
      <c r="DU1174" s="33"/>
      <c r="DV1174" s="33"/>
      <c r="DW1174" s="33"/>
      <c r="DX1174" s="33"/>
      <c r="DY1174" s="33"/>
      <c r="DZ1174" s="33"/>
      <c r="EA1174" s="33"/>
      <c r="EB1174" s="33"/>
      <c r="EC1174" s="33"/>
      <c r="ED1174" s="33"/>
      <c r="EE1174" s="33"/>
      <c r="EF1174" s="33"/>
      <c r="EG1174" s="33"/>
      <c r="EH1174" s="33"/>
      <c r="EI1174" s="33"/>
      <c r="EJ1174" s="33"/>
      <c r="EK1174" s="33"/>
      <c r="EL1174" s="33"/>
      <c r="EM1174" s="33"/>
      <c r="EN1174" s="33"/>
      <c r="EO1174" s="33"/>
      <c r="EP1174" s="33"/>
      <c r="EQ1174" s="33"/>
      <c r="ER1174" s="33"/>
      <c r="ES1174" s="33"/>
      <c r="ET1174" s="33"/>
      <c r="EU1174" s="33"/>
      <c r="EV1174" s="33"/>
      <c r="EW1174" s="33"/>
      <c r="EX1174" s="33"/>
      <c r="EY1174" s="33"/>
      <c r="EZ1174" s="33"/>
      <c r="FA1174" s="33"/>
      <c r="FB1174" s="33"/>
      <c r="FC1174" s="33"/>
      <c r="FD1174" s="33"/>
      <c r="FE1174" s="33"/>
      <c r="FF1174" s="33"/>
      <c r="FG1174" s="33"/>
      <c r="FH1174" s="33"/>
      <c r="FI1174" s="33"/>
      <c r="FJ1174" s="33"/>
      <c r="FK1174" s="33"/>
      <c r="FL1174" s="33"/>
      <c r="FM1174" s="33"/>
      <c r="FN1174" s="33"/>
      <c r="FO1174" s="33"/>
      <c r="FP1174" s="33"/>
      <c r="FQ1174" s="33"/>
      <c r="FR1174" s="33"/>
      <c r="FS1174" s="33"/>
      <c r="FT1174" s="33"/>
      <c r="FU1174" s="33"/>
      <c r="FV1174" s="33"/>
      <c r="FW1174" s="33"/>
      <c r="FX1174" s="33"/>
      <c r="FY1174" s="33"/>
      <c r="FZ1174" s="33"/>
      <c r="GA1174" s="33"/>
      <c r="GB1174" s="33"/>
      <c r="GC1174" s="33"/>
      <c r="GD1174" s="33"/>
      <c r="GE1174" s="33"/>
      <c r="GF1174" s="33"/>
      <c r="GG1174" s="33"/>
      <c r="GH1174" s="33"/>
      <c r="GI1174" s="33"/>
      <c r="GJ1174" s="33"/>
      <c r="GK1174" s="33"/>
      <c r="GL1174" s="33"/>
      <c r="GM1174" s="33"/>
      <c r="GN1174" s="33"/>
      <c r="GO1174" s="33"/>
      <c r="GP1174" s="33"/>
      <c r="GQ1174" s="33"/>
      <c r="GR1174" s="33"/>
      <c r="GS1174" s="33"/>
      <c r="GT1174" s="33"/>
      <c r="GU1174" s="33"/>
      <c r="GV1174" s="33"/>
      <c r="GW1174" s="33"/>
      <c r="GX1174" s="33"/>
      <c r="GY1174" s="33"/>
      <c r="GZ1174" s="33"/>
      <c r="HA1174" s="33"/>
      <c r="HB1174" s="33"/>
      <c r="HC1174" s="33"/>
      <c r="HD1174" s="33"/>
      <c r="HE1174" s="33"/>
      <c r="HF1174" s="33"/>
      <c r="HG1174" s="33"/>
      <c r="HH1174" s="33"/>
      <c r="HI1174" s="33"/>
      <c r="HJ1174" s="33"/>
      <c r="HK1174" s="33"/>
      <c r="HL1174" s="33"/>
      <c r="HM1174" s="33"/>
      <c r="HN1174" s="33"/>
      <c r="HO1174" s="33"/>
      <c r="HP1174" s="33"/>
      <c r="HQ1174" s="33"/>
      <c r="HR1174" s="33"/>
      <c r="HS1174" s="33"/>
      <c r="HT1174" s="33"/>
      <c r="HU1174" s="33"/>
      <c r="HV1174" s="33"/>
      <c r="HW1174" s="33"/>
      <c r="HX1174" s="33"/>
      <c r="HY1174" s="33"/>
      <c r="HZ1174" s="33"/>
      <c r="IA1174" s="33"/>
      <c r="IB1174" s="33"/>
      <c r="IC1174" s="33"/>
      <c r="ID1174" s="33"/>
      <c r="IE1174" s="33"/>
      <c r="IF1174" s="33"/>
      <c r="IG1174" s="33"/>
      <c r="IH1174" s="33"/>
      <c r="II1174" s="33"/>
      <c r="IJ1174" s="33"/>
      <c r="IK1174" s="33"/>
      <c r="IL1174" s="33"/>
      <c r="IM1174" s="33"/>
      <c r="IN1174" s="33"/>
      <c r="IO1174" s="33"/>
      <c r="IP1174" s="33"/>
      <c r="IQ1174" s="33"/>
    </row>
    <row r="1175" spans="1:251" s="47" customFormat="1">
      <c r="A1175" s="39"/>
      <c r="B1175" s="122"/>
      <c r="C1175" s="123"/>
      <c r="D1175" s="123"/>
      <c r="E1175" s="123"/>
      <c r="F1175" s="123"/>
      <c r="G1175" s="123"/>
      <c r="H1175" s="123"/>
      <c r="I1175" s="123"/>
      <c r="J1175" s="123"/>
      <c r="K1175" s="123"/>
      <c r="L1175" s="123"/>
      <c r="M1175" s="123"/>
      <c r="N1175" s="123"/>
      <c r="O1175" s="123"/>
      <c r="P1175" s="123"/>
      <c r="Q1175" s="123"/>
      <c r="R1175" s="123"/>
      <c r="S1175" s="123"/>
      <c r="T1175" s="123"/>
      <c r="U1175" s="123"/>
      <c r="V1175" s="123"/>
      <c r="W1175" s="123"/>
      <c r="X1175" s="123"/>
      <c r="Y1175" s="123"/>
      <c r="Z1175" s="124"/>
      <c r="AA1175" s="126"/>
      <c r="AB1175" s="123"/>
      <c r="AC1175" s="123"/>
      <c r="AD1175" s="123"/>
      <c r="AE1175" s="123"/>
      <c r="AF1175" s="123"/>
      <c r="AG1175" s="123"/>
      <c r="AH1175" s="123"/>
      <c r="AI1175" s="124"/>
      <c r="AJ1175" s="126"/>
      <c r="AK1175" s="123"/>
      <c r="AL1175" s="123"/>
      <c r="AM1175" s="123"/>
      <c r="AN1175" s="123"/>
      <c r="AO1175" s="123"/>
      <c r="AP1175" s="123"/>
      <c r="AQ1175" s="123"/>
      <c r="AR1175" s="124"/>
      <c r="AS1175" s="126"/>
      <c r="AT1175" s="123"/>
      <c r="AU1175" s="123"/>
      <c r="AV1175" s="123"/>
      <c r="AW1175" s="123"/>
      <c r="AX1175" s="128"/>
      <c r="AY1175" s="33"/>
      <c r="AZ1175" s="33"/>
      <c r="BA1175" s="33"/>
      <c r="BB1175" s="54"/>
      <c r="BC1175" s="55"/>
      <c r="BE1175" s="33"/>
      <c r="BF1175" s="33"/>
      <c r="BG1175" s="33"/>
      <c r="BH1175" s="33"/>
      <c r="BI1175" s="33"/>
      <c r="BJ1175" s="33"/>
      <c r="BK1175" s="33"/>
      <c r="BL1175" s="33"/>
      <c r="BM1175" s="33"/>
      <c r="BN1175" s="33"/>
      <c r="BO1175" s="33"/>
      <c r="BP1175" s="33"/>
      <c r="BQ1175" s="33"/>
      <c r="BR1175" s="33"/>
      <c r="BS1175" s="33"/>
      <c r="BT1175" s="33"/>
      <c r="BU1175" s="33"/>
      <c r="BV1175" s="33"/>
      <c r="BW1175" s="33"/>
      <c r="BX1175" s="33"/>
      <c r="BY1175" s="33"/>
      <c r="BZ1175" s="33"/>
      <c r="CA1175" s="33"/>
      <c r="CB1175" s="33"/>
      <c r="CC1175" s="33"/>
      <c r="CD1175" s="33"/>
      <c r="CE1175" s="33"/>
      <c r="CF1175" s="33"/>
      <c r="CG1175" s="33"/>
      <c r="CH1175" s="33"/>
      <c r="CI1175" s="33"/>
      <c r="CJ1175" s="33"/>
      <c r="CK1175" s="33"/>
      <c r="CL1175" s="33"/>
      <c r="CM1175" s="33"/>
      <c r="CN1175" s="33"/>
      <c r="CO1175" s="33"/>
      <c r="CP1175" s="33"/>
      <c r="CQ1175" s="33"/>
      <c r="CR1175" s="33"/>
      <c r="CS1175" s="33"/>
      <c r="CT1175" s="33"/>
      <c r="CU1175" s="33"/>
      <c r="CV1175" s="33"/>
      <c r="CW1175" s="33"/>
      <c r="CX1175" s="33"/>
      <c r="CY1175" s="33"/>
      <c r="CZ1175" s="33"/>
      <c r="DA1175" s="33"/>
      <c r="DB1175" s="33"/>
      <c r="DC1175" s="33"/>
      <c r="DD1175" s="33"/>
      <c r="DE1175" s="33"/>
      <c r="DF1175" s="33"/>
      <c r="DG1175" s="33"/>
      <c r="DH1175" s="33"/>
      <c r="DI1175" s="33"/>
      <c r="DJ1175" s="33"/>
      <c r="DK1175" s="33"/>
      <c r="DL1175" s="33"/>
      <c r="DM1175" s="33"/>
      <c r="DN1175" s="33"/>
      <c r="DO1175" s="33"/>
      <c r="DP1175" s="33"/>
      <c r="DQ1175" s="33"/>
      <c r="DR1175" s="33"/>
      <c r="DS1175" s="33"/>
      <c r="DT1175" s="33"/>
      <c r="DU1175" s="33"/>
      <c r="DV1175" s="33"/>
      <c r="DW1175" s="33"/>
      <c r="DX1175" s="33"/>
      <c r="DY1175" s="33"/>
      <c r="DZ1175" s="33"/>
      <c r="EA1175" s="33"/>
      <c r="EB1175" s="33"/>
      <c r="EC1175" s="33"/>
      <c r="ED1175" s="33"/>
      <c r="EE1175" s="33"/>
      <c r="EF1175" s="33"/>
      <c r="EG1175" s="33"/>
      <c r="EH1175" s="33"/>
      <c r="EI1175" s="33"/>
      <c r="EJ1175" s="33"/>
      <c r="EK1175" s="33"/>
      <c r="EL1175" s="33"/>
      <c r="EM1175" s="33"/>
      <c r="EN1175" s="33"/>
      <c r="EO1175" s="33"/>
      <c r="EP1175" s="33"/>
      <c r="EQ1175" s="33"/>
      <c r="ER1175" s="33"/>
      <c r="ES1175" s="33"/>
      <c r="ET1175" s="33"/>
      <c r="EU1175" s="33"/>
      <c r="EV1175" s="33"/>
      <c r="EW1175" s="33"/>
      <c r="EX1175" s="33"/>
      <c r="EY1175" s="33"/>
      <c r="EZ1175" s="33"/>
      <c r="FA1175" s="33"/>
      <c r="FB1175" s="33"/>
      <c r="FC1175" s="33"/>
      <c r="FD1175" s="33"/>
      <c r="FE1175" s="33"/>
      <c r="FF1175" s="33"/>
      <c r="FG1175" s="33"/>
      <c r="FH1175" s="33"/>
      <c r="FI1175" s="33"/>
      <c r="FJ1175" s="33"/>
      <c r="FK1175" s="33"/>
      <c r="FL1175" s="33"/>
      <c r="FM1175" s="33"/>
      <c r="FN1175" s="33"/>
      <c r="FO1175" s="33"/>
      <c r="FP1175" s="33"/>
      <c r="FQ1175" s="33"/>
      <c r="FR1175" s="33"/>
      <c r="FS1175" s="33"/>
      <c r="FT1175" s="33"/>
      <c r="FU1175" s="33"/>
      <c r="FV1175" s="33"/>
      <c r="FW1175" s="33"/>
      <c r="FX1175" s="33"/>
      <c r="FY1175" s="33"/>
      <c r="FZ1175" s="33"/>
      <c r="GA1175" s="33"/>
      <c r="GB1175" s="33"/>
      <c r="GC1175" s="33"/>
      <c r="GD1175" s="33"/>
      <c r="GE1175" s="33"/>
      <c r="GF1175" s="33"/>
      <c r="GG1175" s="33"/>
      <c r="GH1175" s="33"/>
      <c r="GI1175" s="33"/>
      <c r="GJ1175" s="33"/>
      <c r="GK1175" s="33"/>
      <c r="GL1175" s="33"/>
      <c r="GM1175" s="33"/>
      <c r="GN1175" s="33"/>
      <c r="GO1175" s="33"/>
      <c r="GP1175" s="33"/>
      <c r="GQ1175" s="33"/>
      <c r="GR1175" s="33"/>
      <c r="GS1175" s="33"/>
      <c r="GT1175" s="33"/>
      <c r="GU1175" s="33"/>
      <c r="GV1175" s="33"/>
      <c r="GW1175" s="33"/>
      <c r="GX1175" s="33"/>
      <c r="GY1175" s="33"/>
      <c r="GZ1175" s="33"/>
      <c r="HA1175" s="33"/>
      <c r="HB1175" s="33"/>
      <c r="HC1175" s="33"/>
      <c r="HD1175" s="33"/>
      <c r="HE1175" s="33"/>
      <c r="HF1175" s="33"/>
      <c r="HG1175" s="33"/>
      <c r="HH1175" s="33"/>
      <c r="HI1175" s="33"/>
      <c r="HJ1175" s="33"/>
      <c r="HK1175" s="33"/>
      <c r="HL1175" s="33"/>
      <c r="HM1175" s="33"/>
      <c r="HN1175" s="33"/>
      <c r="HO1175" s="33"/>
      <c r="HP1175" s="33"/>
      <c r="HQ1175" s="33"/>
      <c r="HR1175" s="33"/>
      <c r="HS1175" s="33"/>
      <c r="HT1175" s="33"/>
      <c r="HU1175" s="33"/>
      <c r="HV1175" s="33"/>
      <c r="HW1175" s="33"/>
      <c r="HX1175" s="33"/>
      <c r="HY1175" s="33"/>
      <c r="HZ1175" s="33"/>
      <c r="IA1175" s="33"/>
      <c r="IB1175" s="33"/>
      <c r="IC1175" s="33"/>
      <c r="ID1175" s="33"/>
      <c r="IE1175" s="33"/>
      <c r="IF1175" s="33"/>
      <c r="IG1175" s="33"/>
      <c r="IH1175" s="33"/>
      <c r="II1175" s="33"/>
      <c r="IJ1175" s="33"/>
      <c r="IK1175" s="33"/>
      <c r="IL1175" s="33"/>
      <c r="IM1175" s="33"/>
      <c r="IN1175" s="33"/>
      <c r="IO1175" s="33"/>
      <c r="IP1175" s="33"/>
      <c r="IQ1175" s="33"/>
    </row>
    <row r="1176" spans="1:251" s="47" customFormat="1" ht="18.75" customHeight="1">
      <c r="A1176" s="39"/>
      <c r="B1176" s="56"/>
      <c r="C1176" s="91" t="s">
        <v>257</v>
      </c>
      <c r="D1176" s="92"/>
      <c r="E1176" s="92"/>
      <c r="F1176" s="92"/>
      <c r="G1176" s="92"/>
      <c r="H1176" s="92"/>
      <c r="I1176" s="92"/>
      <c r="J1176" s="92"/>
      <c r="K1176" s="92"/>
      <c r="L1176" s="92"/>
      <c r="M1176" s="92"/>
      <c r="N1176" s="92"/>
      <c r="O1176" s="92"/>
      <c r="P1176" s="92"/>
      <c r="Q1176" s="92"/>
      <c r="R1176" s="92"/>
      <c r="S1176" s="92"/>
      <c r="T1176" s="92"/>
      <c r="U1176" s="92"/>
      <c r="V1176" s="92"/>
      <c r="W1176" s="92"/>
      <c r="X1176" s="92"/>
      <c r="Y1176" s="92"/>
      <c r="Z1176" s="93"/>
      <c r="AA1176" s="94">
        <v>7040</v>
      </c>
      <c r="AB1176" s="95"/>
      <c r="AC1176" s="95"/>
      <c r="AD1176" s="95"/>
      <c r="AE1176" s="95"/>
      <c r="AF1176" s="95"/>
      <c r="AG1176" s="95"/>
      <c r="AH1176" s="95"/>
      <c r="AI1176" s="96"/>
      <c r="AJ1176" s="94">
        <v>0</v>
      </c>
      <c r="AK1176" s="95"/>
      <c r="AL1176" s="95"/>
      <c r="AM1176" s="95"/>
      <c r="AN1176" s="95"/>
      <c r="AO1176" s="95"/>
      <c r="AP1176" s="95"/>
      <c r="AQ1176" s="95"/>
      <c r="AR1176" s="96"/>
      <c r="AS1176" s="97"/>
      <c r="AT1176" s="98"/>
      <c r="AU1176" s="98"/>
      <c r="AV1176" s="98"/>
      <c r="AW1176" s="98"/>
      <c r="AX1176" s="99"/>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33"/>
      <c r="EE1176" s="33"/>
      <c r="EF1176" s="33"/>
      <c r="EG1176" s="33"/>
      <c r="EH1176" s="33"/>
      <c r="EI1176" s="33"/>
      <c r="EJ1176" s="33"/>
      <c r="EK1176" s="33"/>
      <c r="EL1176" s="33"/>
      <c r="EM1176" s="33"/>
      <c r="EN1176" s="33"/>
      <c r="EO1176" s="33"/>
      <c r="EP1176" s="33"/>
      <c r="EQ1176" s="33"/>
      <c r="ER1176" s="33"/>
      <c r="ES1176" s="33"/>
      <c r="ET1176" s="33"/>
      <c r="EU1176" s="33"/>
      <c r="EV1176" s="33"/>
      <c r="EW1176" s="33"/>
      <c r="EX1176" s="33"/>
      <c r="EY1176" s="33"/>
      <c r="EZ1176" s="33"/>
      <c r="FA1176" s="33"/>
      <c r="FB1176" s="33"/>
      <c r="FC1176" s="33"/>
      <c r="FD1176" s="33"/>
      <c r="FE1176" s="33"/>
      <c r="FF1176" s="33"/>
      <c r="FG1176" s="33"/>
      <c r="FH1176" s="33"/>
      <c r="FI1176" s="33"/>
      <c r="FJ1176" s="33"/>
      <c r="FK1176" s="33"/>
      <c r="FL1176" s="33"/>
      <c r="FM1176" s="33"/>
      <c r="FN1176" s="33"/>
      <c r="FO1176" s="33"/>
      <c r="FP1176" s="33"/>
      <c r="FQ1176" s="33"/>
      <c r="FR1176" s="33"/>
      <c r="FS1176" s="33"/>
      <c r="FT1176" s="33"/>
      <c r="FU1176" s="33"/>
      <c r="FV1176" s="33"/>
      <c r="FW1176" s="33"/>
      <c r="FX1176" s="33"/>
      <c r="FY1176" s="33"/>
      <c r="FZ1176" s="33"/>
      <c r="GA1176" s="33"/>
      <c r="GB1176" s="33"/>
      <c r="GC1176" s="33"/>
      <c r="GD1176" s="33"/>
      <c r="GE1176" s="33"/>
      <c r="GF1176" s="33"/>
      <c r="GG1176" s="33"/>
      <c r="GH1176" s="33"/>
      <c r="GI1176" s="33"/>
      <c r="GJ1176" s="33"/>
      <c r="GK1176" s="33"/>
      <c r="GL1176" s="33"/>
      <c r="GM1176" s="33"/>
      <c r="GN1176" s="33"/>
      <c r="GO1176" s="33"/>
      <c r="GP1176" s="33"/>
      <c r="GQ1176" s="33"/>
      <c r="GR1176" s="33"/>
      <c r="GS1176" s="33"/>
      <c r="GT1176" s="33"/>
      <c r="GU1176" s="33"/>
      <c r="GV1176" s="33"/>
      <c r="GW1176" s="33"/>
      <c r="GX1176" s="33"/>
      <c r="GY1176" s="33"/>
      <c r="GZ1176" s="33"/>
      <c r="HA1176" s="33"/>
      <c r="HB1176" s="33"/>
      <c r="HC1176" s="33"/>
      <c r="HD1176" s="33"/>
      <c r="HE1176" s="33"/>
      <c r="HF1176" s="33"/>
      <c r="HG1176" s="33"/>
      <c r="HH1176" s="33"/>
      <c r="HI1176" s="33"/>
      <c r="HJ1176" s="33"/>
      <c r="HK1176" s="33"/>
      <c r="HL1176" s="33"/>
      <c r="HM1176" s="33"/>
      <c r="HN1176" s="33"/>
      <c r="HO1176" s="33"/>
      <c r="HP1176" s="33"/>
      <c r="HQ1176" s="33"/>
      <c r="HR1176" s="33"/>
      <c r="HS1176" s="33"/>
      <c r="HT1176" s="33"/>
      <c r="HU1176" s="33"/>
      <c r="HV1176" s="33"/>
      <c r="HW1176" s="33"/>
      <c r="HX1176" s="33"/>
      <c r="HY1176" s="33"/>
      <c r="HZ1176" s="33"/>
      <c r="IA1176" s="33"/>
      <c r="IB1176" s="33"/>
      <c r="IC1176" s="33"/>
      <c r="ID1176" s="33"/>
      <c r="IE1176" s="33"/>
      <c r="IF1176" s="33"/>
      <c r="IG1176" s="33"/>
      <c r="IH1176" s="33"/>
      <c r="II1176" s="33"/>
      <c r="IJ1176" s="33"/>
      <c r="IK1176" s="33"/>
      <c r="IL1176" s="33"/>
      <c r="IM1176" s="33"/>
      <c r="IN1176" s="33"/>
      <c r="IO1176" s="33"/>
      <c r="IP1176" s="33"/>
      <c r="IQ1176" s="33"/>
    </row>
    <row r="1177" spans="1:251" s="47" customFormat="1" ht="18.75" customHeight="1" thickBot="1">
      <c r="A1177" s="48"/>
      <c r="B1177" s="100" t="s">
        <v>99</v>
      </c>
      <c r="C1177" s="101"/>
      <c r="D1177" s="101"/>
      <c r="E1177" s="101"/>
      <c r="F1177" s="101"/>
      <c r="G1177" s="101"/>
      <c r="H1177" s="101"/>
      <c r="I1177" s="101"/>
      <c r="J1177" s="101"/>
      <c r="K1177" s="101"/>
      <c r="L1177" s="101"/>
      <c r="M1177" s="101"/>
      <c r="N1177" s="101"/>
      <c r="O1177" s="101"/>
      <c r="P1177" s="101"/>
      <c r="Q1177" s="101"/>
      <c r="R1177" s="101"/>
      <c r="S1177" s="101"/>
      <c r="T1177" s="101"/>
      <c r="U1177" s="101"/>
      <c r="V1177" s="101"/>
      <c r="W1177" s="101"/>
      <c r="X1177" s="101"/>
      <c r="Y1177" s="101"/>
      <c r="Z1177" s="102"/>
      <c r="AA1177" s="103">
        <f>SUM($AA$1176:$AA$1176)</f>
        <v>7040</v>
      </c>
      <c r="AB1177" s="104"/>
      <c r="AC1177" s="104"/>
      <c r="AD1177" s="104"/>
      <c r="AE1177" s="104"/>
      <c r="AF1177" s="104"/>
      <c r="AG1177" s="104"/>
      <c r="AH1177" s="104"/>
      <c r="AI1177" s="105"/>
      <c r="AJ1177" s="103">
        <f>SUM($AJ$1176:$AJ$1176)</f>
        <v>0</v>
      </c>
      <c r="AK1177" s="104"/>
      <c r="AL1177" s="104"/>
      <c r="AM1177" s="104"/>
      <c r="AN1177" s="104"/>
      <c r="AO1177" s="104"/>
      <c r="AP1177" s="104"/>
      <c r="AQ1177" s="104"/>
      <c r="AR1177" s="105"/>
      <c r="AS1177" s="106"/>
      <c r="AT1177" s="107"/>
      <c r="AU1177" s="107"/>
      <c r="AV1177" s="107"/>
      <c r="AW1177" s="107"/>
      <c r="AX1177" s="108"/>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33"/>
      <c r="EE1177" s="33"/>
      <c r="EF1177" s="33"/>
      <c r="EG1177" s="33"/>
      <c r="EH1177" s="33"/>
      <c r="EI1177" s="33"/>
      <c r="EJ1177" s="33"/>
      <c r="EK1177" s="33"/>
      <c r="EL1177" s="33"/>
      <c r="EM1177" s="33"/>
      <c r="EN1177" s="33"/>
      <c r="EO1177" s="33"/>
      <c r="EP1177" s="33"/>
      <c r="EQ1177" s="33"/>
      <c r="ER1177" s="33"/>
      <c r="ES1177" s="33"/>
      <c r="ET1177" s="33"/>
      <c r="EU1177" s="33"/>
      <c r="EV1177" s="33"/>
      <c r="EW1177" s="33"/>
      <c r="EX1177" s="33"/>
      <c r="EY1177" s="33"/>
      <c r="EZ1177" s="33"/>
      <c r="FA1177" s="33"/>
      <c r="FB1177" s="33"/>
      <c r="FC1177" s="33"/>
      <c r="FD1177" s="33"/>
      <c r="FE1177" s="33"/>
      <c r="FF1177" s="33"/>
      <c r="FG1177" s="33"/>
      <c r="FH1177" s="33"/>
      <c r="FI1177" s="33"/>
      <c r="FJ1177" s="33"/>
      <c r="FK1177" s="33"/>
      <c r="FL1177" s="33"/>
      <c r="FM1177" s="33"/>
      <c r="FN1177" s="33"/>
      <c r="FO1177" s="33"/>
      <c r="FP1177" s="33"/>
      <c r="FQ1177" s="33"/>
      <c r="FR1177" s="33"/>
      <c r="FS1177" s="33"/>
      <c r="FT1177" s="33"/>
      <c r="FU1177" s="33"/>
      <c r="FV1177" s="33"/>
      <c r="FW1177" s="33"/>
      <c r="FX1177" s="33"/>
      <c r="FY1177" s="33"/>
      <c r="FZ1177" s="33"/>
      <c r="GA1177" s="33"/>
      <c r="GB1177" s="33"/>
      <c r="GC1177" s="33"/>
      <c r="GD1177" s="33"/>
      <c r="GE1177" s="33"/>
      <c r="GF1177" s="33"/>
      <c r="GG1177" s="33"/>
      <c r="GH1177" s="33"/>
      <c r="GI1177" s="33"/>
      <c r="GJ1177" s="33"/>
      <c r="GK1177" s="33"/>
      <c r="GL1177" s="33"/>
      <c r="GM1177" s="33"/>
      <c r="GN1177" s="33"/>
      <c r="GO1177" s="33"/>
      <c r="GP1177" s="33"/>
      <c r="GQ1177" s="33"/>
      <c r="GR1177" s="33"/>
      <c r="GS1177" s="33"/>
      <c r="GT1177" s="33"/>
      <c r="GU1177" s="33"/>
      <c r="GV1177" s="33"/>
      <c r="GW1177" s="33"/>
      <c r="GX1177" s="33"/>
      <c r="GY1177" s="33"/>
      <c r="GZ1177" s="33"/>
      <c r="HA1177" s="33"/>
      <c r="HB1177" s="33"/>
      <c r="HC1177" s="33"/>
      <c r="HD1177" s="33"/>
      <c r="HE1177" s="33"/>
      <c r="HF1177" s="33"/>
      <c r="HG1177" s="33"/>
      <c r="HH1177" s="33"/>
      <c r="HI1177" s="33"/>
      <c r="HJ1177" s="33"/>
      <c r="HK1177" s="33"/>
      <c r="HL1177" s="33"/>
      <c r="HM1177" s="33"/>
      <c r="HN1177" s="33"/>
      <c r="HO1177" s="33"/>
      <c r="HP1177" s="33"/>
      <c r="HQ1177" s="33"/>
      <c r="HR1177" s="33"/>
      <c r="HS1177" s="33"/>
      <c r="HT1177" s="33"/>
      <c r="HU1177" s="33"/>
      <c r="HV1177" s="33"/>
      <c r="HW1177" s="33"/>
      <c r="HX1177" s="33"/>
      <c r="HY1177" s="33"/>
      <c r="HZ1177" s="33"/>
      <c r="IA1177" s="33"/>
      <c r="IB1177" s="33"/>
      <c r="IC1177" s="33"/>
      <c r="ID1177" s="33"/>
      <c r="IE1177" s="33"/>
      <c r="IF1177" s="33"/>
      <c r="IG1177" s="33"/>
      <c r="IH1177" s="33"/>
      <c r="II1177" s="33"/>
      <c r="IJ1177" s="33"/>
      <c r="IK1177" s="33"/>
      <c r="IL1177" s="33"/>
      <c r="IM1177" s="33"/>
      <c r="IN1177" s="33"/>
      <c r="IO1177" s="33"/>
      <c r="IP1177" s="33"/>
      <c r="IQ1177" s="33"/>
    </row>
    <row r="1179" spans="1:251" ht="19.2">
      <c r="A1179" s="32" t="s">
        <v>86</v>
      </c>
      <c r="AW1179" s="34"/>
      <c r="AX1179" s="35"/>
      <c r="AY1179" s="34"/>
    </row>
    <row r="1181" spans="1:251" ht="18">
      <c r="B1181" s="109" t="s">
        <v>0</v>
      </c>
      <c r="C1181" s="110"/>
      <c r="D1181" s="110"/>
      <c r="E1181" s="110"/>
      <c r="F1181" s="110"/>
      <c r="G1181" s="110"/>
      <c r="H1181" s="110"/>
      <c r="I1181" s="110"/>
      <c r="J1181" s="110"/>
      <c r="K1181" s="110"/>
      <c r="L1181" s="110"/>
      <c r="M1181" s="110"/>
      <c r="N1181" s="110"/>
      <c r="O1181" s="110"/>
      <c r="P1181" s="110"/>
      <c r="Q1181" s="110"/>
      <c r="R1181" s="110"/>
      <c r="S1181" s="110"/>
      <c r="T1181" s="110"/>
      <c r="U1181" s="110"/>
      <c r="V1181" s="110"/>
      <c r="W1181" s="110"/>
      <c r="X1181" s="110"/>
      <c r="Y1181" s="110"/>
      <c r="Z1181" s="110"/>
      <c r="AA1181" s="110"/>
      <c r="AB1181" s="110"/>
      <c r="AC1181" s="110"/>
      <c r="AD1181" s="110"/>
      <c r="AE1181" s="110"/>
      <c r="AF1181" s="110"/>
      <c r="AG1181" s="110"/>
      <c r="AH1181" s="110"/>
      <c r="AI1181" s="110"/>
      <c r="AJ1181" s="110"/>
      <c r="AK1181" s="110"/>
      <c r="AL1181" s="110"/>
      <c r="AM1181" s="110"/>
      <c r="AN1181" s="110"/>
      <c r="AO1181" s="110"/>
      <c r="AP1181" s="110"/>
      <c r="AQ1181" s="110"/>
      <c r="AR1181" s="110"/>
      <c r="AS1181" s="110"/>
      <c r="AT1181" s="110"/>
      <c r="AU1181" s="110"/>
      <c r="AV1181" s="110"/>
      <c r="AW1181" s="110"/>
      <c r="AX1181" s="110"/>
    </row>
    <row r="1182" spans="1:251">
      <c r="Z1182" s="36"/>
      <c r="AD1182" s="36"/>
      <c r="AE1182" s="36"/>
      <c r="AF1182" s="36"/>
      <c r="AG1182" s="36"/>
      <c r="AH1182" s="36"/>
      <c r="AI1182" s="36"/>
      <c r="AO1182" s="36"/>
    </row>
    <row r="1183" spans="1:251" ht="13.8" thickBot="1">
      <c r="Z1183" s="36"/>
      <c r="AD1183" s="36"/>
      <c r="AE1183" s="36"/>
      <c r="AF1183" s="36"/>
      <c r="AG1183" s="36"/>
      <c r="AH1183" s="36"/>
      <c r="AI1183" s="36"/>
      <c r="AO1183" s="36"/>
      <c r="DI1183" s="37"/>
    </row>
    <row r="1184" spans="1:251" ht="24.75" customHeight="1" thickBot="1">
      <c r="B1184" s="111" t="s">
        <v>87</v>
      </c>
      <c r="C1184" s="112"/>
      <c r="D1184" s="112"/>
      <c r="E1184" s="112"/>
      <c r="F1184" s="112"/>
      <c r="G1184" s="112"/>
      <c r="H1184" s="113" t="s">
        <v>258</v>
      </c>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4"/>
      <c r="AL1184" s="114"/>
      <c r="AM1184" s="114"/>
      <c r="AN1184" s="114"/>
      <c r="AO1184" s="114"/>
      <c r="AP1184" s="114"/>
      <c r="AQ1184" s="114"/>
      <c r="AR1184" s="114"/>
      <c r="AS1184" s="114"/>
      <c r="AT1184" s="114"/>
      <c r="AU1184" s="114"/>
      <c r="AV1184" s="114"/>
      <c r="AW1184" s="114"/>
      <c r="AX1184" s="115"/>
      <c r="DI1184" s="37"/>
    </row>
    <row r="1185" spans="1:113" ht="14.4">
      <c r="B1185" s="38"/>
      <c r="C1185" s="38"/>
      <c r="D1185" s="38"/>
      <c r="E1185" s="38"/>
      <c r="F1185" s="38"/>
      <c r="G1185" s="38"/>
      <c r="H1185" s="39"/>
      <c r="I1185" s="39"/>
      <c r="J1185" s="39"/>
      <c r="K1185" s="39"/>
      <c r="L1185" s="40"/>
      <c r="M1185" s="40"/>
      <c r="N1185" s="40"/>
      <c r="O1185" s="40"/>
      <c r="P1185" s="39"/>
      <c r="Q1185" s="39"/>
      <c r="R1185" s="39"/>
      <c r="S1185" s="39"/>
      <c r="T1185" s="39"/>
      <c r="U1185" s="39"/>
      <c r="V1185" s="41"/>
      <c r="W1185" s="41"/>
      <c r="X1185" s="41"/>
      <c r="Y1185" s="41"/>
      <c r="Z1185" s="41"/>
      <c r="AA1185" s="41"/>
      <c r="AB1185" s="41"/>
      <c r="AC1185" s="41"/>
      <c r="AD1185" s="41"/>
      <c r="AE1185" s="41"/>
      <c r="AF1185" s="41"/>
      <c r="AG1185" s="41"/>
      <c r="AH1185" s="41"/>
      <c r="AI1185" s="41"/>
      <c r="AJ1185" s="41"/>
      <c r="AK1185" s="41"/>
      <c r="AL1185" s="41"/>
      <c r="AM1185" s="41"/>
      <c r="AN1185" s="41"/>
      <c r="AO1185" s="41"/>
      <c r="AP1185" s="41"/>
      <c r="AQ1185" s="41"/>
      <c r="AR1185" s="41"/>
      <c r="AS1185" s="41"/>
      <c r="AT1185" s="41"/>
      <c r="AU1185" s="41"/>
      <c r="AV1185" s="41"/>
      <c r="AW1185" s="41"/>
      <c r="AX1185" s="41"/>
      <c r="DI1185" s="37"/>
    </row>
    <row r="1186" spans="1:113" ht="15" thickBot="1">
      <c r="A1186" s="42"/>
      <c r="B1186" s="41" t="s">
        <v>89</v>
      </c>
      <c r="C1186" s="39"/>
      <c r="D1186" s="39"/>
      <c r="E1186" s="39"/>
      <c r="F1186" s="39"/>
      <c r="G1186" s="39"/>
      <c r="H1186" s="39"/>
      <c r="I1186" s="39"/>
      <c r="J1186" s="39"/>
      <c r="K1186" s="39"/>
      <c r="L1186" s="40"/>
      <c r="M1186" s="40"/>
      <c r="N1186" s="40"/>
      <c r="O1186" s="40"/>
      <c r="P1186" s="39"/>
      <c r="Q1186" s="39"/>
      <c r="R1186" s="39"/>
      <c r="S1186" s="39"/>
      <c r="T1186" s="39"/>
      <c r="U1186" s="39"/>
      <c r="V1186" s="41"/>
      <c r="W1186" s="41"/>
      <c r="X1186" s="41"/>
      <c r="Y1186" s="41"/>
      <c r="Z1186" s="41"/>
      <c r="AA1186" s="41"/>
      <c r="AB1186" s="41"/>
      <c r="AC1186" s="41"/>
      <c r="AD1186" s="41"/>
      <c r="AE1186" s="41"/>
      <c r="AF1186" s="41"/>
      <c r="AG1186" s="41"/>
      <c r="AH1186" s="41"/>
      <c r="AI1186" s="41"/>
      <c r="AJ1186" s="41"/>
      <c r="AK1186" s="41"/>
      <c r="AL1186" s="41"/>
      <c r="AM1186" s="41"/>
      <c r="AN1186" s="41"/>
      <c r="AO1186" s="41"/>
      <c r="AP1186" s="41"/>
      <c r="AQ1186" s="41"/>
      <c r="AR1186" s="41"/>
      <c r="AS1186" s="41"/>
      <c r="AT1186" s="41"/>
      <c r="AU1186" s="41"/>
      <c r="AV1186" s="41"/>
      <c r="AW1186" s="41"/>
      <c r="AX1186" s="41"/>
      <c r="DI1186" s="37"/>
    </row>
    <row r="1187" spans="1:113" ht="14.4">
      <c r="A1187" s="39"/>
      <c r="B1187" s="43"/>
      <c r="C1187" s="38"/>
      <c r="D1187" s="38"/>
      <c r="E1187" s="38"/>
      <c r="F1187" s="38"/>
      <c r="G1187" s="38"/>
      <c r="H1187" s="38"/>
      <c r="I1187" s="38"/>
      <c r="J1187" s="38"/>
      <c r="K1187" s="38"/>
      <c r="L1187" s="44"/>
      <c r="M1187" s="44"/>
      <c r="N1187" s="44"/>
      <c r="O1187" s="44"/>
      <c r="P1187" s="38"/>
      <c r="Q1187" s="38"/>
      <c r="R1187" s="38"/>
      <c r="S1187" s="38"/>
      <c r="T1187" s="38"/>
      <c r="U1187" s="38"/>
      <c r="V1187" s="45"/>
      <c r="W1187" s="45"/>
      <c r="X1187" s="45"/>
      <c r="Y1187" s="45"/>
      <c r="Z1187" s="45"/>
      <c r="AA1187" s="45"/>
      <c r="AB1187" s="45"/>
      <c r="AC1187" s="45"/>
      <c r="AD1187" s="45"/>
      <c r="AE1187" s="45"/>
      <c r="AF1187" s="45"/>
      <c r="AG1187" s="45"/>
      <c r="AH1187" s="45"/>
      <c r="AI1187" s="45"/>
      <c r="AJ1187" s="45"/>
      <c r="AK1187" s="45"/>
      <c r="AL1187" s="45"/>
      <c r="AM1187" s="45"/>
      <c r="AN1187" s="45"/>
      <c r="AO1187" s="45"/>
      <c r="AP1187" s="45"/>
      <c r="AQ1187" s="45"/>
      <c r="AR1187" s="45"/>
      <c r="AS1187" s="45"/>
      <c r="AT1187" s="45"/>
      <c r="AU1187" s="45"/>
      <c r="AV1187" s="45"/>
      <c r="AW1187" s="45"/>
      <c r="AX1187" s="46"/>
    </row>
    <row r="1188" spans="1:113" ht="12" customHeight="1">
      <c r="A1188" s="39"/>
      <c r="B1188" s="116" t="s">
        <v>259</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7"/>
      <c r="AL1188" s="117"/>
      <c r="AM1188" s="117"/>
      <c r="AN1188" s="117"/>
      <c r="AO1188" s="117"/>
      <c r="AP1188" s="117"/>
      <c r="AQ1188" s="117"/>
      <c r="AR1188" s="117"/>
      <c r="AS1188" s="117"/>
      <c r="AT1188" s="117"/>
      <c r="AU1188" s="117"/>
      <c r="AV1188" s="117"/>
      <c r="AW1188" s="117"/>
      <c r="AX1188" s="118"/>
    </row>
    <row r="1189" spans="1:113" ht="12" customHeight="1">
      <c r="A1189" s="39"/>
      <c r="B1189" s="116"/>
      <c r="C1189" s="117"/>
      <c r="D1189" s="117"/>
      <c r="E1189" s="117"/>
      <c r="F1189" s="117"/>
      <c r="G1189" s="117"/>
      <c r="H1189" s="117"/>
      <c r="I1189" s="117"/>
      <c r="J1189" s="117"/>
      <c r="K1189" s="117"/>
      <c r="L1189" s="117"/>
      <c r="M1189" s="117"/>
      <c r="N1189" s="117"/>
      <c r="O1189" s="117"/>
      <c r="P1189" s="117"/>
      <c r="Q1189" s="117"/>
      <c r="R1189" s="117"/>
      <c r="S1189" s="117"/>
      <c r="T1189" s="117"/>
      <c r="U1189" s="117"/>
      <c r="V1189" s="117"/>
      <c r="W1189" s="117"/>
      <c r="X1189" s="117"/>
      <c r="Y1189" s="117"/>
      <c r="Z1189" s="117"/>
      <c r="AA1189" s="117"/>
      <c r="AB1189" s="117"/>
      <c r="AC1189" s="117"/>
      <c r="AD1189" s="117"/>
      <c r="AE1189" s="117"/>
      <c r="AF1189" s="117"/>
      <c r="AG1189" s="117"/>
      <c r="AH1189" s="117"/>
      <c r="AI1189" s="117"/>
      <c r="AJ1189" s="117"/>
      <c r="AK1189" s="117"/>
      <c r="AL1189" s="117"/>
      <c r="AM1189" s="117"/>
      <c r="AN1189" s="117"/>
      <c r="AO1189" s="117"/>
      <c r="AP1189" s="117"/>
      <c r="AQ1189" s="117"/>
      <c r="AR1189" s="117"/>
      <c r="AS1189" s="117"/>
      <c r="AT1189" s="117"/>
      <c r="AU1189" s="117"/>
      <c r="AV1189" s="117"/>
      <c r="AW1189" s="117"/>
      <c r="AX1189" s="118"/>
      <c r="BC1189" s="47"/>
    </row>
    <row r="1190" spans="1:113" ht="12" customHeight="1">
      <c r="A1190" s="39"/>
      <c r="B1190" s="116"/>
      <c r="C1190" s="117"/>
      <c r="D1190" s="117"/>
      <c r="E1190" s="117"/>
      <c r="F1190" s="117"/>
      <c r="G1190" s="117"/>
      <c r="H1190" s="117"/>
      <c r="I1190" s="117"/>
      <c r="J1190" s="117"/>
      <c r="K1190" s="117"/>
      <c r="L1190" s="117"/>
      <c r="M1190" s="117"/>
      <c r="N1190" s="117"/>
      <c r="O1190" s="117"/>
      <c r="P1190" s="117"/>
      <c r="Q1190" s="117"/>
      <c r="R1190" s="117"/>
      <c r="S1190" s="117"/>
      <c r="T1190" s="117"/>
      <c r="U1190" s="117"/>
      <c r="V1190" s="117"/>
      <c r="W1190" s="117"/>
      <c r="X1190" s="117"/>
      <c r="Y1190" s="117"/>
      <c r="Z1190" s="117"/>
      <c r="AA1190" s="117"/>
      <c r="AB1190" s="117"/>
      <c r="AC1190" s="117"/>
      <c r="AD1190" s="117"/>
      <c r="AE1190" s="117"/>
      <c r="AF1190" s="117"/>
      <c r="AG1190" s="117"/>
      <c r="AH1190" s="117"/>
      <c r="AI1190" s="117"/>
      <c r="AJ1190" s="117"/>
      <c r="AK1190" s="117"/>
      <c r="AL1190" s="117"/>
      <c r="AM1190" s="117"/>
      <c r="AN1190" s="117"/>
      <c r="AO1190" s="117"/>
      <c r="AP1190" s="117"/>
      <c r="AQ1190" s="117"/>
      <c r="AR1190" s="117"/>
      <c r="AS1190" s="117"/>
      <c r="AT1190" s="117"/>
      <c r="AU1190" s="117"/>
      <c r="AV1190" s="117"/>
      <c r="AW1190" s="117"/>
      <c r="AX1190" s="118"/>
    </row>
    <row r="1191" spans="1:113" ht="12" customHeight="1">
      <c r="A1191" s="39"/>
      <c r="B1191" s="116"/>
      <c r="C1191" s="117"/>
      <c r="D1191" s="117"/>
      <c r="E1191" s="117"/>
      <c r="F1191" s="117"/>
      <c r="G1191" s="117"/>
      <c r="H1191" s="117"/>
      <c r="I1191" s="117"/>
      <c r="J1191" s="117"/>
      <c r="K1191" s="117"/>
      <c r="L1191" s="117"/>
      <c r="M1191" s="117"/>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7"/>
      <c r="AL1191" s="117"/>
      <c r="AM1191" s="117"/>
      <c r="AN1191" s="117"/>
      <c r="AO1191" s="117"/>
      <c r="AP1191" s="117"/>
      <c r="AQ1191" s="117"/>
      <c r="AR1191" s="117"/>
      <c r="AS1191" s="117"/>
      <c r="AT1191" s="117"/>
      <c r="AU1191" s="117"/>
      <c r="AV1191" s="117"/>
      <c r="AW1191" s="117"/>
      <c r="AX1191" s="118"/>
    </row>
    <row r="1192" spans="1:113" ht="12" customHeight="1">
      <c r="A1192" s="39"/>
      <c r="B1192" s="116"/>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7"/>
      <c r="AL1192" s="117"/>
      <c r="AM1192" s="117"/>
      <c r="AN1192" s="117"/>
      <c r="AO1192" s="117"/>
      <c r="AP1192" s="117"/>
      <c r="AQ1192" s="117"/>
      <c r="AR1192" s="117"/>
      <c r="AS1192" s="117"/>
      <c r="AT1192" s="117"/>
      <c r="AU1192" s="117"/>
      <c r="AV1192" s="117"/>
      <c r="AW1192" s="117"/>
      <c r="AX1192" s="118"/>
    </row>
    <row r="1193" spans="1:113" ht="15" thickBot="1">
      <c r="A1193" s="48"/>
      <c r="B1193" s="49"/>
      <c r="C1193" s="50"/>
      <c r="D1193" s="50"/>
      <c r="E1193" s="50"/>
      <c r="F1193" s="50"/>
      <c r="G1193" s="50"/>
      <c r="H1193" s="50"/>
      <c r="I1193" s="50"/>
      <c r="J1193" s="50"/>
      <c r="K1193" s="50"/>
      <c r="L1193" s="50"/>
      <c r="M1193" s="50"/>
      <c r="N1193" s="50"/>
      <c r="O1193" s="50"/>
      <c r="P1193" s="50"/>
      <c r="Q1193" s="50"/>
      <c r="R1193" s="50"/>
      <c r="S1193" s="50"/>
      <c r="T1193" s="50"/>
      <c r="U1193" s="50"/>
      <c r="V1193" s="50"/>
      <c r="W1193" s="50"/>
      <c r="X1193" s="50"/>
      <c r="Y1193" s="50"/>
      <c r="Z1193" s="50"/>
      <c r="AA1193" s="50"/>
      <c r="AB1193" s="50"/>
      <c r="AC1193" s="50"/>
      <c r="AD1193" s="50"/>
      <c r="AE1193" s="50"/>
      <c r="AF1193" s="50"/>
      <c r="AG1193" s="50"/>
      <c r="AH1193" s="50"/>
      <c r="AI1193" s="50"/>
      <c r="AJ1193" s="50"/>
      <c r="AK1193" s="50"/>
      <c r="AL1193" s="50"/>
      <c r="AM1193" s="50"/>
      <c r="AN1193" s="50"/>
      <c r="AO1193" s="50"/>
      <c r="AP1193" s="50"/>
      <c r="AQ1193" s="50"/>
      <c r="AR1193" s="50"/>
      <c r="AS1193" s="50"/>
      <c r="AT1193" s="50"/>
      <c r="AU1193" s="50"/>
      <c r="AV1193" s="50"/>
      <c r="AW1193" s="50"/>
      <c r="AX1193" s="51"/>
    </row>
    <row r="1194" spans="1:113">
      <c r="B1194" s="52"/>
    </row>
    <row r="1195" spans="1:113" ht="15" thickBot="1">
      <c r="A1195" s="42"/>
      <c r="B1195" s="41" t="s">
        <v>90</v>
      </c>
      <c r="C1195" s="39"/>
      <c r="D1195" s="39"/>
      <c r="E1195" s="39"/>
      <c r="F1195" s="39"/>
      <c r="G1195" s="39"/>
      <c r="H1195" s="39"/>
      <c r="I1195" s="39"/>
      <c r="J1195" s="39"/>
      <c r="K1195" s="39"/>
      <c r="L1195" s="40"/>
      <c r="M1195" s="40"/>
      <c r="N1195" s="40"/>
      <c r="O1195" s="40"/>
      <c r="P1195" s="39"/>
      <c r="Q1195" s="39"/>
      <c r="R1195" s="39"/>
      <c r="S1195" s="39"/>
      <c r="T1195" s="39"/>
      <c r="U1195" s="39"/>
      <c r="V1195" s="41"/>
      <c r="W1195" s="41"/>
      <c r="X1195" s="41"/>
      <c r="Y1195" s="41"/>
      <c r="Z1195" s="41"/>
      <c r="AA1195" s="41"/>
      <c r="AB1195" s="41"/>
      <c r="AC1195" s="41"/>
      <c r="AD1195" s="41"/>
      <c r="AE1195" s="41"/>
      <c r="AF1195" s="41"/>
      <c r="AG1195" s="41"/>
      <c r="AH1195" s="41"/>
      <c r="AI1195" s="41"/>
      <c r="AJ1195" s="41"/>
      <c r="AK1195" s="41"/>
      <c r="AL1195" s="41"/>
      <c r="AM1195" s="41"/>
      <c r="AN1195" s="41"/>
      <c r="AO1195" s="41"/>
      <c r="AP1195" s="41"/>
      <c r="AQ1195" s="41"/>
      <c r="AR1195" s="41"/>
      <c r="AS1195" s="41"/>
      <c r="AT1195" s="41"/>
      <c r="AU1195" s="41"/>
      <c r="AV1195" s="41"/>
      <c r="AW1195" s="41"/>
      <c r="AX1195" s="41"/>
      <c r="DI1195" s="37"/>
    </row>
    <row r="1196" spans="1:113" ht="14.4">
      <c r="A1196" s="39"/>
      <c r="B1196" s="43"/>
      <c r="C1196" s="38"/>
      <c r="D1196" s="38"/>
      <c r="E1196" s="38"/>
      <c r="F1196" s="38"/>
      <c r="G1196" s="38"/>
      <c r="H1196" s="38"/>
      <c r="I1196" s="38"/>
      <c r="J1196" s="38"/>
      <c r="K1196" s="38"/>
      <c r="L1196" s="44"/>
      <c r="M1196" s="44"/>
      <c r="N1196" s="44"/>
      <c r="O1196" s="44"/>
      <c r="P1196" s="38"/>
      <c r="Q1196" s="38"/>
      <c r="R1196" s="38"/>
      <c r="S1196" s="38"/>
      <c r="T1196" s="38"/>
      <c r="U1196" s="38"/>
      <c r="V1196" s="45"/>
      <c r="W1196" s="45"/>
      <c r="X1196" s="45"/>
      <c r="Y1196" s="45"/>
      <c r="Z1196" s="45"/>
      <c r="AA1196" s="45"/>
      <c r="AB1196" s="45"/>
      <c r="AC1196" s="45"/>
      <c r="AD1196" s="45"/>
      <c r="AE1196" s="45"/>
      <c r="AF1196" s="45"/>
      <c r="AG1196" s="45"/>
      <c r="AH1196" s="45"/>
      <c r="AI1196" s="45"/>
      <c r="AJ1196" s="45"/>
      <c r="AK1196" s="45"/>
      <c r="AL1196" s="45"/>
      <c r="AM1196" s="45"/>
      <c r="AN1196" s="45"/>
      <c r="AO1196" s="45"/>
      <c r="AP1196" s="45"/>
      <c r="AQ1196" s="45"/>
      <c r="AR1196" s="45"/>
      <c r="AS1196" s="45"/>
      <c r="AT1196" s="45"/>
      <c r="AU1196" s="45"/>
      <c r="AV1196" s="45"/>
      <c r="AW1196" s="45"/>
      <c r="AX1196" s="46"/>
    </row>
    <row r="1197" spans="1:113" ht="12" customHeight="1">
      <c r="A1197" s="39"/>
      <c r="B1197" s="116" t="s">
        <v>260</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7"/>
      <c r="AL1197" s="117"/>
      <c r="AM1197" s="117"/>
      <c r="AN1197" s="117"/>
      <c r="AO1197" s="117"/>
      <c r="AP1197" s="117"/>
      <c r="AQ1197" s="117"/>
      <c r="AR1197" s="117"/>
      <c r="AS1197" s="117"/>
      <c r="AT1197" s="117"/>
      <c r="AU1197" s="117"/>
      <c r="AV1197" s="117"/>
      <c r="AW1197" s="117"/>
      <c r="AX1197" s="118"/>
    </row>
    <row r="1198" spans="1:113" ht="12" customHeight="1">
      <c r="A1198" s="39"/>
      <c r="B1198" s="116"/>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7"/>
      <c r="AL1198" s="117"/>
      <c r="AM1198" s="117"/>
      <c r="AN1198" s="117"/>
      <c r="AO1198" s="117"/>
      <c r="AP1198" s="117"/>
      <c r="AQ1198" s="117"/>
      <c r="AR1198" s="117"/>
      <c r="AS1198" s="117"/>
      <c r="AT1198" s="117"/>
      <c r="AU1198" s="117"/>
      <c r="AV1198" s="117"/>
      <c r="AW1198" s="117"/>
      <c r="AX1198" s="118"/>
      <c r="BC1198" s="47"/>
    </row>
    <row r="1199" spans="1:113" ht="12" customHeight="1">
      <c r="A1199" s="39"/>
      <c r="B1199" s="116"/>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7"/>
      <c r="AL1199" s="117"/>
      <c r="AM1199" s="117"/>
      <c r="AN1199" s="117"/>
      <c r="AO1199" s="117"/>
      <c r="AP1199" s="117"/>
      <c r="AQ1199" s="117"/>
      <c r="AR1199" s="117"/>
      <c r="AS1199" s="117"/>
      <c r="AT1199" s="117"/>
      <c r="AU1199" s="117"/>
      <c r="AV1199" s="117"/>
      <c r="AW1199" s="117"/>
      <c r="AX1199" s="118"/>
    </row>
    <row r="1200" spans="1:113" ht="12" customHeight="1">
      <c r="A1200" s="39"/>
      <c r="B1200" s="116"/>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7"/>
      <c r="AL1200" s="117"/>
      <c r="AM1200" s="117"/>
      <c r="AN1200" s="117"/>
      <c r="AO1200" s="117"/>
      <c r="AP1200" s="117"/>
      <c r="AQ1200" s="117"/>
      <c r="AR1200" s="117"/>
      <c r="AS1200" s="117"/>
      <c r="AT1200" s="117"/>
      <c r="AU1200" s="117"/>
      <c r="AV1200" s="117"/>
      <c r="AW1200" s="117"/>
      <c r="AX1200" s="118"/>
    </row>
    <row r="1201" spans="1:251" ht="12" customHeight="1">
      <c r="A1201" s="39"/>
      <c r="B1201" s="116"/>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7"/>
      <c r="AL1201" s="117"/>
      <c r="AM1201" s="117"/>
      <c r="AN1201" s="117"/>
      <c r="AO1201" s="117"/>
      <c r="AP1201" s="117"/>
      <c r="AQ1201" s="117"/>
      <c r="AR1201" s="117"/>
      <c r="AS1201" s="117"/>
      <c r="AT1201" s="117"/>
      <c r="AU1201" s="117"/>
      <c r="AV1201" s="117"/>
      <c r="AW1201" s="117"/>
      <c r="AX1201" s="118"/>
    </row>
    <row r="1202" spans="1:251" ht="15" thickBot="1">
      <c r="A1202" s="48"/>
      <c r="B1202" s="49"/>
      <c r="C1202" s="50"/>
      <c r="D1202" s="50"/>
      <c r="E1202" s="50"/>
      <c r="F1202" s="50"/>
      <c r="G1202" s="50"/>
      <c r="H1202" s="50"/>
      <c r="I1202" s="50"/>
      <c r="J1202" s="50"/>
      <c r="K1202" s="50"/>
      <c r="L1202" s="50"/>
      <c r="M1202" s="50"/>
      <c r="N1202" s="50"/>
      <c r="O1202" s="50"/>
      <c r="P1202" s="50"/>
      <c r="Q1202" s="50"/>
      <c r="R1202" s="50"/>
      <c r="S1202" s="50"/>
      <c r="T1202" s="50"/>
      <c r="U1202" s="50"/>
      <c r="V1202" s="50"/>
      <c r="W1202" s="50"/>
      <c r="X1202" s="50"/>
      <c r="Y1202" s="50"/>
      <c r="Z1202" s="50"/>
      <c r="AA1202" s="50"/>
      <c r="AB1202" s="50"/>
      <c r="AC1202" s="50"/>
      <c r="AD1202" s="50"/>
      <c r="AE1202" s="50"/>
      <c r="AF1202" s="50"/>
      <c r="AG1202" s="50"/>
      <c r="AH1202" s="50"/>
      <c r="AI1202" s="50"/>
      <c r="AJ1202" s="50"/>
      <c r="AK1202" s="50"/>
      <c r="AL1202" s="50"/>
      <c r="AM1202" s="50"/>
      <c r="AN1202" s="50"/>
      <c r="AO1202" s="50"/>
      <c r="AP1202" s="50"/>
      <c r="AQ1202" s="50"/>
      <c r="AR1202" s="50"/>
      <c r="AS1202" s="50"/>
      <c r="AT1202" s="50"/>
      <c r="AU1202" s="50"/>
      <c r="AV1202" s="50"/>
      <c r="AW1202" s="50"/>
      <c r="AX1202" s="51"/>
    </row>
    <row r="1203" spans="1:251">
      <c r="B1203" s="52"/>
    </row>
    <row r="1204" spans="1:251" ht="14.4">
      <c r="B1204" s="41" t="s">
        <v>92</v>
      </c>
      <c r="C1204" s="39"/>
      <c r="D1204" s="39"/>
      <c r="E1204" s="39"/>
      <c r="F1204" s="39"/>
      <c r="G1204" s="39"/>
      <c r="H1204" s="39"/>
      <c r="I1204" s="39"/>
      <c r="J1204" s="39"/>
      <c r="K1204" s="39"/>
      <c r="L1204" s="40"/>
      <c r="M1204" s="40"/>
      <c r="N1204" s="40"/>
      <c r="O1204" s="40"/>
      <c r="P1204" s="39"/>
      <c r="Q1204" s="39"/>
      <c r="R1204" s="39"/>
      <c r="S1204" s="39"/>
      <c r="T1204" s="39"/>
      <c r="U1204" s="39"/>
      <c r="V1204" s="41"/>
      <c r="W1204" s="41"/>
      <c r="X1204" s="41"/>
      <c r="Y1204" s="41"/>
      <c r="Z1204" s="41"/>
      <c r="AA1204" s="41"/>
      <c r="AB1204" s="41"/>
      <c r="AC1204" s="41"/>
      <c r="AD1204" s="41"/>
      <c r="AE1204" s="41"/>
      <c r="AF1204" s="41"/>
      <c r="AG1204" s="41"/>
      <c r="AH1204" s="41"/>
      <c r="AI1204" s="41"/>
      <c r="AJ1204" s="41"/>
      <c r="AK1204" s="41"/>
      <c r="AL1204" s="41"/>
      <c r="AM1204" s="41"/>
      <c r="AN1204" s="41"/>
      <c r="AO1204" s="41"/>
      <c r="AP1204" s="41"/>
      <c r="AQ1204" s="41"/>
      <c r="AR1204" s="41"/>
      <c r="AS1204" s="41"/>
      <c r="AT1204" s="41"/>
      <c r="AU1204" s="41"/>
      <c r="AV1204" s="41"/>
      <c r="AW1204" s="41"/>
      <c r="AX1204" s="41"/>
    </row>
    <row r="1205" spans="1:251" ht="15" thickBot="1">
      <c r="B1205" s="39"/>
      <c r="C1205" s="39"/>
      <c r="D1205" s="39"/>
      <c r="E1205" s="39"/>
      <c r="F1205" s="39"/>
      <c r="G1205" s="39"/>
      <c r="H1205" s="39"/>
      <c r="I1205" s="39"/>
      <c r="J1205" s="39"/>
      <c r="K1205" s="39"/>
      <c r="L1205" s="40"/>
      <c r="M1205" s="40"/>
      <c r="N1205" s="40"/>
      <c r="O1205" s="40"/>
      <c r="P1205" s="39"/>
      <c r="Q1205" s="39"/>
      <c r="R1205" s="39"/>
      <c r="S1205" s="39"/>
      <c r="T1205" s="39"/>
      <c r="U1205" s="39"/>
      <c r="V1205" s="41"/>
      <c r="W1205" s="41"/>
      <c r="X1205" s="41"/>
      <c r="Y1205" s="41"/>
      <c r="Z1205" s="41"/>
      <c r="AA1205" s="41"/>
      <c r="AB1205" s="41"/>
      <c r="AC1205" s="41"/>
      <c r="AD1205" s="41"/>
      <c r="AE1205" s="41"/>
      <c r="AF1205" s="41"/>
      <c r="AG1205" s="41"/>
      <c r="AH1205" s="41"/>
      <c r="AI1205" s="41"/>
      <c r="AJ1205" s="41"/>
      <c r="AK1205" s="41"/>
      <c r="AL1205" s="41"/>
      <c r="AM1205" s="41"/>
      <c r="AN1205" s="41"/>
      <c r="AO1205" s="41"/>
      <c r="AP1205" s="41"/>
      <c r="AQ1205" s="41"/>
      <c r="AR1205" s="41"/>
      <c r="AS1205" s="41"/>
      <c r="AT1205" s="41"/>
      <c r="AU1205" s="41"/>
      <c r="AV1205" s="41"/>
      <c r="AW1205" s="41"/>
      <c r="AX1205" s="53" t="s">
        <v>93</v>
      </c>
    </row>
    <row r="1206" spans="1:251" s="47" customFormat="1" ht="13.5" customHeight="1">
      <c r="A1206" s="39"/>
      <c r="B1206" s="119" t="s">
        <v>94</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1"/>
      <c r="AA1206" s="125" t="s">
        <v>95</v>
      </c>
      <c r="AB1206" s="120"/>
      <c r="AC1206" s="120"/>
      <c r="AD1206" s="120"/>
      <c r="AE1206" s="120"/>
      <c r="AF1206" s="120"/>
      <c r="AG1206" s="120"/>
      <c r="AH1206" s="120"/>
      <c r="AI1206" s="121"/>
      <c r="AJ1206" s="125" t="s">
        <v>96</v>
      </c>
      <c r="AK1206" s="120"/>
      <c r="AL1206" s="120"/>
      <c r="AM1206" s="120"/>
      <c r="AN1206" s="120"/>
      <c r="AO1206" s="120"/>
      <c r="AP1206" s="120"/>
      <c r="AQ1206" s="120"/>
      <c r="AR1206" s="121"/>
      <c r="AS1206" s="125" t="s">
        <v>97</v>
      </c>
      <c r="AT1206" s="120"/>
      <c r="AU1206" s="120"/>
      <c r="AV1206" s="120"/>
      <c r="AW1206" s="120"/>
      <c r="AX1206" s="127"/>
      <c r="AY1206" s="33"/>
      <c r="AZ1206" s="33"/>
      <c r="BA1206" s="33"/>
      <c r="BB1206" s="33"/>
      <c r="BC1206" s="33"/>
      <c r="BD1206" s="33"/>
      <c r="BE1206" s="33"/>
      <c r="BF1206" s="33"/>
      <c r="BG1206" s="33"/>
      <c r="BH1206" s="33"/>
      <c r="BI1206" s="33"/>
      <c r="BJ1206" s="33"/>
      <c r="BK1206" s="33"/>
      <c r="BL1206" s="33"/>
      <c r="BM1206" s="33"/>
      <c r="BN1206" s="33"/>
      <c r="BO1206" s="33"/>
      <c r="BP1206" s="33"/>
      <c r="BQ1206" s="33"/>
      <c r="BR1206" s="33"/>
      <c r="BS1206" s="33"/>
      <c r="BT1206" s="33"/>
      <c r="BU1206" s="33"/>
      <c r="BV1206" s="33"/>
      <c r="BW1206" s="33"/>
      <c r="BX1206" s="33"/>
      <c r="BY1206" s="33"/>
      <c r="BZ1206" s="33"/>
      <c r="CA1206" s="33"/>
      <c r="CB1206" s="33"/>
      <c r="CC1206" s="33"/>
      <c r="CD1206" s="33"/>
      <c r="CE1206" s="33"/>
      <c r="CF1206" s="33"/>
      <c r="CG1206" s="33"/>
      <c r="CH1206" s="33"/>
      <c r="CI1206" s="33"/>
      <c r="CJ1206" s="33"/>
      <c r="CK1206" s="33"/>
      <c r="CL1206" s="33"/>
      <c r="CM1206" s="33"/>
      <c r="CN1206" s="33"/>
      <c r="CO1206" s="33"/>
      <c r="CP1206" s="33"/>
      <c r="CQ1206" s="33"/>
      <c r="CR1206" s="33"/>
      <c r="CS1206" s="33"/>
      <c r="CT1206" s="33"/>
      <c r="CU1206" s="33"/>
      <c r="CV1206" s="33"/>
      <c r="CW1206" s="33"/>
      <c r="CX1206" s="33"/>
      <c r="CY1206" s="33"/>
      <c r="CZ1206" s="33"/>
      <c r="DA1206" s="33"/>
      <c r="DB1206" s="33"/>
      <c r="DC1206" s="33"/>
      <c r="DD1206" s="33"/>
      <c r="DE1206" s="33"/>
      <c r="DF1206" s="33"/>
      <c r="DG1206" s="33"/>
      <c r="DH1206" s="33"/>
      <c r="DI1206" s="33"/>
      <c r="DJ1206" s="33"/>
      <c r="DK1206" s="33"/>
      <c r="DL1206" s="33"/>
      <c r="DM1206" s="33"/>
      <c r="DN1206" s="33"/>
      <c r="DO1206" s="33"/>
      <c r="DP1206" s="33"/>
      <c r="DQ1206" s="33"/>
      <c r="DR1206" s="33"/>
      <c r="DS1206" s="33"/>
      <c r="DT1206" s="33"/>
      <c r="DU1206" s="33"/>
      <c r="DV1206" s="33"/>
      <c r="DW1206" s="33"/>
      <c r="DX1206" s="33"/>
      <c r="DY1206" s="33"/>
      <c r="DZ1206" s="33"/>
      <c r="EA1206" s="33"/>
      <c r="EB1206" s="33"/>
      <c r="EC1206" s="33"/>
      <c r="ED1206" s="33"/>
      <c r="EE1206" s="33"/>
      <c r="EF1206" s="33"/>
      <c r="EG1206" s="33"/>
      <c r="EH1206" s="33"/>
      <c r="EI1206" s="33"/>
      <c r="EJ1206" s="33"/>
      <c r="EK1206" s="33"/>
      <c r="EL1206" s="33"/>
      <c r="EM1206" s="33"/>
      <c r="EN1206" s="33"/>
      <c r="EO1206" s="33"/>
      <c r="EP1206" s="33"/>
      <c r="EQ1206" s="33"/>
      <c r="ER1206" s="33"/>
      <c r="ES1206" s="33"/>
      <c r="ET1206" s="33"/>
      <c r="EU1206" s="33"/>
      <c r="EV1206" s="33"/>
      <c r="EW1206" s="33"/>
      <c r="EX1206" s="33"/>
      <c r="EY1206" s="33"/>
      <c r="EZ1206" s="33"/>
      <c r="FA1206" s="33"/>
      <c r="FB1206" s="33"/>
      <c r="FC1206" s="33"/>
      <c r="FD1206" s="33"/>
      <c r="FE1206" s="33"/>
      <c r="FF1206" s="33"/>
      <c r="FG1206" s="33"/>
      <c r="FH1206" s="33"/>
      <c r="FI1206" s="33"/>
      <c r="FJ1206" s="33"/>
      <c r="FK1206" s="33"/>
      <c r="FL1206" s="33"/>
      <c r="FM1206" s="33"/>
      <c r="FN1206" s="33"/>
      <c r="FO1206" s="33"/>
      <c r="FP1206" s="33"/>
      <c r="FQ1206" s="33"/>
      <c r="FR1206" s="33"/>
      <c r="FS1206" s="33"/>
      <c r="FT1206" s="33"/>
      <c r="FU1206" s="33"/>
      <c r="FV1206" s="33"/>
      <c r="FW1206" s="33"/>
      <c r="FX1206" s="33"/>
      <c r="FY1206" s="33"/>
      <c r="FZ1206" s="33"/>
      <c r="GA1206" s="33"/>
      <c r="GB1206" s="33"/>
      <c r="GC1206" s="33"/>
      <c r="GD1206" s="33"/>
      <c r="GE1206" s="33"/>
      <c r="GF1206" s="33"/>
      <c r="GG1206" s="33"/>
      <c r="GH1206" s="33"/>
      <c r="GI1206" s="33"/>
      <c r="GJ1206" s="33"/>
      <c r="GK1206" s="33"/>
      <c r="GL1206" s="33"/>
      <c r="GM1206" s="33"/>
      <c r="GN1206" s="33"/>
      <c r="GO1206" s="33"/>
      <c r="GP1206" s="33"/>
      <c r="GQ1206" s="33"/>
      <c r="GR1206" s="33"/>
      <c r="GS1206" s="33"/>
      <c r="GT1206" s="33"/>
      <c r="GU1206" s="33"/>
      <c r="GV1206" s="33"/>
      <c r="GW1206" s="33"/>
      <c r="GX1206" s="33"/>
      <c r="GY1206" s="33"/>
      <c r="GZ1206" s="33"/>
      <c r="HA1206" s="33"/>
      <c r="HB1206" s="33"/>
      <c r="HC1206" s="33"/>
      <c r="HD1206" s="33"/>
      <c r="HE1206" s="33"/>
      <c r="HF1206" s="33"/>
      <c r="HG1206" s="33"/>
      <c r="HH1206" s="33"/>
      <c r="HI1206" s="33"/>
      <c r="HJ1206" s="33"/>
      <c r="HK1206" s="33"/>
      <c r="HL1206" s="33"/>
      <c r="HM1206" s="33"/>
      <c r="HN1206" s="33"/>
      <c r="HO1206" s="33"/>
      <c r="HP1206" s="33"/>
      <c r="HQ1206" s="33"/>
      <c r="HR1206" s="33"/>
      <c r="HS1206" s="33"/>
      <c r="HT1206" s="33"/>
      <c r="HU1206" s="33"/>
      <c r="HV1206" s="33"/>
      <c r="HW1206" s="33"/>
      <c r="HX1206" s="33"/>
      <c r="HY1206" s="33"/>
      <c r="HZ1206" s="33"/>
      <c r="IA1206" s="33"/>
      <c r="IB1206" s="33"/>
      <c r="IC1206" s="33"/>
      <c r="ID1206" s="33"/>
      <c r="IE1206" s="33"/>
      <c r="IF1206" s="33"/>
      <c r="IG1206" s="33"/>
      <c r="IH1206" s="33"/>
      <c r="II1206" s="33"/>
      <c r="IJ1206" s="33"/>
      <c r="IK1206" s="33"/>
      <c r="IL1206" s="33"/>
      <c r="IM1206" s="33"/>
      <c r="IN1206" s="33"/>
      <c r="IO1206" s="33"/>
      <c r="IP1206" s="33"/>
      <c r="IQ1206" s="33"/>
    </row>
    <row r="1207" spans="1:251" s="47" customFormat="1">
      <c r="A1207" s="39"/>
      <c r="B1207" s="122"/>
      <c r="C1207" s="123"/>
      <c r="D1207" s="123"/>
      <c r="E1207" s="123"/>
      <c r="F1207" s="123"/>
      <c r="G1207" s="123"/>
      <c r="H1207" s="123"/>
      <c r="I1207" s="123"/>
      <c r="J1207" s="123"/>
      <c r="K1207" s="123"/>
      <c r="L1207" s="123"/>
      <c r="M1207" s="123"/>
      <c r="N1207" s="123"/>
      <c r="O1207" s="123"/>
      <c r="P1207" s="123"/>
      <c r="Q1207" s="123"/>
      <c r="R1207" s="123"/>
      <c r="S1207" s="123"/>
      <c r="T1207" s="123"/>
      <c r="U1207" s="123"/>
      <c r="V1207" s="123"/>
      <c r="W1207" s="123"/>
      <c r="X1207" s="123"/>
      <c r="Y1207" s="123"/>
      <c r="Z1207" s="124"/>
      <c r="AA1207" s="126"/>
      <c r="AB1207" s="123"/>
      <c r="AC1207" s="123"/>
      <c r="AD1207" s="123"/>
      <c r="AE1207" s="123"/>
      <c r="AF1207" s="123"/>
      <c r="AG1207" s="123"/>
      <c r="AH1207" s="123"/>
      <c r="AI1207" s="124"/>
      <c r="AJ1207" s="126"/>
      <c r="AK1207" s="123"/>
      <c r="AL1207" s="123"/>
      <c r="AM1207" s="123"/>
      <c r="AN1207" s="123"/>
      <c r="AO1207" s="123"/>
      <c r="AP1207" s="123"/>
      <c r="AQ1207" s="123"/>
      <c r="AR1207" s="124"/>
      <c r="AS1207" s="126"/>
      <c r="AT1207" s="123"/>
      <c r="AU1207" s="123"/>
      <c r="AV1207" s="123"/>
      <c r="AW1207" s="123"/>
      <c r="AX1207" s="128"/>
      <c r="AY1207" s="33"/>
      <c r="AZ1207" s="33"/>
      <c r="BA1207" s="33"/>
      <c r="BB1207" s="54"/>
      <c r="BC1207" s="55"/>
      <c r="BE1207" s="33"/>
      <c r="BF1207" s="33"/>
      <c r="BG1207" s="33"/>
      <c r="BH1207" s="33"/>
      <c r="BI1207" s="33"/>
      <c r="BJ1207" s="33"/>
      <c r="BK1207" s="33"/>
      <c r="BL1207" s="33"/>
      <c r="BM1207" s="33"/>
      <c r="BN1207" s="33"/>
      <c r="BO1207" s="33"/>
      <c r="BP1207" s="33"/>
      <c r="BQ1207" s="33"/>
      <c r="BR1207" s="33"/>
      <c r="BS1207" s="33"/>
      <c r="BT1207" s="33"/>
      <c r="BU1207" s="33"/>
      <c r="BV1207" s="33"/>
      <c r="BW1207" s="33"/>
      <c r="BX1207" s="33"/>
      <c r="BY1207" s="33"/>
      <c r="BZ1207" s="33"/>
      <c r="CA1207" s="33"/>
      <c r="CB1207" s="33"/>
      <c r="CC1207" s="33"/>
      <c r="CD1207" s="33"/>
      <c r="CE1207" s="33"/>
      <c r="CF1207" s="33"/>
      <c r="CG1207" s="33"/>
      <c r="CH1207" s="33"/>
      <c r="CI1207" s="33"/>
      <c r="CJ1207" s="33"/>
      <c r="CK1207" s="33"/>
      <c r="CL1207" s="33"/>
      <c r="CM1207" s="33"/>
      <c r="CN1207" s="33"/>
      <c r="CO1207" s="33"/>
      <c r="CP1207" s="33"/>
      <c r="CQ1207" s="33"/>
      <c r="CR1207" s="33"/>
      <c r="CS1207" s="33"/>
      <c r="CT1207" s="33"/>
      <c r="CU1207" s="33"/>
      <c r="CV1207" s="33"/>
      <c r="CW1207" s="33"/>
      <c r="CX1207" s="33"/>
      <c r="CY1207" s="33"/>
      <c r="CZ1207" s="33"/>
      <c r="DA1207" s="33"/>
      <c r="DB1207" s="33"/>
      <c r="DC1207" s="33"/>
      <c r="DD1207" s="33"/>
      <c r="DE1207" s="33"/>
      <c r="DF1207" s="33"/>
      <c r="DG1207" s="33"/>
      <c r="DH1207" s="33"/>
      <c r="DI1207" s="33"/>
      <c r="DJ1207" s="33"/>
      <c r="DK1207" s="33"/>
      <c r="DL1207" s="33"/>
      <c r="DM1207" s="33"/>
      <c r="DN1207" s="33"/>
      <c r="DO1207" s="33"/>
      <c r="DP1207" s="33"/>
      <c r="DQ1207" s="33"/>
      <c r="DR1207" s="33"/>
      <c r="DS1207" s="33"/>
      <c r="DT1207" s="33"/>
      <c r="DU1207" s="33"/>
      <c r="DV1207" s="33"/>
      <c r="DW1207" s="33"/>
      <c r="DX1207" s="33"/>
      <c r="DY1207" s="33"/>
      <c r="DZ1207" s="33"/>
      <c r="EA1207" s="33"/>
      <c r="EB1207" s="33"/>
      <c r="EC1207" s="33"/>
      <c r="ED1207" s="33"/>
      <c r="EE1207" s="33"/>
      <c r="EF1207" s="33"/>
      <c r="EG1207" s="33"/>
      <c r="EH1207" s="33"/>
      <c r="EI1207" s="33"/>
      <c r="EJ1207" s="33"/>
      <c r="EK1207" s="33"/>
      <c r="EL1207" s="33"/>
      <c r="EM1207" s="33"/>
      <c r="EN1207" s="33"/>
      <c r="EO1207" s="33"/>
      <c r="EP1207" s="33"/>
      <c r="EQ1207" s="33"/>
      <c r="ER1207" s="33"/>
      <c r="ES1207" s="33"/>
      <c r="ET1207" s="33"/>
      <c r="EU1207" s="33"/>
      <c r="EV1207" s="33"/>
      <c r="EW1207" s="33"/>
      <c r="EX1207" s="33"/>
      <c r="EY1207" s="33"/>
      <c r="EZ1207" s="33"/>
      <c r="FA1207" s="33"/>
      <c r="FB1207" s="33"/>
      <c r="FC1207" s="33"/>
      <c r="FD1207" s="33"/>
      <c r="FE1207" s="33"/>
      <c r="FF1207" s="33"/>
      <c r="FG1207" s="33"/>
      <c r="FH1207" s="33"/>
      <c r="FI1207" s="33"/>
      <c r="FJ1207" s="33"/>
      <c r="FK1207" s="33"/>
      <c r="FL1207" s="33"/>
      <c r="FM1207" s="33"/>
      <c r="FN1207" s="33"/>
      <c r="FO1207" s="33"/>
      <c r="FP1207" s="33"/>
      <c r="FQ1207" s="33"/>
      <c r="FR1207" s="33"/>
      <c r="FS1207" s="33"/>
      <c r="FT1207" s="33"/>
      <c r="FU1207" s="33"/>
      <c r="FV1207" s="33"/>
      <c r="FW1207" s="33"/>
      <c r="FX1207" s="33"/>
      <c r="FY1207" s="33"/>
      <c r="FZ1207" s="33"/>
      <c r="GA1207" s="33"/>
      <c r="GB1207" s="33"/>
      <c r="GC1207" s="33"/>
      <c r="GD1207" s="33"/>
      <c r="GE1207" s="33"/>
      <c r="GF1207" s="33"/>
      <c r="GG1207" s="33"/>
      <c r="GH1207" s="33"/>
      <c r="GI1207" s="33"/>
      <c r="GJ1207" s="33"/>
      <c r="GK1207" s="33"/>
      <c r="GL1207" s="33"/>
      <c r="GM1207" s="33"/>
      <c r="GN1207" s="33"/>
      <c r="GO1207" s="33"/>
      <c r="GP1207" s="33"/>
      <c r="GQ1207" s="33"/>
      <c r="GR1207" s="33"/>
      <c r="GS1207" s="33"/>
      <c r="GT1207" s="33"/>
      <c r="GU1207" s="33"/>
      <c r="GV1207" s="33"/>
      <c r="GW1207" s="33"/>
      <c r="GX1207" s="33"/>
      <c r="GY1207" s="33"/>
      <c r="GZ1207" s="33"/>
      <c r="HA1207" s="33"/>
      <c r="HB1207" s="33"/>
      <c r="HC1207" s="33"/>
      <c r="HD1207" s="33"/>
      <c r="HE1207" s="33"/>
      <c r="HF1207" s="33"/>
      <c r="HG1207" s="33"/>
      <c r="HH1207" s="33"/>
      <c r="HI1207" s="33"/>
      <c r="HJ1207" s="33"/>
      <c r="HK1207" s="33"/>
      <c r="HL1207" s="33"/>
      <c r="HM1207" s="33"/>
      <c r="HN1207" s="33"/>
      <c r="HO1207" s="33"/>
      <c r="HP1207" s="33"/>
      <c r="HQ1207" s="33"/>
      <c r="HR1207" s="33"/>
      <c r="HS1207" s="33"/>
      <c r="HT1207" s="33"/>
      <c r="HU1207" s="33"/>
      <c r="HV1207" s="33"/>
      <c r="HW1207" s="33"/>
      <c r="HX1207" s="33"/>
      <c r="HY1207" s="33"/>
      <c r="HZ1207" s="33"/>
      <c r="IA1207" s="33"/>
      <c r="IB1207" s="33"/>
      <c r="IC1207" s="33"/>
      <c r="ID1207" s="33"/>
      <c r="IE1207" s="33"/>
      <c r="IF1207" s="33"/>
      <c r="IG1207" s="33"/>
      <c r="IH1207" s="33"/>
      <c r="II1207" s="33"/>
      <c r="IJ1207" s="33"/>
      <c r="IK1207" s="33"/>
      <c r="IL1207" s="33"/>
      <c r="IM1207" s="33"/>
      <c r="IN1207" s="33"/>
      <c r="IO1207" s="33"/>
      <c r="IP1207" s="33"/>
      <c r="IQ1207" s="33"/>
    </row>
    <row r="1208" spans="1:251" s="47" customFormat="1" ht="18.75" customHeight="1">
      <c r="A1208" s="39"/>
      <c r="B1208" s="56"/>
      <c r="C1208" s="91" t="s">
        <v>261</v>
      </c>
      <c r="D1208" s="92"/>
      <c r="E1208" s="92"/>
      <c r="F1208" s="92"/>
      <c r="G1208" s="92"/>
      <c r="H1208" s="92"/>
      <c r="I1208" s="92"/>
      <c r="J1208" s="92"/>
      <c r="K1208" s="92"/>
      <c r="L1208" s="92"/>
      <c r="M1208" s="92"/>
      <c r="N1208" s="92"/>
      <c r="O1208" s="92"/>
      <c r="P1208" s="92"/>
      <c r="Q1208" s="92"/>
      <c r="R1208" s="92"/>
      <c r="S1208" s="92"/>
      <c r="T1208" s="92"/>
      <c r="U1208" s="92"/>
      <c r="V1208" s="92"/>
      <c r="W1208" s="92"/>
      <c r="X1208" s="92"/>
      <c r="Y1208" s="92"/>
      <c r="Z1208" s="93"/>
      <c r="AA1208" s="94">
        <v>37317</v>
      </c>
      <c r="AB1208" s="95"/>
      <c r="AC1208" s="95"/>
      <c r="AD1208" s="95"/>
      <c r="AE1208" s="95"/>
      <c r="AF1208" s="95"/>
      <c r="AG1208" s="95"/>
      <c r="AH1208" s="95"/>
      <c r="AI1208" s="96"/>
      <c r="AJ1208" s="94">
        <v>39195</v>
      </c>
      <c r="AK1208" s="95"/>
      <c r="AL1208" s="95"/>
      <c r="AM1208" s="95"/>
      <c r="AN1208" s="95"/>
      <c r="AO1208" s="95"/>
      <c r="AP1208" s="95"/>
      <c r="AQ1208" s="95"/>
      <c r="AR1208" s="96"/>
      <c r="AS1208" s="97"/>
      <c r="AT1208" s="98"/>
      <c r="AU1208" s="98"/>
      <c r="AV1208" s="98"/>
      <c r="AW1208" s="98"/>
      <c r="AX1208" s="99"/>
      <c r="AY1208" s="33"/>
      <c r="AZ1208" s="33"/>
      <c r="BA1208" s="33"/>
      <c r="BB1208" s="33"/>
      <c r="BC1208" s="33"/>
      <c r="BD1208" s="33"/>
      <c r="BE1208" s="33"/>
      <c r="BF1208" s="33"/>
      <c r="BG1208" s="33"/>
      <c r="BH1208" s="33"/>
      <c r="BI1208" s="33"/>
      <c r="BJ1208" s="33"/>
      <c r="BK1208" s="33"/>
      <c r="BL1208" s="33"/>
      <c r="BM1208" s="33"/>
      <c r="BN1208" s="33"/>
      <c r="BO1208" s="33"/>
      <c r="BP1208" s="33"/>
      <c r="BQ1208" s="33"/>
      <c r="BR1208" s="33"/>
      <c r="BS1208" s="33"/>
      <c r="BT1208" s="33"/>
      <c r="BU1208" s="33"/>
      <c r="BV1208" s="33"/>
      <c r="BW1208" s="33"/>
      <c r="BX1208" s="33"/>
      <c r="BY1208" s="33"/>
      <c r="BZ1208" s="33"/>
      <c r="CA1208" s="33"/>
      <c r="CB1208" s="33"/>
      <c r="CC1208" s="33"/>
      <c r="CD1208" s="33"/>
      <c r="CE1208" s="33"/>
      <c r="CF1208" s="33"/>
      <c r="CG1208" s="33"/>
      <c r="CH1208" s="33"/>
      <c r="CI1208" s="33"/>
      <c r="CJ1208" s="33"/>
      <c r="CK1208" s="33"/>
      <c r="CL1208" s="33"/>
      <c r="CM1208" s="33"/>
      <c r="CN1208" s="33"/>
      <c r="CO1208" s="33"/>
      <c r="CP1208" s="33"/>
      <c r="CQ1208" s="33"/>
      <c r="CR1208" s="33"/>
      <c r="CS1208" s="33"/>
      <c r="CT1208" s="33"/>
      <c r="CU1208" s="33"/>
      <c r="CV1208" s="33"/>
      <c r="CW1208" s="33"/>
      <c r="CX1208" s="33"/>
      <c r="CY1208" s="33"/>
      <c r="CZ1208" s="33"/>
      <c r="DA1208" s="33"/>
      <c r="DB1208" s="33"/>
      <c r="DC1208" s="33"/>
      <c r="DD1208" s="33"/>
      <c r="DE1208" s="33"/>
      <c r="DF1208" s="33"/>
      <c r="DG1208" s="33"/>
      <c r="DH1208" s="33"/>
      <c r="DI1208" s="33"/>
      <c r="DJ1208" s="33"/>
      <c r="DK1208" s="33"/>
      <c r="DL1208" s="33"/>
      <c r="DM1208" s="33"/>
      <c r="DN1208" s="33"/>
      <c r="DO1208" s="33"/>
      <c r="DP1208" s="33"/>
      <c r="DQ1208" s="33"/>
      <c r="DR1208" s="33"/>
      <c r="DS1208" s="33"/>
      <c r="DT1208" s="33"/>
      <c r="DU1208" s="33"/>
      <c r="DV1208" s="33"/>
      <c r="DW1208" s="33"/>
      <c r="DX1208" s="33"/>
      <c r="DY1208" s="33"/>
      <c r="DZ1208" s="33"/>
      <c r="EA1208" s="33"/>
      <c r="EB1208" s="33"/>
      <c r="EC1208" s="33"/>
      <c r="ED1208" s="33"/>
      <c r="EE1208" s="33"/>
      <c r="EF1208" s="33"/>
      <c r="EG1208" s="33"/>
      <c r="EH1208" s="33"/>
      <c r="EI1208" s="33"/>
      <c r="EJ1208" s="33"/>
      <c r="EK1208" s="33"/>
      <c r="EL1208" s="33"/>
      <c r="EM1208" s="33"/>
      <c r="EN1208" s="33"/>
      <c r="EO1208" s="33"/>
      <c r="EP1208" s="33"/>
      <c r="EQ1208" s="33"/>
      <c r="ER1208" s="33"/>
      <c r="ES1208" s="33"/>
      <c r="ET1208" s="33"/>
      <c r="EU1208" s="33"/>
      <c r="EV1208" s="33"/>
      <c r="EW1208" s="33"/>
      <c r="EX1208" s="33"/>
      <c r="EY1208" s="33"/>
      <c r="EZ1208" s="33"/>
      <c r="FA1208" s="33"/>
      <c r="FB1208" s="33"/>
      <c r="FC1208" s="33"/>
      <c r="FD1208" s="33"/>
      <c r="FE1208" s="33"/>
      <c r="FF1208" s="33"/>
      <c r="FG1208" s="33"/>
      <c r="FH1208" s="33"/>
      <c r="FI1208" s="33"/>
      <c r="FJ1208" s="33"/>
      <c r="FK1208" s="33"/>
      <c r="FL1208" s="33"/>
      <c r="FM1208" s="33"/>
      <c r="FN1208" s="33"/>
      <c r="FO1208" s="33"/>
      <c r="FP1208" s="33"/>
      <c r="FQ1208" s="33"/>
      <c r="FR1208" s="33"/>
      <c r="FS1208" s="33"/>
      <c r="FT1208" s="33"/>
      <c r="FU1208" s="33"/>
      <c r="FV1208" s="33"/>
      <c r="FW1208" s="33"/>
      <c r="FX1208" s="33"/>
      <c r="FY1208" s="33"/>
      <c r="FZ1208" s="33"/>
      <c r="GA1208" s="33"/>
      <c r="GB1208" s="33"/>
      <c r="GC1208" s="33"/>
      <c r="GD1208" s="33"/>
      <c r="GE1208" s="33"/>
      <c r="GF1208" s="33"/>
      <c r="GG1208" s="33"/>
      <c r="GH1208" s="33"/>
      <c r="GI1208" s="33"/>
      <c r="GJ1208" s="33"/>
      <c r="GK1208" s="33"/>
      <c r="GL1208" s="33"/>
      <c r="GM1208" s="33"/>
      <c r="GN1208" s="33"/>
      <c r="GO1208" s="33"/>
      <c r="GP1208" s="33"/>
      <c r="GQ1208" s="33"/>
      <c r="GR1208" s="33"/>
      <c r="GS1208" s="33"/>
      <c r="GT1208" s="33"/>
      <c r="GU1208" s="33"/>
      <c r="GV1208" s="33"/>
      <c r="GW1208" s="33"/>
      <c r="GX1208" s="33"/>
      <c r="GY1208" s="33"/>
      <c r="GZ1208" s="33"/>
      <c r="HA1208" s="33"/>
      <c r="HB1208" s="33"/>
      <c r="HC1208" s="33"/>
      <c r="HD1208" s="33"/>
      <c r="HE1208" s="33"/>
      <c r="HF1208" s="33"/>
      <c r="HG1208" s="33"/>
      <c r="HH1208" s="33"/>
      <c r="HI1208" s="33"/>
      <c r="HJ1208" s="33"/>
      <c r="HK1208" s="33"/>
      <c r="HL1208" s="33"/>
      <c r="HM1208" s="33"/>
      <c r="HN1208" s="33"/>
      <c r="HO1208" s="33"/>
      <c r="HP1208" s="33"/>
      <c r="HQ1208" s="33"/>
      <c r="HR1208" s="33"/>
      <c r="HS1208" s="33"/>
      <c r="HT1208" s="33"/>
      <c r="HU1208" s="33"/>
      <c r="HV1208" s="33"/>
      <c r="HW1208" s="33"/>
      <c r="HX1208" s="33"/>
      <c r="HY1208" s="33"/>
      <c r="HZ1208" s="33"/>
      <c r="IA1208" s="33"/>
      <c r="IB1208" s="33"/>
      <c r="IC1208" s="33"/>
      <c r="ID1208" s="33"/>
      <c r="IE1208" s="33"/>
      <c r="IF1208" s="33"/>
      <c r="IG1208" s="33"/>
      <c r="IH1208" s="33"/>
      <c r="II1208" s="33"/>
      <c r="IJ1208" s="33"/>
      <c r="IK1208" s="33"/>
      <c r="IL1208" s="33"/>
      <c r="IM1208" s="33"/>
      <c r="IN1208" s="33"/>
      <c r="IO1208" s="33"/>
      <c r="IP1208" s="33"/>
      <c r="IQ1208" s="33"/>
    </row>
    <row r="1209" spans="1:251" s="47" customFormat="1" ht="18.75" customHeight="1">
      <c r="A1209" s="39"/>
      <c r="B1209" s="56"/>
      <c r="C1209" s="91" t="s">
        <v>262</v>
      </c>
      <c r="D1209" s="92"/>
      <c r="E1209" s="92"/>
      <c r="F1209" s="92"/>
      <c r="G1209" s="92"/>
      <c r="H1209" s="92"/>
      <c r="I1209" s="92"/>
      <c r="J1209" s="92"/>
      <c r="K1209" s="92"/>
      <c r="L1209" s="92"/>
      <c r="M1209" s="92"/>
      <c r="N1209" s="92"/>
      <c r="O1209" s="92"/>
      <c r="P1209" s="92"/>
      <c r="Q1209" s="92"/>
      <c r="R1209" s="92"/>
      <c r="S1209" s="92"/>
      <c r="T1209" s="92"/>
      <c r="U1209" s="92"/>
      <c r="V1209" s="92"/>
      <c r="W1209" s="92"/>
      <c r="X1209" s="92"/>
      <c r="Y1209" s="92"/>
      <c r="Z1209" s="93"/>
      <c r="AA1209" s="94">
        <v>22991</v>
      </c>
      <c r="AB1209" s="95"/>
      <c r="AC1209" s="95"/>
      <c r="AD1209" s="95"/>
      <c r="AE1209" s="95"/>
      <c r="AF1209" s="95"/>
      <c r="AG1209" s="95"/>
      <c r="AH1209" s="95"/>
      <c r="AI1209" s="96"/>
      <c r="AJ1209" s="94">
        <v>24551</v>
      </c>
      <c r="AK1209" s="95"/>
      <c r="AL1209" s="95"/>
      <c r="AM1209" s="95"/>
      <c r="AN1209" s="95"/>
      <c r="AO1209" s="95"/>
      <c r="AP1209" s="95"/>
      <c r="AQ1209" s="95"/>
      <c r="AR1209" s="96"/>
      <c r="AS1209" s="97"/>
      <c r="AT1209" s="98"/>
      <c r="AU1209" s="98"/>
      <c r="AV1209" s="98"/>
      <c r="AW1209" s="98"/>
      <c r="AX1209" s="99"/>
      <c r="AY1209" s="33"/>
      <c r="AZ1209" s="33"/>
      <c r="BA1209" s="33"/>
      <c r="BB1209" s="33"/>
      <c r="BC1209" s="33"/>
      <c r="BD1209" s="33"/>
      <c r="BE1209" s="33"/>
      <c r="BF1209" s="33"/>
      <c r="BG1209" s="33"/>
      <c r="BH1209" s="33"/>
      <c r="BI1209" s="33"/>
      <c r="BJ1209" s="33"/>
      <c r="BK1209" s="33"/>
      <c r="BL1209" s="33"/>
      <c r="BM1209" s="33"/>
      <c r="BN1209" s="33"/>
      <c r="BO1209" s="33"/>
      <c r="BP1209" s="33"/>
      <c r="BQ1209" s="33"/>
      <c r="BR1209" s="33"/>
      <c r="BS1209" s="33"/>
      <c r="BT1209" s="33"/>
      <c r="BU1209" s="33"/>
      <c r="BV1209" s="33"/>
      <c r="BW1209" s="33"/>
      <c r="BX1209" s="33"/>
      <c r="BY1209" s="33"/>
      <c r="BZ1209" s="33"/>
      <c r="CA1209" s="33"/>
      <c r="CB1209" s="33"/>
      <c r="CC1209" s="33"/>
      <c r="CD1209" s="33"/>
      <c r="CE1209" s="33"/>
      <c r="CF1209" s="33"/>
      <c r="CG1209" s="33"/>
      <c r="CH1209" s="33"/>
      <c r="CI1209" s="33"/>
      <c r="CJ1209" s="33"/>
      <c r="CK1209" s="33"/>
      <c r="CL1209" s="33"/>
      <c r="CM1209" s="33"/>
      <c r="CN1209" s="33"/>
      <c r="CO1209" s="33"/>
      <c r="CP1209" s="33"/>
      <c r="CQ1209" s="33"/>
      <c r="CR1209" s="33"/>
      <c r="CS1209" s="33"/>
      <c r="CT1209" s="33"/>
      <c r="CU1209" s="33"/>
      <c r="CV1209" s="33"/>
      <c r="CW1209" s="33"/>
      <c r="CX1209" s="33"/>
      <c r="CY1209" s="33"/>
      <c r="CZ1209" s="33"/>
      <c r="DA1209" s="33"/>
      <c r="DB1209" s="33"/>
      <c r="DC1209" s="33"/>
      <c r="DD1209" s="33"/>
      <c r="DE1209" s="33"/>
      <c r="DF1209" s="33"/>
      <c r="DG1209" s="33"/>
      <c r="DH1209" s="33"/>
      <c r="DI1209" s="33"/>
      <c r="DJ1209" s="33"/>
      <c r="DK1209" s="33"/>
      <c r="DL1209" s="33"/>
      <c r="DM1209" s="33"/>
      <c r="DN1209" s="33"/>
      <c r="DO1209" s="33"/>
      <c r="DP1209" s="33"/>
      <c r="DQ1209" s="33"/>
      <c r="DR1209" s="33"/>
      <c r="DS1209" s="33"/>
      <c r="DT1209" s="33"/>
      <c r="DU1209" s="33"/>
      <c r="DV1209" s="33"/>
      <c r="DW1209" s="33"/>
      <c r="DX1209" s="33"/>
      <c r="DY1209" s="33"/>
      <c r="DZ1209" s="33"/>
      <c r="EA1209" s="33"/>
      <c r="EB1209" s="33"/>
      <c r="EC1209" s="33"/>
      <c r="ED1209" s="33"/>
      <c r="EE1209" s="33"/>
      <c r="EF1209" s="33"/>
      <c r="EG1209" s="33"/>
      <c r="EH1209" s="33"/>
      <c r="EI1209" s="33"/>
      <c r="EJ1209" s="33"/>
      <c r="EK1209" s="33"/>
      <c r="EL1209" s="33"/>
      <c r="EM1209" s="33"/>
      <c r="EN1209" s="33"/>
      <c r="EO1209" s="33"/>
      <c r="EP1209" s="33"/>
      <c r="EQ1209" s="33"/>
      <c r="ER1209" s="33"/>
      <c r="ES1209" s="33"/>
      <c r="ET1209" s="33"/>
      <c r="EU1209" s="33"/>
      <c r="EV1209" s="33"/>
      <c r="EW1209" s="33"/>
      <c r="EX1209" s="33"/>
      <c r="EY1209" s="33"/>
      <c r="EZ1209" s="33"/>
      <c r="FA1209" s="33"/>
      <c r="FB1209" s="33"/>
      <c r="FC1209" s="33"/>
      <c r="FD1209" s="33"/>
      <c r="FE1209" s="33"/>
      <c r="FF1209" s="33"/>
      <c r="FG1209" s="33"/>
      <c r="FH1209" s="33"/>
      <c r="FI1209" s="33"/>
      <c r="FJ1209" s="33"/>
      <c r="FK1209" s="33"/>
      <c r="FL1209" s="33"/>
      <c r="FM1209" s="33"/>
      <c r="FN1209" s="33"/>
      <c r="FO1209" s="33"/>
      <c r="FP1209" s="33"/>
      <c r="FQ1209" s="33"/>
      <c r="FR1209" s="33"/>
      <c r="FS1209" s="33"/>
      <c r="FT1209" s="33"/>
      <c r="FU1209" s="33"/>
      <c r="FV1209" s="33"/>
      <c r="FW1209" s="33"/>
      <c r="FX1209" s="33"/>
      <c r="FY1209" s="33"/>
      <c r="FZ1209" s="33"/>
      <c r="GA1209" s="33"/>
      <c r="GB1209" s="33"/>
      <c r="GC1209" s="33"/>
      <c r="GD1209" s="33"/>
      <c r="GE1209" s="33"/>
      <c r="GF1209" s="33"/>
      <c r="GG1209" s="33"/>
      <c r="GH1209" s="33"/>
      <c r="GI1209" s="33"/>
      <c r="GJ1209" s="33"/>
      <c r="GK1209" s="33"/>
      <c r="GL1209" s="33"/>
      <c r="GM1209" s="33"/>
      <c r="GN1209" s="33"/>
      <c r="GO1209" s="33"/>
      <c r="GP1209" s="33"/>
      <c r="GQ1209" s="33"/>
      <c r="GR1209" s="33"/>
      <c r="GS1209" s="33"/>
      <c r="GT1209" s="33"/>
      <c r="GU1209" s="33"/>
      <c r="GV1209" s="33"/>
      <c r="GW1209" s="33"/>
      <c r="GX1209" s="33"/>
      <c r="GY1209" s="33"/>
      <c r="GZ1209" s="33"/>
      <c r="HA1209" s="33"/>
      <c r="HB1209" s="33"/>
      <c r="HC1209" s="33"/>
      <c r="HD1209" s="33"/>
      <c r="HE1209" s="33"/>
      <c r="HF1209" s="33"/>
      <c r="HG1209" s="33"/>
      <c r="HH1209" s="33"/>
      <c r="HI1209" s="33"/>
      <c r="HJ1209" s="33"/>
      <c r="HK1209" s="33"/>
      <c r="HL1209" s="33"/>
      <c r="HM1209" s="33"/>
      <c r="HN1209" s="33"/>
      <c r="HO1209" s="33"/>
      <c r="HP1209" s="33"/>
      <c r="HQ1209" s="33"/>
      <c r="HR1209" s="33"/>
      <c r="HS1209" s="33"/>
      <c r="HT1209" s="33"/>
      <c r="HU1209" s="33"/>
      <c r="HV1209" s="33"/>
      <c r="HW1209" s="33"/>
      <c r="HX1209" s="33"/>
      <c r="HY1209" s="33"/>
      <c r="HZ1209" s="33"/>
      <c r="IA1209" s="33"/>
      <c r="IB1209" s="33"/>
      <c r="IC1209" s="33"/>
      <c r="ID1209" s="33"/>
      <c r="IE1209" s="33"/>
      <c r="IF1209" s="33"/>
      <c r="IG1209" s="33"/>
      <c r="IH1209" s="33"/>
      <c r="II1209" s="33"/>
      <c r="IJ1209" s="33"/>
      <c r="IK1209" s="33"/>
      <c r="IL1209" s="33"/>
      <c r="IM1209" s="33"/>
      <c r="IN1209" s="33"/>
      <c r="IO1209" s="33"/>
      <c r="IP1209" s="33"/>
      <c r="IQ1209" s="33"/>
    </row>
    <row r="1210" spans="1:251" s="47" customFormat="1" ht="18.75" customHeight="1" thickBot="1">
      <c r="A1210" s="48"/>
      <c r="B1210" s="100" t="s">
        <v>99</v>
      </c>
      <c r="C1210" s="101"/>
      <c r="D1210" s="101"/>
      <c r="E1210" s="101"/>
      <c r="F1210" s="101"/>
      <c r="G1210" s="101"/>
      <c r="H1210" s="101"/>
      <c r="I1210" s="101"/>
      <c r="J1210" s="101"/>
      <c r="K1210" s="101"/>
      <c r="L1210" s="101"/>
      <c r="M1210" s="101"/>
      <c r="N1210" s="101"/>
      <c r="O1210" s="101"/>
      <c r="P1210" s="101"/>
      <c r="Q1210" s="101"/>
      <c r="R1210" s="101"/>
      <c r="S1210" s="101"/>
      <c r="T1210" s="101"/>
      <c r="U1210" s="101"/>
      <c r="V1210" s="101"/>
      <c r="W1210" s="101"/>
      <c r="X1210" s="101"/>
      <c r="Y1210" s="101"/>
      <c r="Z1210" s="102"/>
      <c r="AA1210" s="103">
        <f>SUM($AA$1208:$AA$1209)</f>
        <v>60308</v>
      </c>
      <c r="AB1210" s="104"/>
      <c r="AC1210" s="104"/>
      <c r="AD1210" s="104"/>
      <c r="AE1210" s="104"/>
      <c r="AF1210" s="104"/>
      <c r="AG1210" s="104"/>
      <c r="AH1210" s="104"/>
      <c r="AI1210" s="105"/>
      <c r="AJ1210" s="103">
        <f>SUM($AJ$1208:$AJ$1209)</f>
        <v>63746</v>
      </c>
      <c r="AK1210" s="104"/>
      <c r="AL1210" s="104"/>
      <c r="AM1210" s="104"/>
      <c r="AN1210" s="104"/>
      <c r="AO1210" s="104"/>
      <c r="AP1210" s="104"/>
      <c r="AQ1210" s="104"/>
      <c r="AR1210" s="105"/>
      <c r="AS1210" s="106"/>
      <c r="AT1210" s="107"/>
      <c r="AU1210" s="107"/>
      <c r="AV1210" s="107"/>
      <c r="AW1210" s="107"/>
      <c r="AX1210" s="108"/>
      <c r="AY1210" s="33"/>
      <c r="AZ1210" s="33"/>
      <c r="BA1210" s="33"/>
      <c r="BB1210" s="33"/>
      <c r="BC1210" s="33"/>
      <c r="BD1210" s="33"/>
      <c r="BE1210" s="33"/>
      <c r="BF1210" s="33"/>
      <c r="BG1210" s="33"/>
      <c r="BH1210" s="33"/>
      <c r="BI1210" s="33"/>
      <c r="BJ1210" s="33"/>
      <c r="BK1210" s="33"/>
      <c r="BL1210" s="33"/>
      <c r="BM1210" s="33"/>
      <c r="BN1210" s="33"/>
      <c r="BO1210" s="33"/>
      <c r="BP1210" s="33"/>
      <c r="BQ1210" s="33"/>
      <c r="BR1210" s="33"/>
      <c r="BS1210" s="33"/>
      <c r="BT1210" s="33"/>
      <c r="BU1210" s="33"/>
      <c r="BV1210" s="33"/>
      <c r="BW1210" s="33"/>
      <c r="BX1210" s="33"/>
      <c r="BY1210" s="33"/>
      <c r="BZ1210" s="33"/>
      <c r="CA1210" s="33"/>
      <c r="CB1210" s="33"/>
      <c r="CC1210" s="33"/>
      <c r="CD1210" s="33"/>
      <c r="CE1210" s="33"/>
      <c r="CF1210" s="33"/>
      <c r="CG1210" s="33"/>
      <c r="CH1210" s="33"/>
      <c r="CI1210" s="33"/>
      <c r="CJ1210" s="33"/>
      <c r="CK1210" s="33"/>
      <c r="CL1210" s="33"/>
      <c r="CM1210" s="33"/>
      <c r="CN1210" s="33"/>
      <c r="CO1210" s="33"/>
      <c r="CP1210" s="33"/>
      <c r="CQ1210" s="33"/>
      <c r="CR1210" s="33"/>
      <c r="CS1210" s="33"/>
      <c r="CT1210" s="33"/>
      <c r="CU1210" s="33"/>
      <c r="CV1210" s="33"/>
      <c r="CW1210" s="33"/>
      <c r="CX1210" s="33"/>
      <c r="CY1210" s="33"/>
      <c r="CZ1210" s="33"/>
      <c r="DA1210" s="33"/>
      <c r="DB1210" s="33"/>
      <c r="DC1210" s="33"/>
      <c r="DD1210" s="33"/>
      <c r="DE1210" s="33"/>
      <c r="DF1210" s="33"/>
      <c r="DG1210" s="33"/>
      <c r="DH1210" s="33"/>
      <c r="DI1210" s="33"/>
      <c r="DJ1210" s="33"/>
      <c r="DK1210" s="33"/>
      <c r="DL1210" s="33"/>
      <c r="DM1210" s="33"/>
      <c r="DN1210" s="33"/>
      <c r="DO1210" s="33"/>
      <c r="DP1210" s="33"/>
      <c r="DQ1210" s="33"/>
      <c r="DR1210" s="33"/>
      <c r="DS1210" s="33"/>
      <c r="DT1210" s="33"/>
      <c r="DU1210" s="33"/>
      <c r="DV1210" s="33"/>
      <c r="DW1210" s="33"/>
      <c r="DX1210" s="33"/>
      <c r="DY1210" s="33"/>
      <c r="DZ1210" s="33"/>
      <c r="EA1210" s="33"/>
      <c r="EB1210" s="33"/>
      <c r="EC1210" s="33"/>
      <c r="ED1210" s="33"/>
      <c r="EE1210" s="33"/>
      <c r="EF1210" s="33"/>
      <c r="EG1210" s="33"/>
      <c r="EH1210" s="33"/>
      <c r="EI1210" s="33"/>
      <c r="EJ1210" s="33"/>
      <c r="EK1210" s="33"/>
      <c r="EL1210" s="33"/>
      <c r="EM1210" s="33"/>
      <c r="EN1210" s="33"/>
      <c r="EO1210" s="33"/>
      <c r="EP1210" s="33"/>
      <c r="EQ1210" s="33"/>
      <c r="ER1210" s="33"/>
      <c r="ES1210" s="33"/>
      <c r="ET1210" s="33"/>
      <c r="EU1210" s="33"/>
      <c r="EV1210" s="33"/>
      <c r="EW1210" s="33"/>
      <c r="EX1210" s="33"/>
      <c r="EY1210" s="33"/>
      <c r="EZ1210" s="33"/>
      <c r="FA1210" s="33"/>
      <c r="FB1210" s="33"/>
      <c r="FC1210" s="33"/>
      <c r="FD1210" s="33"/>
      <c r="FE1210" s="33"/>
      <c r="FF1210" s="33"/>
      <c r="FG1210" s="33"/>
      <c r="FH1210" s="33"/>
      <c r="FI1210" s="33"/>
      <c r="FJ1210" s="33"/>
      <c r="FK1210" s="33"/>
      <c r="FL1210" s="33"/>
      <c r="FM1210" s="33"/>
      <c r="FN1210" s="33"/>
      <c r="FO1210" s="33"/>
      <c r="FP1210" s="33"/>
      <c r="FQ1210" s="33"/>
      <c r="FR1210" s="33"/>
      <c r="FS1210" s="33"/>
      <c r="FT1210" s="33"/>
      <c r="FU1210" s="33"/>
      <c r="FV1210" s="33"/>
      <c r="FW1210" s="33"/>
      <c r="FX1210" s="33"/>
      <c r="FY1210" s="33"/>
      <c r="FZ1210" s="33"/>
      <c r="GA1210" s="33"/>
      <c r="GB1210" s="33"/>
      <c r="GC1210" s="33"/>
      <c r="GD1210" s="33"/>
      <c r="GE1210" s="33"/>
      <c r="GF1210" s="33"/>
      <c r="GG1210" s="33"/>
      <c r="GH1210" s="33"/>
      <c r="GI1210" s="33"/>
      <c r="GJ1210" s="33"/>
      <c r="GK1210" s="33"/>
      <c r="GL1210" s="33"/>
      <c r="GM1210" s="33"/>
      <c r="GN1210" s="33"/>
      <c r="GO1210" s="33"/>
      <c r="GP1210" s="33"/>
      <c r="GQ1210" s="33"/>
      <c r="GR1210" s="33"/>
      <c r="GS1210" s="33"/>
      <c r="GT1210" s="33"/>
      <c r="GU1210" s="33"/>
      <c r="GV1210" s="33"/>
      <c r="GW1210" s="33"/>
      <c r="GX1210" s="33"/>
      <c r="GY1210" s="33"/>
      <c r="GZ1210" s="33"/>
      <c r="HA1210" s="33"/>
      <c r="HB1210" s="33"/>
      <c r="HC1210" s="33"/>
      <c r="HD1210" s="33"/>
      <c r="HE1210" s="33"/>
      <c r="HF1210" s="33"/>
      <c r="HG1210" s="33"/>
      <c r="HH1210" s="33"/>
      <c r="HI1210" s="33"/>
      <c r="HJ1210" s="33"/>
      <c r="HK1210" s="33"/>
      <c r="HL1210" s="33"/>
      <c r="HM1210" s="33"/>
      <c r="HN1210" s="33"/>
      <c r="HO1210" s="33"/>
      <c r="HP1210" s="33"/>
      <c r="HQ1210" s="33"/>
      <c r="HR1210" s="33"/>
      <c r="HS1210" s="33"/>
      <c r="HT1210" s="33"/>
      <c r="HU1210" s="33"/>
      <c r="HV1210" s="33"/>
      <c r="HW1210" s="33"/>
      <c r="HX1210" s="33"/>
      <c r="HY1210" s="33"/>
      <c r="HZ1210" s="33"/>
      <c r="IA1210" s="33"/>
      <c r="IB1210" s="33"/>
      <c r="IC1210" s="33"/>
      <c r="ID1210" s="33"/>
      <c r="IE1210" s="33"/>
      <c r="IF1210" s="33"/>
      <c r="IG1210" s="33"/>
      <c r="IH1210" s="33"/>
      <c r="II1210" s="33"/>
      <c r="IJ1210" s="33"/>
      <c r="IK1210" s="33"/>
      <c r="IL1210" s="33"/>
      <c r="IM1210" s="33"/>
      <c r="IN1210" s="33"/>
      <c r="IO1210" s="33"/>
      <c r="IP1210" s="33"/>
      <c r="IQ1210" s="33"/>
    </row>
    <row r="1212" spans="1:251" ht="19.2">
      <c r="A1212" s="32" t="s">
        <v>86</v>
      </c>
      <c r="AW1212" s="34"/>
      <c r="AX1212" s="35"/>
      <c r="AY1212" s="34"/>
    </row>
    <row r="1214" spans="1:251" ht="18">
      <c r="B1214" s="109" t="s">
        <v>0</v>
      </c>
      <c r="C1214" s="110"/>
      <c r="D1214" s="110"/>
      <c r="E1214" s="110"/>
      <c r="F1214" s="110"/>
      <c r="G1214" s="110"/>
      <c r="H1214" s="110"/>
      <c r="I1214" s="110"/>
      <c r="J1214" s="110"/>
      <c r="K1214" s="110"/>
      <c r="L1214" s="110"/>
      <c r="M1214" s="110"/>
      <c r="N1214" s="110"/>
      <c r="O1214" s="110"/>
      <c r="P1214" s="110"/>
      <c r="Q1214" s="110"/>
      <c r="R1214" s="110"/>
      <c r="S1214" s="110"/>
      <c r="T1214" s="110"/>
      <c r="U1214" s="110"/>
      <c r="V1214" s="110"/>
      <c r="W1214" s="110"/>
      <c r="X1214" s="110"/>
      <c r="Y1214" s="110"/>
      <c r="Z1214" s="110"/>
      <c r="AA1214" s="110"/>
      <c r="AB1214" s="110"/>
      <c r="AC1214" s="110"/>
      <c r="AD1214" s="110"/>
      <c r="AE1214" s="110"/>
      <c r="AF1214" s="110"/>
      <c r="AG1214" s="110"/>
      <c r="AH1214" s="110"/>
      <c r="AI1214" s="110"/>
      <c r="AJ1214" s="110"/>
      <c r="AK1214" s="110"/>
      <c r="AL1214" s="110"/>
      <c r="AM1214" s="110"/>
      <c r="AN1214" s="110"/>
      <c r="AO1214" s="110"/>
      <c r="AP1214" s="110"/>
      <c r="AQ1214" s="110"/>
      <c r="AR1214" s="110"/>
      <c r="AS1214" s="110"/>
      <c r="AT1214" s="110"/>
      <c r="AU1214" s="110"/>
      <c r="AV1214" s="110"/>
      <c r="AW1214" s="110"/>
      <c r="AX1214" s="110"/>
    </row>
    <row r="1215" spans="1:251">
      <c r="Z1215" s="36"/>
      <c r="AD1215" s="36"/>
      <c r="AE1215" s="36"/>
      <c r="AF1215" s="36"/>
      <c r="AG1215" s="36"/>
      <c r="AH1215" s="36"/>
      <c r="AI1215" s="36"/>
      <c r="AO1215" s="36"/>
    </row>
    <row r="1216" spans="1:251" ht="13.8" thickBot="1">
      <c r="Z1216" s="36"/>
      <c r="AD1216" s="36"/>
      <c r="AE1216" s="36"/>
      <c r="AF1216" s="36"/>
      <c r="AG1216" s="36"/>
      <c r="AH1216" s="36"/>
      <c r="AI1216" s="36"/>
      <c r="AO1216" s="36"/>
      <c r="DI1216" s="37"/>
    </row>
    <row r="1217" spans="1:113" ht="24.75" customHeight="1" thickBot="1">
      <c r="B1217" s="111" t="s">
        <v>87</v>
      </c>
      <c r="C1217" s="112"/>
      <c r="D1217" s="112"/>
      <c r="E1217" s="112"/>
      <c r="F1217" s="112"/>
      <c r="G1217" s="112"/>
      <c r="H1217" s="113" t="s">
        <v>263</v>
      </c>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4"/>
      <c r="AL1217" s="114"/>
      <c r="AM1217" s="114"/>
      <c r="AN1217" s="114"/>
      <c r="AO1217" s="114"/>
      <c r="AP1217" s="114"/>
      <c r="AQ1217" s="114"/>
      <c r="AR1217" s="114"/>
      <c r="AS1217" s="114"/>
      <c r="AT1217" s="114"/>
      <c r="AU1217" s="114"/>
      <c r="AV1217" s="114"/>
      <c r="AW1217" s="114"/>
      <c r="AX1217" s="115"/>
      <c r="DI1217" s="37"/>
    </row>
    <row r="1218" spans="1:113" ht="14.4">
      <c r="B1218" s="38"/>
      <c r="C1218" s="38"/>
      <c r="D1218" s="38"/>
      <c r="E1218" s="38"/>
      <c r="F1218" s="38"/>
      <c r="G1218" s="38"/>
      <c r="H1218" s="39"/>
      <c r="I1218" s="39"/>
      <c r="J1218" s="39"/>
      <c r="K1218" s="39"/>
      <c r="L1218" s="40"/>
      <c r="M1218" s="40"/>
      <c r="N1218" s="40"/>
      <c r="O1218" s="40"/>
      <c r="P1218" s="39"/>
      <c r="Q1218" s="39"/>
      <c r="R1218" s="39"/>
      <c r="S1218" s="39"/>
      <c r="T1218" s="39"/>
      <c r="U1218" s="39"/>
      <c r="V1218" s="41"/>
      <c r="W1218" s="41"/>
      <c r="X1218" s="41"/>
      <c r="Y1218" s="41"/>
      <c r="Z1218" s="41"/>
      <c r="AA1218" s="41"/>
      <c r="AB1218" s="41"/>
      <c r="AC1218" s="41"/>
      <c r="AD1218" s="41"/>
      <c r="AE1218" s="41"/>
      <c r="AF1218" s="41"/>
      <c r="AG1218" s="41"/>
      <c r="AH1218" s="41"/>
      <c r="AI1218" s="41"/>
      <c r="AJ1218" s="41"/>
      <c r="AK1218" s="41"/>
      <c r="AL1218" s="41"/>
      <c r="AM1218" s="41"/>
      <c r="AN1218" s="41"/>
      <c r="AO1218" s="41"/>
      <c r="AP1218" s="41"/>
      <c r="AQ1218" s="41"/>
      <c r="AR1218" s="41"/>
      <c r="AS1218" s="41"/>
      <c r="AT1218" s="41"/>
      <c r="AU1218" s="41"/>
      <c r="AV1218" s="41"/>
      <c r="AW1218" s="41"/>
      <c r="AX1218" s="41"/>
      <c r="DI1218" s="37"/>
    </row>
    <row r="1219" spans="1:113" ht="15" thickBot="1">
      <c r="A1219" s="42"/>
      <c r="B1219" s="41" t="s">
        <v>89</v>
      </c>
      <c r="C1219" s="39"/>
      <c r="D1219" s="39"/>
      <c r="E1219" s="39"/>
      <c r="F1219" s="39"/>
      <c r="G1219" s="39"/>
      <c r="H1219" s="39"/>
      <c r="I1219" s="39"/>
      <c r="J1219" s="39"/>
      <c r="K1219" s="39"/>
      <c r="L1219" s="40"/>
      <c r="M1219" s="40"/>
      <c r="N1219" s="40"/>
      <c r="O1219" s="40"/>
      <c r="P1219" s="39"/>
      <c r="Q1219" s="39"/>
      <c r="R1219" s="39"/>
      <c r="S1219" s="39"/>
      <c r="T1219" s="39"/>
      <c r="U1219" s="39"/>
      <c r="V1219" s="41"/>
      <c r="W1219" s="41"/>
      <c r="X1219" s="41"/>
      <c r="Y1219" s="41"/>
      <c r="Z1219" s="41"/>
      <c r="AA1219" s="41"/>
      <c r="AB1219" s="41"/>
      <c r="AC1219" s="41"/>
      <c r="AD1219" s="41"/>
      <c r="AE1219" s="41"/>
      <c r="AF1219" s="41"/>
      <c r="AG1219" s="41"/>
      <c r="AH1219" s="41"/>
      <c r="AI1219" s="41"/>
      <c r="AJ1219" s="41"/>
      <c r="AK1219" s="41"/>
      <c r="AL1219" s="41"/>
      <c r="AM1219" s="41"/>
      <c r="AN1219" s="41"/>
      <c r="AO1219" s="41"/>
      <c r="AP1219" s="41"/>
      <c r="AQ1219" s="41"/>
      <c r="AR1219" s="41"/>
      <c r="AS1219" s="41"/>
      <c r="AT1219" s="41"/>
      <c r="AU1219" s="41"/>
      <c r="AV1219" s="41"/>
      <c r="AW1219" s="41"/>
      <c r="AX1219" s="41"/>
      <c r="DI1219" s="37"/>
    </row>
    <row r="1220" spans="1:113" ht="14.4">
      <c r="A1220" s="39"/>
      <c r="B1220" s="43"/>
      <c r="C1220" s="38"/>
      <c r="D1220" s="38"/>
      <c r="E1220" s="38"/>
      <c r="F1220" s="38"/>
      <c r="G1220" s="38"/>
      <c r="H1220" s="38"/>
      <c r="I1220" s="38"/>
      <c r="J1220" s="38"/>
      <c r="K1220" s="38"/>
      <c r="L1220" s="44"/>
      <c r="M1220" s="44"/>
      <c r="N1220" s="44"/>
      <c r="O1220" s="44"/>
      <c r="P1220" s="38"/>
      <c r="Q1220" s="38"/>
      <c r="R1220" s="38"/>
      <c r="S1220" s="38"/>
      <c r="T1220" s="38"/>
      <c r="U1220" s="38"/>
      <c r="V1220" s="45"/>
      <c r="W1220" s="45"/>
      <c r="X1220" s="45"/>
      <c r="Y1220" s="45"/>
      <c r="Z1220" s="45"/>
      <c r="AA1220" s="45"/>
      <c r="AB1220" s="45"/>
      <c r="AC1220" s="45"/>
      <c r="AD1220" s="45"/>
      <c r="AE1220" s="45"/>
      <c r="AF1220" s="45"/>
      <c r="AG1220" s="45"/>
      <c r="AH1220" s="45"/>
      <c r="AI1220" s="45"/>
      <c r="AJ1220" s="45"/>
      <c r="AK1220" s="45"/>
      <c r="AL1220" s="45"/>
      <c r="AM1220" s="45"/>
      <c r="AN1220" s="45"/>
      <c r="AO1220" s="45"/>
      <c r="AP1220" s="45"/>
      <c r="AQ1220" s="45"/>
      <c r="AR1220" s="45"/>
      <c r="AS1220" s="45"/>
      <c r="AT1220" s="45"/>
      <c r="AU1220" s="45"/>
      <c r="AV1220" s="45"/>
      <c r="AW1220" s="45"/>
      <c r="AX1220" s="46"/>
    </row>
    <row r="1221" spans="1:113" ht="12" customHeight="1">
      <c r="A1221" s="39"/>
      <c r="B1221" s="116" t="s">
        <v>264</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7"/>
      <c r="AL1221" s="117"/>
      <c r="AM1221" s="117"/>
      <c r="AN1221" s="117"/>
      <c r="AO1221" s="117"/>
      <c r="AP1221" s="117"/>
      <c r="AQ1221" s="117"/>
      <c r="AR1221" s="117"/>
      <c r="AS1221" s="117"/>
      <c r="AT1221" s="117"/>
      <c r="AU1221" s="117"/>
      <c r="AV1221" s="117"/>
      <c r="AW1221" s="117"/>
      <c r="AX1221" s="118"/>
    </row>
    <row r="1222" spans="1:113" ht="12" customHeight="1">
      <c r="A1222" s="39"/>
      <c r="B1222" s="116"/>
      <c r="C1222" s="117"/>
      <c r="D1222" s="117"/>
      <c r="E1222" s="117"/>
      <c r="F1222" s="117"/>
      <c r="G1222" s="117"/>
      <c r="H1222" s="117"/>
      <c r="I1222" s="117"/>
      <c r="J1222" s="117"/>
      <c r="K1222" s="117"/>
      <c r="L1222" s="117"/>
      <c r="M1222" s="117"/>
      <c r="N1222" s="117"/>
      <c r="O1222" s="117"/>
      <c r="P1222" s="117"/>
      <c r="Q1222" s="117"/>
      <c r="R1222" s="117"/>
      <c r="S1222" s="117"/>
      <c r="T1222" s="117"/>
      <c r="U1222" s="117"/>
      <c r="V1222" s="117"/>
      <c r="W1222" s="117"/>
      <c r="X1222" s="117"/>
      <c r="Y1222" s="117"/>
      <c r="Z1222" s="117"/>
      <c r="AA1222" s="117"/>
      <c r="AB1222" s="117"/>
      <c r="AC1222" s="117"/>
      <c r="AD1222" s="117"/>
      <c r="AE1222" s="117"/>
      <c r="AF1222" s="117"/>
      <c r="AG1222" s="117"/>
      <c r="AH1222" s="117"/>
      <c r="AI1222" s="117"/>
      <c r="AJ1222" s="117"/>
      <c r="AK1222" s="117"/>
      <c r="AL1222" s="117"/>
      <c r="AM1222" s="117"/>
      <c r="AN1222" s="117"/>
      <c r="AO1222" s="117"/>
      <c r="AP1222" s="117"/>
      <c r="AQ1222" s="117"/>
      <c r="AR1222" s="117"/>
      <c r="AS1222" s="117"/>
      <c r="AT1222" s="117"/>
      <c r="AU1222" s="117"/>
      <c r="AV1222" s="117"/>
      <c r="AW1222" s="117"/>
      <c r="AX1222" s="118"/>
      <c r="BC1222" s="47"/>
    </row>
    <row r="1223" spans="1:113" ht="12" customHeight="1">
      <c r="A1223" s="39"/>
      <c r="B1223" s="116"/>
      <c r="C1223" s="117"/>
      <c r="D1223" s="117"/>
      <c r="E1223" s="117"/>
      <c r="F1223" s="117"/>
      <c r="G1223" s="117"/>
      <c r="H1223" s="117"/>
      <c r="I1223" s="117"/>
      <c r="J1223" s="117"/>
      <c r="K1223" s="117"/>
      <c r="L1223" s="117"/>
      <c r="M1223" s="117"/>
      <c r="N1223" s="117"/>
      <c r="O1223" s="117"/>
      <c r="P1223" s="117"/>
      <c r="Q1223" s="117"/>
      <c r="R1223" s="117"/>
      <c r="S1223" s="117"/>
      <c r="T1223" s="117"/>
      <c r="U1223" s="117"/>
      <c r="V1223" s="117"/>
      <c r="W1223" s="117"/>
      <c r="X1223" s="117"/>
      <c r="Y1223" s="117"/>
      <c r="Z1223" s="117"/>
      <c r="AA1223" s="117"/>
      <c r="AB1223" s="117"/>
      <c r="AC1223" s="117"/>
      <c r="AD1223" s="117"/>
      <c r="AE1223" s="117"/>
      <c r="AF1223" s="117"/>
      <c r="AG1223" s="117"/>
      <c r="AH1223" s="117"/>
      <c r="AI1223" s="117"/>
      <c r="AJ1223" s="117"/>
      <c r="AK1223" s="117"/>
      <c r="AL1223" s="117"/>
      <c r="AM1223" s="117"/>
      <c r="AN1223" s="117"/>
      <c r="AO1223" s="117"/>
      <c r="AP1223" s="117"/>
      <c r="AQ1223" s="117"/>
      <c r="AR1223" s="117"/>
      <c r="AS1223" s="117"/>
      <c r="AT1223" s="117"/>
      <c r="AU1223" s="117"/>
      <c r="AV1223" s="117"/>
      <c r="AW1223" s="117"/>
      <c r="AX1223" s="118"/>
    </row>
    <row r="1224" spans="1:113" ht="12" customHeight="1">
      <c r="A1224" s="39"/>
      <c r="B1224" s="116"/>
      <c r="C1224" s="117"/>
      <c r="D1224" s="117"/>
      <c r="E1224" s="117"/>
      <c r="F1224" s="117"/>
      <c r="G1224" s="117"/>
      <c r="H1224" s="117"/>
      <c r="I1224" s="117"/>
      <c r="J1224" s="117"/>
      <c r="K1224" s="117"/>
      <c r="L1224" s="117"/>
      <c r="M1224" s="117"/>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7"/>
      <c r="AL1224" s="117"/>
      <c r="AM1224" s="117"/>
      <c r="AN1224" s="117"/>
      <c r="AO1224" s="117"/>
      <c r="AP1224" s="117"/>
      <c r="AQ1224" s="117"/>
      <c r="AR1224" s="117"/>
      <c r="AS1224" s="117"/>
      <c r="AT1224" s="117"/>
      <c r="AU1224" s="117"/>
      <c r="AV1224" s="117"/>
      <c r="AW1224" s="117"/>
      <c r="AX1224" s="118"/>
    </row>
    <row r="1225" spans="1:113" ht="12" customHeight="1">
      <c r="A1225" s="39"/>
      <c r="B1225" s="116"/>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7"/>
      <c r="AL1225" s="117"/>
      <c r="AM1225" s="117"/>
      <c r="AN1225" s="117"/>
      <c r="AO1225" s="117"/>
      <c r="AP1225" s="117"/>
      <c r="AQ1225" s="117"/>
      <c r="AR1225" s="117"/>
      <c r="AS1225" s="117"/>
      <c r="AT1225" s="117"/>
      <c r="AU1225" s="117"/>
      <c r="AV1225" s="117"/>
      <c r="AW1225" s="117"/>
      <c r="AX1225" s="118"/>
    </row>
    <row r="1226" spans="1:113" ht="15" thickBot="1">
      <c r="A1226" s="48"/>
      <c r="B1226" s="49"/>
      <c r="C1226" s="50"/>
      <c r="D1226" s="50"/>
      <c r="E1226" s="50"/>
      <c r="F1226" s="50"/>
      <c r="G1226" s="50"/>
      <c r="H1226" s="50"/>
      <c r="I1226" s="50"/>
      <c r="J1226" s="50"/>
      <c r="K1226" s="50"/>
      <c r="L1226" s="50"/>
      <c r="M1226" s="50"/>
      <c r="N1226" s="50"/>
      <c r="O1226" s="50"/>
      <c r="P1226" s="50"/>
      <c r="Q1226" s="50"/>
      <c r="R1226" s="50"/>
      <c r="S1226" s="50"/>
      <c r="T1226" s="50"/>
      <c r="U1226" s="50"/>
      <c r="V1226" s="50"/>
      <c r="W1226" s="50"/>
      <c r="X1226" s="50"/>
      <c r="Y1226" s="50"/>
      <c r="Z1226" s="50"/>
      <c r="AA1226" s="50"/>
      <c r="AB1226" s="50"/>
      <c r="AC1226" s="50"/>
      <c r="AD1226" s="50"/>
      <c r="AE1226" s="50"/>
      <c r="AF1226" s="50"/>
      <c r="AG1226" s="50"/>
      <c r="AH1226" s="50"/>
      <c r="AI1226" s="50"/>
      <c r="AJ1226" s="50"/>
      <c r="AK1226" s="50"/>
      <c r="AL1226" s="50"/>
      <c r="AM1226" s="50"/>
      <c r="AN1226" s="50"/>
      <c r="AO1226" s="50"/>
      <c r="AP1226" s="50"/>
      <c r="AQ1226" s="50"/>
      <c r="AR1226" s="50"/>
      <c r="AS1226" s="50"/>
      <c r="AT1226" s="50"/>
      <c r="AU1226" s="50"/>
      <c r="AV1226" s="50"/>
      <c r="AW1226" s="50"/>
      <c r="AX1226" s="51"/>
    </row>
    <row r="1227" spans="1:113">
      <c r="B1227" s="52"/>
    </row>
    <row r="1228" spans="1:113" ht="15" thickBot="1">
      <c r="A1228" s="42"/>
      <c r="B1228" s="41" t="s">
        <v>90</v>
      </c>
      <c r="C1228" s="39"/>
      <c r="D1228" s="39"/>
      <c r="E1228" s="39"/>
      <c r="F1228" s="39"/>
      <c r="G1228" s="39"/>
      <c r="H1228" s="39"/>
      <c r="I1228" s="39"/>
      <c r="J1228" s="39"/>
      <c r="K1228" s="39"/>
      <c r="L1228" s="40"/>
      <c r="M1228" s="40"/>
      <c r="N1228" s="40"/>
      <c r="O1228" s="40"/>
      <c r="P1228" s="39"/>
      <c r="Q1228" s="39"/>
      <c r="R1228" s="39"/>
      <c r="S1228" s="39"/>
      <c r="T1228" s="39"/>
      <c r="U1228" s="39"/>
      <c r="V1228" s="41"/>
      <c r="W1228" s="41"/>
      <c r="X1228" s="41"/>
      <c r="Y1228" s="41"/>
      <c r="Z1228" s="41"/>
      <c r="AA1228" s="41"/>
      <c r="AB1228" s="41"/>
      <c r="AC1228" s="41"/>
      <c r="AD1228" s="41"/>
      <c r="AE1228" s="41"/>
      <c r="AF1228" s="41"/>
      <c r="AG1228" s="41"/>
      <c r="AH1228" s="41"/>
      <c r="AI1228" s="41"/>
      <c r="AJ1228" s="41"/>
      <c r="AK1228" s="41"/>
      <c r="AL1228" s="41"/>
      <c r="AM1228" s="41"/>
      <c r="AN1228" s="41"/>
      <c r="AO1228" s="41"/>
      <c r="AP1228" s="41"/>
      <c r="AQ1228" s="41"/>
      <c r="AR1228" s="41"/>
      <c r="AS1228" s="41"/>
      <c r="AT1228" s="41"/>
      <c r="AU1228" s="41"/>
      <c r="AV1228" s="41"/>
      <c r="AW1228" s="41"/>
      <c r="AX1228" s="41"/>
      <c r="DI1228" s="37"/>
    </row>
    <row r="1229" spans="1:113" ht="14.4">
      <c r="A1229" s="39"/>
      <c r="B1229" s="43"/>
      <c r="C1229" s="38"/>
      <c r="D1229" s="38"/>
      <c r="E1229" s="38"/>
      <c r="F1229" s="38"/>
      <c r="G1229" s="38"/>
      <c r="H1229" s="38"/>
      <c r="I1229" s="38"/>
      <c r="J1229" s="38"/>
      <c r="K1229" s="38"/>
      <c r="L1229" s="44"/>
      <c r="M1229" s="44"/>
      <c r="N1229" s="44"/>
      <c r="O1229" s="44"/>
      <c r="P1229" s="38"/>
      <c r="Q1229" s="38"/>
      <c r="R1229" s="38"/>
      <c r="S1229" s="38"/>
      <c r="T1229" s="38"/>
      <c r="U1229" s="38"/>
      <c r="V1229" s="45"/>
      <c r="W1229" s="45"/>
      <c r="X1229" s="45"/>
      <c r="Y1229" s="45"/>
      <c r="Z1229" s="45"/>
      <c r="AA1229" s="45"/>
      <c r="AB1229" s="45"/>
      <c r="AC1229" s="45"/>
      <c r="AD1229" s="45"/>
      <c r="AE1229" s="45"/>
      <c r="AF1229" s="45"/>
      <c r="AG1229" s="45"/>
      <c r="AH1229" s="45"/>
      <c r="AI1229" s="45"/>
      <c r="AJ1229" s="45"/>
      <c r="AK1229" s="45"/>
      <c r="AL1229" s="45"/>
      <c r="AM1229" s="45"/>
      <c r="AN1229" s="45"/>
      <c r="AO1229" s="45"/>
      <c r="AP1229" s="45"/>
      <c r="AQ1229" s="45"/>
      <c r="AR1229" s="45"/>
      <c r="AS1229" s="45"/>
      <c r="AT1229" s="45"/>
      <c r="AU1229" s="45"/>
      <c r="AV1229" s="45"/>
      <c r="AW1229" s="45"/>
      <c r="AX1229" s="46"/>
    </row>
    <row r="1230" spans="1:113" ht="12" customHeight="1">
      <c r="A1230" s="39"/>
      <c r="B1230" s="116" t="s">
        <v>265</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7"/>
      <c r="AL1230" s="117"/>
      <c r="AM1230" s="117"/>
      <c r="AN1230" s="117"/>
      <c r="AO1230" s="117"/>
      <c r="AP1230" s="117"/>
      <c r="AQ1230" s="117"/>
      <c r="AR1230" s="117"/>
      <c r="AS1230" s="117"/>
      <c r="AT1230" s="117"/>
      <c r="AU1230" s="117"/>
      <c r="AV1230" s="117"/>
      <c r="AW1230" s="117"/>
      <c r="AX1230" s="118"/>
    </row>
    <row r="1231" spans="1:113" ht="12" customHeight="1">
      <c r="A1231" s="39"/>
      <c r="B1231" s="116"/>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7"/>
      <c r="AL1231" s="117"/>
      <c r="AM1231" s="117"/>
      <c r="AN1231" s="117"/>
      <c r="AO1231" s="117"/>
      <c r="AP1231" s="117"/>
      <c r="AQ1231" s="117"/>
      <c r="AR1231" s="117"/>
      <c r="AS1231" s="117"/>
      <c r="AT1231" s="117"/>
      <c r="AU1231" s="117"/>
      <c r="AV1231" s="117"/>
      <c r="AW1231" s="117"/>
      <c r="AX1231" s="118"/>
      <c r="BC1231" s="47"/>
    </row>
    <row r="1232" spans="1:113" ht="12" customHeight="1">
      <c r="A1232" s="39"/>
      <c r="B1232" s="116"/>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7"/>
      <c r="AL1232" s="117"/>
      <c r="AM1232" s="117"/>
      <c r="AN1232" s="117"/>
      <c r="AO1232" s="117"/>
      <c r="AP1232" s="117"/>
      <c r="AQ1232" s="117"/>
      <c r="AR1232" s="117"/>
      <c r="AS1232" s="117"/>
      <c r="AT1232" s="117"/>
      <c r="AU1232" s="117"/>
      <c r="AV1232" s="117"/>
      <c r="AW1232" s="117"/>
      <c r="AX1232" s="118"/>
    </row>
    <row r="1233" spans="1:251" ht="12" customHeight="1">
      <c r="A1233" s="39"/>
      <c r="B1233" s="116"/>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7"/>
      <c r="AL1233" s="117"/>
      <c r="AM1233" s="117"/>
      <c r="AN1233" s="117"/>
      <c r="AO1233" s="117"/>
      <c r="AP1233" s="117"/>
      <c r="AQ1233" s="117"/>
      <c r="AR1233" s="117"/>
      <c r="AS1233" s="117"/>
      <c r="AT1233" s="117"/>
      <c r="AU1233" s="117"/>
      <c r="AV1233" s="117"/>
      <c r="AW1233" s="117"/>
      <c r="AX1233" s="118"/>
    </row>
    <row r="1234" spans="1:251" ht="12" customHeight="1">
      <c r="A1234" s="39"/>
      <c r="B1234" s="116"/>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7"/>
      <c r="AL1234" s="117"/>
      <c r="AM1234" s="117"/>
      <c r="AN1234" s="117"/>
      <c r="AO1234" s="117"/>
      <c r="AP1234" s="117"/>
      <c r="AQ1234" s="117"/>
      <c r="AR1234" s="117"/>
      <c r="AS1234" s="117"/>
      <c r="AT1234" s="117"/>
      <c r="AU1234" s="117"/>
      <c r="AV1234" s="117"/>
      <c r="AW1234" s="117"/>
      <c r="AX1234" s="118"/>
    </row>
    <row r="1235" spans="1:251" ht="15" thickBot="1">
      <c r="A1235" s="48"/>
      <c r="B1235" s="49"/>
      <c r="C1235" s="50"/>
      <c r="D1235" s="50"/>
      <c r="E1235" s="50"/>
      <c r="F1235" s="50"/>
      <c r="G1235" s="50"/>
      <c r="H1235" s="50"/>
      <c r="I1235" s="50"/>
      <c r="J1235" s="50"/>
      <c r="K1235" s="50"/>
      <c r="L1235" s="50"/>
      <c r="M1235" s="50"/>
      <c r="N1235" s="50"/>
      <c r="O1235" s="50"/>
      <c r="P1235" s="50"/>
      <c r="Q1235" s="50"/>
      <c r="R1235" s="50"/>
      <c r="S1235" s="50"/>
      <c r="T1235" s="50"/>
      <c r="U1235" s="50"/>
      <c r="V1235" s="50"/>
      <c r="W1235" s="50"/>
      <c r="X1235" s="50"/>
      <c r="Y1235" s="50"/>
      <c r="Z1235" s="50"/>
      <c r="AA1235" s="50"/>
      <c r="AB1235" s="50"/>
      <c r="AC1235" s="50"/>
      <c r="AD1235" s="50"/>
      <c r="AE1235" s="50"/>
      <c r="AF1235" s="50"/>
      <c r="AG1235" s="50"/>
      <c r="AH1235" s="50"/>
      <c r="AI1235" s="50"/>
      <c r="AJ1235" s="50"/>
      <c r="AK1235" s="50"/>
      <c r="AL1235" s="50"/>
      <c r="AM1235" s="50"/>
      <c r="AN1235" s="50"/>
      <c r="AO1235" s="50"/>
      <c r="AP1235" s="50"/>
      <c r="AQ1235" s="50"/>
      <c r="AR1235" s="50"/>
      <c r="AS1235" s="50"/>
      <c r="AT1235" s="50"/>
      <c r="AU1235" s="50"/>
      <c r="AV1235" s="50"/>
      <c r="AW1235" s="50"/>
      <c r="AX1235" s="51"/>
    </row>
    <row r="1236" spans="1:251">
      <c r="B1236" s="52"/>
    </row>
    <row r="1237" spans="1:251" ht="14.4">
      <c r="B1237" s="41" t="s">
        <v>92</v>
      </c>
      <c r="C1237" s="39"/>
      <c r="D1237" s="39"/>
      <c r="E1237" s="39"/>
      <c r="F1237" s="39"/>
      <c r="G1237" s="39"/>
      <c r="H1237" s="39"/>
      <c r="I1237" s="39"/>
      <c r="J1237" s="39"/>
      <c r="K1237" s="39"/>
      <c r="L1237" s="40"/>
      <c r="M1237" s="40"/>
      <c r="N1237" s="40"/>
      <c r="O1237" s="40"/>
      <c r="P1237" s="39"/>
      <c r="Q1237" s="39"/>
      <c r="R1237" s="39"/>
      <c r="S1237" s="39"/>
      <c r="T1237" s="39"/>
      <c r="U1237" s="39"/>
      <c r="V1237" s="41"/>
      <c r="W1237" s="41"/>
      <c r="X1237" s="41"/>
      <c r="Y1237" s="41"/>
      <c r="Z1237" s="41"/>
      <c r="AA1237" s="41"/>
      <c r="AB1237" s="41"/>
      <c r="AC1237" s="41"/>
      <c r="AD1237" s="41"/>
      <c r="AE1237" s="41"/>
      <c r="AF1237" s="41"/>
      <c r="AG1237" s="41"/>
      <c r="AH1237" s="41"/>
      <c r="AI1237" s="41"/>
      <c r="AJ1237" s="41"/>
      <c r="AK1237" s="41"/>
      <c r="AL1237" s="41"/>
      <c r="AM1237" s="41"/>
      <c r="AN1237" s="41"/>
      <c r="AO1237" s="41"/>
      <c r="AP1237" s="41"/>
      <c r="AQ1237" s="41"/>
      <c r="AR1237" s="41"/>
      <c r="AS1237" s="41"/>
      <c r="AT1237" s="41"/>
      <c r="AU1237" s="41"/>
      <c r="AV1237" s="41"/>
      <c r="AW1237" s="41"/>
      <c r="AX1237" s="41"/>
    </row>
    <row r="1238" spans="1:251" ht="15" thickBot="1">
      <c r="B1238" s="39"/>
      <c r="C1238" s="39"/>
      <c r="D1238" s="39"/>
      <c r="E1238" s="39"/>
      <c r="F1238" s="39"/>
      <c r="G1238" s="39"/>
      <c r="H1238" s="39"/>
      <c r="I1238" s="39"/>
      <c r="J1238" s="39"/>
      <c r="K1238" s="39"/>
      <c r="L1238" s="40"/>
      <c r="M1238" s="40"/>
      <c r="N1238" s="40"/>
      <c r="O1238" s="40"/>
      <c r="P1238" s="39"/>
      <c r="Q1238" s="39"/>
      <c r="R1238" s="39"/>
      <c r="S1238" s="39"/>
      <c r="T1238" s="39"/>
      <c r="U1238" s="39"/>
      <c r="V1238" s="41"/>
      <c r="W1238" s="41"/>
      <c r="X1238" s="41"/>
      <c r="Y1238" s="41"/>
      <c r="Z1238" s="41"/>
      <c r="AA1238" s="41"/>
      <c r="AB1238" s="41"/>
      <c r="AC1238" s="41"/>
      <c r="AD1238" s="41"/>
      <c r="AE1238" s="41"/>
      <c r="AF1238" s="41"/>
      <c r="AG1238" s="41"/>
      <c r="AH1238" s="41"/>
      <c r="AI1238" s="41"/>
      <c r="AJ1238" s="41"/>
      <c r="AK1238" s="41"/>
      <c r="AL1238" s="41"/>
      <c r="AM1238" s="41"/>
      <c r="AN1238" s="41"/>
      <c r="AO1238" s="41"/>
      <c r="AP1238" s="41"/>
      <c r="AQ1238" s="41"/>
      <c r="AR1238" s="41"/>
      <c r="AS1238" s="41"/>
      <c r="AT1238" s="41"/>
      <c r="AU1238" s="41"/>
      <c r="AV1238" s="41"/>
      <c r="AW1238" s="41"/>
      <c r="AX1238" s="53" t="s">
        <v>93</v>
      </c>
    </row>
    <row r="1239" spans="1:251" s="47" customFormat="1" ht="13.5" customHeight="1">
      <c r="A1239" s="39"/>
      <c r="B1239" s="119" t="s">
        <v>94</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1"/>
      <c r="AA1239" s="125" t="s">
        <v>95</v>
      </c>
      <c r="AB1239" s="120"/>
      <c r="AC1239" s="120"/>
      <c r="AD1239" s="120"/>
      <c r="AE1239" s="120"/>
      <c r="AF1239" s="120"/>
      <c r="AG1239" s="120"/>
      <c r="AH1239" s="120"/>
      <c r="AI1239" s="121"/>
      <c r="AJ1239" s="125" t="s">
        <v>96</v>
      </c>
      <c r="AK1239" s="120"/>
      <c r="AL1239" s="120"/>
      <c r="AM1239" s="120"/>
      <c r="AN1239" s="120"/>
      <c r="AO1239" s="120"/>
      <c r="AP1239" s="120"/>
      <c r="AQ1239" s="120"/>
      <c r="AR1239" s="121"/>
      <c r="AS1239" s="125" t="s">
        <v>97</v>
      </c>
      <c r="AT1239" s="120"/>
      <c r="AU1239" s="120"/>
      <c r="AV1239" s="120"/>
      <c r="AW1239" s="120"/>
      <c r="AX1239" s="127"/>
      <c r="AY1239" s="33"/>
      <c r="AZ1239" s="33"/>
      <c r="BA1239" s="33"/>
      <c r="BB1239" s="33"/>
      <c r="BC1239" s="33"/>
      <c r="BD1239" s="33"/>
      <c r="BE1239" s="33"/>
      <c r="BF1239" s="33"/>
      <c r="BG1239" s="33"/>
      <c r="BH1239" s="33"/>
      <c r="BI1239" s="33"/>
      <c r="BJ1239" s="33"/>
      <c r="BK1239" s="33"/>
      <c r="BL1239" s="33"/>
      <c r="BM1239" s="33"/>
      <c r="BN1239" s="33"/>
      <c r="BO1239" s="33"/>
      <c r="BP1239" s="33"/>
      <c r="BQ1239" s="33"/>
      <c r="BR1239" s="33"/>
      <c r="BS1239" s="33"/>
      <c r="BT1239" s="33"/>
      <c r="BU1239" s="33"/>
      <c r="BV1239" s="33"/>
      <c r="BW1239" s="33"/>
      <c r="BX1239" s="33"/>
      <c r="BY1239" s="33"/>
      <c r="BZ1239" s="33"/>
      <c r="CA1239" s="33"/>
      <c r="CB1239" s="33"/>
      <c r="CC1239" s="33"/>
      <c r="CD1239" s="33"/>
      <c r="CE1239" s="33"/>
      <c r="CF1239" s="33"/>
      <c r="CG1239" s="33"/>
      <c r="CH1239" s="33"/>
      <c r="CI1239" s="33"/>
      <c r="CJ1239" s="33"/>
      <c r="CK1239" s="33"/>
      <c r="CL1239" s="33"/>
      <c r="CM1239" s="33"/>
      <c r="CN1239" s="33"/>
      <c r="CO1239" s="33"/>
      <c r="CP1239" s="33"/>
      <c r="CQ1239" s="33"/>
      <c r="CR1239" s="33"/>
      <c r="CS1239" s="33"/>
      <c r="CT1239" s="33"/>
      <c r="CU1239" s="33"/>
      <c r="CV1239" s="33"/>
      <c r="CW1239" s="33"/>
      <c r="CX1239" s="33"/>
      <c r="CY1239" s="33"/>
      <c r="CZ1239" s="33"/>
      <c r="DA1239" s="33"/>
      <c r="DB1239" s="33"/>
      <c r="DC1239" s="33"/>
      <c r="DD1239" s="33"/>
      <c r="DE1239" s="33"/>
      <c r="DF1239" s="33"/>
      <c r="DG1239" s="33"/>
      <c r="DH1239" s="33"/>
      <c r="DI1239" s="33"/>
      <c r="DJ1239" s="33"/>
      <c r="DK1239" s="33"/>
      <c r="DL1239" s="33"/>
      <c r="DM1239" s="33"/>
      <c r="DN1239" s="33"/>
      <c r="DO1239" s="33"/>
      <c r="DP1239" s="33"/>
      <c r="DQ1239" s="33"/>
      <c r="DR1239" s="33"/>
      <c r="DS1239" s="33"/>
      <c r="DT1239" s="33"/>
      <c r="DU1239" s="33"/>
      <c r="DV1239" s="33"/>
      <c r="DW1239" s="33"/>
      <c r="DX1239" s="33"/>
      <c r="DY1239" s="33"/>
      <c r="DZ1239" s="33"/>
      <c r="EA1239" s="33"/>
      <c r="EB1239" s="33"/>
      <c r="EC1239" s="33"/>
      <c r="ED1239" s="33"/>
      <c r="EE1239" s="33"/>
      <c r="EF1239" s="33"/>
      <c r="EG1239" s="33"/>
      <c r="EH1239" s="33"/>
      <c r="EI1239" s="33"/>
      <c r="EJ1239" s="33"/>
      <c r="EK1239" s="33"/>
      <c r="EL1239" s="33"/>
      <c r="EM1239" s="33"/>
      <c r="EN1239" s="33"/>
      <c r="EO1239" s="33"/>
      <c r="EP1239" s="33"/>
      <c r="EQ1239" s="33"/>
      <c r="ER1239" s="33"/>
      <c r="ES1239" s="33"/>
      <c r="ET1239" s="33"/>
      <c r="EU1239" s="33"/>
      <c r="EV1239" s="33"/>
      <c r="EW1239" s="33"/>
      <c r="EX1239" s="33"/>
      <c r="EY1239" s="33"/>
      <c r="EZ1239" s="33"/>
      <c r="FA1239" s="33"/>
      <c r="FB1239" s="33"/>
      <c r="FC1239" s="33"/>
      <c r="FD1239" s="33"/>
      <c r="FE1239" s="33"/>
      <c r="FF1239" s="33"/>
      <c r="FG1239" s="33"/>
      <c r="FH1239" s="33"/>
      <c r="FI1239" s="33"/>
      <c r="FJ1239" s="33"/>
      <c r="FK1239" s="33"/>
      <c r="FL1239" s="33"/>
      <c r="FM1239" s="33"/>
      <c r="FN1239" s="33"/>
      <c r="FO1239" s="33"/>
      <c r="FP1239" s="33"/>
      <c r="FQ1239" s="33"/>
      <c r="FR1239" s="33"/>
      <c r="FS1239" s="33"/>
      <c r="FT1239" s="33"/>
      <c r="FU1239" s="33"/>
      <c r="FV1239" s="33"/>
      <c r="FW1239" s="33"/>
      <c r="FX1239" s="33"/>
      <c r="FY1239" s="33"/>
      <c r="FZ1239" s="33"/>
      <c r="GA1239" s="33"/>
      <c r="GB1239" s="33"/>
      <c r="GC1239" s="33"/>
      <c r="GD1239" s="33"/>
      <c r="GE1239" s="33"/>
      <c r="GF1239" s="33"/>
      <c r="GG1239" s="33"/>
      <c r="GH1239" s="33"/>
      <c r="GI1239" s="33"/>
      <c r="GJ1239" s="33"/>
      <c r="GK1239" s="33"/>
      <c r="GL1239" s="33"/>
      <c r="GM1239" s="33"/>
      <c r="GN1239" s="33"/>
      <c r="GO1239" s="33"/>
      <c r="GP1239" s="33"/>
      <c r="GQ1239" s="33"/>
      <c r="GR1239" s="33"/>
      <c r="GS1239" s="33"/>
      <c r="GT1239" s="33"/>
      <c r="GU1239" s="33"/>
      <c r="GV1239" s="33"/>
      <c r="GW1239" s="33"/>
      <c r="GX1239" s="33"/>
      <c r="GY1239" s="33"/>
      <c r="GZ1239" s="33"/>
      <c r="HA1239" s="33"/>
      <c r="HB1239" s="33"/>
      <c r="HC1239" s="33"/>
      <c r="HD1239" s="33"/>
      <c r="HE1239" s="33"/>
      <c r="HF1239" s="33"/>
      <c r="HG1239" s="33"/>
      <c r="HH1239" s="33"/>
      <c r="HI1239" s="33"/>
      <c r="HJ1239" s="33"/>
      <c r="HK1239" s="33"/>
      <c r="HL1239" s="33"/>
      <c r="HM1239" s="33"/>
      <c r="HN1239" s="33"/>
      <c r="HO1239" s="33"/>
      <c r="HP1239" s="33"/>
      <c r="HQ1239" s="33"/>
      <c r="HR1239" s="33"/>
      <c r="HS1239" s="33"/>
      <c r="HT1239" s="33"/>
      <c r="HU1239" s="33"/>
      <c r="HV1239" s="33"/>
      <c r="HW1239" s="33"/>
      <c r="HX1239" s="33"/>
      <c r="HY1239" s="33"/>
      <c r="HZ1239" s="33"/>
      <c r="IA1239" s="33"/>
      <c r="IB1239" s="33"/>
      <c r="IC1239" s="33"/>
      <c r="ID1239" s="33"/>
      <c r="IE1239" s="33"/>
      <c r="IF1239" s="33"/>
      <c r="IG1239" s="33"/>
      <c r="IH1239" s="33"/>
      <c r="II1239" s="33"/>
      <c r="IJ1239" s="33"/>
      <c r="IK1239" s="33"/>
      <c r="IL1239" s="33"/>
      <c r="IM1239" s="33"/>
      <c r="IN1239" s="33"/>
      <c r="IO1239" s="33"/>
      <c r="IP1239" s="33"/>
      <c r="IQ1239" s="33"/>
    </row>
    <row r="1240" spans="1:251" s="47" customFormat="1">
      <c r="A1240" s="39"/>
      <c r="B1240" s="122"/>
      <c r="C1240" s="123"/>
      <c r="D1240" s="123"/>
      <c r="E1240" s="123"/>
      <c r="F1240" s="123"/>
      <c r="G1240" s="123"/>
      <c r="H1240" s="123"/>
      <c r="I1240" s="123"/>
      <c r="J1240" s="123"/>
      <c r="K1240" s="123"/>
      <c r="L1240" s="123"/>
      <c r="M1240" s="123"/>
      <c r="N1240" s="123"/>
      <c r="O1240" s="123"/>
      <c r="P1240" s="123"/>
      <c r="Q1240" s="123"/>
      <c r="R1240" s="123"/>
      <c r="S1240" s="123"/>
      <c r="T1240" s="123"/>
      <c r="U1240" s="123"/>
      <c r="V1240" s="123"/>
      <c r="W1240" s="123"/>
      <c r="X1240" s="123"/>
      <c r="Y1240" s="123"/>
      <c r="Z1240" s="124"/>
      <c r="AA1240" s="126"/>
      <c r="AB1240" s="123"/>
      <c r="AC1240" s="123"/>
      <c r="AD1240" s="123"/>
      <c r="AE1240" s="123"/>
      <c r="AF1240" s="123"/>
      <c r="AG1240" s="123"/>
      <c r="AH1240" s="123"/>
      <c r="AI1240" s="124"/>
      <c r="AJ1240" s="126"/>
      <c r="AK1240" s="123"/>
      <c r="AL1240" s="123"/>
      <c r="AM1240" s="123"/>
      <c r="AN1240" s="123"/>
      <c r="AO1240" s="123"/>
      <c r="AP1240" s="123"/>
      <c r="AQ1240" s="123"/>
      <c r="AR1240" s="124"/>
      <c r="AS1240" s="126"/>
      <c r="AT1240" s="123"/>
      <c r="AU1240" s="123"/>
      <c r="AV1240" s="123"/>
      <c r="AW1240" s="123"/>
      <c r="AX1240" s="128"/>
      <c r="AY1240" s="33"/>
      <c r="AZ1240" s="33"/>
      <c r="BA1240" s="33"/>
      <c r="BB1240" s="54"/>
      <c r="BC1240" s="55"/>
      <c r="BE1240" s="33"/>
      <c r="BF1240" s="33"/>
      <c r="BG1240" s="33"/>
      <c r="BH1240" s="33"/>
      <c r="BI1240" s="33"/>
      <c r="BJ1240" s="33"/>
      <c r="BK1240" s="33"/>
      <c r="BL1240" s="33"/>
      <c r="BM1240" s="33"/>
      <c r="BN1240" s="33"/>
      <c r="BO1240" s="33"/>
      <c r="BP1240" s="33"/>
      <c r="BQ1240" s="33"/>
      <c r="BR1240" s="33"/>
      <c r="BS1240" s="33"/>
      <c r="BT1240" s="33"/>
      <c r="BU1240" s="33"/>
      <c r="BV1240" s="33"/>
      <c r="BW1240" s="33"/>
      <c r="BX1240" s="33"/>
      <c r="BY1240" s="33"/>
      <c r="BZ1240" s="33"/>
      <c r="CA1240" s="33"/>
      <c r="CB1240" s="33"/>
      <c r="CC1240" s="33"/>
      <c r="CD1240" s="33"/>
      <c r="CE1240" s="33"/>
      <c r="CF1240" s="33"/>
      <c r="CG1240" s="33"/>
      <c r="CH1240" s="33"/>
      <c r="CI1240" s="33"/>
      <c r="CJ1240" s="33"/>
      <c r="CK1240" s="33"/>
      <c r="CL1240" s="33"/>
      <c r="CM1240" s="33"/>
      <c r="CN1240" s="33"/>
      <c r="CO1240" s="33"/>
      <c r="CP1240" s="33"/>
      <c r="CQ1240" s="33"/>
      <c r="CR1240" s="33"/>
      <c r="CS1240" s="33"/>
      <c r="CT1240" s="33"/>
      <c r="CU1240" s="33"/>
      <c r="CV1240" s="33"/>
      <c r="CW1240" s="33"/>
      <c r="CX1240" s="33"/>
      <c r="CY1240" s="33"/>
      <c r="CZ1240" s="33"/>
      <c r="DA1240" s="33"/>
      <c r="DB1240" s="33"/>
      <c r="DC1240" s="33"/>
      <c r="DD1240" s="33"/>
      <c r="DE1240" s="33"/>
      <c r="DF1240" s="33"/>
      <c r="DG1240" s="33"/>
      <c r="DH1240" s="33"/>
      <c r="DI1240" s="33"/>
      <c r="DJ1240" s="33"/>
      <c r="DK1240" s="33"/>
      <c r="DL1240" s="33"/>
      <c r="DM1240" s="33"/>
      <c r="DN1240" s="33"/>
      <c r="DO1240" s="33"/>
      <c r="DP1240" s="33"/>
      <c r="DQ1240" s="33"/>
      <c r="DR1240" s="33"/>
      <c r="DS1240" s="33"/>
      <c r="DT1240" s="33"/>
      <c r="DU1240" s="33"/>
      <c r="DV1240" s="33"/>
      <c r="DW1240" s="33"/>
      <c r="DX1240" s="33"/>
      <c r="DY1240" s="33"/>
      <c r="DZ1240" s="33"/>
      <c r="EA1240" s="33"/>
      <c r="EB1240" s="33"/>
      <c r="EC1240" s="33"/>
      <c r="ED1240" s="33"/>
      <c r="EE1240" s="33"/>
      <c r="EF1240" s="33"/>
      <c r="EG1240" s="33"/>
      <c r="EH1240" s="33"/>
      <c r="EI1240" s="33"/>
      <c r="EJ1240" s="33"/>
      <c r="EK1240" s="33"/>
      <c r="EL1240" s="33"/>
      <c r="EM1240" s="33"/>
      <c r="EN1240" s="33"/>
      <c r="EO1240" s="33"/>
      <c r="EP1240" s="33"/>
      <c r="EQ1240" s="33"/>
      <c r="ER1240" s="33"/>
      <c r="ES1240" s="33"/>
      <c r="ET1240" s="33"/>
      <c r="EU1240" s="33"/>
      <c r="EV1240" s="33"/>
      <c r="EW1240" s="33"/>
      <c r="EX1240" s="33"/>
      <c r="EY1240" s="33"/>
      <c r="EZ1240" s="33"/>
      <c r="FA1240" s="33"/>
      <c r="FB1240" s="33"/>
      <c r="FC1240" s="33"/>
      <c r="FD1240" s="33"/>
      <c r="FE1240" s="33"/>
      <c r="FF1240" s="33"/>
      <c r="FG1240" s="33"/>
      <c r="FH1240" s="33"/>
      <c r="FI1240" s="33"/>
      <c r="FJ1240" s="33"/>
      <c r="FK1240" s="33"/>
      <c r="FL1240" s="33"/>
      <c r="FM1240" s="33"/>
      <c r="FN1240" s="33"/>
      <c r="FO1240" s="33"/>
      <c r="FP1240" s="33"/>
      <c r="FQ1240" s="33"/>
      <c r="FR1240" s="33"/>
      <c r="FS1240" s="33"/>
      <c r="FT1240" s="33"/>
      <c r="FU1240" s="33"/>
      <c r="FV1240" s="33"/>
      <c r="FW1240" s="33"/>
      <c r="FX1240" s="33"/>
      <c r="FY1240" s="33"/>
      <c r="FZ1240" s="33"/>
      <c r="GA1240" s="33"/>
      <c r="GB1240" s="33"/>
      <c r="GC1240" s="33"/>
      <c r="GD1240" s="33"/>
      <c r="GE1240" s="33"/>
      <c r="GF1240" s="33"/>
      <c r="GG1240" s="33"/>
      <c r="GH1240" s="33"/>
      <c r="GI1240" s="33"/>
      <c r="GJ1240" s="33"/>
      <c r="GK1240" s="33"/>
      <c r="GL1240" s="33"/>
      <c r="GM1240" s="33"/>
      <c r="GN1240" s="33"/>
      <c r="GO1240" s="33"/>
      <c r="GP1240" s="33"/>
      <c r="GQ1240" s="33"/>
      <c r="GR1240" s="33"/>
      <c r="GS1240" s="33"/>
      <c r="GT1240" s="33"/>
      <c r="GU1240" s="33"/>
      <c r="GV1240" s="33"/>
      <c r="GW1240" s="33"/>
      <c r="GX1240" s="33"/>
      <c r="GY1240" s="33"/>
      <c r="GZ1240" s="33"/>
      <c r="HA1240" s="33"/>
      <c r="HB1240" s="33"/>
      <c r="HC1240" s="33"/>
      <c r="HD1240" s="33"/>
      <c r="HE1240" s="33"/>
      <c r="HF1240" s="33"/>
      <c r="HG1240" s="33"/>
      <c r="HH1240" s="33"/>
      <c r="HI1240" s="33"/>
      <c r="HJ1240" s="33"/>
      <c r="HK1240" s="33"/>
      <c r="HL1240" s="33"/>
      <c r="HM1240" s="33"/>
      <c r="HN1240" s="33"/>
      <c r="HO1240" s="33"/>
      <c r="HP1240" s="33"/>
      <c r="HQ1240" s="33"/>
      <c r="HR1240" s="33"/>
      <c r="HS1240" s="33"/>
      <c r="HT1240" s="33"/>
      <c r="HU1240" s="33"/>
      <c r="HV1240" s="33"/>
      <c r="HW1240" s="33"/>
      <c r="HX1240" s="33"/>
      <c r="HY1240" s="33"/>
      <c r="HZ1240" s="33"/>
      <c r="IA1240" s="33"/>
      <c r="IB1240" s="33"/>
      <c r="IC1240" s="33"/>
      <c r="ID1240" s="33"/>
      <c r="IE1240" s="33"/>
      <c r="IF1240" s="33"/>
      <c r="IG1240" s="33"/>
      <c r="IH1240" s="33"/>
      <c r="II1240" s="33"/>
      <c r="IJ1240" s="33"/>
      <c r="IK1240" s="33"/>
      <c r="IL1240" s="33"/>
      <c r="IM1240" s="33"/>
      <c r="IN1240" s="33"/>
      <c r="IO1240" s="33"/>
      <c r="IP1240" s="33"/>
      <c r="IQ1240" s="33"/>
    </row>
    <row r="1241" spans="1:251" s="47" customFormat="1" ht="18.75" customHeight="1">
      <c r="A1241" s="39"/>
      <c r="B1241" s="56"/>
      <c r="C1241" s="91" t="s">
        <v>266</v>
      </c>
      <c r="D1241" s="92"/>
      <c r="E1241" s="92"/>
      <c r="F1241" s="92"/>
      <c r="G1241" s="92"/>
      <c r="H1241" s="92"/>
      <c r="I1241" s="92"/>
      <c r="J1241" s="92"/>
      <c r="K1241" s="92"/>
      <c r="L1241" s="92"/>
      <c r="M1241" s="92"/>
      <c r="N1241" s="92"/>
      <c r="O1241" s="92"/>
      <c r="P1241" s="92"/>
      <c r="Q1241" s="92"/>
      <c r="R1241" s="92"/>
      <c r="S1241" s="92"/>
      <c r="T1241" s="92"/>
      <c r="U1241" s="92"/>
      <c r="V1241" s="92"/>
      <c r="W1241" s="92"/>
      <c r="X1241" s="92"/>
      <c r="Y1241" s="92"/>
      <c r="Z1241" s="93"/>
      <c r="AA1241" s="94">
        <v>50093</v>
      </c>
      <c r="AB1241" s="95"/>
      <c r="AC1241" s="95"/>
      <c r="AD1241" s="95"/>
      <c r="AE1241" s="95"/>
      <c r="AF1241" s="95"/>
      <c r="AG1241" s="95"/>
      <c r="AH1241" s="95"/>
      <c r="AI1241" s="96"/>
      <c r="AJ1241" s="94">
        <v>56839</v>
      </c>
      <c r="AK1241" s="95"/>
      <c r="AL1241" s="95"/>
      <c r="AM1241" s="95"/>
      <c r="AN1241" s="95"/>
      <c r="AO1241" s="95"/>
      <c r="AP1241" s="95"/>
      <c r="AQ1241" s="95"/>
      <c r="AR1241" s="96"/>
      <c r="AS1241" s="97"/>
      <c r="AT1241" s="98"/>
      <c r="AU1241" s="98"/>
      <c r="AV1241" s="98"/>
      <c r="AW1241" s="98"/>
      <c r="AX1241" s="99"/>
      <c r="AY1241" s="33"/>
      <c r="AZ1241" s="33"/>
      <c r="BA1241" s="33"/>
      <c r="BB1241" s="33"/>
      <c r="BC1241" s="33"/>
      <c r="BD1241" s="33"/>
      <c r="BE1241" s="33"/>
      <c r="BF1241" s="33"/>
      <c r="BG1241" s="33"/>
      <c r="BH1241" s="33"/>
      <c r="BI1241" s="33"/>
      <c r="BJ1241" s="33"/>
      <c r="BK1241" s="33"/>
      <c r="BL1241" s="33"/>
      <c r="BM1241" s="33"/>
      <c r="BN1241" s="33"/>
      <c r="BO1241" s="33"/>
      <c r="BP1241" s="33"/>
      <c r="BQ1241" s="33"/>
      <c r="BR1241" s="33"/>
      <c r="BS1241" s="33"/>
      <c r="BT1241" s="33"/>
      <c r="BU1241" s="33"/>
      <c r="BV1241" s="33"/>
      <c r="BW1241" s="33"/>
      <c r="BX1241" s="33"/>
      <c r="BY1241" s="33"/>
      <c r="BZ1241" s="33"/>
      <c r="CA1241" s="33"/>
      <c r="CB1241" s="33"/>
      <c r="CC1241" s="33"/>
      <c r="CD1241" s="33"/>
      <c r="CE1241" s="33"/>
      <c r="CF1241" s="33"/>
      <c r="CG1241" s="33"/>
      <c r="CH1241" s="33"/>
      <c r="CI1241" s="33"/>
      <c r="CJ1241" s="33"/>
      <c r="CK1241" s="33"/>
      <c r="CL1241" s="33"/>
      <c r="CM1241" s="33"/>
      <c r="CN1241" s="33"/>
      <c r="CO1241" s="33"/>
      <c r="CP1241" s="33"/>
      <c r="CQ1241" s="33"/>
      <c r="CR1241" s="33"/>
      <c r="CS1241" s="33"/>
      <c r="CT1241" s="33"/>
      <c r="CU1241" s="33"/>
      <c r="CV1241" s="33"/>
      <c r="CW1241" s="33"/>
      <c r="CX1241" s="33"/>
      <c r="CY1241" s="33"/>
      <c r="CZ1241" s="33"/>
      <c r="DA1241" s="33"/>
      <c r="DB1241" s="33"/>
      <c r="DC1241" s="33"/>
      <c r="DD1241" s="33"/>
      <c r="DE1241" s="33"/>
      <c r="DF1241" s="33"/>
      <c r="DG1241" s="33"/>
      <c r="DH1241" s="33"/>
      <c r="DI1241" s="33"/>
      <c r="DJ1241" s="33"/>
      <c r="DK1241" s="33"/>
      <c r="DL1241" s="33"/>
      <c r="DM1241" s="33"/>
      <c r="DN1241" s="33"/>
      <c r="DO1241" s="33"/>
      <c r="DP1241" s="33"/>
      <c r="DQ1241" s="33"/>
      <c r="DR1241" s="33"/>
      <c r="DS1241" s="33"/>
      <c r="DT1241" s="33"/>
      <c r="DU1241" s="33"/>
      <c r="DV1241" s="33"/>
      <c r="DW1241" s="33"/>
      <c r="DX1241" s="33"/>
      <c r="DY1241" s="33"/>
      <c r="DZ1241" s="33"/>
      <c r="EA1241" s="33"/>
      <c r="EB1241" s="33"/>
      <c r="EC1241" s="33"/>
      <c r="ED1241" s="33"/>
      <c r="EE1241" s="33"/>
      <c r="EF1241" s="33"/>
      <c r="EG1241" s="33"/>
      <c r="EH1241" s="33"/>
      <c r="EI1241" s="33"/>
      <c r="EJ1241" s="33"/>
      <c r="EK1241" s="33"/>
      <c r="EL1241" s="33"/>
      <c r="EM1241" s="33"/>
      <c r="EN1241" s="33"/>
      <c r="EO1241" s="33"/>
      <c r="EP1241" s="33"/>
      <c r="EQ1241" s="33"/>
      <c r="ER1241" s="33"/>
      <c r="ES1241" s="33"/>
      <c r="ET1241" s="33"/>
      <c r="EU1241" s="33"/>
      <c r="EV1241" s="33"/>
      <c r="EW1241" s="33"/>
      <c r="EX1241" s="33"/>
      <c r="EY1241" s="33"/>
      <c r="EZ1241" s="33"/>
      <c r="FA1241" s="33"/>
      <c r="FB1241" s="33"/>
      <c r="FC1241" s="33"/>
      <c r="FD1241" s="33"/>
      <c r="FE1241" s="33"/>
      <c r="FF1241" s="33"/>
      <c r="FG1241" s="33"/>
      <c r="FH1241" s="33"/>
      <c r="FI1241" s="33"/>
      <c r="FJ1241" s="33"/>
      <c r="FK1241" s="33"/>
      <c r="FL1241" s="33"/>
      <c r="FM1241" s="33"/>
      <c r="FN1241" s="33"/>
      <c r="FO1241" s="33"/>
      <c r="FP1241" s="33"/>
      <c r="FQ1241" s="33"/>
      <c r="FR1241" s="33"/>
      <c r="FS1241" s="33"/>
      <c r="FT1241" s="33"/>
      <c r="FU1241" s="33"/>
      <c r="FV1241" s="33"/>
      <c r="FW1241" s="33"/>
      <c r="FX1241" s="33"/>
      <c r="FY1241" s="33"/>
      <c r="FZ1241" s="33"/>
      <c r="GA1241" s="33"/>
      <c r="GB1241" s="33"/>
      <c r="GC1241" s="33"/>
      <c r="GD1241" s="33"/>
      <c r="GE1241" s="33"/>
      <c r="GF1241" s="33"/>
      <c r="GG1241" s="33"/>
      <c r="GH1241" s="33"/>
      <c r="GI1241" s="33"/>
      <c r="GJ1241" s="33"/>
      <c r="GK1241" s="33"/>
      <c r="GL1241" s="33"/>
      <c r="GM1241" s="33"/>
      <c r="GN1241" s="33"/>
      <c r="GO1241" s="33"/>
      <c r="GP1241" s="33"/>
      <c r="GQ1241" s="33"/>
      <c r="GR1241" s="33"/>
      <c r="GS1241" s="33"/>
      <c r="GT1241" s="33"/>
      <c r="GU1241" s="33"/>
      <c r="GV1241" s="33"/>
      <c r="GW1241" s="33"/>
      <c r="GX1241" s="33"/>
      <c r="GY1241" s="33"/>
      <c r="GZ1241" s="33"/>
      <c r="HA1241" s="33"/>
      <c r="HB1241" s="33"/>
      <c r="HC1241" s="33"/>
      <c r="HD1241" s="33"/>
      <c r="HE1241" s="33"/>
      <c r="HF1241" s="33"/>
      <c r="HG1241" s="33"/>
      <c r="HH1241" s="33"/>
      <c r="HI1241" s="33"/>
      <c r="HJ1241" s="33"/>
      <c r="HK1241" s="33"/>
      <c r="HL1241" s="33"/>
      <c r="HM1241" s="33"/>
      <c r="HN1241" s="33"/>
      <c r="HO1241" s="33"/>
      <c r="HP1241" s="33"/>
      <c r="HQ1241" s="33"/>
      <c r="HR1241" s="33"/>
      <c r="HS1241" s="33"/>
      <c r="HT1241" s="33"/>
      <c r="HU1241" s="33"/>
      <c r="HV1241" s="33"/>
      <c r="HW1241" s="33"/>
      <c r="HX1241" s="33"/>
      <c r="HY1241" s="33"/>
      <c r="HZ1241" s="33"/>
      <c r="IA1241" s="33"/>
      <c r="IB1241" s="33"/>
      <c r="IC1241" s="33"/>
      <c r="ID1241" s="33"/>
      <c r="IE1241" s="33"/>
      <c r="IF1241" s="33"/>
      <c r="IG1241" s="33"/>
      <c r="IH1241" s="33"/>
      <c r="II1241" s="33"/>
      <c r="IJ1241" s="33"/>
      <c r="IK1241" s="33"/>
      <c r="IL1241" s="33"/>
      <c r="IM1241" s="33"/>
      <c r="IN1241" s="33"/>
      <c r="IO1241" s="33"/>
      <c r="IP1241" s="33"/>
      <c r="IQ1241" s="33"/>
    </row>
    <row r="1242" spans="1:251" s="47" customFormat="1" ht="18.75" customHeight="1">
      <c r="A1242" s="39"/>
      <c r="B1242" s="56"/>
      <c r="C1242" s="91" t="s">
        <v>267</v>
      </c>
      <c r="D1242" s="92"/>
      <c r="E1242" s="92"/>
      <c r="F1242" s="92"/>
      <c r="G1242" s="92"/>
      <c r="H1242" s="92"/>
      <c r="I1242" s="92"/>
      <c r="J1242" s="92"/>
      <c r="K1242" s="92"/>
      <c r="L1242" s="92"/>
      <c r="M1242" s="92"/>
      <c r="N1242" s="92"/>
      <c r="O1242" s="92"/>
      <c r="P1242" s="92"/>
      <c r="Q1242" s="92"/>
      <c r="R1242" s="92"/>
      <c r="S1242" s="92"/>
      <c r="T1242" s="92"/>
      <c r="U1242" s="92"/>
      <c r="V1242" s="92"/>
      <c r="W1242" s="92"/>
      <c r="X1242" s="92"/>
      <c r="Y1242" s="92"/>
      <c r="Z1242" s="93"/>
      <c r="AA1242" s="94">
        <v>2058</v>
      </c>
      <c r="AB1242" s="95"/>
      <c r="AC1242" s="95"/>
      <c r="AD1242" s="95"/>
      <c r="AE1242" s="95"/>
      <c r="AF1242" s="95"/>
      <c r="AG1242" s="95"/>
      <c r="AH1242" s="95"/>
      <c r="AI1242" s="96"/>
      <c r="AJ1242" s="94">
        <v>1005</v>
      </c>
      <c r="AK1242" s="95"/>
      <c r="AL1242" s="95"/>
      <c r="AM1242" s="95"/>
      <c r="AN1242" s="95"/>
      <c r="AO1242" s="95"/>
      <c r="AP1242" s="95"/>
      <c r="AQ1242" s="95"/>
      <c r="AR1242" s="96"/>
      <c r="AS1242" s="97"/>
      <c r="AT1242" s="98"/>
      <c r="AU1242" s="98"/>
      <c r="AV1242" s="98"/>
      <c r="AW1242" s="98"/>
      <c r="AX1242" s="99"/>
      <c r="AY1242" s="33"/>
      <c r="AZ1242" s="33"/>
      <c r="BA1242" s="33"/>
      <c r="BB1242" s="33"/>
      <c r="BC1242" s="33"/>
      <c r="BD1242" s="33"/>
      <c r="BE1242" s="33"/>
      <c r="BF1242" s="33"/>
      <c r="BG1242" s="33"/>
      <c r="BH1242" s="33"/>
      <c r="BI1242" s="33"/>
      <c r="BJ1242" s="33"/>
      <c r="BK1242" s="33"/>
      <c r="BL1242" s="33"/>
      <c r="BM1242" s="33"/>
      <c r="BN1242" s="33"/>
      <c r="BO1242" s="33"/>
      <c r="BP1242" s="33"/>
      <c r="BQ1242" s="33"/>
      <c r="BR1242" s="33"/>
      <c r="BS1242" s="33"/>
      <c r="BT1242" s="33"/>
      <c r="BU1242" s="33"/>
      <c r="BV1242" s="33"/>
      <c r="BW1242" s="33"/>
      <c r="BX1242" s="33"/>
      <c r="BY1242" s="33"/>
      <c r="BZ1242" s="33"/>
      <c r="CA1242" s="33"/>
      <c r="CB1242" s="33"/>
      <c r="CC1242" s="33"/>
      <c r="CD1242" s="33"/>
      <c r="CE1242" s="33"/>
      <c r="CF1242" s="33"/>
      <c r="CG1242" s="33"/>
      <c r="CH1242" s="33"/>
      <c r="CI1242" s="33"/>
      <c r="CJ1242" s="33"/>
      <c r="CK1242" s="33"/>
      <c r="CL1242" s="33"/>
      <c r="CM1242" s="33"/>
      <c r="CN1242" s="33"/>
      <c r="CO1242" s="33"/>
      <c r="CP1242" s="33"/>
      <c r="CQ1242" s="33"/>
      <c r="CR1242" s="33"/>
      <c r="CS1242" s="33"/>
      <c r="CT1242" s="33"/>
      <c r="CU1242" s="33"/>
      <c r="CV1242" s="33"/>
      <c r="CW1242" s="33"/>
      <c r="CX1242" s="33"/>
      <c r="CY1242" s="33"/>
      <c r="CZ1242" s="33"/>
      <c r="DA1242" s="33"/>
      <c r="DB1242" s="33"/>
      <c r="DC1242" s="33"/>
      <c r="DD1242" s="33"/>
      <c r="DE1242" s="33"/>
      <c r="DF1242" s="33"/>
      <c r="DG1242" s="33"/>
      <c r="DH1242" s="33"/>
      <c r="DI1242" s="33"/>
      <c r="DJ1242" s="33"/>
      <c r="DK1242" s="33"/>
      <c r="DL1242" s="33"/>
      <c r="DM1242" s="33"/>
      <c r="DN1242" s="33"/>
      <c r="DO1242" s="33"/>
      <c r="DP1242" s="33"/>
      <c r="DQ1242" s="33"/>
      <c r="DR1242" s="33"/>
      <c r="DS1242" s="33"/>
      <c r="DT1242" s="33"/>
      <c r="DU1242" s="33"/>
      <c r="DV1242" s="33"/>
      <c r="DW1242" s="33"/>
      <c r="DX1242" s="33"/>
      <c r="DY1242" s="33"/>
      <c r="DZ1242" s="33"/>
      <c r="EA1242" s="33"/>
      <c r="EB1242" s="33"/>
      <c r="EC1242" s="33"/>
      <c r="ED1242" s="33"/>
      <c r="EE1242" s="33"/>
      <c r="EF1242" s="33"/>
      <c r="EG1242" s="33"/>
      <c r="EH1242" s="33"/>
      <c r="EI1242" s="33"/>
      <c r="EJ1242" s="33"/>
      <c r="EK1242" s="33"/>
      <c r="EL1242" s="33"/>
      <c r="EM1242" s="33"/>
      <c r="EN1242" s="33"/>
      <c r="EO1242" s="33"/>
      <c r="EP1242" s="33"/>
      <c r="EQ1242" s="33"/>
      <c r="ER1242" s="33"/>
      <c r="ES1242" s="33"/>
      <c r="ET1242" s="33"/>
      <c r="EU1242" s="33"/>
      <c r="EV1242" s="33"/>
      <c r="EW1242" s="33"/>
      <c r="EX1242" s="33"/>
      <c r="EY1242" s="33"/>
      <c r="EZ1242" s="33"/>
      <c r="FA1242" s="33"/>
      <c r="FB1242" s="33"/>
      <c r="FC1242" s="33"/>
      <c r="FD1242" s="33"/>
      <c r="FE1242" s="33"/>
      <c r="FF1242" s="33"/>
      <c r="FG1242" s="33"/>
      <c r="FH1242" s="33"/>
      <c r="FI1242" s="33"/>
      <c r="FJ1242" s="33"/>
      <c r="FK1242" s="33"/>
      <c r="FL1242" s="33"/>
      <c r="FM1242" s="33"/>
      <c r="FN1242" s="33"/>
      <c r="FO1242" s="33"/>
      <c r="FP1242" s="33"/>
      <c r="FQ1242" s="33"/>
      <c r="FR1242" s="33"/>
      <c r="FS1242" s="33"/>
      <c r="FT1242" s="33"/>
      <c r="FU1242" s="33"/>
      <c r="FV1242" s="33"/>
      <c r="FW1242" s="33"/>
      <c r="FX1242" s="33"/>
      <c r="FY1242" s="33"/>
      <c r="FZ1242" s="33"/>
      <c r="GA1242" s="33"/>
      <c r="GB1242" s="33"/>
      <c r="GC1242" s="33"/>
      <c r="GD1242" s="33"/>
      <c r="GE1242" s="33"/>
      <c r="GF1242" s="33"/>
      <c r="GG1242" s="33"/>
      <c r="GH1242" s="33"/>
      <c r="GI1242" s="33"/>
      <c r="GJ1242" s="33"/>
      <c r="GK1242" s="33"/>
      <c r="GL1242" s="33"/>
      <c r="GM1242" s="33"/>
      <c r="GN1242" s="33"/>
      <c r="GO1242" s="33"/>
      <c r="GP1242" s="33"/>
      <c r="GQ1242" s="33"/>
      <c r="GR1242" s="33"/>
      <c r="GS1242" s="33"/>
      <c r="GT1242" s="33"/>
      <c r="GU1242" s="33"/>
      <c r="GV1242" s="33"/>
      <c r="GW1242" s="33"/>
      <c r="GX1242" s="33"/>
      <c r="GY1242" s="33"/>
      <c r="GZ1242" s="33"/>
      <c r="HA1242" s="33"/>
      <c r="HB1242" s="33"/>
      <c r="HC1242" s="33"/>
      <c r="HD1242" s="33"/>
      <c r="HE1242" s="33"/>
      <c r="HF1242" s="33"/>
      <c r="HG1242" s="33"/>
      <c r="HH1242" s="33"/>
      <c r="HI1242" s="33"/>
      <c r="HJ1242" s="33"/>
      <c r="HK1242" s="33"/>
      <c r="HL1242" s="33"/>
      <c r="HM1242" s="33"/>
      <c r="HN1242" s="33"/>
      <c r="HO1242" s="33"/>
      <c r="HP1242" s="33"/>
      <c r="HQ1242" s="33"/>
      <c r="HR1242" s="33"/>
      <c r="HS1242" s="33"/>
      <c r="HT1242" s="33"/>
      <c r="HU1242" s="33"/>
      <c r="HV1242" s="33"/>
      <c r="HW1242" s="33"/>
      <c r="HX1242" s="33"/>
      <c r="HY1242" s="33"/>
      <c r="HZ1242" s="33"/>
      <c r="IA1242" s="33"/>
      <c r="IB1242" s="33"/>
      <c r="IC1242" s="33"/>
      <c r="ID1242" s="33"/>
      <c r="IE1242" s="33"/>
      <c r="IF1242" s="33"/>
      <c r="IG1242" s="33"/>
      <c r="IH1242" s="33"/>
      <c r="II1242" s="33"/>
      <c r="IJ1242" s="33"/>
      <c r="IK1242" s="33"/>
      <c r="IL1242" s="33"/>
      <c r="IM1242" s="33"/>
      <c r="IN1242" s="33"/>
      <c r="IO1242" s="33"/>
      <c r="IP1242" s="33"/>
      <c r="IQ1242" s="33"/>
    </row>
    <row r="1243" spans="1:251" s="47" customFormat="1" ht="18.75" customHeight="1" thickBot="1">
      <c r="A1243" s="48"/>
      <c r="B1243" s="100" t="s">
        <v>99</v>
      </c>
      <c r="C1243" s="101"/>
      <c r="D1243" s="101"/>
      <c r="E1243" s="101"/>
      <c r="F1243" s="101"/>
      <c r="G1243" s="101"/>
      <c r="H1243" s="101"/>
      <c r="I1243" s="101"/>
      <c r="J1243" s="101"/>
      <c r="K1243" s="101"/>
      <c r="L1243" s="101"/>
      <c r="M1243" s="101"/>
      <c r="N1243" s="101"/>
      <c r="O1243" s="101"/>
      <c r="P1243" s="101"/>
      <c r="Q1243" s="101"/>
      <c r="R1243" s="101"/>
      <c r="S1243" s="101"/>
      <c r="T1243" s="101"/>
      <c r="U1243" s="101"/>
      <c r="V1243" s="101"/>
      <c r="W1243" s="101"/>
      <c r="X1243" s="101"/>
      <c r="Y1243" s="101"/>
      <c r="Z1243" s="102"/>
      <c r="AA1243" s="103">
        <f>SUM($AA$1241:$AA$1242)</f>
        <v>52151</v>
      </c>
      <c r="AB1243" s="104"/>
      <c r="AC1243" s="104"/>
      <c r="AD1243" s="104"/>
      <c r="AE1243" s="104"/>
      <c r="AF1243" s="104"/>
      <c r="AG1243" s="104"/>
      <c r="AH1243" s="104"/>
      <c r="AI1243" s="105"/>
      <c r="AJ1243" s="103">
        <f>SUM($AJ$1241:$AJ$1242)</f>
        <v>57844</v>
      </c>
      <c r="AK1243" s="104"/>
      <c r="AL1243" s="104"/>
      <c r="AM1243" s="104"/>
      <c r="AN1243" s="104"/>
      <c r="AO1243" s="104"/>
      <c r="AP1243" s="104"/>
      <c r="AQ1243" s="104"/>
      <c r="AR1243" s="105"/>
      <c r="AS1243" s="106"/>
      <c r="AT1243" s="107"/>
      <c r="AU1243" s="107"/>
      <c r="AV1243" s="107"/>
      <c r="AW1243" s="107"/>
      <c r="AX1243" s="108"/>
      <c r="AY1243" s="33"/>
      <c r="AZ1243" s="33"/>
      <c r="BA1243" s="33"/>
      <c r="BB1243" s="33"/>
      <c r="BC1243" s="33"/>
      <c r="BD1243" s="33"/>
      <c r="BE1243" s="33"/>
      <c r="BF1243" s="33"/>
      <c r="BG1243" s="33"/>
      <c r="BH1243" s="33"/>
      <c r="BI1243" s="33"/>
      <c r="BJ1243" s="33"/>
      <c r="BK1243" s="33"/>
      <c r="BL1243" s="33"/>
      <c r="BM1243" s="33"/>
      <c r="BN1243" s="33"/>
      <c r="BO1243" s="33"/>
      <c r="BP1243" s="33"/>
      <c r="BQ1243" s="33"/>
      <c r="BR1243" s="33"/>
      <c r="BS1243" s="33"/>
      <c r="BT1243" s="33"/>
      <c r="BU1243" s="33"/>
      <c r="BV1243" s="33"/>
      <c r="BW1243" s="33"/>
      <c r="BX1243" s="33"/>
      <c r="BY1243" s="33"/>
      <c r="BZ1243" s="33"/>
      <c r="CA1243" s="33"/>
      <c r="CB1243" s="33"/>
      <c r="CC1243" s="33"/>
      <c r="CD1243" s="33"/>
      <c r="CE1243" s="33"/>
      <c r="CF1243" s="33"/>
      <c r="CG1243" s="33"/>
      <c r="CH1243" s="33"/>
      <c r="CI1243" s="33"/>
      <c r="CJ1243" s="33"/>
      <c r="CK1243" s="33"/>
      <c r="CL1243" s="33"/>
      <c r="CM1243" s="33"/>
      <c r="CN1243" s="33"/>
      <c r="CO1243" s="33"/>
      <c r="CP1243" s="33"/>
      <c r="CQ1243" s="33"/>
      <c r="CR1243" s="33"/>
      <c r="CS1243" s="33"/>
      <c r="CT1243" s="33"/>
      <c r="CU1243" s="33"/>
      <c r="CV1243" s="33"/>
      <c r="CW1243" s="33"/>
      <c r="CX1243" s="33"/>
      <c r="CY1243" s="33"/>
      <c r="CZ1243" s="33"/>
      <c r="DA1243" s="33"/>
      <c r="DB1243" s="33"/>
      <c r="DC1243" s="33"/>
      <c r="DD1243" s="33"/>
      <c r="DE1243" s="33"/>
      <c r="DF1243" s="33"/>
      <c r="DG1243" s="33"/>
      <c r="DH1243" s="33"/>
      <c r="DI1243" s="33"/>
      <c r="DJ1243" s="33"/>
      <c r="DK1243" s="33"/>
      <c r="DL1243" s="33"/>
      <c r="DM1243" s="33"/>
      <c r="DN1243" s="33"/>
      <c r="DO1243" s="33"/>
      <c r="DP1243" s="33"/>
      <c r="DQ1243" s="33"/>
      <c r="DR1243" s="33"/>
      <c r="DS1243" s="33"/>
      <c r="DT1243" s="33"/>
      <c r="DU1243" s="33"/>
      <c r="DV1243" s="33"/>
      <c r="DW1243" s="33"/>
      <c r="DX1243" s="33"/>
      <c r="DY1243" s="33"/>
      <c r="DZ1243" s="33"/>
      <c r="EA1243" s="33"/>
      <c r="EB1243" s="33"/>
      <c r="EC1243" s="33"/>
      <c r="ED1243" s="33"/>
      <c r="EE1243" s="33"/>
      <c r="EF1243" s="33"/>
      <c r="EG1243" s="33"/>
      <c r="EH1243" s="33"/>
      <c r="EI1243" s="33"/>
      <c r="EJ1243" s="33"/>
      <c r="EK1243" s="33"/>
      <c r="EL1243" s="33"/>
      <c r="EM1243" s="33"/>
      <c r="EN1243" s="33"/>
      <c r="EO1243" s="33"/>
      <c r="EP1243" s="33"/>
      <c r="EQ1243" s="33"/>
      <c r="ER1243" s="33"/>
      <c r="ES1243" s="33"/>
      <c r="ET1243" s="33"/>
      <c r="EU1243" s="33"/>
      <c r="EV1243" s="33"/>
      <c r="EW1243" s="33"/>
      <c r="EX1243" s="33"/>
      <c r="EY1243" s="33"/>
      <c r="EZ1243" s="33"/>
      <c r="FA1243" s="33"/>
      <c r="FB1243" s="33"/>
      <c r="FC1243" s="33"/>
      <c r="FD1243" s="33"/>
      <c r="FE1243" s="33"/>
      <c r="FF1243" s="33"/>
      <c r="FG1243" s="33"/>
      <c r="FH1243" s="33"/>
      <c r="FI1243" s="33"/>
      <c r="FJ1243" s="33"/>
      <c r="FK1243" s="33"/>
      <c r="FL1243" s="33"/>
      <c r="FM1243" s="33"/>
      <c r="FN1243" s="33"/>
      <c r="FO1243" s="33"/>
      <c r="FP1243" s="33"/>
      <c r="FQ1243" s="33"/>
      <c r="FR1243" s="33"/>
      <c r="FS1243" s="33"/>
      <c r="FT1243" s="33"/>
      <c r="FU1243" s="33"/>
      <c r="FV1243" s="33"/>
      <c r="FW1243" s="33"/>
      <c r="FX1243" s="33"/>
      <c r="FY1243" s="33"/>
      <c r="FZ1243" s="33"/>
      <c r="GA1243" s="33"/>
      <c r="GB1243" s="33"/>
      <c r="GC1243" s="33"/>
      <c r="GD1243" s="33"/>
      <c r="GE1243" s="33"/>
      <c r="GF1243" s="33"/>
      <c r="GG1243" s="33"/>
      <c r="GH1243" s="33"/>
      <c r="GI1243" s="33"/>
      <c r="GJ1243" s="33"/>
      <c r="GK1243" s="33"/>
      <c r="GL1243" s="33"/>
      <c r="GM1243" s="33"/>
      <c r="GN1243" s="33"/>
      <c r="GO1243" s="33"/>
      <c r="GP1243" s="33"/>
      <c r="GQ1243" s="33"/>
      <c r="GR1243" s="33"/>
      <c r="GS1243" s="33"/>
      <c r="GT1243" s="33"/>
      <c r="GU1243" s="33"/>
      <c r="GV1243" s="33"/>
      <c r="GW1243" s="33"/>
      <c r="GX1243" s="33"/>
      <c r="GY1243" s="33"/>
      <c r="GZ1243" s="33"/>
      <c r="HA1243" s="33"/>
      <c r="HB1243" s="33"/>
      <c r="HC1243" s="33"/>
      <c r="HD1243" s="33"/>
      <c r="HE1243" s="33"/>
      <c r="HF1243" s="33"/>
      <c r="HG1243" s="33"/>
      <c r="HH1243" s="33"/>
      <c r="HI1243" s="33"/>
      <c r="HJ1243" s="33"/>
      <c r="HK1243" s="33"/>
      <c r="HL1243" s="33"/>
      <c r="HM1243" s="33"/>
      <c r="HN1243" s="33"/>
      <c r="HO1243" s="33"/>
      <c r="HP1243" s="33"/>
      <c r="HQ1243" s="33"/>
      <c r="HR1243" s="33"/>
      <c r="HS1243" s="33"/>
      <c r="HT1243" s="33"/>
      <c r="HU1243" s="33"/>
      <c r="HV1243" s="33"/>
      <c r="HW1243" s="33"/>
      <c r="HX1243" s="33"/>
      <c r="HY1243" s="33"/>
      <c r="HZ1243" s="33"/>
      <c r="IA1243" s="33"/>
      <c r="IB1243" s="33"/>
      <c r="IC1243" s="33"/>
      <c r="ID1243" s="33"/>
      <c r="IE1243" s="33"/>
      <c r="IF1243" s="33"/>
      <c r="IG1243" s="33"/>
      <c r="IH1243" s="33"/>
      <c r="II1243" s="33"/>
      <c r="IJ1243" s="33"/>
      <c r="IK1243" s="33"/>
      <c r="IL1243" s="33"/>
      <c r="IM1243" s="33"/>
      <c r="IN1243" s="33"/>
      <c r="IO1243" s="33"/>
      <c r="IP1243" s="33"/>
      <c r="IQ1243" s="33"/>
    </row>
    <row r="1245" spans="1:251" ht="19.2">
      <c r="A1245" s="32" t="s">
        <v>86</v>
      </c>
      <c r="AW1245" s="34"/>
      <c r="AX1245" s="35"/>
      <c r="AY1245" s="34"/>
    </row>
    <row r="1247" spans="1:251" ht="18">
      <c r="B1247" s="109" t="s">
        <v>0</v>
      </c>
      <c r="C1247" s="110"/>
      <c r="D1247" s="110"/>
      <c r="E1247" s="110"/>
      <c r="F1247" s="110"/>
      <c r="G1247" s="110"/>
      <c r="H1247" s="110"/>
      <c r="I1247" s="110"/>
      <c r="J1247" s="110"/>
      <c r="K1247" s="110"/>
      <c r="L1247" s="110"/>
      <c r="M1247" s="110"/>
      <c r="N1247" s="110"/>
      <c r="O1247" s="110"/>
      <c r="P1247" s="110"/>
      <c r="Q1247" s="110"/>
      <c r="R1247" s="110"/>
      <c r="S1247" s="110"/>
      <c r="T1247" s="110"/>
      <c r="U1247" s="110"/>
      <c r="V1247" s="110"/>
      <c r="W1247" s="110"/>
      <c r="X1247" s="110"/>
      <c r="Y1247" s="110"/>
      <c r="Z1247" s="110"/>
      <c r="AA1247" s="110"/>
      <c r="AB1247" s="110"/>
      <c r="AC1247" s="110"/>
      <c r="AD1247" s="110"/>
      <c r="AE1247" s="110"/>
      <c r="AF1247" s="110"/>
      <c r="AG1247" s="110"/>
      <c r="AH1247" s="110"/>
      <c r="AI1247" s="110"/>
      <c r="AJ1247" s="110"/>
      <c r="AK1247" s="110"/>
      <c r="AL1247" s="110"/>
      <c r="AM1247" s="110"/>
      <c r="AN1247" s="110"/>
      <c r="AO1247" s="110"/>
      <c r="AP1247" s="110"/>
      <c r="AQ1247" s="110"/>
      <c r="AR1247" s="110"/>
      <c r="AS1247" s="110"/>
      <c r="AT1247" s="110"/>
      <c r="AU1247" s="110"/>
      <c r="AV1247" s="110"/>
      <c r="AW1247" s="110"/>
      <c r="AX1247" s="110"/>
    </row>
    <row r="1248" spans="1:251">
      <c r="Z1248" s="36"/>
      <c r="AD1248" s="36"/>
      <c r="AE1248" s="36"/>
      <c r="AF1248" s="36"/>
      <c r="AG1248" s="36"/>
      <c r="AH1248" s="36"/>
      <c r="AI1248" s="36"/>
      <c r="AO1248" s="36"/>
    </row>
    <row r="1249" spans="1:113" ht="13.8" thickBot="1">
      <c r="Z1249" s="36"/>
      <c r="AD1249" s="36"/>
      <c r="AE1249" s="36"/>
      <c r="AF1249" s="36"/>
      <c r="AG1249" s="36"/>
      <c r="AH1249" s="36"/>
      <c r="AI1249" s="36"/>
      <c r="AO1249" s="36"/>
      <c r="DI1249" s="37"/>
    </row>
    <row r="1250" spans="1:113" ht="24.75" customHeight="1" thickBot="1">
      <c r="B1250" s="111" t="s">
        <v>87</v>
      </c>
      <c r="C1250" s="112"/>
      <c r="D1250" s="112"/>
      <c r="E1250" s="112"/>
      <c r="F1250" s="112"/>
      <c r="G1250" s="112"/>
      <c r="H1250" s="113" t="s">
        <v>268</v>
      </c>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5"/>
      <c r="DI1250" s="37"/>
    </row>
    <row r="1251" spans="1:113" ht="14.4">
      <c r="B1251" s="38"/>
      <c r="C1251" s="38"/>
      <c r="D1251" s="38"/>
      <c r="E1251" s="38"/>
      <c r="F1251" s="38"/>
      <c r="G1251" s="38"/>
      <c r="H1251" s="39"/>
      <c r="I1251" s="39"/>
      <c r="J1251" s="39"/>
      <c r="K1251" s="39"/>
      <c r="L1251" s="40"/>
      <c r="M1251" s="40"/>
      <c r="N1251" s="40"/>
      <c r="O1251" s="40"/>
      <c r="P1251" s="39"/>
      <c r="Q1251" s="39"/>
      <c r="R1251" s="39"/>
      <c r="S1251" s="39"/>
      <c r="T1251" s="39"/>
      <c r="U1251" s="39"/>
      <c r="V1251" s="41"/>
      <c r="W1251" s="41"/>
      <c r="X1251" s="41"/>
      <c r="Y1251" s="41"/>
      <c r="Z1251" s="41"/>
      <c r="AA1251" s="41"/>
      <c r="AB1251" s="41"/>
      <c r="AC1251" s="41"/>
      <c r="AD1251" s="41"/>
      <c r="AE1251" s="41"/>
      <c r="AF1251" s="41"/>
      <c r="AG1251" s="41"/>
      <c r="AH1251" s="41"/>
      <c r="AI1251" s="41"/>
      <c r="AJ1251" s="41"/>
      <c r="AK1251" s="41"/>
      <c r="AL1251" s="41"/>
      <c r="AM1251" s="41"/>
      <c r="AN1251" s="41"/>
      <c r="AO1251" s="41"/>
      <c r="AP1251" s="41"/>
      <c r="AQ1251" s="41"/>
      <c r="AR1251" s="41"/>
      <c r="AS1251" s="41"/>
      <c r="AT1251" s="41"/>
      <c r="AU1251" s="41"/>
      <c r="AV1251" s="41"/>
      <c r="AW1251" s="41"/>
      <c r="AX1251" s="41"/>
      <c r="DI1251" s="37"/>
    </row>
    <row r="1252" spans="1:113" ht="15" thickBot="1">
      <c r="A1252" s="42"/>
      <c r="B1252" s="41" t="s">
        <v>89</v>
      </c>
      <c r="C1252" s="39"/>
      <c r="D1252" s="39"/>
      <c r="E1252" s="39"/>
      <c r="F1252" s="39"/>
      <c r="G1252" s="39"/>
      <c r="H1252" s="39"/>
      <c r="I1252" s="39"/>
      <c r="J1252" s="39"/>
      <c r="K1252" s="39"/>
      <c r="L1252" s="40"/>
      <c r="M1252" s="40"/>
      <c r="N1252" s="40"/>
      <c r="O1252" s="40"/>
      <c r="P1252" s="39"/>
      <c r="Q1252" s="39"/>
      <c r="R1252" s="39"/>
      <c r="S1252" s="39"/>
      <c r="T1252" s="39"/>
      <c r="U1252" s="39"/>
      <c r="V1252" s="41"/>
      <c r="W1252" s="41"/>
      <c r="X1252" s="41"/>
      <c r="Y1252" s="41"/>
      <c r="Z1252" s="41"/>
      <c r="AA1252" s="41"/>
      <c r="AB1252" s="41"/>
      <c r="AC1252" s="41"/>
      <c r="AD1252" s="41"/>
      <c r="AE1252" s="41"/>
      <c r="AF1252" s="41"/>
      <c r="AG1252" s="41"/>
      <c r="AH1252" s="41"/>
      <c r="AI1252" s="41"/>
      <c r="AJ1252" s="41"/>
      <c r="AK1252" s="41"/>
      <c r="AL1252" s="41"/>
      <c r="AM1252" s="41"/>
      <c r="AN1252" s="41"/>
      <c r="AO1252" s="41"/>
      <c r="AP1252" s="41"/>
      <c r="AQ1252" s="41"/>
      <c r="AR1252" s="41"/>
      <c r="AS1252" s="41"/>
      <c r="AT1252" s="41"/>
      <c r="AU1252" s="41"/>
      <c r="AV1252" s="41"/>
      <c r="AW1252" s="41"/>
      <c r="AX1252" s="41"/>
      <c r="DI1252" s="37"/>
    </row>
    <row r="1253" spans="1:113" ht="14.4">
      <c r="A1253" s="39"/>
      <c r="B1253" s="43"/>
      <c r="C1253" s="38"/>
      <c r="D1253" s="38"/>
      <c r="E1253" s="38"/>
      <c r="F1253" s="38"/>
      <c r="G1253" s="38"/>
      <c r="H1253" s="38"/>
      <c r="I1253" s="38"/>
      <c r="J1253" s="38"/>
      <c r="K1253" s="38"/>
      <c r="L1253" s="44"/>
      <c r="M1253" s="44"/>
      <c r="N1253" s="44"/>
      <c r="O1253" s="44"/>
      <c r="P1253" s="38"/>
      <c r="Q1253" s="38"/>
      <c r="R1253" s="38"/>
      <c r="S1253" s="38"/>
      <c r="T1253" s="38"/>
      <c r="U1253" s="38"/>
      <c r="V1253" s="45"/>
      <c r="W1253" s="45"/>
      <c r="X1253" s="45"/>
      <c r="Y1253" s="45"/>
      <c r="Z1253" s="45"/>
      <c r="AA1253" s="45"/>
      <c r="AB1253" s="45"/>
      <c r="AC1253" s="45"/>
      <c r="AD1253" s="45"/>
      <c r="AE1253" s="45"/>
      <c r="AF1253" s="45"/>
      <c r="AG1253" s="45"/>
      <c r="AH1253" s="45"/>
      <c r="AI1253" s="45"/>
      <c r="AJ1253" s="45"/>
      <c r="AK1253" s="45"/>
      <c r="AL1253" s="45"/>
      <c r="AM1253" s="45"/>
      <c r="AN1253" s="45"/>
      <c r="AO1253" s="45"/>
      <c r="AP1253" s="45"/>
      <c r="AQ1253" s="45"/>
      <c r="AR1253" s="45"/>
      <c r="AS1253" s="45"/>
      <c r="AT1253" s="45"/>
      <c r="AU1253" s="45"/>
      <c r="AV1253" s="45"/>
      <c r="AW1253" s="45"/>
      <c r="AX1253" s="46"/>
    </row>
    <row r="1254" spans="1:113" ht="12" customHeight="1">
      <c r="A1254" s="39"/>
      <c r="B1254" s="116" t="s">
        <v>269</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7"/>
      <c r="AL1254" s="117"/>
      <c r="AM1254" s="117"/>
      <c r="AN1254" s="117"/>
      <c r="AO1254" s="117"/>
      <c r="AP1254" s="117"/>
      <c r="AQ1254" s="117"/>
      <c r="AR1254" s="117"/>
      <c r="AS1254" s="117"/>
      <c r="AT1254" s="117"/>
      <c r="AU1254" s="117"/>
      <c r="AV1254" s="117"/>
      <c r="AW1254" s="117"/>
      <c r="AX1254" s="118"/>
    </row>
    <row r="1255" spans="1:113" ht="12" customHeight="1">
      <c r="A1255" s="39"/>
      <c r="B1255" s="116"/>
      <c r="C1255" s="117"/>
      <c r="D1255" s="117"/>
      <c r="E1255" s="117"/>
      <c r="F1255" s="117"/>
      <c r="G1255" s="117"/>
      <c r="H1255" s="117"/>
      <c r="I1255" s="117"/>
      <c r="J1255" s="117"/>
      <c r="K1255" s="117"/>
      <c r="L1255" s="117"/>
      <c r="M1255" s="117"/>
      <c r="N1255" s="117"/>
      <c r="O1255" s="117"/>
      <c r="P1255" s="117"/>
      <c r="Q1255" s="117"/>
      <c r="R1255" s="117"/>
      <c r="S1255" s="117"/>
      <c r="T1255" s="117"/>
      <c r="U1255" s="117"/>
      <c r="V1255" s="117"/>
      <c r="W1255" s="117"/>
      <c r="X1255" s="117"/>
      <c r="Y1255" s="117"/>
      <c r="Z1255" s="117"/>
      <c r="AA1255" s="117"/>
      <c r="AB1255" s="117"/>
      <c r="AC1255" s="117"/>
      <c r="AD1255" s="117"/>
      <c r="AE1255" s="117"/>
      <c r="AF1255" s="117"/>
      <c r="AG1255" s="117"/>
      <c r="AH1255" s="117"/>
      <c r="AI1255" s="117"/>
      <c r="AJ1255" s="117"/>
      <c r="AK1255" s="117"/>
      <c r="AL1255" s="117"/>
      <c r="AM1255" s="117"/>
      <c r="AN1255" s="117"/>
      <c r="AO1255" s="117"/>
      <c r="AP1255" s="117"/>
      <c r="AQ1255" s="117"/>
      <c r="AR1255" s="117"/>
      <c r="AS1255" s="117"/>
      <c r="AT1255" s="117"/>
      <c r="AU1255" s="117"/>
      <c r="AV1255" s="117"/>
      <c r="AW1255" s="117"/>
      <c r="AX1255" s="118"/>
      <c r="BC1255" s="47"/>
    </row>
    <row r="1256" spans="1:113" ht="12" customHeight="1">
      <c r="A1256" s="39"/>
      <c r="B1256" s="116"/>
      <c r="C1256" s="117"/>
      <c r="D1256" s="117"/>
      <c r="E1256" s="117"/>
      <c r="F1256" s="117"/>
      <c r="G1256" s="117"/>
      <c r="H1256" s="117"/>
      <c r="I1256" s="117"/>
      <c r="J1256" s="117"/>
      <c r="K1256" s="117"/>
      <c r="L1256" s="117"/>
      <c r="M1256" s="117"/>
      <c r="N1256" s="117"/>
      <c r="O1256" s="117"/>
      <c r="P1256" s="117"/>
      <c r="Q1256" s="117"/>
      <c r="R1256" s="117"/>
      <c r="S1256" s="117"/>
      <c r="T1256" s="117"/>
      <c r="U1256" s="117"/>
      <c r="V1256" s="117"/>
      <c r="W1256" s="117"/>
      <c r="X1256" s="117"/>
      <c r="Y1256" s="117"/>
      <c r="Z1256" s="117"/>
      <c r="AA1256" s="117"/>
      <c r="AB1256" s="117"/>
      <c r="AC1256" s="117"/>
      <c r="AD1256" s="117"/>
      <c r="AE1256" s="117"/>
      <c r="AF1256" s="117"/>
      <c r="AG1256" s="117"/>
      <c r="AH1256" s="117"/>
      <c r="AI1256" s="117"/>
      <c r="AJ1256" s="117"/>
      <c r="AK1256" s="117"/>
      <c r="AL1256" s="117"/>
      <c r="AM1256" s="117"/>
      <c r="AN1256" s="117"/>
      <c r="AO1256" s="117"/>
      <c r="AP1256" s="117"/>
      <c r="AQ1256" s="117"/>
      <c r="AR1256" s="117"/>
      <c r="AS1256" s="117"/>
      <c r="AT1256" s="117"/>
      <c r="AU1256" s="117"/>
      <c r="AV1256" s="117"/>
      <c r="AW1256" s="117"/>
      <c r="AX1256" s="118"/>
    </row>
    <row r="1257" spans="1:113" ht="12" customHeight="1">
      <c r="A1257" s="39"/>
      <c r="B1257" s="116"/>
      <c r="C1257" s="117"/>
      <c r="D1257" s="117"/>
      <c r="E1257" s="117"/>
      <c r="F1257" s="117"/>
      <c r="G1257" s="117"/>
      <c r="H1257" s="117"/>
      <c r="I1257" s="117"/>
      <c r="J1257" s="117"/>
      <c r="K1257" s="117"/>
      <c r="L1257" s="117"/>
      <c r="M1257" s="117"/>
      <c r="N1257" s="117"/>
      <c r="O1257" s="117"/>
      <c r="P1257" s="117"/>
      <c r="Q1257" s="117"/>
      <c r="R1257" s="117"/>
      <c r="S1257" s="117"/>
      <c r="T1257" s="117"/>
      <c r="U1257" s="117"/>
      <c r="V1257" s="117"/>
      <c r="W1257" s="117"/>
      <c r="X1257" s="117"/>
      <c r="Y1257" s="117"/>
      <c r="Z1257" s="117"/>
      <c r="AA1257" s="117"/>
      <c r="AB1257" s="117"/>
      <c r="AC1257" s="117"/>
      <c r="AD1257" s="117"/>
      <c r="AE1257" s="117"/>
      <c r="AF1257" s="117"/>
      <c r="AG1257" s="117"/>
      <c r="AH1257" s="117"/>
      <c r="AI1257" s="117"/>
      <c r="AJ1257" s="117"/>
      <c r="AK1257" s="117"/>
      <c r="AL1257" s="117"/>
      <c r="AM1257" s="117"/>
      <c r="AN1257" s="117"/>
      <c r="AO1257" s="117"/>
      <c r="AP1257" s="117"/>
      <c r="AQ1257" s="117"/>
      <c r="AR1257" s="117"/>
      <c r="AS1257" s="117"/>
      <c r="AT1257" s="117"/>
      <c r="AU1257" s="117"/>
      <c r="AV1257" s="117"/>
      <c r="AW1257" s="117"/>
      <c r="AX1257" s="118"/>
    </row>
    <row r="1258" spans="1:113" ht="12" customHeight="1">
      <c r="A1258" s="39"/>
      <c r="B1258" s="116"/>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7"/>
      <c r="AL1258" s="117"/>
      <c r="AM1258" s="117"/>
      <c r="AN1258" s="117"/>
      <c r="AO1258" s="117"/>
      <c r="AP1258" s="117"/>
      <c r="AQ1258" s="117"/>
      <c r="AR1258" s="117"/>
      <c r="AS1258" s="117"/>
      <c r="AT1258" s="117"/>
      <c r="AU1258" s="117"/>
      <c r="AV1258" s="117"/>
      <c r="AW1258" s="117"/>
      <c r="AX1258" s="118"/>
    </row>
    <row r="1259" spans="1:113" ht="15" thickBot="1">
      <c r="A1259" s="48"/>
      <c r="B1259" s="49"/>
      <c r="C1259" s="50"/>
      <c r="D1259" s="50"/>
      <c r="E1259" s="50"/>
      <c r="F1259" s="50"/>
      <c r="G1259" s="50"/>
      <c r="H1259" s="50"/>
      <c r="I1259" s="50"/>
      <c r="J1259" s="50"/>
      <c r="K1259" s="50"/>
      <c r="L1259" s="50"/>
      <c r="M1259" s="50"/>
      <c r="N1259" s="50"/>
      <c r="O1259" s="50"/>
      <c r="P1259" s="50"/>
      <c r="Q1259" s="50"/>
      <c r="R1259" s="50"/>
      <c r="S1259" s="50"/>
      <c r="T1259" s="50"/>
      <c r="U1259" s="50"/>
      <c r="V1259" s="50"/>
      <c r="W1259" s="50"/>
      <c r="X1259" s="50"/>
      <c r="Y1259" s="50"/>
      <c r="Z1259" s="50"/>
      <c r="AA1259" s="50"/>
      <c r="AB1259" s="50"/>
      <c r="AC1259" s="50"/>
      <c r="AD1259" s="50"/>
      <c r="AE1259" s="50"/>
      <c r="AF1259" s="50"/>
      <c r="AG1259" s="50"/>
      <c r="AH1259" s="50"/>
      <c r="AI1259" s="50"/>
      <c r="AJ1259" s="50"/>
      <c r="AK1259" s="50"/>
      <c r="AL1259" s="50"/>
      <c r="AM1259" s="50"/>
      <c r="AN1259" s="50"/>
      <c r="AO1259" s="50"/>
      <c r="AP1259" s="50"/>
      <c r="AQ1259" s="50"/>
      <c r="AR1259" s="50"/>
      <c r="AS1259" s="50"/>
      <c r="AT1259" s="50"/>
      <c r="AU1259" s="50"/>
      <c r="AV1259" s="50"/>
      <c r="AW1259" s="50"/>
      <c r="AX1259" s="51"/>
    </row>
    <row r="1260" spans="1:113">
      <c r="B1260" s="52"/>
    </row>
    <row r="1261" spans="1:113" ht="15" thickBot="1">
      <c r="A1261" s="42"/>
      <c r="B1261" s="41" t="s">
        <v>90</v>
      </c>
      <c r="C1261" s="39"/>
      <c r="D1261" s="39"/>
      <c r="E1261" s="39"/>
      <c r="F1261" s="39"/>
      <c r="G1261" s="39"/>
      <c r="H1261" s="39"/>
      <c r="I1261" s="39"/>
      <c r="J1261" s="39"/>
      <c r="K1261" s="39"/>
      <c r="L1261" s="40"/>
      <c r="M1261" s="40"/>
      <c r="N1261" s="40"/>
      <c r="O1261" s="40"/>
      <c r="P1261" s="39"/>
      <c r="Q1261" s="39"/>
      <c r="R1261" s="39"/>
      <c r="S1261" s="39"/>
      <c r="T1261" s="39"/>
      <c r="U1261" s="39"/>
      <c r="V1261" s="41"/>
      <c r="W1261" s="41"/>
      <c r="X1261" s="41"/>
      <c r="Y1261" s="41"/>
      <c r="Z1261" s="41"/>
      <c r="AA1261" s="41"/>
      <c r="AB1261" s="41"/>
      <c r="AC1261" s="41"/>
      <c r="AD1261" s="41"/>
      <c r="AE1261" s="41"/>
      <c r="AF1261" s="41"/>
      <c r="AG1261" s="41"/>
      <c r="AH1261" s="41"/>
      <c r="AI1261" s="41"/>
      <c r="AJ1261" s="41"/>
      <c r="AK1261" s="41"/>
      <c r="AL1261" s="41"/>
      <c r="AM1261" s="41"/>
      <c r="AN1261" s="41"/>
      <c r="AO1261" s="41"/>
      <c r="AP1261" s="41"/>
      <c r="AQ1261" s="41"/>
      <c r="AR1261" s="41"/>
      <c r="AS1261" s="41"/>
      <c r="AT1261" s="41"/>
      <c r="AU1261" s="41"/>
      <c r="AV1261" s="41"/>
      <c r="AW1261" s="41"/>
      <c r="AX1261" s="41"/>
      <c r="DI1261" s="37"/>
    </row>
    <row r="1262" spans="1:113" ht="14.4">
      <c r="A1262" s="39"/>
      <c r="B1262" s="43"/>
      <c r="C1262" s="38"/>
      <c r="D1262" s="38"/>
      <c r="E1262" s="38"/>
      <c r="F1262" s="38"/>
      <c r="G1262" s="38"/>
      <c r="H1262" s="38"/>
      <c r="I1262" s="38"/>
      <c r="J1262" s="38"/>
      <c r="K1262" s="38"/>
      <c r="L1262" s="44"/>
      <c r="M1262" s="44"/>
      <c r="N1262" s="44"/>
      <c r="O1262" s="44"/>
      <c r="P1262" s="38"/>
      <c r="Q1262" s="38"/>
      <c r="R1262" s="38"/>
      <c r="S1262" s="38"/>
      <c r="T1262" s="38"/>
      <c r="U1262" s="38"/>
      <c r="V1262" s="45"/>
      <c r="W1262" s="45"/>
      <c r="X1262" s="45"/>
      <c r="Y1262" s="45"/>
      <c r="Z1262" s="45"/>
      <c r="AA1262" s="45"/>
      <c r="AB1262" s="45"/>
      <c r="AC1262" s="45"/>
      <c r="AD1262" s="45"/>
      <c r="AE1262" s="45"/>
      <c r="AF1262" s="45"/>
      <c r="AG1262" s="45"/>
      <c r="AH1262" s="45"/>
      <c r="AI1262" s="45"/>
      <c r="AJ1262" s="45"/>
      <c r="AK1262" s="45"/>
      <c r="AL1262" s="45"/>
      <c r="AM1262" s="45"/>
      <c r="AN1262" s="45"/>
      <c r="AO1262" s="45"/>
      <c r="AP1262" s="45"/>
      <c r="AQ1262" s="45"/>
      <c r="AR1262" s="45"/>
      <c r="AS1262" s="45"/>
      <c r="AT1262" s="45"/>
      <c r="AU1262" s="45"/>
      <c r="AV1262" s="45"/>
      <c r="AW1262" s="45"/>
      <c r="AX1262" s="46"/>
    </row>
    <row r="1263" spans="1:113" ht="12" customHeight="1">
      <c r="A1263" s="39"/>
      <c r="B1263" s="116" t="s">
        <v>270</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7"/>
      <c r="AL1263" s="117"/>
      <c r="AM1263" s="117"/>
      <c r="AN1263" s="117"/>
      <c r="AO1263" s="117"/>
      <c r="AP1263" s="117"/>
      <c r="AQ1263" s="117"/>
      <c r="AR1263" s="117"/>
      <c r="AS1263" s="117"/>
      <c r="AT1263" s="117"/>
      <c r="AU1263" s="117"/>
      <c r="AV1263" s="117"/>
      <c r="AW1263" s="117"/>
      <c r="AX1263" s="118"/>
    </row>
    <row r="1264" spans="1:113" ht="12" customHeight="1">
      <c r="A1264" s="39"/>
      <c r="B1264" s="116"/>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7"/>
      <c r="AL1264" s="117"/>
      <c r="AM1264" s="117"/>
      <c r="AN1264" s="117"/>
      <c r="AO1264" s="117"/>
      <c r="AP1264" s="117"/>
      <c r="AQ1264" s="117"/>
      <c r="AR1264" s="117"/>
      <c r="AS1264" s="117"/>
      <c r="AT1264" s="117"/>
      <c r="AU1264" s="117"/>
      <c r="AV1264" s="117"/>
      <c r="AW1264" s="117"/>
      <c r="AX1264" s="118"/>
    </row>
    <row r="1265" spans="1:251" ht="12" customHeight="1">
      <c r="A1265" s="39"/>
      <c r="B1265" s="116"/>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7"/>
      <c r="AL1265" s="117"/>
      <c r="AM1265" s="117"/>
      <c r="AN1265" s="117"/>
      <c r="AO1265" s="117"/>
      <c r="AP1265" s="117"/>
      <c r="AQ1265" s="117"/>
      <c r="AR1265" s="117"/>
      <c r="AS1265" s="117"/>
      <c r="AT1265" s="117"/>
      <c r="AU1265" s="117"/>
      <c r="AV1265" s="117"/>
      <c r="AW1265" s="117"/>
      <c r="AX1265" s="118"/>
    </row>
    <row r="1266" spans="1:251" ht="12" customHeight="1">
      <c r="A1266" s="39"/>
      <c r="B1266" s="116"/>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7"/>
      <c r="AL1266" s="117"/>
      <c r="AM1266" s="117"/>
      <c r="AN1266" s="117"/>
      <c r="AO1266" s="117"/>
      <c r="AP1266" s="117"/>
      <c r="AQ1266" s="117"/>
      <c r="AR1266" s="117"/>
      <c r="AS1266" s="117"/>
      <c r="AT1266" s="117"/>
      <c r="AU1266" s="117"/>
      <c r="AV1266" s="117"/>
      <c r="AW1266" s="117"/>
      <c r="AX1266" s="118"/>
      <c r="BC1266" s="47"/>
    </row>
    <row r="1267" spans="1:251" ht="12" customHeight="1">
      <c r="A1267" s="39"/>
      <c r="B1267" s="116"/>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7"/>
      <c r="AL1267" s="117"/>
      <c r="AM1267" s="117"/>
      <c r="AN1267" s="117"/>
      <c r="AO1267" s="117"/>
      <c r="AP1267" s="117"/>
      <c r="AQ1267" s="117"/>
      <c r="AR1267" s="117"/>
      <c r="AS1267" s="117"/>
      <c r="AT1267" s="117"/>
      <c r="AU1267" s="117"/>
      <c r="AV1267" s="117"/>
      <c r="AW1267" s="117"/>
      <c r="AX1267" s="118"/>
    </row>
    <row r="1268" spans="1:251" ht="12" customHeight="1">
      <c r="A1268" s="39"/>
      <c r="B1268" s="116"/>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7"/>
      <c r="AL1268" s="117"/>
      <c r="AM1268" s="117"/>
      <c r="AN1268" s="117"/>
      <c r="AO1268" s="117"/>
      <c r="AP1268" s="117"/>
      <c r="AQ1268" s="117"/>
      <c r="AR1268" s="117"/>
      <c r="AS1268" s="117"/>
      <c r="AT1268" s="117"/>
      <c r="AU1268" s="117"/>
      <c r="AV1268" s="117"/>
      <c r="AW1268" s="117"/>
      <c r="AX1268" s="118"/>
    </row>
    <row r="1269" spans="1:251" ht="12" customHeight="1">
      <c r="A1269" s="39"/>
      <c r="B1269" s="116"/>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7"/>
      <c r="AL1269" s="117"/>
      <c r="AM1269" s="117"/>
      <c r="AN1269" s="117"/>
      <c r="AO1269" s="117"/>
      <c r="AP1269" s="117"/>
      <c r="AQ1269" s="117"/>
      <c r="AR1269" s="117"/>
      <c r="AS1269" s="117"/>
      <c r="AT1269" s="117"/>
      <c r="AU1269" s="117"/>
      <c r="AV1269" s="117"/>
      <c r="AW1269" s="117"/>
      <c r="AX1269" s="118"/>
    </row>
    <row r="1270" spans="1:251" ht="15" thickBot="1">
      <c r="A1270" s="48"/>
      <c r="B1270" s="49"/>
      <c r="C1270" s="50"/>
      <c r="D1270" s="50"/>
      <c r="E1270" s="50"/>
      <c r="F1270" s="50"/>
      <c r="G1270" s="50"/>
      <c r="H1270" s="50"/>
      <c r="I1270" s="50"/>
      <c r="J1270" s="50"/>
      <c r="K1270" s="50"/>
      <c r="L1270" s="50"/>
      <c r="M1270" s="50"/>
      <c r="N1270" s="50"/>
      <c r="O1270" s="50"/>
      <c r="P1270" s="50"/>
      <c r="Q1270" s="50"/>
      <c r="R1270" s="50"/>
      <c r="S1270" s="50"/>
      <c r="T1270" s="50"/>
      <c r="U1270" s="50"/>
      <c r="V1270" s="50"/>
      <c r="W1270" s="50"/>
      <c r="X1270" s="50"/>
      <c r="Y1270" s="50"/>
      <c r="Z1270" s="50"/>
      <c r="AA1270" s="50"/>
      <c r="AB1270" s="50"/>
      <c r="AC1270" s="50"/>
      <c r="AD1270" s="50"/>
      <c r="AE1270" s="50"/>
      <c r="AF1270" s="50"/>
      <c r="AG1270" s="50"/>
      <c r="AH1270" s="50"/>
      <c r="AI1270" s="50"/>
      <c r="AJ1270" s="50"/>
      <c r="AK1270" s="50"/>
      <c r="AL1270" s="50"/>
      <c r="AM1270" s="50"/>
      <c r="AN1270" s="50"/>
      <c r="AO1270" s="50"/>
      <c r="AP1270" s="50"/>
      <c r="AQ1270" s="50"/>
      <c r="AR1270" s="50"/>
      <c r="AS1270" s="50"/>
      <c r="AT1270" s="50"/>
      <c r="AU1270" s="50"/>
      <c r="AV1270" s="50"/>
      <c r="AW1270" s="50"/>
      <c r="AX1270" s="51"/>
    </row>
    <row r="1271" spans="1:251">
      <c r="B1271" s="52"/>
    </row>
    <row r="1272" spans="1:251" ht="14.4">
      <c r="B1272" s="41" t="s">
        <v>92</v>
      </c>
      <c r="C1272" s="39"/>
      <c r="D1272" s="39"/>
      <c r="E1272" s="39"/>
      <c r="F1272" s="39"/>
      <c r="G1272" s="39"/>
      <c r="H1272" s="39"/>
      <c r="I1272" s="39"/>
      <c r="J1272" s="39"/>
      <c r="K1272" s="39"/>
      <c r="L1272" s="40"/>
      <c r="M1272" s="40"/>
      <c r="N1272" s="40"/>
      <c r="O1272" s="40"/>
      <c r="P1272" s="39"/>
      <c r="Q1272" s="39"/>
      <c r="R1272" s="39"/>
      <c r="S1272" s="39"/>
      <c r="T1272" s="39"/>
      <c r="U1272" s="39"/>
      <c r="V1272" s="41"/>
      <c r="W1272" s="41"/>
      <c r="X1272" s="41"/>
      <c r="Y1272" s="41"/>
      <c r="Z1272" s="41"/>
      <c r="AA1272" s="41"/>
      <c r="AB1272" s="41"/>
      <c r="AC1272" s="41"/>
      <c r="AD1272" s="41"/>
      <c r="AE1272" s="41"/>
      <c r="AF1272" s="41"/>
      <c r="AG1272" s="41"/>
      <c r="AH1272" s="41"/>
      <c r="AI1272" s="41"/>
      <c r="AJ1272" s="41"/>
      <c r="AK1272" s="41"/>
      <c r="AL1272" s="41"/>
      <c r="AM1272" s="41"/>
      <c r="AN1272" s="41"/>
      <c r="AO1272" s="41"/>
      <c r="AP1272" s="41"/>
      <c r="AQ1272" s="41"/>
      <c r="AR1272" s="41"/>
      <c r="AS1272" s="41"/>
      <c r="AT1272" s="41"/>
      <c r="AU1272" s="41"/>
      <c r="AV1272" s="41"/>
      <c r="AW1272" s="41"/>
      <c r="AX1272" s="41"/>
    </row>
    <row r="1273" spans="1:251" ht="15" thickBot="1">
      <c r="B1273" s="39"/>
      <c r="C1273" s="39"/>
      <c r="D1273" s="39"/>
      <c r="E1273" s="39"/>
      <c r="F1273" s="39"/>
      <c r="G1273" s="39"/>
      <c r="H1273" s="39"/>
      <c r="I1273" s="39"/>
      <c r="J1273" s="39"/>
      <c r="K1273" s="39"/>
      <c r="L1273" s="40"/>
      <c r="M1273" s="40"/>
      <c r="N1273" s="40"/>
      <c r="O1273" s="40"/>
      <c r="P1273" s="39"/>
      <c r="Q1273" s="39"/>
      <c r="R1273" s="39"/>
      <c r="S1273" s="39"/>
      <c r="T1273" s="39"/>
      <c r="U1273" s="39"/>
      <c r="V1273" s="41"/>
      <c r="W1273" s="41"/>
      <c r="X1273" s="41"/>
      <c r="Y1273" s="41"/>
      <c r="Z1273" s="41"/>
      <c r="AA1273" s="41"/>
      <c r="AB1273" s="41"/>
      <c r="AC1273" s="41"/>
      <c r="AD1273" s="41"/>
      <c r="AE1273" s="41"/>
      <c r="AF1273" s="41"/>
      <c r="AG1273" s="41"/>
      <c r="AH1273" s="41"/>
      <c r="AI1273" s="41"/>
      <c r="AJ1273" s="41"/>
      <c r="AK1273" s="41"/>
      <c r="AL1273" s="41"/>
      <c r="AM1273" s="41"/>
      <c r="AN1273" s="41"/>
      <c r="AO1273" s="41"/>
      <c r="AP1273" s="41"/>
      <c r="AQ1273" s="41"/>
      <c r="AR1273" s="41"/>
      <c r="AS1273" s="41"/>
      <c r="AT1273" s="41"/>
      <c r="AU1273" s="41"/>
      <c r="AV1273" s="41"/>
      <c r="AW1273" s="41"/>
      <c r="AX1273" s="53" t="s">
        <v>93</v>
      </c>
    </row>
    <row r="1274" spans="1:251" s="47" customFormat="1" ht="13.5" customHeight="1">
      <c r="A1274" s="39"/>
      <c r="B1274" s="119" t="s">
        <v>94</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1"/>
      <c r="AA1274" s="125" t="s">
        <v>95</v>
      </c>
      <c r="AB1274" s="120"/>
      <c r="AC1274" s="120"/>
      <c r="AD1274" s="120"/>
      <c r="AE1274" s="120"/>
      <c r="AF1274" s="120"/>
      <c r="AG1274" s="120"/>
      <c r="AH1274" s="120"/>
      <c r="AI1274" s="121"/>
      <c r="AJ1274" s="125" t="s">
        <v>96</v>
      </c>
      <c r="AK1274" s="120"/>
      <c r="AL1274" s="120"/>
      <c r="AM1274" s="120"/>
      <c r="AN1274" s="120"/>
      <c r="AO1274" s="120"/>
      <c r="AP1274" s="120"/>
      <c r="AQ1274" s="120"/>
      <c r="AR1274" s="121"/>
      <c r="AS1274" s="125" t="s">
        <v>97</v>
      </c>
      <c r="AT1274" s="120"/>
      <c r="AU1274" s="120"/>
      <c r="AV1274" s="120"/>
      <c r="AW1274" s="120"/>
      <c r="AX1274" s="127"/>
      <c r="AY1274" s="33"/>
      <c r="AZ1274" s="33"/>
      <c r="BA1274" s="33"/>
      <c r="BB1274" s="33"/>
      <c r="BC1274" s="33"/>
      <c r="BD1274" s="33"/>
      <c r="BE1274" s="33"/>
      <c r="BF1274" s="33"/>
      <c r="BG1274" s="33"/>
      <c r="BH1274" s="33"/>
      <c r="BI1274" s="33"/>
      <c r="BJ1274" s="33"/>
      <c r="BK1274" s="33"/>
      <c r="BL1274" s="33"/>
      <c r="BM1274" s="33"/>
      <c r="BN1274" s="33"/>
      <c r="BO1274" s="33"/>
      <c r="BP1274" s="33"/>
      <c r="BQ1274" s="33"/>
      <c r="BR1274" s="33"/>
      <c r="BS1274" s="33"/>
      <c r="BT1274" s="33"/>
      <c r="BU1274" s="33"/>
      <c r="BV1274" s="33"/>
      <c r="BW1274" s="33"/>
      <c r="BX1274" s="33"/>
      <c r="BY1274" s="33"/>
      <c r="BZ1274" s="33"/>
      <c r="CA1274" s="33"/>
      <c r="CB1274" s="33"/>
      <c r="CC1274" s="33"/>
      <c r="CD1274" s="33"/>
      <c r="CE1274" s="33"/>
      <c r="CF1274" s="33"/>
      <c r="CG1274" s="33"/>
      <c r="CH1274" s="33"/>
      <c r="CI1274" s="33"/>
      <c r="CJ1274" s="33"/>
      <c r="CK1274" s="33"/>
      <c r="CL1274" s="33"/>
      <c r="CM1274" s="33"/>
      <c r="CN1274" s="33"/>
      <c r="CO1274" s="33"/>
      <c r="CP1274" s="33"/>
      <c r="CQ1274" s="33"/>
      <c r="CR1274" s="33"/>
      <c r="CS1274" s="33"/>
      <c r="CT1274" s="33"/>
      <c r="CU1274" s="33"/>
      <c r="CV1274" s="33"/>
      <c r="CW1274" s="33"/>
      <c r="CX1274" s="33"/>
      <c r="CY1274" s="33"/>
      <c r="CZ1274" s="33"/>
      <c r="DA1274" s="33"/>
      <c r="DB1274" s="33"/>
      <c r="DC1274" s="33"/>
      <c r="DD1274" s="33"/>
      <c r="DE1274" s="33"/>
      <c r="DF1274" s="33"/>
      <c r="DG1274" s="33"/>
      <c r="DH1274" s="33"/>
      <c r="DI1274" s="33"/>
      <c r="DJ1274" s="33"/>
      <c r="DK1274" s="33"/>
      <c r="DL1274" s="33"/>
      <c r="DM1274" s="33"/>
      <c r="DN1274" s="33"/>
      <c r="DO1274" s="33"/>
      <c r="DP1274" s="33"/>
      <c r="DQ1274" s="33"/>
      <c r="DR1274" s="33"/>
      <c r="DS1274" s="33"/>
      <c r="DT1274" s="33"/>
      <c r="DU1274" s="33"/>
      <c r="DV1274" s="33"/>
      <c r="DW1274" s="33"/>
      <c r="DX1274" s="33"/>
      <c r="DY1274" s="33"/>
      <c r="DZ1274" s="33"/>
      <c r="EA1274" s="33"/>
      <c r="EB1274" s="33"/>
      <c r="EC1274" s="33"/>
      <c r="ED1274" s="33"/>
      <c r="EE1274" s="33"/>
      <c r="EF1274" s="33"/>
      <c r="EG1274" s="33"/>
      <c r="EH1274" s="33"/>
      <c r="EI1274" s="33"/>
      <c r="EJ1274" s="33"/>
      <c r="EK1274" s="33"/>
      <c r="EL1274" s="33"/>
      <c r="EM1274" s="33"/>
      <c r="EN1274" s="33"/>
      <c r="EO1274" s="33"/>
      <c r="EP1274" s="33"/>
      <c r="EQ1274" s="33"/>
      <c r="ER1274" s="33"/>
      <c r="ES1274" s="33"/>
      <c r="ET1274" s="33"/>
      <c r="EU1274" s="33"/>
      <c r="EV1274" s="33"/>
      <c r="EW1274" s="33"/>
      <c r="EX1274" s="33"/>
      <c r="EY1274" s="33"/>
      <c r="EZ1274" s="33"/>
      <c r="FA1274" s="33"/>
      <c r="FB1274" s="33"/>
      <c r="FC1274" s="33"/>
      <c r="FD1274" s="33"/>
      <c r="FE1274" s="33"/>
      <c r="FF1274" s="33"/>
      <c r="FG1274" s="33"/>
      <c r="FH1274" s="33"/>
      <c r="FI1274" s="33"/>
      <c r="FJ1274" s="33"/>
      <c r="FK1274" s="33"/>
      <c r="FL1274" s="33"/>
      <c r="FM1274" s="33"/>
      <c r="FN1274" s="33"/>
      <c r="FO1274" s="33"/>
      <c r="FP1274" s="33"/>
      <c r="FQ1274" s="33"/>
      <c r="FR1274" s="33"/>
      <c r="FS1274" s="33"/>
      <c r="FT1274" s="33"/>
      <c r="FU1274" s="33"/>
      <c r="FV1274" s="33"/>
      <c r="FW1274" s="33"/>
      <c r="FX1274" s="33"/>
      <c r="FY1274" s="33"/>
      <c r="FZ1274" s="33"/>
      <c r="GA1274" s="33"/>
      <c r="GB1274" s="33"/>
      <c r="GC1274" s="33"/>
      <c r="GD1274" s="33"/>
      <c r="GE1274" s="33"/>
      <c r="GF1274" s="33"/>
      <c r="GG1274" s="33"/>
      <c r="GH1274" s="33"/>
      <c r="GI1274" s="33"/>
      <c r="GJ1274" s="33"/>
      <c r="GK1274" s="33"/>
      <c r="GL1274" s="33"/>
      <c r="GM1274" s="33"/>
      <c r="GN1274" s="33"/>
      <c r="GO1274" s="33"/>
      <c r="GP1274" s="33"/>
      <c r="GQ1274" s="33"/>
      <c r="GR1274" s="33"/>
      <c r="GS1274" s="33"/>
      <c r="GT1274" s="33"/>
      <c r="GU1274" s="33"/>
      <c r="GV1274" s="33"/>
      <c r="GW1274" s="33"/>
      <c r="GX1274" s="33"/>
      <c r="GY1274" s="33"/>
      <c r="GZ1274" s="33"/>
      <c r="HA1274" s="33"/>
      <c r="HB1274" s="33"/>
      <c r="HC1274" s="33"/>
      <c r="HD1274" s="33"/>
      <c r="HE1274" s="33"/>
      <c r="HF1274" s="33"/>
      <c r="HG1274" s="33"/>
      <c r="HH1274" s="33"/>
      <c r="HI1274" s="33"/>
      <c r="HJ1274" s="33"/>
      <c r="HK1274" s="33"/>
      <c r="HL1274" s="33"/>
      <c r="HM1274" s="33"/>
      <c r="HN1274" s="33"/>
      <c r="HO1274" s="33"/>
      <c r="HP1274" s="33"/>
      <c r="HQ1274" s="33"/>
      <c r="HR1274" s="33"/>
      <c r="HS1274" s="33"/>
      <c r="HT1274" s="33"/>
      <c r="HU1274" s="33"/>
      <c r="HV1274" s="33"/>
      <c r="HW1274" s="33"/>
      <c r="HX1274" s="33"/>
      <c r="HY1274" s="33"/>
      <c r="HZ1274" s="33"/>
      <c r="IA1274" s="33"/>
      <c r="IB1274" s="33"/>
      <c r="IC1274" s="33"/>
      <c r="ID1274" s="33"/>
      <c r="IE1274" s="33"/>
      <c r="IF1274" s="33"/>
      <c r="IG1274" s="33"/>
      <c r="IH1274" s="33"/>
      <c r="II1274" s="33"/>
      <c r="IJ1274" s="33"/>
      <c r="IK1274" s="33"/>
      <c r="IL1274" s="33"/>
      <c r="IM1274" s="33"/>
      <c r="IN1274" s="33"/>
      <c r="IO1274" s="33"/>
      <c r="IP1274" s="33"/>
      <c r="IQ1274" s="33"/>
    </row>
    <row r="1275" spans="1:251" s="47" customFormat="1">
      <c r="A1275" s="39"/>
      <c r="B1275" s="122"/>
      <c r="C1275" s="123"/>
      <c r="D1275" s="123"/>
      <c r="E1275" s="123"/>
      <c r="F1275" s="123"/>
      <c r="G1275" s="123"/>
      <c r="H1275" s="123"/>
      <c r="I1275" s="123"/>
      <c r="J1275" s="123"/>
      <c r="K1275" s="123"/>
      <c r="L1275" s="123"/>
      <c r="M1275" s="123"/>
      <c r="N1275" s="123"/>
      <c r="O1275" s="123"/>
      <c r="P1275" s="123"/>
      <c r="Q1275" s="123"/>
      <c r="R1275" s="123"/>
      <c r="S1275" s="123"/>
      <c r="T1275" s="123"/>
      <c r="U1275" s="123"/>
      <c r="V1275" s="123"/>
      <c r="W1275" s="123"/>
      <c r="X1275" s="123"/>
      <c r="Y1275" s="123"/>
      <c r="Z1275" s="124"/>
      <c r="AA1275" s="126"/>
      <c r="AB1275" s="123"/>
      <c r="AC1275" s="123"/>
      <c r="AD1275" s="123"/>
      <c r="AE1275" s="123"/>
      <c r="AF1275" s="123"/>
      <c r="AG1275" s="123"/>
      <c r="AH1275" s="123"/>
      <c r="AI1275" s="124"/>
      <c r="AJ1275" s="126"/>
      <c r="AK1275" s="123"/>
      <c r="AL1275" s="123"/>
      <c r="AM1275" s="123"/>
      <c r="AN1275" s="123"/>
      <c r="AO1275" s="123"/>
      <c r="AP1275" s="123"/>
      <c r="AQ1275" s="123"/>
      <c r="AR1275" s="124"/>
      <c r="AS1275" s="126"/>
      <c r="AT1275" s="123"/>
      <c r="AU1275" s="123"/>
      <c r="AV1275" s="123"/>
      <c r="AW1275" s="123"/>
      <c r="AX1275" s="128"/>
      <c r="AY1275" s="33"/>
      <c r="AZ1275" s="33"/>
      <c r="BA1275" s="33"/>
      <c r="BB1275" s="54"/>
      <c r="BC1275" s="55"/>
      <c r="BE1275" s="33"/>
      <c r="BF1275" s="33"/>
      <c r="BG1275" s="33"/>
      <c r="BH1275" s="33"/>
      <c r="BI1275" s="33"/>
      <c r="BJ1275" s="33"/>
      <c r="BK1275" s="33"/>
      <c r="BL1275" s="33"/>
      <c r="BM1275" s="33"/>
      <c r="BN1275" s="33"/>
      <c r="BO1275" s="33"/>
      <c r="BP1275" s="33"/>
      <c r="BQ1275" s="33"/>
      <c r="BR1275" s="33"/>
      <c r="BS1275" s="33"/>
      <c r="BT1275" s="33"/>
      <c r="BU1275" s="33"/>
      <c r="BV1275" s="33"/>
      <c r="BW1275" s="33"/>
      <c r="BX1275" s="33"/>
      <c r="BY1275" s="33"/>
      <c r="BZ1275" s="33"/>
      <c r="CA1275" s="33"/>
      <c r="CB1275" s="33"/>
      <c r="CC1275" s="33"/>
      <c r="CD1275" s="33"/>
      <c r="CE1275" s="33"/>
      <c r="CF1275" s="33"/>
      <c r="CG1275" s="33"/>
      <c r="CH1275" s="33"/>
      <c r="CI1275" s="33"/>
      <c r="CJ1275" s="33"/>
      <c r="CK1275" s="33"/>
      <c r="CL1275" s="33"/>
      <c r="CM1275" s="33"/>
      <c r="CN1275" s="33"/>
      <c r="CO1275" s="33"/>
      <c r="CP1275" s="33"/>
      <c r="CQ1275" s="33"/>
      <c r="CR1275" s="33"/>
      <c r="CS1275" s="33"/>
      <c r="CT1275" s="33"/>
      <c r="CU1275" s="33"/>
      <c r="CV1275" s="33"/>
      <c r="CW1275" s="33"/>
      <c r="CX1275" s="33"/>
      <c r="CY1275" s="33"/>
      <c r="CZ1275" s="33"/>
      <c r="DA1275" s="33"/>
      <c r="DB1275" s="33"/>
      <c r="DC1275" s="33"/>
      <c r="DD1275" s="33"/>
      <c r="DE1275" s="33"/>
      <c r="DF1275" s="33"/>
      <c r="DG1275" s="33"/>
      <c r="DH1275" s="33"/>
      <c r="DI1275" s="33"/>
      <c r="DJ1275" s="33"/>
      <c r="DK1275" s="33"/>
      <c r="DL1275" s="33"/>
      <c r="DM1275" s="33"/>
      <c r="DN1275" s="33"/>
      <c r="DO1275" s="33"/>
      <c r="DP1275" s="33"/>
      <c r="DQ1275" s="33"/>
      <c r="DR1275" s="33"/>
      <c r="DS1275" s="33"/>
      <c r="DT1275" s="33"/>
      <c r="DU1275" s="33"/>
      <c r="DV1275" s="33"/>
      <c r="DW1275" s="33"/>
      <c r="DX1275" s="33"/>
      <c r="DY1275" s="33"/>
      <c r="DZ1275" s="33"/>
      <c r="EA1275" s="33"/>
      <c r="EB1275" s="33"/>
      <c r="EC1275" s="33"/>
      <c r="ED1275" s="33"/>
      <c r="EE1275" s="33"/>
      <c r="EF1275" s="33"/>
      <c r="EG1275" s="33"/>
      <c r="EH1275" s="33"/>
      <c r="EI1275" s="33"/>
      <c r="EJ1275" s="33"/>
      <c r="EK1275" s="33"/>
      <c r="EL1275" s="33"/>
      <c r="EM1275" s="33"/>
      <c r="EN1275" s="33"/>
      <c r="EO1275" s="33"/>
      <c r="EP1275" s="33"/>
      <c r="EQ1275" s="33"/>
      <c r="ER1275" s="33"/>
      <c r="ES1275" s="33"/>
      <c r="ET1275" s="33"/>
      <c r="EU1275" s="33"/>
      <c r="EV1275" s="33"/>
      <c r="EW1275" s="33"/>
      <c r="EX1275" s="33"/>
      <c r="EY1275" s="33"/>
      <c r="EZ1275" s="33"/>
      <c r="FA1275" s="33"/>
      <c r="FB1275" s="33"/>
      <c r="FC1275" s="33"/>
      <c r="FD1275" s="33"/>
      <c r="FE1275" s="33"/>
      <c r="FF1275" s="33"/>
      <c r="FG1275" s="33"/>
      <c r="FH1275" s="33"/>
      <c r="FI1275" s="33"/>
      <c r="FJ1275" s="33"/>
      <c r="FK1275" s="33"/>
      <c r="FL1275" s="33"/>
      <c r="FM1275" s="33"/>
      <c r="FN1275" s="33"/>
      <c r="FO1275" s="33"/>
      <c r="FP1275" s="33"/>
      <c r="FQ1275" s="33"/>
      <c r="FR1275" s="33"/>
      <c r="FS1275" s="33"/>
      <c r="FT1275" s="33"/>
      <c r="FU1275" s="33"/>
      <c r="FV1275" s="33"/>
      <c r="FW1275" s="33"/>
      <c r="FX1275" s="33"/>
      <c r="FY1275" s="33"/>
      <c r="FZ1275" s="33"/>
      <c r="GA1275" s="33"/>
      <c r="GB1275" s="33"/>
      <c r="GC1275" s="33"/>
      <c r="GD1275" s="33"/>
      <c r="GE1275" s="33"/>
      <c r="GF1275" s="33"/>
      <c r="GG1275" s="33"/>
      <c r="GH1275" s="33"/>
      <c r="GI1275" s="33"/>
      <c r="GJ1275" s="33"/>
      <c r="GK1275" s="33"/>
      <c r="GL1275" s="33"/>
      <c r="GM1275" s="33"/>
      <c r="GN1275" s="33"/>
      <c r="GO1275" s="33"/>
      <c r="GP1275" s="33"/>
      <c r="GQ1275" s="33"/>
      <c r="GR1275" s="33"/>
      <c r="GS1275" s="33"/>
      <c r="GT1275" s="33"/>
      <c r="GU1275" s="33"/>
      <c r="GV1275" s="33"/>
      <c r="GW1275" s="33"/>
      <c r="GX1275" s="33"/>
      <c r="GY1275" s="33"/>
      <c r="GZ1275" s="33"/>
      <c r="HA1275" s="33"/>
      <c r="HB1275" s="33"/>
      <c r="HC1275" s="33"/>
      <c r="HD1275" s="33"/>
      <c r="HE1275" s="33"/>
      <c r="HF1275" s="33"/>
      <c r="HG1275" s="33"/>
      <c r="HH1275" s="33"/>
      <c r="HI1275" s="33"/>
      <c r="HJ1275" s="33"/>
      <c r="HK1275" s="33"/>
      <c r="HL1275" s="33"/>
      <c r="HM1275" s="33"/>
      <c r="HN1275" s="33"/>
      <c r="HO1275" s="33"/>
      <c r="HP1275" s="33"/>
      <c r="HQ1275" s="33"/>
      <c r="HR1275" s="33"/>
      <c r="HS1275" s="33"/>
      <c r="HT1275" s="33"/>
      <c r="HU1275" s="33"/>
      <c r="HV1275" s="33"/>
      <c r="HW1275" s="33"/>
      <c r="HX1275" s="33"/>
      <c r="HY1275" s="33"/>
      <c r="HZ1275" s="33"/>
      <c r="IA1275" s="33"/>
      <c r="IB1275" s="33"/>
      <c r="IC1275" s="33"/>
      <c r="ID1275" s="33"/>
      <c r="IE1275" s="33"/>
      <c r="IF1275" s="33"/>
      <c r="IG1275" s="33"/>
      <c r="IH1275" s="33"/>
      <c r="II1275" s="33"/>
      <c r="IJ1275" s="33"/>
      <c r="IK1275" s="33"/>
      <c r="IL1275" s="33"/>
      <c r="IM1275" s="33"/>
      <c r="IN1275" s="33"/>
      <c r="IO1275" s="33"/>
      <c r="IP1275" s="33"/>
      <c r="IQ1275" s="33"/>
    </row>
    <row r="1276" spans="1:251" s="47" customFormat="1" ht="18.75" customHeight="1">
      <c r="A1276" s="39"/>
      <c r="B1276" s="56"/>
      <c r="C1276" s="91" t="s">
        <v>271</v>
      </c>
      <c r="D1276" s="92"/>
      <c r="E1276" s="92"/>
      <c r="F1276" s="92"/>
      <c r="G1276" s="92"/>
      <c r="H1276" s="92"/>
      <c r="I1276" s="92"/>
      <c r="J1276" s="92"/>
      <c r="K1276" s="92"/>
      <c r="L1276" s="92"/>
      <c r="M1276" s="92"/>
      <c r="N1276" s="92"/>
      <c r="O1276" s="92"/>
      <c r="P1276" s="92"/>
      <c r="Q1276" s="92"/>
      <c r="R1276" s="92"/>
      <c r="S1276" s="92"/>
      <c r="T1276" s="92"/>
      <c r="U1276" s="92"/>
      <c r="V1276" s="92"/>
      <c r="W1276" s="92"/>
      <c r="X1276" s="92"/>
      <c r="Y1276" s="92"/>
      <c r="Z1276" s="93"/>
      <c r="AA1276" s="94">
        <v>24856</v>
      </c>
      <c r="AB1276" s="95"/>
      <c r="AC1276" s="95"/>
      <c r="AD1276" s="95"/>
      <c r="AE1276" s="95"/>
      <c r="AF1276" s="95"/>
      <c r="AG1276" s="95"/>
      <c r="AH1276" s="95"/>
      <c r="AI1276" s="96"/>
      <c r="AJ1276" s="94">
        <v>24954</v>
      </c>
      <c r="AK1276" s="95"/>
      <c r="AL1276" s="95"/>
      <c r="AM1276" s="95"/>
      <c r="AN1276" s="95"/>
      <c r="AO1276" s="95"/>
      <c r="AP1276" s="95"/>
      <c r="AQ1276" s="95"/>
      <c r="AR1276" s="96"/>
      <c r="AS1276" s="97"/>
      <c r="AT1276" s="98"/>
      <c r="AU1276" s="98"/>
      <c r="AV1276" s="98"/>
      <c r="AW1276" s="98"/>
      <c r="AX1276" s="99"/>
      <c r="AY1276" s="33"/>
      <c r="AZ1276" s="33"/>
      <c r="BA1276" s="33"/>
      <c r="BB1276" s="33"/>
      <c r="BC1276" s="33"/>
      <c r="BD1276" s="33"/>
      <c r="BE1276" s="33"/>
      <c r="BF1276" s="33"/>
      <c r="BG1276" s="33"/>
      <c r="BH1276" s="33"/>
      <c r="BI1276" s="33"/>
      <c r="BJ1276" s="33"/>
      <c r="BK1276" s="33"/>
      <c r="BL1276" s="33"/>
      <c r="BM1276" s="33"/>
      <c r="BN1276" s="33"/>
      <c r="BO1276" s="33"/>
      <c r="BP1276" s="33"/>
      <c r="BQ1276" s="33"/>
      <c r="BR1276" s="33"/>
      <c r="BS1276" s="33"/>
      <c r="BT1276" s="33"/>
      <c r="BU1276" s="33"/>
      <c r="BV1276" s="33"/>
      <c r="BW1276" s="33"/>
      <c r="BX1276" s="33"/>
      <c r="BY1276" s="33"/>
      <c r="BZ1276" s="33"/>
      <c r="CA1276" s="33"/>
      <c r="CB1276" s="33"/>
      <c r="CC1276" s="33"/>
      <c r="CD1276" s="33"/>
      <c r="CE1276" s="33"/>
      <c r="CF1276" s="33"/>
      <c r="CG1276" s="33"/>
      <c r="CH1276" s="33"/>
      <c r="CI1276" s="33"/>
      <c r="CJ1276" s="33"/>
      <c r="CK1276" s="33"/>
      <c r="CL1276" s="33"/>
      <c r="CM1276" s="33"/>
      <c r="CN1276" s="33"/>
      <c r="CO1276" s="33"/>
      <c r="CP1276" s="33"/>
      <c r="CQ1276" s="33"/>
      <c r="CR1276" s="33"/>
      <c r="CS1276" s="33"/>
      <c r="CT1276" s="33"/>
      <c r="CU1276" s="33"/>
      <c r="CV1276" s="33"/>
      <c r="CW1276" s="33"/>
      <c r="CX1276" s="33"/>
      <c r="CY1276" s="33"/>
      <c r="CZ1276" s="33"/>
      <c r="DA1276" s="33"/>
      <c r="DB1276" s="33"/>
      <c r="DC1276" s="33"/>
      <c r="DD1276" s="33"/>
      <c r="DE1276" s="33"/>
      <c r="DF1276" s="33"/>
      <c r="DG1276" s="33"/>
      <c r="DH1276" s="33"/>
      <c r="DI1276" s="33"/>
      <c r="DJ1276" s="33"/>
      <c r="DK1276" s="33"/>
      <c r="DL1276" s="33"/>
      <c r="DM1276" s="33"/>
      <c r="DN1276" s="33"/>
      <c r="DO1276" s="33"/>
      <c r="DP1276" s="33"/>
      <c r="DQ1276" s="33"/>
      <c r="DR1276" s="33"/>
      <c r="DS1276" s="33"/>
      <c r="DT1276" s="33"/>
      <c r="DU1276" s="33"/>
      <c r="DV1276" s="33"/>
      <c r="DW1276" s="33"/>
      <c r="DX1276" s="33"/>
      <c r="DY1276" s="33"/>
      <c r="DZ1276" s="33"/>
      <c r="EA1276" s="33"/>
      <c r="EB1276" s="33"/>
      <c r="EC1276" s="33"/>
      <c r="ED1276" s="33"/>
      <c r="EE1276" s="33"/>
      <c r="EF1276" s="33"/>
      <c r="EG1276" s="33"/>
      <c r="EH1276" s="33"/>
      <c r="EI1276" s="33"/>
      <c r="EJ1276" s="33"/>
      <c r="EK1276" s="33"/>
      <c r="EL1276" s="33"/>
      <c r="EM1276" s="33"/>
      <c r="EN1276" s="33"/>
      <c r="EO1276" s="33"/>
      <c r="EP1276" s="33"/>
      <c r="EQ1276" s="33"/>
      <c r="ER1276" s="33"/>
      <c r="ES1276" s="33"/>
      <c r="ET1276" s="33"/>
      <c r="EU1276" s="33"/>
      <c r="EV1276" s="33"/>
      <c r="EW1276" s="33"/>
      <c r="EX1276" s="33"/>
      <c r="EY1276" s="33"/>
      <c r="EZ1276" s="33"/>
      <c r="FA1276" s="33"/>
      <c r="FB1276" s="33"/>
      <c r="FC1276" s="33"/>
      <c r="FD1276" s="33"/>
      <c r="FE1276" s="33"/>
      <c r="FF1276" s="33"/>
      <c r="FG1276" s="33"/>
      <c r="FH1276" s="33"/>
      <c r="FI1276" s="33"/>
      <c r="FJ1276" s="33"/>
      <c r="FK1276" s="33"/>
      <c r="FL1276" s="33"/>
      <c r="FM1276" s="33"/>
      <c r="FN1276" s="33"/>
      <c r="FO1276" s="33"/>
      <c r="FP1276" s="33"/>
      <c r="FQ1276" s="33"/>
      <c r="FR1276" s="33"/>
      <c r="FS1276" s="33"/>
      <c r="FT1276" s="33"/>
      <c r="FU1276" s="33"/>
      <c r="FV1276" s="33"/>
      <c r="FW1276" s="33"/>
      <c r="FX1276" s="33"/>
      <c r="FY1276" s="33"/>
      <c r="FZ1276" s="33"/>
      <c r="GA1276" s="33"/>
      <c r="GB1276" s="33"/>
      <c r="GC1276" s="33"/>
      <c r="GD1276" s="33"/>
      <c r="GE1276" s="33"/>
      <c r="GF1276" s="33"/>
      <c r="GG1276" s="33"/>
      <c r="GH1276" s="33"/>
      <c r="GI1276" s="33"/>
      <c r="GJ1276" s="33"/>
      <c r="GK1276" s="33"/>
      <c r="GL1276" s="33"/>
      <c r="GM1276" s="33"/>
      <c r="GN1276" s="33"/>
      <c r="GO1276" s="33"/>
      <c r="GP1276" s="33"/>
      <c r="GQ1276" s="33"/>
      <c r="GR1276" s="33"/>
      <c r="GS1276" s="33"/>
      <c r="GT1276" s="33"/>
      <c r="GU1276" s="33"/>
      <c r="GV1276" s="33"/>
      <c r="GW1276" s="33"/>
      <c r="GX1276" s="33"/>
      <c r="GY1276" s="33"/>
      <c r="GZ1276" s="33"/>
      <c r="HA1276" s="33"/>
      <c r="HB1276" s="33"/>
      <c r="HC1276" s="33"/>
      <c r="HD1276" s="33"/>
      <c r="HE1276" s="33"/>
      <c r="HF1276" s="33"/>
      <c r="HG1276" s="33"/>
      <c r="HH1276" s="33"/>
      <c r="HI1276" s="33"/>
      <c r="HJ1276" s="33"/>
      <c r="HK1276" s="33"/>
      <c r="HL1276" s="33"/>
      <c r="HM1276" s="33"/>
      <c r="HN1276" s="33"/>
      <c r="HO1276" s="33"/>
      <c r="HP1276" s="33"/>
      <c r="HQ1276" s="33"/>
      <c r="HR1276" s="33"/>
      <c r="HS1276" s="33"/>
      <c r="HT1276" s="33"/>
      <c r="HU1276" s="33"/>
      <c r="HV1276" s="33"/>
      <c r="HW1276" s="33"/>
      <c r="HX1276" s="33"/>
      <c r="HY1276" s="33"/>
      <c r="HZ1276" s="33"/>
      <c r="IA1276" s="33"/>
      <c r="IB1276" s="33"/>
      <c r="IC1276" s="33"/>
      <c r="ID1276" s="33"/>
      <c r="IE1276" s="33"/>
      <c r="IF1276" s="33"/>
      <c r="IG1276" s="33"/>
      <c r="IH1276" s="33"/>
      <c r="II1276" s="33"/>
      <c r="IJ1276" s="33"/>
      <c r="IK1276" s="33"/>
      <c r="IL1276" s="33"/>
      <c r="IM1276" s="33"/>
      <c r="IN1276" s="33"/>
      <c r="IO1276" s="33"/>
      <c r="IP1276" s="33"/>
      <c r="IQ1276" s="33"/>
    </row>
    <row r="1277" spans="1:251" s="47" customFormat="1" ht="18.75" customHeight="1">
      <c r="A1277" s="39"/>
      <c r="B1277" s="56"/>
      <c r="C1277" s="91" t="s">
        <v>272</v>
      </c>
      <c r="D1277" s="92"/>
      <c r="E1277" s="92"/>
      <c r="F1277" s="92"/>
      <c r="G1277" s="92"/>
      <c r="H1277" s="92"/>
      <c r="I1277" s="92"/>
      <c r="J1277" s="92"/>
      <c r="K1277" s="92"/>
      <c r="L1277" s="92"/>
      <c r="M1277" s="92"/>
      <c r="N1277" s="92"/>
      <c r="O1277" s="92"/>
      <c r="P1277" s="92"/>
      <c r="Q1277" s="92"/>
      <c r="R1277" s="92"/>
      <c r="S1277" s="92"/>
      <c r="T1277" s="92"/>
      <c r="U1277" s="92"/>
      <c r="V1277" s="92"/>
      <c r="W1277" s="92"/>
      <c r="X1277" s="92"/>
      <c r="Y1277" s="92"/>
      <c r="Z1277" s="93"/>
      <c r="AA1277" s="94">
        <v>42</v>
      </c>
      <c r="AB1277" s="95"/>
      <c r="AC1277" s="95"/>
      <c r="AD1277" s="95"/>
      <c r="AE1277" s="95"/>
      <c r="AF1277" s="95"/>
      <c r="AG1277" s="95"/>
      <c r="AH1277" s="95"/>
      <c r="AI1277" s="96"/>
      <c r="AJ1277" s="94">
        <v>42</v>
      </c>
      <c r="AK1277" s="95"/>
      <c r="AL1277" s="95"/>
      <c r="AM1277" s="95"/>
      <c r="AN1277" s="95"/>
      <c r="AO1277" s="95"/>
      <c r="AP1277" s="95"/>
      <c r="AQ1277" s="95"/>
      <c r="AR1277" s="96"/>
      <c r="AS1277" s="97"/>
      <c r="AT1277" s="98"/>
      <c r="AU1277" s="98"/>
      <c r="AV1277" s="98"/>
      <c r="AW1277" s="98"/>
      <c r="AX1277" s="99"/>
      <c r="AY1277" s="33"/>
      <c r="AZ1277" s="33"/>
      <c r="BA1277" s="33"/>
      <c r="BB1277" s="33"/>
      <c r="BC1277" s="33"/>
      <c r="BD1277" s="33"/>
      <c r="BE1277" s="33"/>
      <c r="BF1277" s="33"/>
      <c r="BG1277" s="33"/>
      <c r="BH1277" s="33"/>
      <c r="BI1277" s="33"/>
      <c r="BJ1277" s="33"/>
      <c r="BK1277" s="33"/>
      <c r="BL1277" s="33"/>
      <c r="BM1277" s="33"/>
      <c r="BN1277" s="33"/>
      <c r="BO1277" s="33"/>
      <c r="BP1277" s="33"/>
      <c r="BQ1277" s="33"/>
      <c r="BR1277" s="33"/>
      <c r="BS1277" s="33"/>
      <c r="BT1277" s="33"/>
      <c r="BU1277" s="33"/>
      <c r="BV1277" s="33"/>
      <c r="BW1277" s="33"/>
      <c r="BX1277" s="33"/>
      <c r="BY1277" s="33"/>
      <c r="BZ1277" s="33"/>
      <c r="CA1277" s="33"/>
      <c r="CB1277" s="33"/>
      <c r="CC1277" s="33"/>
      <c r="CD1277" s="33"/>
      <c r="CE1277" s="33"/>
      <c r="CF1277" s="33"/>
      <c r="CG1277" s="33"/>
      <c r="CH1277" s="33"/>
      <c r="CI1277" s="33"/>
      <c r="CJ1277" s="33"/>
      <c r="CK1277" s="33"/>
      <c r="CL1277" s="33"/>
      <c r="CM1277" s="33"/>
      <c r="CN1277" s="33"/>
      <c r="CO1277" s="33"/>
      <c r="CP1277" s="33"/>
      <c r="CQ1277" s="33"/>
      <c r="CR1277" s="33"/>
      <c r="CS1277" s="33"/>
      <c r="CT1277" s="33"/>
      <c r="CU1277" s="33"/>
      <c r="CV1277" s="33"/>
      <c r="CW1277" s="33"/>
      <c r="CX1277" s="33"/>
      <c r="CY1277" s="33"/>
      <c r="CZ1277" s="33"/>
      <c r="DA1277" s="33"/>
      <c r="DB1277" s="33"/>
      <c r="DC1277" s="33"/>
      <c r="DD1277" s="33"/>
      <c r="DE1277" s="33"/>
      <c r="DF1277" s="33"/>
      <c r="DG1277" s="33"/>
      <c r="DH1277" s="33"/>
      <c r="DI1277" s="33"/>
      <c r="DJ1277" s="33"/>
      <c r="DK1277" s="33"/>
      <c r="DL1277" s="33"/>
      <c r="DM1277" s="33"/>
      <c r="DN1277" s="33"/>
      <c r="DO1277" s="33"/>
      <c r="DP1277" s="33"/>
      <c r="DQ1277" s="33"/>
      <c r="DR1277" s="33"/>
      <c r="DS1277" s="33"/>
      <c r="DT1277" s="33"/>
      <c r="DU1277" s="33"/>
      <c r="DV1277" s="33"/>
      <c r="DW1277" s="33"/>
      <c r="DX1277" s="33"/>
      <c r="DY1277" s="33"/>
      <c r="DZ1277" s="33"/>
      <c r="EA1277" s="33"/>
      <c r="EB1277" s="33"/>
      <c r="EC1277" s="33"/>
      <c r="ED1277" s="33"/>
      <c r="EE1277" s="33"/>
      <c r="EF1277" s="33"/>
      <c r="EG1277" s="33"/>
      <c r="EH1277" s="33"/>
      <c r="EI1277" s="33"/>
      <c r="EJ1277" s="33"/>
      <c r="EK1277" s="33"/>
      <c r="EL1277" s="33"/>
      <c r="EM1277" s="33"/>
      <c r="EN1277" s="33"/>
      <c r="EO1277" s="33"/>
      <c r="EP1277" s="33"/>
      <c r="EQ1277" s="33"/>
      <c r="ER1277" s="33"/>
      <c r="ES1277" s="33"/>
      <c r="ET1277" s="33"/>
      <c r="EU1277" s="33"/>
      <c r="EV1277" s="33"/>
      <c r="EW1277" s="33"/>
      <c r="EX1277" s="33"/>
      <c r="EY1277" s="33"/>
      <c r="EZ1277" s="33"/>
      <c r="FA1277" s="33"/>
      <c r="FB1277" s="33"/>
      <c r="FC1277" s="33"/>
      <c r="FD1277" s="33"/>
      <c r="FE1277" s="33"/>
      <c r="FF1277" s="33"/>
      <c r="FG1277" s="33"/>
      <c r="FH1277" s="33"/>
      <c r="FI1277" s="33"/>
      <c r="FJ1277" s="33"/>
      <c r="FK1277" s="33"/>
      <c r="FL1277" s="33"/>
      <c r="FM1277" s="33"/>
      <c r="FN1277" s="33"/>
      <c r="FO1277" s="33"/>
      <c r="FP1277" s="33"/>
      <c r="FQ1277" s="33"/>
      <c r="FR1277" s="33"/>
      <c r="FS1277" s="33"/>
      <c r="FT1277" s="33"/>
      <c r="FU1277" s="33"/>
      <c r="FV1277" s="33"/>
      <c r="FW1277" s="33"/>
      <c r="FX1277" s="33"/>
      <c r="FY1277" s="33"/>
      <c r="FZ1277" s="33"/>
      <c r="GA1277" s="33"/>
      <c r="GB1277" s="33"/>
      <c r="GC1277" s="33"/>
      <c r="GD1277" s="33"/>
      <c r="GE1277" s="33"/>
      <c r="GF1277" s="33"/>
      <c r="GG1277" s="33"/>
      <c r="GH1277" s="33"/>
      <c r="GI1277" s="33"/>
      <c r="GJ1277" s="33"/>
      <c r="GK1277" s="33"/>
      <c r="GL1277" s="33"/>
      <c r="GM1277" s="33"/>
      <c r="GN1277" s="33"/>
      <c r="GO1277" s="33"/>
      <c r="GP1277" s="33"/>
      <c r="GQ1277" s="33"/>
      <c r="GR1277" s="33"/>
      <c r="GS1277" s="33"/>
      <c r="GT1277" s="33"/>
      <c r="GU1277" s="33"/>
      <c r="GV1277" s="33"/>
      <c r="GW1277" s="33"/>
      <c r="GX1277" s="33"/>
      <c r="GY1277" s="33"/>
      <c r="GZ1277" s="33"/>
      <c r="HA1277" s="33"/>
      <c r="HB1277" s="33"/>
      <c r="HC1277" s="33"/>
      <c r="HD1277" s="33"/>
      <c r="HE1277" s="33"/>
      <c r="HF1277" s="33"/>
      <c r="HG1277" s="33"/>
      <c r="HH1277" s="33"/>
      <c r="HI1277" s="33"/>
      <c r="HJ1277" s="33"/>
      <c r="HK1277" s="33"/>
      <c r="HL1277" s="33"/>
      <c r="HM1277" s="33"/>
      <c r="HN1277" s="33"/>
      <c r="HO1277" s="33"/>
      <c r="HP1277" s="33"/>
      <c r="HQ1277" s="33"/>
      <c r="HR1277" s="33"/>
      <c r="HS1277" s="33"/>
      <c r="HT1277" s="33"/>
      <c r="HU1277" s="33"/>
      <c r="HV1277" s="33"/>
      <c r="HW1277" s="33"/>
      <c r="HX1277" s="33"/>
      <c r="HY1277" s="33"/>
      <c r="HZ1277" s="33"/>
      <c r="IA1277" s="33"/>
      <c r="IB1277" s="33"/>
      <c r="IC1277" s="33"/>
      <c r="ID1277" s="33"/>
      <c r="IE1277" s="33"/>
      <c r="IF1277" s="33"/>
      <c r="IG1277" s="33"/>
      <c r="IH1277" s="33"/>
      <c r="II1277" s="33"/>
      <c r="IJ1277" s="33"/>
      <c r="IK1277" s="33"/>
      <c r="IL1277" s="33"/>
      <c r="IM1277" s="33"/>
      <c r="IN1277" s="33"/>
      <c r="IO1277" s="33"/>
      <c r="IP1277" s="33"/>
      <c r="IQ1277" s="33"/>
    </row>
    <row r="1278" spans="1:251" s="47" customFormat="1" ht="18.75" customHeight="1" thickBot="1">
      <c r="A1278" s="48"/>
      <c r="B1278" s="100" t="s">
        <v>99</v>
      </c>
      <c r="C1278" s="101"/>
      <c r="D1278" s="101"/>
      <c r="E1278" s="101"/>
      <c r="F1278" s="101"/>
      <c r="G1278" s="101"/>
      <c r="H1278" s="101"/>
      <c r="I1278" s="101"/>
      <c r="J1278" s="101"/>
      <c r="K1278" s="101"/>
      <c r="L1278" s="101"/>
      <c r="M1278" s="101"/>
      <c r="N1278" s="101"/>
      <c r="O1278" s="101"/>
      <c r="P1278" s="101"/>
      <c r="Q1278" s="101"/>
      <c r="R1278" s="101"/>
      <c r="S1278" s="101"/>
      <c r="T1278" s="101"/>
      <c r="U1278" s="101"/>
      <c r="V1278" s="101"/>
      <c r="W1278" s="101"/>
      <c r="X1278" s="101"/>
      <c r="Y1278" s="101"/>
      <c r="Z1278" s="102"/>
      <c r="AA1278" s="103">
        <f>SUM($AA$1276:$AA$1277)</f>
        <v>24898</v>
      </c>
      <c r="AB1278" s="104"/>
      <c r="AC1278" s="104"/>
      <c r="AD1278" s="104"/>
      <c r="AE1278" s="104"/>
      <c r="AF1278" s="104"/>
      <c r="AG1278" s="104"/>
      <c r="AH1278" s="104"/>
      <c r="AI1278" s="105"/>
      <c r="AJ1278" s="103">
        <f>SUM($AJ$1276:$AJ$1277)</f>
        <v>24996</v>
      </c>
      <c r="AK1278" s="104"/>
      <c r="AL1278" s="104"/>
      <c r="AM1278" s="104"/>
      <c r="AN1278" s="104"/>
      <c r="AO1278" s="104"/>
      <c r="AP1278" s="104"/>
      <c r="AQ1278" s="104"/>
      <c r="AR1278" s="105"/>
      <c r="AS1278" s="106"/>
      <c r="AT1278" s="107"/>
      <c r="AU1278" s="107"/>
      <c r="AV1278" s="107"/>
      <c r="AW1278" s="107"/>
      <c r="AX1278" s="108"/>
      <c r="AY1278" s="33"/>
      <c r="AZ1278" s="33"/>
      <c r="BA1278" s="33"/>
      <c r="BB1278" s="33"/>
      <c r="BC1278" s="33"/>
      <c r="BD1278" s="33"/>
      <c r="BE1278" s="33"/>
      <c r="BF1278" s="33"/>
      <c r="BG1278" s="33"/>
      <c r="BH1278" s="33"/>
      <c r="BI1278" s="33"/>
      <c r="BJ1278" s="33"/>
      <c r="BK1278" s="33"/>
      <c r="BL1278" s="33"/>
      <c r="BM1278" s="33"/>
      <c r="BN1278" s="33"/>
      <c r="BO1278" s="33"/>
      <c r="BP1278" s="33"/>
      <c r="BQ1278" s="33"/>
      <c r="BR1278" s="33"/>
      <c r="BS1278" s="33"/>
      <c r="BT1278" s="33"/>
      <c r="BU1278" s="33"/>
      <c r="BV1278" s="33"/>
      <c r="BW1278" s="33"/>
      <c r="BX1278" s="33"/>
      <c r="BY1278" s="33"/>
      <c r="BZ1278" s="33"/>
      <c r="CA1278" s="33"/>
      <c r="CB1278" s="33"/>
      <c r="CC1278" s="33"/>
      <c r="CD1278" s="33"/>
      <c r="CE1278" s="33"/>
      <c r="CF1278" s="33"/>
      <c r="CG1278" s="33"/>
      <c r="CH1278" s="33"/>
      <c r="CI1278" s="33"/>
      <c r="CJ1278" s="33"/>
      <c r="CK1278" s="33"/>
      <c r="CL1278" s="33"/>
      <c r="CM1278" s="33"/>
      <c r="CN1278" s="33"/>
      <c r="CO1278" s="33"/>
      <c r="CP1278" s="33"/>
      <c r="CQ1278" s="33"/>
      <c r="CR1278" s="33"/>
      <c r="CS1278" s="33"/>
      <c r="CT1278" s="33"/>
      <c r="CU1278" s="33"/>
      <c r="CV1278" s="33"/>
      <c r="CW1278" s="33"/>
      <c r="CX1278" s="33"/>
      <c r="CY1278" s="33"/>
      <c r="CZ1278" s="33"/>
      <c r="DA1278" s="33"/>
      <c r="DB1278" s="33"/>
      <c r="DC1278" s="33"/>
      <c r="DD1278" s="33"/>
      <c r="DE1278" s="33"/>
      <c r="DF1278" s="33"/>
      <c r="DG1278" s="33"/>
      <c r="DH1278" s="33"/>
      <c r="DI1278" s="33"/>
      <c r="DJ1278" s="33"/>
      <c r="DK1278" s="33"/>
      <c r="DL1278" s="33"/>
      <c r="DM1278" s="33"/>
      <c r="DN1278" s="33"/>
      <c r="DO1278" s="33"/>
      <c r="DP1278" s="33"/>
      <c r="DQ1278" s="33"/>
      <c r="DR1278" s="33"/>
      <c r="DS1278" s="33"/>
      <c r="DT1278" s="33"/>
      <c r="DU1278" s="33"/>
      <c r="DV1278" s="33"/>
      <c r="DW1278" s="33"/>
      <c r="DX1278" s="33"/>
      <c r="DY1278" s="33"/>
      <c r="DZ1278" s="33"/>
      <c r="EA1278" s="33"/>
      <c r="EB1278" s="33"/>
      <c r="EC1278" s="33"/>
      <c r="ED1278" s="33"/>
      <c r="EE1278" s="33"/>
      <c r="EF1278" s="33"/>
      <c r="EG1278" s="33"/>
      <c r="EH1278" s="33"/>
      <c r="EI1278" s="33"/>
      <c r="EJ1278" s="33"/>
      <c r="EK1278" s="33"/>
      <c r="EL1278" s="33"/>
      <c r="EM1278" s="33"/>
      <c r="EN1278" s="33"/>
      <c r="EO1278" s="33"/>
      <c r="EP1278" s="33"/>
      <c r="EQ1278" s="33"/>
      <c r="ER1278" s="33"/>
      <c r="ES1278" s="33"/>
      <c r="ET1278" s="33"/>
      <c r="EU1278" s="33"/>
      <c r="EV1278" s="33"/>
      <c r="EW1278" s="33"/>
      <c r="EX1278" s="33"/>
      <c r="EY1278" s="33"/>
      <c r="EZ1278" s="33"/>
      <c r="FA1278" s="33"/>
      <c r="FB1278" s="33"/>
      <c r="FC1278" s="33"/>
      <c r="FD1278" s="33"/>
      <c r="FE1278" s="33"/>
      <c r="FF1278" s="33"/>
      <c r="FG1278" s="33"/>
      <c r="FH1278" s="33"/>
      <c r="FI1278" s="33"/>
      <c r="FJ1278" s="33"/>
      <c r="FK1278" s="33"/>
      <c r="FL1278" s="33"/>
      <c r="FM1278" s="33"/>
      <c r="FN1278" s="33"/>
      <c r="FO1278" s="33"/>
      <c r="FP1278" s="33"/>
      <c r="FQ1278" s="33"/>
      <c r="FR1278" s="33"/>
      <c r="FS1278" s="33"/>
      <c r="FT1278" s="33"/>
      <c r="FU1278" s="33"/>
      <c r="FV1278" s="33"/>
      <c r="FW1278" s="33"/>
      <c r="FX1278" s="33"/>
      <c r="FY1278" s="33"/>
      <c r="FZ1278" s="33"/>
      <c r="GA1278" s="33"/>
      <c r="GB1278" s="33"/>
      <c r="GC1278" s="33"/>
      <c r="GD1278" s="33"/>
      <c r="GE1278" s="33"/>
      <c r="GF1278" s="33"/>
      <c r="GG1278" s="33"/>
      <c r="GH1278" s="33"/>
      <c r="GI1278" s="33"/>
      <c r="GJ1278" s="33"/>
      <c r="GK1278" s="33"/>
      <c r="GL1278" s="33"/>
      <c r="GM1278" s="33"/>
      <c r="GN1278" s="33"/>
      <c r="GO1278" s="33"/>
      <c r="GP1278" s="33"/>
      <c r="GQ1278" s="33"/>
      <c r="GR1278" s="33"/>
      <c r="GS1278" s="33"/>
      <c r="GT1278" s="33"/>
      <c r="GU1278" s="33"/>
      <c r="GV1278" s="33"/>
      <c r="GW1278" s="33"/>
      <c r="GX1278" s="33"/>
      <c r="GY1278" s="33"/>
      <c r="GZ1278" s="33"/>
      <c r="HA1278" s="33"/>
      <c r="HB1278" s="33"/>
      <c r="HC1278" s="33"/>
      <c r="HD1278" s="33"/>
      <c r="HE1278" s="33"/>
      <c r="HF1278" s="33"/>
      <c r="HG1278" s="33"/>
      <c r="HH1278" s="33"/>
      <c r="HI1278" s="33"/>
      <c r="HJ1278" s="33"/>
      <c r="HK1278" s="33"/>
      <c r="HL1278" s="33"/>
      <c r="HM1278" s="33"/>
      <c r="HN1278" s="33"/>
      <c r="HO1278" s="33"/>
      <c r="HP1278" s="33"/>
      <c r="HQ1278" s="33"/>
      <c r="HR1278" s="33"/>
      <c r="HS1278" s="33"/>
      <c r="HT1278" s="33"/>
      <c r="HU1278" s="33"/>
      <c r="HV1278" s="33"/>
      <c r="HW1278" s="33"/>
      <c r="HX1278" s="33"/>
      <c r="HY1278" s="33"/>
      <c r="HZ1278" s="33"/>
      <c r="IA1278" s="33"/>
      <c r="IB1278" s="33"/>
      <c r="IC1278" s="33"/>
      <c r="ID1278" s="33"/>
      <c r="IE1278" s="33"/>
      <c r="IF1278" s="33"/>
      <c r="IG1278" s="33"/>
      <c r="IH1278" s="33"/>
      <c r="II1278" s="33"/>
      <c r="IJ1278" s="33"/>
      <c r="IK1278" s="33"/>
      <c r="IL1278" s="33"/>
      <c r="IM1278" s="33"/>
      <c r="IN1278" s="33"/>
      <c r="IO1278" s="33"/>
      <c r="IP1278" s="33"/>
      <c r="IQ1278" s="33"/>
    </row>
    <row r="1280" spans="1:251" ht="19.2">
      <c r="A1280" s="32" t="s">
        <v>86</v>
      </c>
      <c r="AW1280" s="34"/>
      <c r="AX1280" s="35"/>
      <c r="AY1280" s="34"/>
    </row>
    <row r="1282" spans="1:113" ht="18">
      <c r="B1282" s="109" t="s">
        <v>0</v>
      </c>
      <c r="C1282" s="110"/>
      <c r="D1282" s="110"/>
      <c r="E1282" s="110"/>
      <c r="F1282" s="110"/>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row>
    <row r="1283" spans="1:113">
      <c r="Z1283" s="36"/>
      <c r="AD1283" s="36"/>
      <c r="AE1283" s="36"/>
      <c r="AF1283" s="36"/>
      <c r="AG1283" s="36"/>
      <c r="AH1283" s="36"/>
      <c r="AI1283" s="36"/>
      <c r="AO1283" s="36"/>
    </row>
    <row r="1284" spans="1:113" ht="13.8" thickBot="1">
      <c r="Z1284" s="36"/>
      <c r="AD1284" s="36"/>
      <c r="AE1284" s="36"/>
      <c r="AF1284" s="36"/>
      <c r="AG1284" s="36"/>
      <c r="AH1284" s="36"/>
      <c r="AI1284" s="36"/>
      <c r="AO1284" s="36"/>
      <c r="DI1284" s="37"/>
    </row>
    <row r="1285" spans="1:113" ht="24.75" customHeight="1" thickBot="1">
      <c r="B1285" s="111" t="s">
        <v>87</v>
      </c>
      <c r="C1285" s="112"/>
      <c r="D1285" s="112"/>
      <c r="E1285" s="112"/>
      <c r="F1285" s="112"/>
      <c r="G1285" s="112"/>
      <c r="H1285" s="113" t="s">
        <v>273</v>
      </c>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4"/>
      <c r="AL1285" s="114"/>
      <c r="AM1285" s="114"/>
      <c r="AN1285" s="114"/>
      <c r="AO1285" s="114"/>
      <c r="AP1285" s="114"/>
      <c r="AQ1285" s="114"/>
      <c r="AR1285" s="114"/>
      <c r="AS1285" s="114"/>
      <c r="AT1285" s="114"/>
      <c r="AU1285" s="114"/>
      <c r="AV1285" s="114"/>
      <c r="AW1285" s="114"/>
      <c r="AX1285" s="115"/>
      <c r="DI1285" s="37"/>
    </row>
    <row r="1286" spans="1:113" ht="14.4">
      <c r="B1286" s="38"/>
      <c r="C1286" s="38"/>
      <c r="D1286" s="38"/>
      <c r="E1286" s="38"/>
      <c r="F1286" s="38"/>
      <c r="G1286" s="38"/>
      <c r="H1286" s="39"/>
      <c r="I1286" s="39"/>
      <c r="J1286" s="39"/>
      <c r="K1286" s="39"/>
      <c r="L1286" s="40"/>
      <c r="M1286" s="40"/>
      <c r="N1286" s="40"/>
      <c r="O1286" s="40"/>
      <c r="P1286" s="39"/>
      <c r="Q1286" s="39"/>
      <c r="R1286" s="39"/>
      <c r="S1286" s="39"/>
      <c r="T1286" s="39"/>
      <c r="U1286" s="39"/>
      <c r="V1286" s="41"/>
      <c r="W1286" s="41"/>
      <c r="X1286" s="41"/>
      <c r="Y1286" s="41"/>
      <c r="Z1286" s="41"/>
      <c r="AA1286" s="41"/>
      <c r="AB1286" s="41"/>
      <c r="AC1286" s="41"/>
      <c r="AD1286" s="41"/>
      <c r="AE1286" s="41"/>
      <c r="AF1286" s="41"/>
      <c r="AG1286" s="41"/>
      <c r="AH1286" s="41"/>
      <c r="AI1286" s="41"/>
      <c r="AJ1286" s="41"/>
      <c r="AK1286" s="41"/>
      <c r="AL1286" s="41"/>
      <c r="AM1286" s="41"/>
      <c r="AN1286" s="41"/>
      <c r="AO1286" s="41"/>
      <c r="AP1286" s="41"/>
      <c r="AQ1286" s="41"/>
      <c r="AR1286" s="41"/>
      <c r="AS1286" s="41"/>
      <c r="AT1286" s="41"/>
      <c r="AU1286" s="41"/>
      <c r="AV1286" s="41"/>
      <c r="AW1286" s="41"/>
      <c r="AX1286" s="41"/>
      <c r="DI1286" s="37"/>
    </row>
    <row r="1287" spans="1:113" ht="15" thickBot="1">
      <c r="A1287" s="42"/>
      <c r="B1287" s="41" t="s">
        <v>89</v>
      </c>
      <c r="C1287" s="39"/>
      <c r="D1287" s="39"/>
      <c r="E1287" s="39"/>
      <c r="F1287" s="39"/>
      <c r="G1287" s="39"/>
      <c r="H1287" s="39"/>
      <c r="I1287" s="39"/>
      <c r="J1287" s="39"/>
      <c r="K1287" s="39"/>
      <c r="L1287" s="40"/>
      <c r="M1287" s="40"/>
      <c r="N1287" s="40"/>
      <c r="O1287" s="40"/>
      <c r="P1287" s="39"/>
      <c r="Q1287" s="39"/>
      <c r="R1287" s="39"/>
      <c r="S1287" s="39"/>
      <c r="T1287" s="39"/>
      <c r="U1287" s="39"/>
      <c r="V1287" s="41"/>
      <c r="W1287" s="41"/>
      <c r="X1287" s="41"/>
      <c r="Y1287" s="41"/>
      <c r="Z1287" s="41"/>
      <c r="AA1287" s="41"/>
      <c r="AB1287" s="41"/>
      <c r="AC1287" s="41"/>
      <c r="AD1287" s="41"/>
      <c r="AE1287" s="41"/>
      <c r="AF1287" s="41"/>
      <c r="AG1287" s="41"/>
      <c r="AH1287" s="41"/>
      <c r="AI1287" s="41"/>
      <c r="AJ1287" s="41"/>
      <c r="AK1287" s="41"/>
      <c r="AL1287" s="41"/>
      <c r="AM1287" s="41"/>
      <c r="AN1287" s="41"/>
      <c r="AO1287" s="41"/>
      <c r="AP1287" s="41"/>
      <c r="AQ1287" s="41"/>
      <c r="AR1287" s="41"/>
      <c r="AS1287" s="41"/>
      <c r="AT1287" s="41"/>
      <c r="AU1287" s="41"/>
      <c r="AV1287" s="41"/>
      <c r="AW1287" s="41"/>
      <c r="AX1287" s="41"/>
      <c r="DI1287" s="37"/>
    </row>
    <row r="1288" spans="1:113" ht="14.4">
      <c r="A1288" s="39"/>
      <c r="B1288" s="43"/>
      <c r="C1288" s="38"/>
      <c r="D1288" s="38"/>
      <c r="E1288" s="38"/>
      <c r="F1288" s="38"/>
      <c r="G1288" s="38"/>
      <c r="H1288" s="38"/>
      <c r="I1288" s="38"/>
      <c r="J1288" s="38"/>
      <c r="K1288" s="38"/>
      <c r="L1288" s="44"/>
      <c r="M1288" s="44"/>
      <c r="N1288" s="44"/>
      <c r="O1288" s="44"/>
      <c r="P1288" s="38"/>
      <c r="Q1288" s="38"/>
      <c r="R1288" s="38"/>
      <c r="S1288" s="38"/>
      <c r="T1288" s="38"/>
      <c r="U1288" s="38"/>
      <c r="V1288" s="45"/>
      <c r="W1288" s="45"/>
      <c r="X1288" s="45"/>
      <c r="Y1288" s="45"/>
      <c r="Z1288" s="45"/>
      <c r="AA1288" s="45"/>
      <c r="AB1288" s="45"/>
      <c r="AC1288" s="45"/>
      <c r="AD1288" s="45"/>
      <c r="AE1288" s="45"/>
      <c r="AF1288" s="45"/>
      <c r="AG1288" s="45"/>
      <c r="AH1288" s="45"/>
      <c r="AI1288" s="45"/>
      <c r="AJ1288" s="45"/>
      <c r="AK1288" s="45"/>
      <c r="AL1288" s="45"/>
      <c r="AM1288" s="45"/>
      <c r="AN1288" s="45"/>
      <c r="AO1288" s="45"/>
      <c r="AP1288" s="45"/>
      <c r="AQ1288" s="45"/>
      <c r="AR1288" s="45"/>
      <c r="AS1288" s="45"/>
      <c r="AT1288" s="45"/>
      <c r="AU1288" s="45"/>
      <c r="AV1288" s="45"/>
      <c r="AW1288" s="45"/>
      <c r="AX1288" s="46"/>
    </row>
    <row r="1289" spans="1:113" ht="12" customHeight="1">
      <c r="A1289" s="39"/>
      <c r="B1289" s="116" t="s">
        <v>274</v>
      </c>
      <c r="C1289" s="117"/>
      <c r="D1289" s="117"/>
      <c r="E1289" s="117"/>
      <c r="F1289" s="117"/>
      <c r="G1289" s="117"/>
      <c r="H1289" s="117"/>
      <c r="I1289" s="117"/>
      <c r="J1289" s="117"/>
      <c r="K1289" s="117"/>
      <c r="L1289" s="117"/>
      <c r="M1289" s="117"/>
      <c r="N1289" s="117"/>
      <c r="O1289" s="117"/>
      <c r="P1289" s="117"/>
      <c r="Q1289" s="117"/>
      <c r="R1289" s="117"/>
      <c r="S1289" s="117"/>
      <c r="T1289" s="117"/>
      <c r="U1289" s="117"/>
      <c r="V1289" s="117"/>
      <c r="W1289" s="117"/>
      <c r="X1289" s="117"/>
      <c r="Y1289" s="117"/>
      <c r="Z1289" s="117"/>
      <c r="AA1289" s="117"/>
      <c r="AB1289" s="117"/>
      <c r="AC1289" s="117"/>
      <c r="AD1289" s="117"/>
      <c r="AE1289" s="117"/>
      <c r="AF1289" s="117"/>
      <c r="AG1289" s="117"/>
      <c r="AH1289" s="117"/>
      <c r="AI1289" s="117"/>
      <c r="AJ1289" s="117"/>
      <c r="AK1289" s="117"/>
      <c r="AL1289" s="117"/>
      <c r="AM1289" s="117"/>
      <c r="AN1289" s="117"/>
      <c r="AO1289" s="117"/>
      <c r="AP1289" s="117"/>
      <c r="AQ1289" s="117"/>
      <c r="AR1289" s="117"/>
      <c r="AS1289" s="117"/>
      <c r="AT1289" s="117"/>
      <c r="AU1289" s="117"/>
      <c r="AV1289" s="117"/>
      <c r="AW1289" s="117"/>
      <c r="AX1289" s="118"/>
    </row>
    <row r="1290" spans="1:113" ht="12" customHeight="1">
      <c r="A1290" s="39"/>
      <c r="B1290" s="116"/>
      <c r="C1290" s="117"/>
      <c r="D1290" s="117"/>
      <c r="E1290" s="117"/>
      <c r="F1290" s="117"/>
      <c r="G1290" s="117"/>
      <c r="H1290" s="117"/>
      <c r="I1290" s="117"/>
      <c r="J1290" s="117"/>
      <c r="K1290" s="117"/>
      <c r="L1290" s="117"/>
      <c r="M1290" s="117"/>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7"/>
      <c r="AL1290" s="117"/>
      <c r="AM1290" s="117"/>
      <c r="AN1290" s="117"/>
      <c r="AO1290" s="117"/>
      <c r="AP1290" s="117"/>
      <c r="AQ1290" s="117"/>
      <c r="AR1290" s="117"/>
      <c r="AS1290" s="117"/>
      <c r="AT1290" s="117"/>
      <c r="AU1290" s="117"/>
      <c r="AV1290" s="117"/>
      <c r="AW1290" s="117"/>
      <c r="AX1290" s="118"/>
      <c r="BC1290" s="47"/>
    </row>
    <row r="1291" spans="1:113" ht="12" customHeight="1">
      <c r="A1291" s="39"/>
      <c r="B1291" s="116"/>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7"/>
      <c r="AL1291" s="117"/>
      <c r="AM1291" s="117"/>
      <c r="AN1291" s="117"/>
      <c r="AO1291" s="117"/>
      <c r="AP1291" s="117"/>
      <c r="AQ1291" s="117"/>
      <c r="AR1291" s="117"/>
      <c r="AS1291" s="117"/>
      <c r="AT1291" s="117"/>
      <c r="AU1291" s="117"/>
      <c r="AV1291" s="117"/>
      <c r="AW1291" s="117"/>
      <c r="AX1291" s="118"/>
    </row>
    <row r="1292" spans="1:113" ht="12" customHeight="1">
      <c r="A1292" s="39"/>
      <c r="B1292" s="116"/>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7"/>
      <c r="AL1292" s="117"/>
      <c r="AM1292" s="117"/>
      <c r="AN1292" s="117"/>
      <c r="AO1292" s="117"/>
      <c r="AP1292" s="117"/>
      <c r="AQ1292" s="117"/>
      <c r="AR1292" s="117"/>
      <c r="AS1292" s="117"/>
      <c r="AT1292" s="117"/>
      <c r="AU1292" s="117"/>
      <c r="AV1292" s="117"/>
      <c r="AW1292" s="117"/>
      <c r="AX1292" s="118"/>
    </row>
    <row r="1293" spans="1:113" ht="12" customHeight="1">
      <c r="A1293" s="39"/>
      <c r="B1293" s="116"/>
      <c r="C1293" s="117"/>
      <c r="D1293" s="117"/>
      <c r="E1293" s="117"/>
      <c r="F1293" s="117"/>
      <c r="G1293" s="117"/>
      <c r="H1293" s="117"/>
      <c r="I1293" s="117"/>
      <c r="J1293" s="117"/>
      <c r="K1293" s="117"/>
      <c r="L1293" s="117"/>
      <c r="M1293" s="117"/>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7"/>
      <c r="AL1293" s="117"/>
      <c r="AM1293" s="117"/>
      <c r="AN1293" s="117"/>
      <c r="AO1293" s="117"/>
      <c r="AP1293" s="117"/>
      <c r="AQ1293" s="117"/>
      <c r="AR1293" s="117"/>
      <c r="AS1293" s="117"/>
      <c r="AT1293" s="117"/>
      <c r="AU1293" s="117"/>
      <c r="AV1293" s="117"/>
      <c r="AW1293" s="117"/>
      <c r="AX1293" s="118"/>
    </row>
    <row r="1294" spans="1:113" ht="15" thickBot="1">
      <c r="A1294" s="48"/>
      <c r="B1294" s="49"/>
      <c r="C1294" s="50"/>
      <c r="D1294" s="50"/>
      <c r="E1294" s="50"/>
      <c r="F1294" s="50"/>
      <c r="G1294" s="50"/>
      <c r="H1294" s="50"/>
      <c r="I1294" s="50"/>
      <c r="J1294" s="50"/>
      <c r="K1294" s="50"/>
      <c r="L1294" s="50"/>
      <c r="M1294" s="50"/>
      <c r="N1294" s="50"/>
      <c r="O1294" s="50"/>
      <c r="P1294" s="50"/>
      <c r="Q1294" s="50"/>
      <c r="R1294" s="50"/>
      <c r="S1294" s="50"/>
      <c r="T1294" s="50"/>
      <c r="U1294" s="50"/>
      <c r="V1294" s="50"/>
      <c r="W1294" s="50"/>
      <c r="X1294" s="50"/>
      <c r="Y1294" s="50"/>
      <c r="Z1294" s="50"/>
      <c r="AA1294" s="50"/>
      <c r="AB1294" s="50"/>
      <c r="AC1294" s="50"/>
      <c r="AD1294" s="50"/>
      <c r="AE1294" s="50"/>
      <c r="AF1294" s="50"/>
      <c r="AG1294" s="50"/>
      <c r="AH1294" s="50"/>
      <c r="AI1294" s="50"/>
      <c r="AJ1294" s="50"/>
      <c r="AK1294" s="50"/>
      <c r="AL1294" s="50"/>
      <c r="AM1294" s="50"/>
      <c r="AN1294" s="50"/>
      <c r="AO1294" s="50"/>
      <c r="AP1294" s="50"/>
      <c r="AQ1294" s="50"/>
      <c r="AR1294" s="50"/>
      <c r="AS1294" s="50"/>
      <c r="AT1294" s="50"/>
      <c r="AU1294" s="50"/>
      <c r="AV1294" s="50"/>
      <c r="AW1294" s="50"/>
      <c r="AX1294" s="51"/>
    </row>
    <row r="1295" spans="1:113">
      <c r="B1295" s="52"/>
    </row>
    <row r="1296" spans="1:113" ht="15" thickBot="1">
      <c r="A1296" s="42"/>
      <c r="B1296" s="41" t="s">
        <v>90</v>
      </c>
      <c r="C1296" s="39"/>
      <c r="D1296" s="39"/>
      <c r="E1296" s="39"/>
      <c r="F1296" s="39"/>
      <c r="G1296" s="39"/>
      <c r="H1296" s="39"/>
      <c r="I1296" s="39"/>
      <c r="J1296" s="39"/>
      <c r="K1296" s="39"/>
      <c r="L1296" s="40"/>
      <c r="M1296" s="40"/>
      <c r="N1296" s="40"/>
      <c r="O1296" s="40"/>
      <c r="P1296" s="39"/>
      <c r="Q1296" s="39"/>
      <c r="R1296" s="39"/>
      <c r="S1296" s="39"/>
      <c r="T1296" s="39"/>
      <c r="U1296" s="39"/>
      <c r="V1296" s="41"/>
      <c r="W1296" s="41"/>
      <c r="X1296" s="41"/>
      <c r="Y1296" s="41"/>
      <c r="Z1296" s="41"/>
      <c r="AA1296" s="41"/>
      <c r="AB1296" s="41"/>
      <c r="AC1296" s="41"/>
      <c r="AD1296" s="41"/>
      <c r="AE1296" s="41"/>
      <c r="AF1296" s="41"/>
      <c r="AG1296" s="41"/>
      <c r="AH1296" s="41"/>
      <c r="AI1296" s="41"/>
      <c r="AJ1296" s="41"/>
      <c r="AK1296" s="41"/>
      <c r="AL1296" s="41"/>
      <c r="AM1296" s="41"/>
      <c r="AN1296" s="41"/>
      <c r="AO1296" s="41"/>
      <c r="AP1296" s="41"/>
      <c r="AQ1296" s="41"/>
      <c r="AR1296" s="41"/>
      <c r="AS1296" s="41"/>
      <c r="AT1296" s="41"/>
      <c r="AU1296" s="41"/>
      <c r="AV1296" s="41"/>
      <c r="AW1296" s="41"/>
      <c r="AX1296" s="41"/>
      <c r="DI1296" s="37"/>
    </row>
    <row r="1297" spans="1:55" ht="14.4">
      <c r="A1297" s="39"/>
      <c r="B1297" s="43"/>
      <c r="C1297" s="38"/>
      <c r="D1297" s="38"/>
      <c r="E1297" s="38"/>
      <c r="F1297" s="38"/>
      <c r="G1297" s="38"/>
      <c r="H1297" s="38"/>
      <c r="I1297" s="38"/>
      <c r="J1297" s="38"/>
      <c r="K1297" s="38"/>
      <c r="L1297" s="44"/>
      <c r="M1297" s="44"/>
      <c r="N1297" s="44"/>
      <c r="O1297" s="44"/>
      <c r="P1297" s="38"/>
      <c r="Q1297" s="38"/>
      <c r="R1297" s="38"/>
      <c r="S1297" s="38"/>
      <c r="T1297" s="38"/>
      <c r="U1297" s="38"/>
      <c r="V1297" s="45"/>
      <c r="W1297" s="45"/>
      <c r="X1297" s="45"/>
      <c r="Y1297" s="45"/>
      <c r="Z1297" s="45"/>
      <c r="AA1297" s="45"/>
      <c r="AB1297" s="45"/>
      <c r="AC1297" s="45"/>
      <c r="AD1297" s="45"/>
      <c r="AE1297" s="45"/>
      <c r="AF1297" s="45"/>
      <c r="AG1297" s="45"/>
      <c r="AH1297" s="45"/>
      <c r="AI1297" s="45"/>
      <c r="AJ1297" s="45"/>
      <c r="AK1297" s="45"/>
      <c r="AL1297" s="45"/>
      <c r="AM1297" s="45"/>
      <c r="AN1297" s="45"/>
      <c r="AO1297" s="45"/>
      <c r="AP1297" s="45"/>
      <c r="AQ1297" s="45"/>
      <c r="AR1297" s="45"/>
      <c r="AS1297" s="45"/>
      <c r="AT1297" s="45"/>
      <c r="AU1297" s="45"/>
      <c r="AV1297" s="45"/>
      <c r="AW1297" s="45"/>
      <c r="AX1297" s="46"/>
    </row>
    <row r="1298" spans="1:55" ht="12" customHeight="1">
      <c r="A1298" s="39"/>
      <c r="B1298" s="116" t="s">
        <v>275</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7"/>
      <c r="AL1298" s="117"/>
      <c r="AM1298" s="117"/>
      <c r="AN1298" s="117"/>
      <c r="AO1298" s="117"/>
      <c r="AP1298" s="117"/>
      <c r="AQ1298" s="117"/>
      <c r="AR1298" s="117"/>
      <c r="AS1298" s="117"/>
      <c r="AT1298" s="117"/>
      <c r="AU1298" s="117"/>
      <c r="AV1298" s="117"/>
      <c r="AW1298" s="117"/>
      <c r="AX1298" s="118"/>
    </row>
    <row r="1299" spans="1:55" ht="12" customHeight="1">
      <c r="A1299" s="39"/>
      <c r="B1299" s="116"/>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7"/>
      <c r="AL1299" s="117"/>
      <c r="AM1299" s="117"/>
      <c r="AN1299" s="117"/>
      <c r="AO1299" s="117"/>
      <c r="AP1299" s="117"/>
      <c r="AQ1299" s="117"/>
      <c r="AR1299" s="117"/>
      <c r="AS1299" s="117"/>
      <c r="AT1299" s="117"/>
      <c r="AU1299" s="117"/>
      <c r="AV1299" s="117"/>
      <c r="AW1299" s="117"/>
      <c r="AX1299" s="118"/>
    </row>
    <row r="1300" spans="1:55" ht="12" customHeight="1">
      <c r="A1300" s="39"/>
      <c r="B1300" s="116"/>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7"/>
      <c r="AL1300" s="117"/>
      <c r="AM1300" s="117"/>
      <c r="AN1300" s="117"/>
      <c r="AO1300" s="117"/>
      <c r="AP1300" s="117"/>
      <c r="AQ1300" s="117"/>
      <c r="AR1300" s="117"/>
      <c r="AS1300" s="117"/>
      <c r="AT1300" s="117"/>
      <c r="AU1300" s="117"/>
      <c r="AV1300" s="117"/>
      <c r="AW1300" s="117"/>
      <c r="AX1300" s="118"/>
    </row>
    <row r="1301" spans="1:55" ht="12" customHeight="1">
      <c r="A1301" s="39"/>
      <c r="B1301" s="116"/>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7"/>
      <c r="AL1301" s="117"/>
      <c r="AM1301" s="117"/>
      <c r="AN1301" s="117"/>
      <c r="AO1301" s="117"/>
      <c r="AP1301" s="117"/>
      <c r="AQ1301" s="117"/>
      <c r="AR1301" s="117"/>
      <c r="AS1301" s="117"/>
      <c r="AT1301" s="117"/>
      <c r="AU1301" s="117"/>
      <c r="AV1301" s="117"/>
      <c r="AW1301" s="117"/>
      <c r="AX1301" s="118"/>
    </row>
    <row r="1302" spans="1:55" ht="12" customHeight="1">
      <c r="A1302" s="39"/>
      <c r="B1302" s="116"/>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7"/>
      <c r="AL1302" s="117"/>
      <c r="AM1302" s="117"/>
      <c r="AN1302" s="117"/>
      <c r="AO1302" s="117"/>
      <c r="AP1302" s="117"/>
      <c r="AQ1302" s="117"/>
      <c r="AR1302" s="117"/>
      <c r="AS1302" s="117"/>
      <c r="AT1302" s="117"/>
      <c r="AU1302" s="117"/>
      <c r="AV1302" s="117"/>
      <c r="AW1302" s="117"/>
      <c r="AX1302" s="118"/>
    </row>
    <row r="1303" spans="1:55" ht="12" customHeight="1">
      <c r="A1303" s="39"/>
      <c r="B1303" s="116"/>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7"/>
      <c r="AL1303" s="117"/>
      <c r="AM1303" s="117"/>
      <c r="AN1303" s="117"/>
      <c r="AO1303" s="117"/>
      <c r="AP1303" s="117"/>
      <c r="AQ1303" s="117"/>
      <c r="AR1303" s="117"/>
      <c r="AS1303" s="117"/>
      <c r="AT1303" s="117"/>
      <c r="AU1303" s="117"/>
      <c r="AV1303" s="117"/>
      <c r="AW1303" s="117"/>
      <c r="AX1303" s="118"/>
    </row>
    <row r="1304" spans="1:55" ht="12" customHeight="1">
      <c r="A1304" s="39"/>
      <c r="B1304" s="116"/>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7"/>
      <c r="AL1304" s="117"/>
      <c r="AM1304" s="117"/>
      <c r="AN1304" s="117"/>
      <c r="AO1304" s="117"/>
      <c r="AP1304" s="117"/>
      <c r="AQ1304" s="117"/>
      <c r="AR1304" s="117"/>
      <c r="AS1304" s="117"/>
      <c r="AT1304" s="117"/>
      <c r="AU1304" s="117"/>
      <c r="AV1304" s="117"/>
      <c r="AW1304" s="117"/>
      <c r="AX1304" s="118"/>
    </row>
    <row r="1305" spans="1:55" ht="12" customHeight="1">
      <c r="A1305" s="39"/>
      <c r="B1305" s="116"/>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7"/>
      <c r="AL1305" s="117"/>
      <c r="AM1305" s="117"/>
      <c r="AN1305" s="117"/>
      <c r="AO1305" s="117"/>
      <c r="AP1305" s="117"/>
      <c r="AQ1305" s="117"/>
      <c r="AR1305" s="117"/>
      <c r="AS1305" s="117"/>
      <c r="AT1305" s="117"/>
      <c r="AU1305" s="117"/>
      <c r="AV1305" s="117"/>
      <c r="AW1305" s="117"/>
      <c r="AX1305" s="118"/>
    </row>
    <row r="1306" spans="1:55" ht="12" customHeight="1">
      <c r="A1306" s="39"/>
      <c r="B1306" s="116"/>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7"/>
      <c r="AL1306" s="117"/>
      <c r="AM1306" s="117"/>
      <c r="AN1306" s="117"/>
      <c r="AO1306" s="117"/>
      <c r="AP1306" s="117"/>
      <c r="AQ1306" s="117"/>
      <c r="AR1306" s="117"/>
      <c r="AS1306" s="117"/>
      <c r="AT1306" s="117"/>
      <c r="AU1306" s="117"/>
      <c r="AV1306" s="117"/>
      <c r="AW1306" s="117"/>
      <c r="AX1306" s="118"/>
      <c r="BC1306" s="47"/>
    </row>
    <row r="1307" spans="1:55" ht="12" customHeight="1">
      <c r="A1307" s="39"/>
      <c r="B1307" s="116"/>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7"/>
      <c r="AL1307" s="117"/>
      <c r="AM1307" s="117"/>
      <c r="AN1307" s="117"/>
      <c r="AO1307" s="117"/>
      <c r="AP1307" s="117"/>
      <c r="AQ1307" s="117"/>
      <c r="AR1307" s="117"/>
      <c r="AS1307" s="117"/>
      <c r="AT1307" s="117"/>
      <c r="AU1307" s="117"/>
      <c r="AV1307" s="117"/>
      <c r="AW1307" s="117"/>
      <c r="AX1307" s="118"/>
    </row>
    <row r="1308" spans="1:55" ht="12" customHeight="1">
      <c r="A1308" s="39"/>
      <c r="B1308" s="116"/>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7"/>
      <c r="AL1308" s="117"/>
      <c r="AM1308" s="117"/>
      <c r="AN1308" s="117"/>
      <c r="AO1308" s="117"/>
      <c r="AP1308" s="117"/>
      <c r="AQ1308" s="117"/>
      <c r="AR1308" s="117"/>
      <c r="AS1308" s="117"/>
      <c r="AT1308" s="117"/>
      <c r="AU1308" s="117"/>
      <c r="AV1308" s="117"/>
      <c r="AW1308" s="117"/>
      <c r="AX1308" s="118"/>
    </row>
    <row r="1309" spans="1:55" ht="12" customHeight="1">
      <c r="A1309" s="39"/>
      <c r="B1309" s="116"/>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7"/>
      <c r="AL1309" s="117"/>
      <c r="AM1309" s="117"/>
      <c r="AN1309" s="117"/>
      <c r="AO1309" s="117"/>
      <c r="AP1309" s="117"/>
      <c r="AQ1309" s="117"/>
      <c r="AR1309" s="117"/>
      <c r="AS1309" s="117"/>
      <c r="AT1309" s="117"/>
      <c r="AU1309" s="117"/>
      <c r="AV1309" s="117"/>
      <c r="AW1309" s="117"/>
      <c r="AX1309" s="118"/>
    </row>
    <row r="1310" spans="1:55" ht="15" thickBot="1">
      <c r="A1310" s="48"/>
      <c r="B1310" s="49"/>
      <c r="C1310" s="50"/>
      <c r="D1310" s="50"/>
      <c r="E1310" s="50"/>
      <c r="F1310" s="50"/>
      <c r="G1310" s="50"/>
      <c r="H1310" s="50"/>
      <c r="I1310" s="50"/>
      <c r="J1310" s="50"/>
      <c r="K1310" s="50"/>
      <c r="L1310" s="50"/>
      <c r="M1310" s="50"/>
      <c r="N1310" s="50"/>
      <c r="O1310" s="50"/>
      <c r="P1310" s="50"/>
      <c r="Q1310" s="50"/>
      <c r="R1310" s="50"/>
      <c r="S1310" s="50"/>
      <c r="T1310" s="50"/>
      <c r="U1310" s="50"/>
      <c r="V1310" s="50"/>
      <c r="W1310" s="50"/>
      <c r="X1310" s="50"/>
      <c r="Y1310" s="50"/>
      <c r="Z1310" s="50"/>
      <c r="AA1310" s="50"/>
      <c r="AB1310" s="50"/>
      <c r="AC1310" s="50"/>
      <c r="AD1310" s="50"/>
      <c r="AE1310" s="50"/>
      <c r="AF1310" s="50"/>
      <c r="AG1310" s="50"/>
      <c r="AH1310" s="50"/>
      <c r="AI1310" s="50"/>
      <c r="AJ1310" s="50"/>
      <c r="AK1310" s="50"/>
      <c r="AL1310" s="50"/>
      <c r="AM1310" s="50"/>
      <c r="AN1310" s="50"/>
      <c r="AO1310" s="50"/>
      <c r="AP1310" s="50"/>
      <c r="AQ1310" s="50"/>
      <c r="AR1310" s="50"/>
      <c r="AS1310" s="50"/>
      <c r="AT1310" s="50"/>
      <c r="AU1310" s="50"/>
      <c r="AV1310" s="50"/>
      <c r="AW1310" s="50"/>
      <c r="AX1310" s="51"/>
    </row>
    <row r="1311" spans="1:55">
      <c r="B1311" s="52"/>
    </row>
    <row r="1312" spans="1:55" ht="14.4">
      <c r="B1312" s="41" t="s">
        <v>92</v>
      </c>
      <c r="C1312" s="39"/>
      <c r="D1312" s="39"/>
      <c r="E1312" s="39"/>
      <c r="F1312" s="39"/>
      <c r="G1312" s="39"/>
      <c r="H1312" s="39"/>
      <c r="I1312" s="39"/>
      <c r="J1312" s="39"/>
      <c r="K1312" s="39"/>
      <c r="L1312" s="40"/>
      <c r="M1312" s="40"/>
      <c r="N1312" s="40"/>
      <c r="O1312" s="40"/>
      <c r="P1312" s="39"/>
      <c r="Q1312" s="39"/>
      <c r="R1312" s="39"/>
      <c r="S1312" s="39"/>
      <c r="T1312" s="39"/>
      <c r="U1312" s="39"/>
      <c r="V1312" s="41"/>
      <c r="W1312" s="41"/>
      <c r="X1312" s="41"/>
      <c r="Y1312" s="41"/>
      <c r="Z1312" s="41"/>
      <c r="AA1312" s="41"/>
      <c r="AB1312" s="41"/>
      <c r="AC1312" s="41"/>
      <c r="AD1312" s="41"/>
      <c r="AE1312" s="41"/>
      <c r="AF1312" s="41"/>
      <c r="AG1312" s="41"/>
      <c r="AH1312" s="41"/>
      <c r="AI1312" s="41"/>
      <c r="AJ1312" s="41"/>
      <c r="AK1312" s="41"/>
      <c r="AL1312" s="41"/>
      <c r="AM1312" s="41"/>
      <c r="AN1312" s="41"/>
      <c r="AO1312" s="41"/>
      <c r="AP1312" s="41"/>
      <c r="AQ1312" s="41"/>
      <c r="AR1312" s="41"/>
      <c r="AS1312" s="41"/>
      <c r="AT1312" s="41"/>
      <c r="AU1312" s="41"/>
      <c r="AV1312" s="41"/>
      <c r="AW1312" s="41"/>
      <c r="AX1312" s="41"/>
    </row>
    <row r="1313" spans="1:251" ht="15" thickBot="1">
      <c r="B1313" s="39"/>
      <c r="C1313" s="39"/>
      <c r="D1313" s="39"/>
      <c r="E1313" s="39"/>
      <c r="F1313" s="39"/>
      <c r="G1313" s="39"/>
      <c r="H1313" s="39"/>
      <c r="I1313" s="39"/>
      <c r="J1313" s="39"/>
      <c r="K1313" s="39"/>
      <c r="L1313" s="40"/>
      <c r="M1313" s="40"/>
      <c r="N1313" s="40"/>
      <c r="O1313" s="40"/>
      <c r="P1313" s="39"/>
      <c r="Q1313" s="39"/>
      <c r="R1313" s="39"/>
      <c r="S1313" s="39"/>
      <c r="T1313" s="39"/>
      <c r="U1313" s="39"/>
      <c r="V1313" s="41"/>
      <c r="W1313" s="41"/>
      <c r="X1313" s="41"/>
      <c r="Y1313" s="41"/>
      <c r="Z1313" s="41"/>
      <c r="AA1313" s="41"/>
      <c r="AB1313" s="41"/>
      <c r="AC1313" s="41"/>
      <c r="AD1313" s="41"/>
      <c r="AE1313" s="41"/>
      <c r="AF1313" s="41"/>
      <c r="AG1313" s="41"/>
      <c r="AH1313" s="41"/>
      <c r="AI1313" s="41"/>
      <c r="AJ1313" s="41"/>
      <c r="AK1313" s="41"/>
      <c r="AL1313" s="41"/>
      <c r="AM1313" s="41"/>
      <c r="AN1313" s="41"/>
      <c r="AO1313" s="41"/>
      <c r="AP1313" s="41"/>
      <c r="AQ1313" s="41"/>
      <c r="AR1313" s="41"/>
      <c r="AS1313" s="41"/>
      <c r="AT1313" s="41"/>
      <c r="AU1313" s="41"/>
      <c r="AV1313" s="41"/>
      <c r="AW1313" s="41"/>
      <c r="AX1313" s="53" t="s">
        <v>93</v>
      </c>
    </row>
    <row r="1314" spans="1:251" s="47" customFormat="1" ht="13.5" customHeight="1">
      <c r="A1314" s="39"/>
      <c r="B1314" s="119" t="s">
        <v>94</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1"/>
      <c r="AA1314" s="125" t="s">
        <v>95</v>
      </c>
      <c r="AB1314" s="120"/>
      <c r="AC1314" s="120"/>
      <c r="AD1314" s="120"/>
      <c r="AE1314" s="120"/>
      <c r="AF1314" s="120"/>
      <c r="AG1314" s="120"/>
      <c r="AH1314" s="120"/>
      <c r="AI1314" s="121"/>
      <c r="AJ1314" s="125" t="s">
        <v>96</v>
      </c>
      <c r="AK1314" s="120"/>
      <c r="AL1314" s="120"/>
      <c r="AM1314" s="120"/>
      <c r="AN1314" s="120"/>
      <c r="AO1314" s="120"/>
      <c r="AP1314" s="120"/>
      <c r="AQ1314" s="120"/>
      <c r="AR1314" s="121"/>
      <c r="AS1314" s="125" t="s">
        <v>97</v>
      </c>
      <c r="AT1314" s="120"/>
      <c r="AU1314" s="120"/>
      <c r="AV1314" s="120"/>
      <c r="AW1314" s="120"/>
      <c r="AX1314" s="127"/>
      <c r="AY1314" s="33"/>
      <c r="AZ1314" s="33"/>
      <c r="BA1314" s="33"/>
      <c r="BB1314" s="33"/>
      <c r="BC1314" s="33"/>
      <c r="BD1314" s="33"/>
      <c r="BE1314" s="33"/>
      <c r="BF1314" s="33"/>
      <c r="BG1314" s="33"/>
      <c r="BH1314" s="33"/>
      <c r="BI1314" s="33"/>
      <c r="BJ1314" s="33"/>
      <c r="BK1314" s="33"/>
      <c r="BL1314" s="33"/>
      <c r="BM1314" s="33"/>
      <c r="BN1314" s="33"/>
      <c r="BO1314" s="33"/>
      <c r="BP1314" s="33"/>
      <c r="BQ1314" s="33"/>
      <c r="BR1314" s="33"/>
      <c r="BS1314" s="33"/>
      <c r="BT1314" s="33"/>
      <c r="BU1314" s="33"/>
      <c r="BV1314" s="33"/>
      <c r="BW1314" s="33"/>
      <c r="BX1314" s="33"/>
      <c r="BY1314" s="33"/>
      <c r="BZ1314" s="33"/>
      <c r="CA1314" s="33"/>
      <c r="CB1314" s="33"/>
      <c r="CC1314" s="33"/>
      <c r="CD1314" s="33"/>
      <c r="CE1314" s="33"/>
      <c r="CF1314" s="33"/>
      <c r="CG1314" s="33"/>
      <c r="CH1314" s="33"/>
      <c r="CI1314" s="33"/>
      <c r="CJ1314" s="33"/>
      <c r="CK1314" s="33"/>
      <c r="CL1314" s="33"/>
      <c r="CM1314" s="33"/>
      <c r="CN1314" s="33"/>
      <c r="CO1314" s="33"/>
      <c r="CP1314" s="33"/>
      <c r="CQ1314" s="33"/>
      <c r="CR1314" s="33"/>
      <c r="CS1314" s="33"/>
      <c r="CT1314" s="33"/>
      <c r="CU1314" s="33"/>
      <c r="CV1314" s="33"/>
      <c r="CW1314" s="33"/>
      <c r="CX1314" s="33"/>
      <c r="CY1314" s="33"/>
      <c r="CZ1314" s="33"/>
      <c r="DA1314" s="33"/>
      <c r="DB1314" s="33"/>
      <c r="DC1314" s="33"/>
      <c r="DD1314" s="33"/>
      <c r="DE1314" s="33"/>
      <c r="DF1314" s="33"/>
      <c r="DG1314" s="33"/>
      <c r="DH1314" s="33"/>
      <c r="DI1314" s="33"/>
      <c r="DJ1314" s="33"/>
      <c r="DK1314" s="33"/>
      <c r="DL1314" s="33"/>
      <c r="DM1314" s="33"/>
      <c r="DN1314" s="33"/>
      <c r="DO1314" s="33"/>
      <c r="DP1314" s="33"/>
      <c r="DQ1314" s="33"/>
      <c r="DR1314" s="33"/>
      <c r="DS1314" s="33"/>
      <c r="DT1314" s="33"/>
      <c r="DU1314" s="33"/>
      <c r="DV1314" s="33"/>
      <c r="DW1314" s="33"/>
      <c r="DX1314" s="33"/>
      <c r="DY1314" s="33"/>
      <c r="DZ1314" s="33"/>
      <c r="EA1314" s="33"/>
      <c r="EB1314" s="33"/>
      <c r="EC1314" s="33"/>
      <c r="ED1314" s="33"/>
      <c r="EE1314" s="33"/>
      <c r="EF1314" s="33"/>
      <c r="EG1314" s="33"/>
      <c r="EH1314" s="33"/>
      <c r="EI1314" s="33"/>
      <c r="EJ1314" s="33"/>
      <c r="EK1314" s="33"/>
      <c r="EL1314" s="33"/>
      <c r="EM1314" s="33"/>
      <c r="EN1314" s="33"/>
      <c r="EO1314" s="33"/>
      <c r="EP1314" s="33"/>
      <c r="EQ1314" s="33"/>
      <c r="ER1314" s="33"/>
      <c r="ES1314" s="33"/>
      <c r="ET1314" s="33"/>
      <c r="EU1314" s="33"/>
      <c r="EV1314" s="33"/>
      <c r="EW1314" s="33"/>
      <c r="EX1314" s="33"/>
      <c r="EY1314" s="33"/>
      <c r="EZ1314" s="33"/>
      <c r="FA1314" s="33"/>
      <c r="FB1314" s="33"/>
      <c r="FC1314" s="33"/>
      <c r="FD1314" s="33"/>
      <c r="FE1314" s="33"/>
      <c r="FF1314" s="33"/>
      <c r="FG1314" s="33"/>
      <c r="FH1314" s="33"/>
      <c r="FI1314" s="33"/>
      <c r="FJ1314" s="33"/>
      <c r="FK1314" s="33"/>
      <c r="FL1314" s="33"/>
      <c r="FM1314" s="33"/>
      <c r="FN1314" s="33"/>
      <c r="FO1314" s="33"/>
      <c r="FP1314" s="33"/>
      <c r="FQ1314" s="33"/>
      <c r="FR1314" s="33"/>
      <c r="FS1314" s="33"/>
      <c r="FT1314" s="33"/>
      <c r="FU1314" s="33"/>
      <c r="FV1314" s="33"/>
      <c r="FW1314" s="33"/>
      <c r="FX1314" s="33"/>
      <c r="FY1314" s="33"/>
      <c r="FZ1314" s="33"/>
      <c r="GA1314" s="33"/>
      <c r="GB1314" s="33"/>
      <c r="GC1314" s="33"/>
      <c r="GD1314" s="33"/>
      <c r="GE1314" s="33"/>
      <c r="GF1314" s="33"/>
      <c r="GG1314" s="33"/>
      <c r="GH1314" s="33"/>
      <c r="GI1314" s="33"/>
      <c r="GJ1314" s="33"/>
      <c r="GK1314" s="33"/>
      <c r="GL1314" s="33"/>
      <c r="GM1314" s="33"/>
      <c r="GN1314" s="33"/>
      <c r="GO1314" s="33"/>
      <c r="GP1314" s="33"/>
      <c r="GQ1314" s="33"/>
      <c r="GR1314" s="33"/>
      <c r="GS1314" s="33"/>
      <c r="GT1314" s="33"/>
      <c r="GU1314" s="33"/>
      <c r="GV1314" s="33"/>
      <c r="GW1314" s="33"/>
      <c r="GX1314" s="33"/>
      <c r="GY1314" s="33"/>
      <c r="GZ1314" s="33"/>
      <c r="HA1314" s="33"/>
      <c r="HB1314" s="33"/>
      <c r="HC1314" s="33"/>
      <c r="HD1314" s="33"/>
      <c r="HE1314" s="33"/>
      <c r="HF1314" s="33"/>
      <c r="HG1314" s="33"/>
      <c r="HH1314" s="33"/>
      <c r="HI1314" s="33"/>
      <c r="HJ1314" s="33"/>
      <c r="HK1314" s="33"/>
      <c r="HL1314" s="33"/>
      <c r="HM1314" s="33"/>
      <c r="HN1314" s="33"/>
      <c r="HO1314" s="33"/>
      <c r="HP1314" s="33"/>
      <c r="HQ1314" s="33"/>
      <c r="HR1314" s="33"/>
      <c r="HS1314" s="33"/>
      <c r="HT1314" s="33"/>
      <c r="HU1314" s="33"/>
      <c r="HV1314" s="33"/>
      <c r="HW1314" s="33"/>
      <c r="HX1314" s="33"/>
      <c r="HY1314" s="33"/>
      <c r="HZ1314" s="33"/>
      <c r="IA1314" s="33"/>
      <c r="IB1314" s="33"/>
      <c r="IC1314" s="33"/>
      <c r="ID1314" s="33"/>
      <c r="IE1314" s="33"/>
      <c r="IF1314" s="33"/>
      <c r="IG1314" s="33"/>
      <c r="IH1314" s="33"/>
      <c r="II1314" s="33"/>
      <c r="IJ1314" s="33"/>
      <c r="IK1314" s="33"/>
      <c r="IL1314" s="33"/>
      <c r="IM1314" s="33"/>
      <c r="IN1314" s="33"/>
      <c r="IO1314" s="33"/>
      <c r="IP1314" s="33"/>
      <c r="IQ1314" s="33"/>
    </row>
    <row r="1315" spans="1:251" s="47" customFormat="1">
      <c r="A1315" s="39"/>
      <c r="B1315" s="122"/>
      <c r="C1315" s="123"/>
      <c r="D1315" s="123"/>
      <c r="E1315" s="123"/>
      <c r="F1315" s="123"/>
      <c r="G1315" s="123"/>
      <c r="H1315" s="123"/>
      <c r="I1315" s="123"/>
      <c r="J1315" s="123"/>
      <c r="K1315" s="123"/>
      <c r="L1315" s="123"/>
      <c r="M1315" s="123"/>
      <c r="N1315" s="123"/>
      <c r="O1315" s="123"/>
      <c r="P1315" s="123"/>
      <c r="Q1315" s="123"/>
      <c r="R1315" s="123"/>
      <c r="S1315" s="123"/>
      <c r="T1315" s="123"/>
      <c r="U1315" s="123"/>
      <c r="V1315" s="123"/>
      <c r="W1315" s="123"/>
      <c r="X1315" s="123"/>
      <c r="Y1315" s="123"/>
      <c r="Z1315" s="124"/>
      <c r="AA1315" s="126"/>
      <c r="AB1315" s="123"/>
      <c r="AC1315" s="123"/>
      <c r="AD1315" s="123"/>
      <c r="AE1315" s="123"/>
      <c r="AF1315" s="123"/>
      <c r="AG1315" s="123"/>
      <c r="AH1315" s="123"/>
      <c r="AI1315" s="124"/>
      <c r="AJ1315" s="126"/>
      <c r="AK1315" s="123"/>
      <c r="AL1315" s="123"/>
      <c r="AM1315" s="123"/>
      <c r="AN1315" s="123"/>
      <c r="AO1315" s="123"/>
      <c r="AP1315" s="123"/>
      <c r="AQ1315" s="123"/>
      <c r="AR1315" s="124"/>
      <c r="AS1315" s="126"/>
      <c r="AT1315" s="123"/>
      <c r="AU1315" s="123"/>
      <c r="AV1315" s="123"/>
      <c r="AW1315" s="123"/>
      <c r="AX1315" s="128"/>
      <c r="AY1315" s="33"/>
      <c r="AZ1315" s="33"/>
      <c r="BA1315" s="33"/>
      <c r="BB1315" s="54"/>
      <c r="BC1315" s="55"/>
      <c r="BE1315" s="33"/>
      <c r="BF1315" s="33"/>
      <c r="BG1315" s="33"/>
      <c r="BH1315" s="33"/>
      <c r="BI1315" s="33"/>
      <c r="BJ1315" s="33"/>
      <c r="BK1315" s="33"/>
      <c r="BL1315" s="33"/>
      <c r="BM1315" s="33"/>
      <c r="BN1315" s="33"/>
      <c r="BO1315" s="33"/>
      <c r="BP1315" s="33"/>
      <c r="BQ1315" s="33"/>
      <c r="BR1315" s="33"/>
      <c r="BS1315" s="33"/>
      <c r="BT1315" s="33"/>
      <c r="BU1315" s="33"/>
      <c r="BV1315" s="33"/>
      <c r="BW1315" s="33"/>
      <c r="BX1315" s="33"/>
      <c r="BY1315" s="33"/>
      <c r="BZ1315" s="33"/>
      <c r="CA1315" s="33"/>
      <c r="CB1315" s="33"/>
      <c r="CC1315" s="33"/>
      <c r="CD1315" s="33"/>
      <c r="CE1315" s="33"/>
      <c r="CF1315" s="33"/>
      <c r="CG1315" s="33"/>
      <c r="CH1315" s="33"/>
      <c r="CI1315" s="33"/>
      <c r="CJ1315" s="33"/>
      <c r="CK1315" s="33"/>
      <c r="CL1315" s="33"/>
      <c r="CM1315" s="33"/>
      <c r="CN1315" s="33"/>
      <c r="CO1315" s="33"/>
      <c r="CP1315" s="33"/>
      <c r="CQ1315" s="33"/>
      <c r="CR1315" s="33"/>
      <c r="CS1315" s="33"/>
      <c r="CT1315" s="33"/>
      <c r="CU1315" s="33"/>
      <c r="CV1315" s="33"/>
      <c r="CW1315" s="33"/>
      <c r="CX1315" s="33"/>
      <c r="CY1315" s="33"/>
      <c r="CZ1315" s="33"/>
      <c r="DA1315" s="33"/>
      <c r="DB1315" s="33"/>
      <c r="DC1315" s="33"/>
      <c r="DD1315" s="33"/>
      <c r="DE1315" s="33"/>
      <c r="DF1315" s="33"/>
      <c r="DG1315" s="33"/>
      <c r="DH1315" s="33"/>
      <c r="DI1315" s="33"/>
      <c r="DJ1315" s="33"/>
      <c r="DK1315" s="33"/>
      <c r="DL1315" s="33"/>
      <c r="DM1315" s="33"/>
      <c r="DN1315" s="33"/>
      <c r="DO1315" s="33"/>
      <c r="DP1315" s="33"/>
      <c r="DQ1315" s="33"/>
      <c r="DR1315" s="33"/>
      <c r="DS1315" s="33"/>
      <c r="DT1315" s="33"/>
      <c r="DU1315" s="33"/>
      <c r="DV1315" s="33"/>
      <c r="DW1315" s="33"/>
      <c r="DX1315" s="33"/>
      <c r="DY1315" s="33"/>
      <c r="DZ1315" s="33"/>
      <c r="EA1315" s="33"/>
      <c r="EB1315" s="33"/>
      <c r="EC1315" s="33"/>
      <c r="ED1315" s="33"/>
      <c r="EE1315" s="33"/>
      <c r="EF1315" s="33"/>
      <c r="EG1315" s="33"/>
      <c r="EH1315" s="33"/>
      <c r="EI1315" s="33"/>
      <c r="EJ1315" s="33"/>
      <c r="EK1315" s="33"/>
      <c r="EL1315" s="33"/>
      <c r="EM1315" s="33"/>
      <c r="EN1315" s="33"/>
      <c r="EO1315" s="33"/>
      <c r="EP1315" s="33"/>
      <c r="EQ1315" s="33"/>
      <c r="ER1315" s="33"/>
      <c r="ES1315" s="33"/>
      <c r="ET1315" s="33"/>
      <c r="EU1315" s="33"/>
      <c r="EV1315" s="33"/>
      <c r="EW1315" s="33"/>
      <c r="EX1315" s="33"/>
      <c r="EY1315" s="33"/>
      <c r="EZ1315" s="33"/>
      <c r="FA1315" s="33"/>
      <c r="FB1315" s="33"/>
      <c r="FC1315" s="33"/>
      <c r="FD1315" s="33"/>
      <c r="FE1315" s="33"/>
      <c r="FF1315" s="33"/>
      <c r="FG1315" s="33"/>
      <c r="FH1315" s="33"/>
      <c r="FI1315" s="33"/>
      <c r="FJ1315" s="33"/>
      <c r="FK1315" s="33"/>
      <c r="FL1315" s="33"/>
      <c r="FM1315" s="33"/>
      <c r="FN1315" s="33"/>
      <c r="FO1315" s="33"/>
      <c r="FP1315" s="33"/>
      <c r="FQ1315" s="33"/>
      <c r="FR1315" s="33"/>
      <c r="FS1315" s="33"/>
      <c r="FT1315" s="33"/>
      <c r="FU1315" s="33"/>
      <c r="FV1315" s="33"/>
      <c r="FW1315" s="33"/>
      <c r="FX1315" s="33"/>
      <c r="FY1315" s="33"/>
      <c r="FZ1315" s="33"/>
      <c r="GA1315" s="33"/>
      <c r="GB1315" s="33"/>
      <c r="GC1315" s="33"/>
      <c r="GD1315" s="33"/>
      <c r="GE1315" s="33"/>
      <c r="GF1315" s="33"/>
      <c r="GG1315" s="33"/>
      <c r="GH1315" s="33"/>
      <c r="GI1315" s="33"/>
      <c r="GJ1315" s="33"/>
      <c r="GK1315" s="33"/>
      <c r="GL1315" s="33"/>
      <c r="GM1315" s="33"/>
      <c r="GN1315" s="33"/>
      <c r="GO1315" s="33"/>
      <c r="GP1315" s="33"/>
      <c r="GQ1315" s="33"/>
      <c r="GR1315" s="33"/>
      <c r="GS1315" s="33"/>
      <c r="GT1315" s="33"/>
      <c r="GU1315" s="33"/>
      <c r="GV1315" s="33"/>
      <c r="GW1315" s="33"/>
      <c r="GX1315" s="33"/>
      <c r="GY1315" s="33"/>
      <c r="GZ1315" s="33"/>
      <c r="HA1315" s="33"/>
      <c r="HB1315" s="33"/>
      <c r="HC1315" s="33"/>
      <c r="HD1315" s="33"/>
      <c r="HE1315" s="33"/>
      <c r="HF1315" s="33"/>
      <c r="HG1315" s="33"/>
      <c r="HH1315" s="33"/>
      <c r="HI1315" s="33"/>
      <c r="HJ1315" s="33"/>
      <c r="HK1315" s="33"/>
      <c r="HL1315" s="33"/>
      <c r="HM1315" s="33"/>
      <c r="HN1315" s="33"/>
      <c r="HO1315" s="33"/>
      <c r="HP1315" s="33"/>
      <c r="HQ1315" s="33"/>
      <c r="HR1315" s="33"/>
      <c r="HS1315" s="33"/>
      <c r="HT1315" s="33"/>
      <c r="HU1315" s="33"/>
      <c r="HV1315" s="33"/>
      <c r="HW1315" s="33"/>
      <c r="HX1315" s="33"/>
      <c r="HY1315" s="33"/>
      <c r="HZ1315" s="33"/>
      <c r="IA1315" s="33"/>
      <c r="IB1315" s="33"/>
      <c r="IC1315" s="33"/>
      <c r="ID1315" s="33"/>
      <c r="IE1315" s="33"/>
      <c r="IF1315" s="33"/>
      <c r="IG1315" s="33"/>
      <c r="IH1315" s="33"/>
      <c r="II1315" s="33"/>
      <c r="IJ1315" s="33"/>
      <c r="IK1315" s="33"/>
      <c r="IL1315" s="33"/>
      <c r="IM1315" s="33"/>
      <c r="IN1315" s="33"/>
      <c r="IO1315" s="33"/>
      <c r="IP1315" s="33"/>
      <c r="IQ1315" s="33"/>
    </row>
    <row r="1316" spans="1:251" s="47" customFormat="1" ht="18.75" customHeight="1">
      <c r="A1316" s="39"/>
      <c r="B1316" s="56"/>
      <c r="C1316" s="91" t="s">
        <v>276</v>
      </c>
      <c r="D1316" s="92"/>
      <c r="E1316" s="92"/>
      <c r="F1316" s="92"/>
      <c r="G1316" s="92"/>
      <c r="H1316" s="92"/>
      <c r="I1316" s="92"/>
      <c r="J1316" s="92"/>
      <c r="K1316" s="92"/>
      <c r="L1316" s="92"/>
      <c r="M1316" s="92"/>
      <c r="N1316" s="92"/>
      <c r="O1316" s="92"/>
      <c r="P1316" s="92"/>
      <c r="Q1316" s="92"/>
      <c r="R1316" s="92"/>
      <c r="S1316" s="92"/>
      <c r="T1316" s="92"/>
      <c r="U1316" s="92"/>
      <c r="V1316" s="92"/>
      <c r="W1316" s="92"/>
      <c r="X1316" s="92"/>
      <c r="Y1316" s="92"/>
      <c r="Z1316" s="93"/>
      <c r="AA1316" s="94">
        <v>15912</v>
      </c>
      <c r="AB1316" s="95"/>
      <c r="AC1316" s="95"/>
      <c r="AD1316" s="95"/>
      <c r="AE1316" s="95"/>
      <c r="AF1316" s="95"/>
      <c r="AG1316" s="95"/>
      <c r="AH1316" s="95"/>
      <c r="AI1316" s="96"/>
      <c r="AJ1316" s="94">
        <v>16568</v>
      </c>
      <c r="AK1316" s="95"/>
      <c r="AL1316" s="95"/>
      <c r="AM1316" s="95"/>
      <c r="AN1316" s="95"/>
      <c r="AO1316" s="95"/>
      <c r="AP1316" s="95"/>
      <c r="AQ1316" s="95"/>
      <c r="AR1316" s="96"/>
      <c r="AS1316" s="97"/>
      <c r="AT1316" s="98"/>
      <c r="AU1316" s="98"/>
      <c r="AV1316" s="98"/>
      <c r="AW1316" s="98"/>
      <c r="AX1316" s="99"/>
      <c r="AY1316" s="33"/>
      <c r="AZ1316" s="33"/>
      <c r="BA1316" s="33"/>
      <c r="BB1316" s="33"/>
      <c r="BC1316" s="33"/>
      <c r="BD1316" s="33"/>
      <c r="BE1316" s="33"/>
      <c r="BF1316" s="33"/>
      <c r="BG1316" s="33"/>
      <c r="BH1316" s="33"/>
      <c r="BI1316" s="33"/>
      <c r="BJ1316" s="33"/>
      <c r="BK1316" s="33"/>
      <c r="BL1316" s="33"/>
      <c r="BM1316" s="33"/>
      <c r="BN1316" s="33"/>
      <c r="BO1316" s="33"/>
      <c r="BP1316" s="33"/>
      <c r="BQ1316" s="33"/>
      <c r="BR1316" s="33"/>
      <c r="BS1316" s="33"/>
      <c r="BT1316" s="33"/>
      <c r="BU1316" s="33"/>
      <c r="BV1316" s="33"/>
      <c r="BW1316" s="33"/>
      <c r="BX1316" s="33"/>
      <c r="BY1316" s="33"/>
      <c r="BZ1316" s="33"/>
      <c r="CA1316" s="33"/>
      <c r="CB1316" s="33"/>
      <c r="CC1316" s="33"/>
      <c r="CD1316" s="33"/>
      <c r="CE1316" s="33"/>
      <c r="CF1316" s="33"/>
      <c r="CG1316" s="33"/>
      <c r="CH1316" s="33"/>
      <c r="CI1316" s="33"/>
      <c r="CJ1316" s="33"/>
      <c r="CK1316" s="33"/>
      <c r="CL1316" s="33"/>
      <c r="CM1316" s="33"/>
      <c r="CN1316" s="33"/>
      <c r="CO1316" s="33"/>
      <c r="CP1316" s="33"/>
      <c r="CQ1316" s="33"/>
      <c r="CR1316" s="33"/>
      <c r="CS1316" s="33"/>
      <c r="CT1316" s="33"/>
      <c r="CU1316" s="33"/>
      <c r="CV1316" s="33"/>
      <c r="CW1316" s="33"/>
      <c r="CX1316" s="33"/>
      <c r="CY1316" s="33"/>
      <c r="CZ1316" s="33"/>
      <c r="DA1316" s="33"/>
      <c r="DB1316" s="33"/>
      <c r="DC1316" s="33"/>
      <c r="DD1316" s="33"/>
      <c r="DE1316" s="33"/>
      <c r="DF1316" s="33"/>
      <c r="DG1316" s="33"/>
      <c r="DH1316" s="33"/>
      <c r="DI1316" s="33"/>
      <c r="DJ1316" s="33"/>
      <c r="DK1316" s="33"/>
      <c r="DL1316" s="33"/>
      <c r="DM1316" s="33"/>
      <c r="DN1316" s="33"/>
      <c r="DO1316" s="33"/>
      <c r="DP1316" s="33"/>
      <c r="DQ1316" s="33"/>
      <c r="DR1316" s="33"/>
      <c r="DS1316" s="33"/>
      <c r="DT1316" s="33"/>
      <c r="DU1316" s="33"/>
      <c r="DV1316" s="33"/>
      <c r="DW1316" s="33"/>
      <c r="DX1316" s="33"/>
      <c r="DY1316" s="33"/>
      <c r="DZ1316" s="33"/>
      <c r="EA1316" s="33"/>
      <c r="EB1316" s="33"/>
      <c r="EC1316" s="33"/>
      <c r="ED1316" s="33"/>
      <c r="EE1316" s="33"/>
      <c r="EF1316" s="33"/>
      <c r="EG1316" s="33"/>
      <c r="EH1316" s="33"/>
      <c r="EI1316" s="33"/>
      <c r="EJ1316" s="33"/>
      <c r="EK1316" s="33"/>
      <c r="EL1316" s="33"/>
      <c r="EM1316" s="33"/>
      <c r="EN1316" s="33"/>
      <c r="EO1316" s="33"/>
      <c r="EP1316" s="33"/>
      <c r="EQ1316" s="33"/>
      <c r="ER1316" s="33"/>
      <c r="ES1316" s="33"/>
      <c r="ET1316" s="33"/>
      <c r="EU1316" s="33"/>
      <c r="EV1316" s="33"/>
      <c r="EW1316" s="33"/>
      <c r="EX1316" s="33"/>
      <c r="EY1316" s="33"/>
      <c r="EZ1316" s="33"/>
      <c r="FA1316" s="33"/>
      <c r="FB1316" s="33"/>
      <c r="FC1316" s="33"/>
      <c r="FD1316" s="33"/>
      <c r="FE1316" s="33"/>
      <c r="FF1316" s="33"/>
      <c r="FG1316" s="33"/>
      <c r="FH1316" s="33"/>
      <c r="FI1316" s="33"/>
      <c r="FJ1316" s="33"/>
      <c r="FK1316" s="33"/>
      <c r="FL1316" s="33"/>
      <c r="FM1316" s="33"/>
      <c r="FN1316" s="33"/>
      <c r="FO1316" s="33"/>
      <c r="FP1316" s="33"/>
      <c r="FQ1316" s="33"/>
      <c r="FR1316" s="33"/>
      <c r="FS1316" s="33"/>
      <c r="FT1316" s="33"/>
      <c r="FU1316" s="33"/>
      <c r="FV1316" s="33"/>
      <c r="FW1316" s="33"/>
      <c r="FX1316" s="33"/>
      <c r="FY1316" s="33"/>
      <c r="FZ1316" s="33"/>
      <c r="GA1316" s="33"/>
      <c r="GB1316" s="33"/>
      <c r="GC1316" s="33"/>
      <c r="GD1316" s="33"/>
      <c r="GE1316" s="33"/>
      <c r="GF1316" s="33"/>
      <c r="GG1316" s="33"/>
      <c r="GH1316" s="33"/>
      <c r="GI1316" s="33"/>
      <c r="GJ1316" s="33"/>
      <c r="GK1316" s="33"/>
      <c r="GL1316" s="33"/>
      <c r="GM1316" s="33"/>
      <c r="GN1316" s="33"/>
      <c r="GO1316" s="33"/>
      <c r="GP1316" s="33"/>
      <c r="GQ1316" s="33"/>
      <c r="GR1316" s="33"/>
      <c r="GS1316" s="33"/>
      <c r="GT1316" s="33"/>
      <c r="GU1316" s="33"/>
      <c r="GV1316" s="33"/>
      <c r="GW1316" s="33"/>
      <c r="GX1316" s="33"/>
      <c r="GY1316" s="33"/>
      <c r="GZ1316" s="33"/>
      <c r="HA1316" s="33"/>
      <c r="HB1316" s="33"/>
      <c r="HC1316" s="33"/>
      <c r="HD1316" s="33"/>
      <c r="HE1316" s="33"/>
      <c r="HF1316" s="33"/>
      <c r="HG1316" s="33"/>
      <c r="HH1316" s="33"/>
      <c r="HI1316" s="33"/>
      <c r="HJ1316" s="33"/>
      <c r="HK1316" s="33"/>
      <c r="HL1316" s="33"/>
      <c r="HM1316" s="33"/>
      <c r="HN1316" s="33"/>
      <c r="HO1316" s="33"/>
      <c r="HP1316" s="33"/>
      <c r="HQ1316" s="33"/>
      <c r="HR1316" s="33"/>
      <c r="HS1316" s="33"/>
      <c r="HT1316" s="33"/>
      <c r="HU1316" s="33"/>
      <c r="HV1316" s="33"/>
      <c r="HW1316" s="33"/>
      <c r="HX1316" s="33"/>
      <c r="HY1316" s="33"/>
      <c r="HZ1316" s="33"/>
      <c r="IA1316" s="33"/>
      <c r="IB1316" s="33"/>
      <c r="IC1316" s="33"/>
      <c r="ID1316" s="33"/>
      <c r="IE1316" s="33"/>
      <c r="IF1316" s="33"/>
      <c r="IG1316" s="33"/>
      <c r="IH1316" s="33"/>
      <c r="II1316" s="33"/>
      <c r="IJ1316" s="33"/>
      <c r="IK1316" s="33"/>
      <c r="IL1316" s="33"/>
      <c r="IM1316" s="33"/>
      <c r="IN1316" s="33"/>
      <c r="IO1316" s="33"/>
      <c r="IP1316" s="33"/>
      <c r="IQ1316" s="33"/>
    </row>
    <row r="1317" spans="1:251" s="47" customFormat="1" ht="18.75" customHeight="1" thickBot="1">
      <c r="A1317" s="48"/>
      <c r="B1317" s="100" t="s">
        <v>99</v>
      </c>
      <c r="C1317" s="101"/>
      <c r="D1317" s="101"/>
      <c r="E1317" s="101"/>
      <c r="F1317" s="101"/>
      <c r="G1317" s="101"/>
      <c r="H1317" s="101"/>
      <c r="I1317" s="101"/>
      <c r="J1317" s="101"/>
      <c r="K1317" s="101"/>
      <c r="L1317" s="101"/>
      <c r="M1317" s="101"/>
      <c r="N1317" s="101"/>
      <c r="O1317" s="101"/>
      <c r="P1317" s="101"/>
      <c r="Q1317" s="101"/>
      <c r="R1317" s="101"/>
      <c r="S1317" s="101"/>
      <c r="T1317" s="101"/>
      <c r="U1317" s="101"/>
      <c r="V1317" s="101"/>
      <c r="W1317" s="101"/>
      <c r="X1317" s="101"/>
      <c r="Y1317" s="101"/>
      <c r="Z1317" s="102"/>
      <c r="AA1317" s="103">
        <f>SUM($AA$1316:$AA$1316)</f>
        <v>15912</v>
      </c>
      <c r="AB1317" s="104"/>
      <c r="AC1317" s="104"/>
      <c r="AD1317" s="104"/>
      <c r="AE1317" s="104"/>
      <c r="AF1317" s="104"/>
      <c r="AG1317" s="104"/>
      <c r="AH1317" s="104"/>
      <c r="AI1317" s="105"/>
      <c r="AJ1317" s="103">
        <f>SUM($AJ$1316:$AJ$1316)</f>
        <v>16568</v>
      </c>
      <c r="AK1317" s="104"/>
      <c r="AL1317" s="104"/>
      <c r="AM1317" s="104"/>
      <c r="AN1317" s="104"/>
      <c r="AO1317" s="104"/>
      <c r="AP1317" s="104"/>
      <c r="AQ1317" s="104"/>
      <c r="AR1317" s="105"/>
      <c r="AS1317" s="106"/>
      <c r="AT1317" s="107"/>
      <c r="AU1317" s="107"/>
      <c r="AV1317" s="107"/>
      <c r="AW1317" s="107"/>
      <c r="AX1317" s="108"/>
      <c r="AY1317" s="33"/>
      <c r="AZ1317" s="33"/>
      <c r="BA1317" s="33"/>
      <c r="BB1317" s="33"/>
      <c r="BC1317" s="33"/>
      <c r="BD1317" s="33"/>
      <c r="BE1317" s="33"/>
      <c r="BF1317" s="33"/>
      <c r="BG1317" s="33"/>
      <c r="BH1317" s="33"/>
      <c r="BI1317" s="33"/>
      <c r="BJ1317" s="33"/>
      <c r="BK1317" s="33"/>
      <c r="BL1317" s="33"/>
      <c r="BM1317" s="33"/>
      <c r="BN1317" s="33"/>
      <c r="BO1317" s="33"/>
      <c r="BP1317" s="33"/>
      <c r="BQ1317" s="33"/>
      <c r="BR1317" s="33"/>
      <c r="BS1317" s="33"/>
      <c r="BT1317" s="33"/>
      <c r="BU1317" s="33"/>
      <c r="BV1317" s="33"/>
      <c r="BW1317" s="33"/>
      <c r="BX1317" s="33"/>
      <c r="BY1317" s="33"/>
      <c r="BZ1317" s="33"/>
      <c r="CA1317" s="33"/>
      <c r="CB1317" s="33"/>
      <c r="CC1317" s="33"/>
      <c r="CD1317" s="33"/>
      <c r="CE1317" s="33"/>
      <c r="CF1317" s="33"/>
      <c r="CG1317" s="33"/>
      <c r="CH1317" s="33"/>
      <c r="CI1317" s="33"/>
      <c r="CJ1317" s="33"/>
      <c r="CK1317" s="33"/>
      <c r="CL1317" s="33"/>
      <c r="CM1317" s="33"/>
      <c r="CN1317" s="33"/>
      <c r="CO1317" s="33"/>
      <c r="CP1317" s="33"/>
      <c r="CQ1317" s="33"/>
      <c r="CR1317" s="33"/>
      <c r="CS1317" s="33"/>
      <c r="CT1317" s="33"/>
      <c r="CU1317" s="33"/>
      <c r="CV1317" s="33"/>
      <c r="CW1317" s="33"/>
      <c r="CX1317" s="33"/>
      <c r="CY1317" s="33"/>
      <c r="CZ1317" s="33"/>
      <c r="DA1317" s="33"/>
      <c r="DB1317" s="33"/>
      <c r="DC1317" s="33"/>
      <c r="DD1317" s="33"/>
      <c r="DE1317" s="33"/>
      <c r="DF1317" s="33"/>
      <c r="DG1317" s="33"/>
      <c r="DH1317" s="33"/>
      <c r="DI1317" s="33"/>
      <c r="DJ1317" s="33"/>
      <c r="DK1317" s="33"/>
      <c r="DL1317" s="33"/>
      <c r="DM1317" s="33"/>
      <c r="DN1317" s="33"/>
      <c r="DO1317" s="33"/>
      <c r="DP1317" s="33"/>
      <c r="DQ1317" s="33"/>
      <c r="DR1317" s="33"/>
      <c r="DS1317" s="33"/>
      <c r="DT1317" s="33"/>
      <c r="DU1317" s="33"/>
      <c r="DV1317" s="33"/>
      <c r="DW1317" s="33"/>
      <c r="DX1317" s="33"/>
      <c r="DY1317" s="33"/>
      <c r="DZ1317" s="33"/>
      <c r="EA1317" s="33"/>
      <c r="EB1317" s="33"/>
      <c r="EC1317" s="33"/>
      <c r="ED1317" s="33"/>
      <c r="EE1317" s="33"/>
      <c r="EF1317" s="33"/>
      <c r="EG1317" s="33"/>
      <c r="EH1317" s="33"/>
      <c r="EI1317" s="33"/>
      <c r="EJ1317" s="33"/>
      <c r="EK1317" s="33"/>
      <c r="EL1317" s="33"/>
      <c r="EM1317" s="33"/>
      <c r="EN1317" s="33"/>
      <c r="EO1317" s="33"/>
      <c r="EP1317" s="33"/>
      <c r="EQ1317" s="33"/>
      <c r="ER1317" s="33"/>
      <c r="ES1317" s="33"/>
      <c r="ET1317" s="33"/>
      <c r="EU1317" s="33"/>
      <c r="EV1317" s="33"/>
      <c r="EW1317" s="33"/>
      <c r="EX1317" s="33"/>
      <c r="EY1317" s="33"/>
      <c r="EZ1317" s="33"/>
      <c r="FA1317" s="33"/>
      <c r="FB1317" s="33"/>
      <c r="FC1317" s="33"/>
      <c r="FD1317" s="33"/>
      <c r="FE1317" s="33"/>
      <c r="FF1317" s="33"/>
      <c r="FG1317" s="33"/>
      <c r="FH1317" s="33"/>
      <c r="FI1317" s="33"/>
      <c r="FJ1317" s="33"/>
      <c r="FK1317" s="33"/>
      <c r="FL1317" s="33"/>
      <c r="FM1317" s="33"/>
      <c r="FN1317" s="33"/>
      <c r="FO1317" s="33"/>
      <c r="FP1317" s="33"/>
      <c r="FQ1317" s="33"/>
      <c r="FR1317" s="33"/>
      <c r="FS1317" s="33"/>
      <c r="FT1317" s="33"/>
      <c r="FU1317" s="33"/>
      <c r="FV1317" s="33"/>
      <c r="FW1317" s="33"/>
      <c r="FX1317" s="33"/>
      <c r="FY1317" s="33"/>
      <c r="FZ1317" s="33"/>
      <c r="GA1317" s="33"/>
      <c r="GB1317" s="33"/>
      <c r="GC1317" s="33"/>
      <c r="GD1317" s="33"/>
      <c r="GE1317" s="33"/>
      <c r="GF1317" s="33"/>
      <c r="GG1317" s="33"/>
      <c r="GH1317" s="33"/>
      <c r="GI1317" s="33"/>
      <c r="GJ1317" s="33"/>
      <c r="GK1317" s="33"/>
      <c r="GL1317" s="33"/>
      <c r="GM1317" s="33"/>
      <c r="GN1317" s="33"/>
      <c r="GO1317" s="33"/>
      <c r="GP1317" s="33"/>
      <c r="GQ1317" s="33"/>
      <c r="GR1317" s="33"/>
      <c r="GS1317" s="33"/>
      <c r="GT1317" s="33"/>
      <c r="GU1317" s="33"/>
      <c r="GV1317" s="33"/>
      <c r="GW1317" s="33"/>
      <c r="GX1317" s="33"/>
      <c r="GY1317" s="33"/>
      <c r="GZ1317" s="33"/>
      <c r="HA1317" s="33"/>
      <c r="HB1317" s="33"/>
      <c r="HC1317" s="33"/>
      <c r="HD1317" s="33"/>
      <c r="HE1317" s="33"/>
      <c r="HF1317" s="33"/>
      <c r="HG1317" s="33"/>
      <c r="HH1317" s="33"/>
      <c r="HI1317" s="33"/>
      <c r="HJ1317" s="33"/>
      <c r="HK1317" s="33"/>
      <c r="HL1317" s="33"/>
      <c r="HM1317" s="33"/>
      <c r="HN1317" s="33"/>
      <c r="HO1317" s="33"/>
      <c r="HP1317" s="33"/>
      <c r="HQ1317" s="33"/>
      <c r="HR1317" s="33"/>
      <c r="HS1317" s="33"/>
      <c r="HT1317" s="33"/>
      <c r="HU1317" s="33"/>
      <c r="HV1317" s="33"/>
      <c r="HW1317" s="33"/>
      <c r="HX1317" s="33"/>
      <c r="HY1317" s="33"/>
      <c r="HZ1317" s="33"/>
      <c r="IA1317" s="33"/>
      <c r="IB1317" s="33"/>
      <c r="IC1317" s="33"/>
      <c r="ID1317" s="33"/>
      <c r="IE1317" s="33"/>
      <c r="IF1317" s="33"/>
      <c r="IG1317" s="33"/>
      <c r="IH1317" s="33"/>
      <c r="II1317" s="33"/>
      <c r="IJ1317" s="33"/>
      <c r="IK1317" s="33"/>
      <c r="IL1317" s="33"/>
      <c r="IM1317" s="33"/>
      <c r="IN1317" s="33"/>
      <c r="IO1317" s="33"/>
      <c r="IP1317" s="33"/>
      <c r="IQ1317" s="33"/>
    </row>
    <row r="1319" spans="1:251" ht="19.2">
      <c r="A1319" s="32" t="s">
        <v>86</v>
      </c>
      <c r="AW1319" s="34"/>
      <c r="AX1319" s="35"/>
      <c r="AY1319" s="34"/>
    </row>
    <row r="1321" spans="1:251" ht="18">
      <c r="B1321" s="109" t="s">
        <v>0</v>
      </c>
      <c r="C1321" s="110"/>
      <c r="D1321" s="110"/>
      <c r="E1321" s="110"/>
      <c r="F1321" s="110"/>
      <c r="G1321" s="110"/>
      <c r="H1321" s="110"/>
      <c r="I1321" s="110"/>
      <c r="J1321" s="110"/>
      <c r="K1321" s="110"/>
      <c r="L1321" s="110"/>
      <c r="M1321" s="110"/>
      <c r="N1321" s="110"/>
      <c r="O1321" s="110"/>
      <c r="P1321" s="110"/>
      <c r="Q1321" s="110"/>
      <c r="R1321" s="110"/>
      <c r="S1321" s="110"/>
      <c r="T1321" s="110"/>
      <c r="U1321" s="110"/>
      <c r="V1321" s="110"/>
      <c r="W1321" s="110"/>
      <c r="X1321" s="110"/>
      <c r="Y1321" s="110"/>
      <c r="Z1321" s="110"/>
      <c r="AA1321" s="110"/>
      <c r="AB1321" s="110"/>
      <c r="AC1321" s="110"/>
      <c r="AD1321" s="110"/>
      <c r="AE1321" s="110"/>
      <c r="AF1321" s="110"/>
      <c r="AG1321" s="110"/>
      <c r="AH1321" s="110"/>
      <c r="AI1321" s="110"/>
      <c r="AJ1321" s="110"/>
      <c r="AK1321" s="110"/>
      <c r="AL1321" s="110"/>
      <c r="AM1321" s="110"/>
      <c r="AN1321" s="110"/>
      <c r="AO1321" s="110"/>
      <c r="AP1321" s="110"/>
      <c r="AQ1321" s="110"/>
      <c r="AR1321" s="110"/>
      <c r="AS1321" s="110"/>
      <c r="AT1321" s="110"/>
      <c r="AU1321" s="110"/>
      <c r="AV1321" s="110"/>
      <c r="AW1321" s="110"/>
      <c r="AX1321" s="110"/>
    </row>
    <row r="1322" spans="1:251">
      <c r="Z1322" s="36"/>
      <c r="AD1322" s="36"/>
      <c r="AE1322" s="36"/>
      <c r="AF1322" s="36"/>
      <c r="AG1322" s="36"/>
      <c r="AH1322" s="36"/>
      <c r="AI1322" s="36"/>
      <c r="AO1322" s="36"/>
    </row>
    <row r="1323" spans="1:251" ht="13.8" thickBot="1">
      <c r="Z1323" s="36"/>
      <c r="AD1323" s="36"/>
      <c r="AE1323" s="36"/>
      <c r="AF1323" s="36"/>
      <c r="AG1323" s="36"/>
      <c r="AH1323" s="36"/>
      <c r="AI1323" s="36"/>
      <c r="AO1323" s="36"/>
      <c r="DI1323" s="37"/>
    </row>
    <row r="1324" spans="1:251" ht="24.75" customHeight="1" thickBot="1">
      <c r="B1324" s="111" t="s">
        <v>87</v>
      </c>
      <c r="C1324" s="112"/>
      <c r="D1324" s="112"/>
      <c r="E1324" s="112"/>
      <c r="F1324" s="112"/>
      <c r="G1324" s="112"/>
      <c r="H1324" s="113" t="s">
        <v>277</v>
      </c>
      <c r="I1324" s="114"/>
      <c r="J1324" s="114"/>
      <c r="K1324" s="114"/>
      <c r="L1324" s="114"/>
      <c r="M1324" s="114"/>
      <c r="N1324" s="114"/>
      <c r="O1324" s="114"/>
      <c r="P1324" s="114"/>
      <c r="Q1324" s="114"/>
      <c r="R1324" s="114"/>
      <c r="S1324" s="114"/>
      <c r="T1324" s="114"/>
      <c r="U1324" s="114"/>
      <c r="V1324" s="114"/>
      <c r="W1324" s="114"/>
      <c r="X1324" s="114"/>
      <c r="Y1324" s="114"/>
      <c r="Z1324" s="114"/>
      <c r="AA1324" s="114"/>
      <c r="AB1324" s="114"/>
      <c r="AC1324" s="114"/>
      <c r="AD1324" s="114"/>
      <c r="AE1324" s="114"/>
      <c r="AF1324" s="114"/>
      <c r="AG1324" s="114"/>
      <c r="AH1324" s="114"/>
      <c r="AI1324" s="114"/>
      <c r="AJ1324" s="114"/>
      <c r="AK1324" s="114"/>
      <c r="AL1324" s="114"/>
      <c r="AM1324" s="114"/>
      <c r="AN1324" s="114"/>
      <c r="AO1324" s="114"/>
      <c r="AP1324" s="114"/>
      <c r="AQ1324" s="114"/>
      <c r="AR1324" s="114"/>
      <c r="AS1324" s="114"/>
      <c r="AT1324" s="114"/>
      <c r="AU1324" s="114"/>
      <c r="AV1324" s="114"/>
      <c r="AW1324" s="114"/>
      <c r="AX1324" s="115"/>
      <c r="DI1324" s="37"/>
    </row>
    <row r="1325" spans="1:251" ht="14.4">
      <c r="B1325" s="38"/>
      <c r="C1325" s="38"/>
      <c r="D1325" s="38"/>
      <c r="E1325" s="38"/>
      <c r="F1325" s="38"/>
      <c r="G1325" s="38"/>
      <c r="H1325" s="39"/>
      <c r="I1325" s="39"/>
      <c r="J1325" s="39"/>
      <c r="K1325" s="39"/>
      <c r="L1325" s="40"/>
      <c r="M1325" s="40"/>
      <c r="N1325" s="40"/>
      <c r="O1325" s="40"/>
      <c r="P1325" s="39"/>
      <c r="Q1325" s="39"/>
      <c r="R1325" s="39"/>
      <c r="S1325" s="39"/>
      <c r="T1325" s="39"/>
      <c r="U1325" s="39"/>
      <c r="V1325" s="41"/>
      <c r="W1325" s="41"/>
      <c r="X1325" s="41"/>
      <c r="Y1325" s="41"/>
      <c r="Z1325" s="41"/>
      <c r="AA1325" s="41"/>
      <c r="AB1325" s="41"/>
      <c r="AC1325" s="41"/>
      <c r="AD1325" s="41"/>
      <c r="AE1325" s="41"/>
      <c r="AF1325" s="41"/>
      <c r="AG1325" s="41"/>
      <c r="AH1325" s="41"/>
      <c r="AI1325" s="41"/>
      <c r="AJ1325" s="41"/>
      <c r="AK1325" s="41"/>
      <c r="AL1325" s="41"/>
      <c r="AM1325" s="41"/>
      <c r="AN1325" s="41"/>
      <c r="AO1325" s="41"/>
      <c r="AP1325" s="41"/>
      <c r="AQ1325" s="41"/>
      <c r="AR1325" s="41"/>
      <c r="AS1325" s="41"/>
      <c r="AT1325" s="41"/>
      <c r="AU1325" s="41"/>
      <c r="AV1325" s="41"/>
      <c r="AW1325" s="41"/>
      <c r="AX1325" s="41"/>
      <c r="DI1325" s="37"/>
    </row>
    <row r="1326" spans="1:251" ht="15" thickBot="1">
      <c r="A1326" s="42"/>
      <c r="B1326" s="41" t="s">
        <v>89</v>
      </c>
      <c r="C1326" s="39"/>
      <c r="D1326" s="39"/>
      <c r="E1326" s="39"/>
      <c r="F1326" s="39"/>
      <c r="G1326" s="39"/>
      <c r="H1326" s="39"/>
      <c r="I1326" s="39"/>
      <c r="J1326" s="39"/>
      <c r="K1326" s="39"/>
      <c r="L1326" s="40"/>
      <c r="M1326" s="40"/>
      <c r="N1326" s="40"/>
      <c r="O1326" s="40"/>
      <c r="P1326" s="39"/>
      <c r="Q1326" s="39"/>
      <c r="R1326" s="39"/>
      <c r="S1326" s="39"/>
      <c r="T1326" s="39"/>
      <c r="U1326" s="39"/>
      <c r="V1326" s="41"/>
      <c r="W1326" s="41"/>
      <c r="X1326" s="41"/>
      <c r="Y1326" s="41"/>
      <c r="Z1326" s="41"/>
      <c r="AA1326" s="41"/>
      <c r="AB1326" s="41"/>
      <c r="AC1326" s="41"/>
      <c r="AD1326" s="41"/>
      <c r="AE1326" s="41"/>
      <c r="AF1326" s="41"/>
      <c r="AG1326" s="41"/>
      <c r="AH1326" s="41"/>
      <c r="AI1326" s="41"/>
      <c r="AJ1326" s="41"/>
      <c r="AK1326" s="41"/>
      <c r="AL1326" s="41"/>
      <c r="AM1326" s="41"/>
      <c r="AN1326" s="41"/>
      <c r="AO1326" s="41"/>
      <c r="AP1326" s="41"/>
      <c r="AQ1326" s="41"/>
      <c r="AR1326" s="41"/>
      <c r="AS1326" s="41"/>
      <c r="AT1326" s="41"/>
      <c r="AU1326" s="41"/>
      <c r="AV1326" s="41"/>
      <c r="AW1326" s="41"/>
      <c r="AX1326" s="41"/>
      <c r="DI1326" s="37"/>
    </row>
    <row r="1327" spans="1:251" ht="14.4">
      <c r="A1327" s="39"/>
      <c r="B1327" s="43"/>
      <c r="C1327" s="38"/>
      <c r="D1327" s="38"/>
      <c r="E1327" s="38"/>
      <c r="F1327" s="38"/>
      <c r="G1327" s="38"/>
      <c r="H1327" s="38"/>
      <c r="I1327" s="38"/>
      <c r="J1327" s="38"/>
      <c r="K1327" s="38"/>
      <c r="L1327" s="44"/>
      <c r="M1327" s="44"/>
      <c r="N1327" s="44"/>
      <c r="O1327" s="44"/>
      <c r="P1327" s="38"/>
      <c r="Q1327" s="38"/>
      <c r="R1327" s="38"/>
      <c r="S1327" s="38"/>
      <c r="T1327" s="38"/>
      <c r="U1327" s="38"/>
      <c r="V1327" s="45"/>
      <c r="W1327" s="45"/>
      <c r="X1327" s="45"/>
      <c r="Y1327" s="45"/>
      <c r="Z1327" s="45"/>
      <c r="AA1327" s="45"/>
      <c r="AB1327" s="45"/>
      <c r="AC1327" s="45"/>
      <c r="AD1327" s="45"/>
      <c r="AE1327" s="45"/>
      <c r="AF1327" s="45"/>
      <c r="AG1327" s="45"/>
      <c r="AH1327" s="45"/>
      <c r="AI1327" s="45"/>
      <c r="AJ1327" s="45"/>
      <c r="AK1327" s="45"/>
      <c r="AL1327" s="45"/>
      <c r="AM1327" s="45"/>
      <c r="AN1327" s="45"/>
      <c r="AO1327" s="45"/>
      <c r="AP1327" s="45"/>
      <c r="AQ1327" s="45"/>
      <c r="AR1327" s="45"/>
      <c r="AS1327" s="45"/>
      <c r="AT1327" s="45"/>
      <c r="AU1327" s="45"/>
      <c r="AV1327" s="45"/>
      <c r="AW1327" s="45"/>
      <c r="AX1327" s="46"/>
    </row>
    <row r="1328" spans="1:251" ht="12" customHeight="1">
      <c r="A1328" s="39"/>
      <c r="B1328" s="116" t="s">
        <v>278</v>
      </c>
      <c r="C1328" s="117"/>
      <c r="D1328" s="117"/>
      <c r="E1328" s="117"/>
      <c r="F1328" s="117"/>
      <c r="G1328" s="117"/>
      <c r="H1328" s="117"/>
      <c r="I1328" s="117"/>
      <c r="J1328" s="117"/>
      <c r="K1328" s="117"/>
      <c r="L1328" s="117"/>
      <c r="M1328" s="117"/>
      <c r="N1328" s="117"/>
      <c r="O1328" s="117"/>
      <c r="P1328" s="117"/>
      <c r="Q1328" s="117"/>
      <c r="R1328" s="117"/>
      <c r="S1328" s="117"/>
      <c r="T1328" s="117"/>
      <c r="U1328" s="117"/>
      <c r="V1328" s="117"/>
      <c r="W1328" s="117"/>
      <c r="X1328" s="117"/>
      <c r="Y1328" s="117"/>
      <c r="Z1328" s="117"/>
      <c r="AA1328" s="117"/>
      <c r="AB1328" s="117"/>
      <c r="AC1328" s="117"/>
      <c r="AD1328" s="117"/>
      <c r="AE1328" s="117"/>
      <c r="AF1328" s="117"/>
      <c r="AG1328" s="117"/>
      <c r="AH1328" s="117"/>
      <c r="AI1328" s="117"/>
      <c r="AJ1328" s="117"/>
      <c r="AK1328" s="117"/>
      <c r="AL1328" s="117"/>
      <c r="AM1328" s="117"/>
      <c r="AN1328" s="117"/>
      <c r="AO1328" s="117"/>
      <c r="AP1328" s="117"/>
      <c r="AQ1328" s="117"/>
      <c r="AR1328" s="117"/>
      <c r="AS1328" s="117"/>
      <c r="AT1328" s="117"/>
      <c r="AU1328" s="117"/>
      <c r="AV1328" s="117"/>
      <c r="AW1328" s="117"/>
      <c r="AX1328" s="118"/>
    </row>
    <row r="1329" spans="1:113" ht="12" customHeight="1">
      <c r="A1329" s="39"/>
      <c r="B1329" s="116"/>
      <c r="C1329" s="117"/>
      <c r="D1329" s="117"/>
      <c r="E1329" s="117"/>
      <c r="F1329" s="117"/>
      <c r="G1329" s="117"/>
      <c r="H1329" s="117"/>
      <c r="I1329" s="117"/>
      <c r="J1329" s="117"/>
      <c r="K1329" s="117"/>
      <c r="L1329" s="117"/>
      <c r="M1329" s="117"/>
      <c r="N1329" s="117"/>
      <c r="O1329" s="117"/>
      <c r="P1329" s="117"/>
      <c r="Q1329" s="117"/>
      <c r="R1329" s="117"/>
      <c r="S1329" s="117"/>
      <c r="T1329" s="117"/>
      <c r="U1329" s="117"/>
      <c r="V1329" s="117"/>
      <c r="W1329" s="117"/>
      <c r="X1329" s="117"/>
      <c r="Y1329" s="117"/>
      <c r="Z1329" s="117"/>
      <c r="AA1329" s="117"/>
      <c r="AB1329" s="117"/>
      <c r="AC1329" s="117"/>
      <c r="AD1329" s="117"/>
      <c r="AE1329" s="117"/>
      <c r="AF1329" s="117"/>
      <c r="AG1329" s="117"/>
      <c r="AH1329" s="117"/>
      <c r="AI1329" s="117"/>
      <c r="AJ1329" s="117"/>
      <c r="AK1329" s="117"/>
      <c r="AL1329" s="117"/>
      <c r="AM1329" s="117"/>
      <c r="AN1329" s="117"/>
      <c r="AO1329" s="117"/>
      <c r="AP1329" s="117"/>
      <c r="AQ1329" s="117"/>
      <c r="AR1329" s="117"/>
      <c r="AS1329" s="117"/>
      <c r="AT1329" s="117"/>
      <c r="AU1329" s="117"/>
      <c r="AV1329" s="117"/>
      <c r="AW1329" s="117"/>
      <c r="AX1329" s="118"/>
      <c r="BC1329" s="47"/>
    </row>
    <row r="1330" spans="1:113" ht="12" customHeight="1">
      <c r="A1330" s="39"/>
      <c r="B1330" s="116"/>
      <c r="C1330" s="117"/>
      <c r="D1330" s="117"/>
      <c r="E1330" s="117"/>
      <c r="F1330" s="117"/>
      <c r="G1330" s="117"/>
      <c r="H1330" s="117"/>
      <c r="I1330" s="117"/>
      <c r="J1330" s="117"/>
      <c r="K1330" s="117"/>
      <c r="L1330" s="117"/>
      <c r="M1330" s="117"/>
      <c r="N1330" s="117"/>
      <c r="O1330" s="117"/>
      <c r="P1330" s="117"/>
      <c r="Q1330" s="117"/>
      <c r="R1330" s="117"/>
      <c r="S1330" s="117"/>
      <c r="T1330" s="117"/>
      <c r="U1330" s="117"/>
      <c r="V1330" s="117"/>
      <c r="W1330" s="117"/>
      <c r="X1330" s="117"/>
      <c r="Y1330" s="117"/>
      <c r="Z1330" s="117"/>
      <c r="AA1330" s="117"/>
      <c r="AB1330" s="117"/>
      <c r="AC1330" s="117"/>
      <c r="AD1330" s="117"/>
      <c r="AE1330" s="117"/>
      <c r="AF1330" s="117"/>
      <c r="AG1330" s="117"/>
      <c r="AH1330" s="117"/>
      <c r="AI1330" s="117"/>
      <c r="AJ1330" s="117"/>
      <c r="AK1330" s="117"/>
      <c r="AL1330" s="117"/>
      <c r="AM1330" s="117"/>
      <c r="AN1330" s="117"/>
      <c r="AO1330" s="117"/>
      <c r="AP1330" s="117"/>
      <c r="AQ1330" s="117"/>
      <c r="AR1330" s="117"/>
      <c r="AS1330" s="117"/>
      <c r="AT1330" s="117"/>
      <c r="AU1330" s="117"/>
      <c r="AV1330" s="117"/>
      <c r="AW1330" s="117"/>
      <c r="AX1330" s="118"/>
    </row>
    <row r="1331" spans="1:113" ht="12" customHeight="1">
      <c r="A1331" s="39"/>
      <c r="B1331" s="116"/>
      <c r="C1331" s="117"/>
      <c r="D1331" s="117"/>
      <c r="E1331" s="117"/>
      <c r="F1331" s="117"/>
      <c r="G1331" s="117"/>
      <c r="H1331" s="117"/>
      <c r="I1331" s="117"/>
      <c r="J1331" s="117"/>
      <c r="K1331" s="117"/>
      <c r="L1331" s="117"/>
      <c r="M1331" s="117"/>
      <c r="N1331" s="117"/>
      <c r="O1331" s="117"/>
      <c r="P1331" s="117"/>
      <c r="Q1331" s="117"/>
      <c r="R1331" s="117"/>
      <c r="S1331" s="117"/>
      <c r="T1331" s="117"/>
      <c r="U1331" s="117"/>
      <c r="V1331" s="117"/>
      <c r="W1331" s="117"/>
      <c r="X1331" s="117"/>
      <c r="Y1331" s="117"/>
      <c r="Z1331" s="117"/>
      <c r="AA1331" s="117"/>
      <c r="AB1331" s="117"/>
      <c r="AC1331" s="117"/>
      <c r="AD1331" s="117"/>
      <c r="AE1331" s="117"/>
      <c r="AF1331" s="117"/>
      <c r="AG1331" s="117"/>
      <c r="AH1331" s="117"/>
      <c r="AI1331" s="117"/>
      <c r="AJ1331" s="117"/>
      <c r="AK1331" s="117"/>
      <c r="AL1331" s="117"/>
      <c r="AM1331" s="117"/>
      <c r="AN1331" s="117"/>
      <c r="AO1331" s="117"/>
      <c r="AP1331" s="117"/>
      <c r="AQ1331" s="117"/>
      <c r="AR1331" s="117"/>
      <c r="AS1331" s="117"/>
      <c r="AT1331" s="117"/>
      <c r="AU1331" s="117"/>
      <c r="AV1331" s="117"/>
      <c r="AW1331" s="117"/>
      <c r="AX1331" s="118"/>
    </row>
    <row r="1332" spans="1:113" ht="12" customHeight="1">
      <c r="A1332" s="39"/>
      <c r="B1332" s="116"/>
      <c r="C1332" s="117"/>
      <c r="D1332" s="117"/>
      <c r="E1332" s="117"/>
      <c r="F1332" s="117"/>
      <c r="G1332" s="117"/>
      <c r="H1332" s="117"/>
      <c r="I1332" s="117"/>
      <c r="J1332" s="117"/>
      <c r="K1332" s="117"/>
      <c r="L1332" s="117"/>
      <c r="M1332" s="117"/>
      <c r="N1332" s="117"/>
      <c r="O1332" s="117"/>
      <c r="P1332" s="117"/>
      <c r="Q1332" s="117"/>
      <c r="R1332" s="117"/>
      <c r="S1332" s="117"/>
      <c r="T1332" s="117"/>
      <c r="U1332" s="117"/>
      <c r="V1332" s="117"/>
      <c r="W1332" s="117"/>
      <c r="X1332" s="117"/>
      <c r="Y1332" s="117"/>
      <c r="Z1332" s="117"/>
      <c r="AA1332" s="117"/>
      <c r="AB1332" s="117"/>
      <c r="AC1332" s="117"/>
      <c r="AD1332" s="117"/>
      <c r="AE1332" s="117"/>
      <c r="AF1332" s="117"/>
      <c r="AG1332" s="117"/>
      <c r="AH1332" s="117"/>
      <c r="AI1332" s="117"/>
      <c r="AJ1332" s="117"/>
      <c r="AK1332" s="117"/>
      <c r="AL1332" s="117"/>
      <c r="AM1332" s="117"/>
      <c r="AN1332" s="117"/>
      <c r="AO1332" s="117"/>
      <c r="AP1332" s="117"/>
      <c r="AQ1332" s="117"/>
      <c r="AR1332" s="117"/>
      <c r="AS1332" s="117"/>
      <c r="AT1332" s="117"/>
      <c r="AU1332" s="117"/>
      <c r="AV1332" s="117"/>
      <c r="AW1332" s="117"/>
      <c r="AX1332" s="118"/>
    </row>
    <row r="1333" spans="1:113" ht="15" thickBot="1">
      <c r="A1333" s="48"/>
      <c r="B1333" s="49"/>
      <c r="C1333" s="50"/>
      <c r="D1333" s="50"/>
      <c r="E1333" s="50"/>
      <c r="F1333" s="50"/>
      <c r="G1333" s="50"/>
      <c r="H1333" s="50"/>
      <c r="I1333" s="50"/>
      <c r="J1333" s="50"/>
      <c r="K1333" s="50"/>
      <c r="L1333" s="50"/>
      <c r="M1333" s="50"/>
      <c r="N1333" s="50"/>
      <c r="O1333" s="50"/>
      <c r="P1333" s="50"/>
      <c r="Q1333" s="50"/>
      <c r="R1333" s="50"/>
      <c r="S1333" s="50"/>
      <c r="T1333" s="50"/>
      <c r="U1333" s="50"/>
      <c r="V1333" s="50"/>
      <c r="W1333" s="50"/>
      <c r="X1333" s="50"/>
      <c r="Y1333" s="50"/>
      <c r="Z1333" s="50"/>
      <c r="AA1333" s="50"/>
      <c r="AB1333" s="50"/>
      <c r="AC1333" s="50"/>
      <c r="AD1333" s="50"/>
      <c r="AE1333" s="50"/>
      <c r="AF1333" s="50"/>
      <c r="AG1333" s="50"/>
      <c r="AH1333" s="50"/>
      <c r="AI1333" s="50"/>
      <c r="AJ1333" s="50"/>
      <c r="AK1333" s="50"/>
      <c r="AL1333" s="50"/>
      <c r="AM1333" s="50"/>
      <c r="AN1333" s="50"/>
      <c r="AO1333" s="50"/>
      <c r="AP1333" s="50"/>
      <c r="AQ1333" s="50"/>
      <c r="AR1333" s="50"/>
      <c r="AS1333" s="50"/>
      <c r="AT1333" s="50"/>
      <c r="AU1333" s="50"/>
      <c r="AV1333" s="50"/>
      <c r="AW1333" s="50"/>
      <c r="AX1333" s="51"/>
    </row>
    <row r="1334" spans="1:113">
      <c r="B1334" s="52"/>
    </row>
    <row r="1335" spans="1:113" ht="15" thickBot="1">
      <c r="A1335" s="42"/>
      <c r="B1335" s="41" t="s">
        <v>90</v>
      </c>
      <c r="C1335" s="39"/>
      <c r="D1335" s="39"/>
      <c r="E1335" s="39"/>
      <c r="F1335" s="39"/>
      <c r="G1335" s="39"/>
      <c r="H1335" s="39"/>
      <c r="I1335" s="39"/>
      <c r="J1335" s="39"/>
      <c r="K1335" s="39"/>
      <c r="L1335" s="40"/>
      <c r="M1335" s="40"/>
      <c r="N1335" s="40"/>
      <c r="O1335" s="40"/>
      <c r="P1335" s="39"/>
      <c r="Q1335" s="39"/>
      <c r="R1335" s="39"/>
      <c r="S1335" s="39"/>
      <c r="T1335" s="39"/>
      <c r="U1335" s="39"/>
      <c r="V1335" s="41"/>
      <c r="W1335" s="41"/>
      <c r="X1335" s="41"/>
      <c r="Y1335" s="41"/>
      <c r="Z1335" s="41"/>
      <c r="AA1335" s="41"/>
      <c r="AB1335" s="41"/>
      <c r="AC1335" s="41"/>
      <c r="AD1335" s="41"/>
      <c r="AE1335" s="41"/>
      <c r="AF1335" s="41"/>
      <c r="AG1335" s="41"/>
      <c r="AH1335" s="41"/>
      <c r="AI1335" s="41"/>
      <c r="AJ1335" s="41"/>
      <c r="AK1335" s="41"/>
      <c r="AL1335" s="41"/>
      <c r="AM1335" s="41"/>
      <c r="AN1335" s="41"/>
      <c r="AO1335" s="41"/>
      <c r="AP1335" s="41"/>
      <c r="AQ1335" s="41"/>
      <c r="AR1335" s="41"/>
      <c r="AS1335" s="41"/>
      <c r="AT1335" s="41"/>
      <c r="AU1335" s="41"/>
      <c r="AV1335" s="41"/>
      <c r="AW1335" s="41"/>
      <c r="AX1335" s="41"/>
      <c r="DI1335" s="37"/>
    </row>
    <row r="1336" spans="1:113" ht="14.4">
      <c r="A1336" s="39"/>
      <c r="B1336" s="43"/>
      <c r="C1336" s="38"/>
      <c r="D1336" s="38"/>
      <c r="E1336" s="38"/>
      <c r="F1336" s="38"/>
      <c r="G1336" s="38"/>
      <c r="H1336" s="38"/>
      <c r="I1336" s="38"/>
      <c r="J1336" s="38"/>
      <c r="K1336" s="38"/>
      <c r="L1336" s="44"/>
      <c r="M1336" s="44"/>
      <c r="N1336" s="44"/>
      <c r="O1336" s="44"/>
      <c r="P1336" s="38"/>
      <c r="Q1336" s="38"/>
      <c r="R1336" s="38"/>
      <c r="S1336" s="38"/>
      <c r="T1336" s="38"/>
      <c r="U1336" s="38"/>
      <c r="V1336" s="45"/>
      <c r="W1336" s="45"/>
      <c r="X1336" s="45"/>
      <c r="Y1336" s="45"/>
      <c r="Z1336" s="45"/>
      <c r="AA1336" s="45"/>
      <c r="AB1336" s="45"/>
      <c r="AC1336" s="45"/>
      <c r="AD1336" s="45"/>
      <c r="AE1336" s="45"/>
      <c r="AF1336" s="45"/>
      <c r="AG1336" s="45"/>
      <c r="AH1336" s="45"/>
      <c r="AI1336" s="45"/>
      <c r="AJ1336" s="45"/>
      <c r="AK1336" s="45"/>
      <c r="AL1336" s="45"/>
      <c r="AM1336" s="45"/>
      <c r="AN1336" s="45"/>
      <c r="AO1336" s="45"/>
      <c r="AP1336" s="45"/>
      <c r="AQ1336" s="45"/>
      <c r="AR1336" s="45"/>
      <c r="AS1336" s="45"/>
      <c r="AT1336" s="45"/>
      <c r="AU1336" s="45"/>
      <c r="AV1336" s="45"/>
      <c r="AW1336" s="45"/>
      <c r="AX1336" s="46"/>
    </row>
    <row r="1337" spans="1:113" ht="12" customHeight="1">
      <c r="A1337" s="39"/>
      <c r="B1337" s="116" t="s">
        <v>279</v>
      </c>
      <c r="C1337" s="117"/>
      <c r="D1337" s="117"/>
      <c r="E1337" s="117"/>
      <c r="F1337" s="117"/>
      <c r="G1337" s="117"/>
      <c r="H1337" s="117"/>
      <c r="I1337" s="117"/>
      <c r="J1337" s="117"/>
      <c r="K1337" s="117"/>
      <c r="L1337" s="117"/>
      <c r="M1337" s="117"/>
      <c r="N1337" s="117"/>
      <c r="O1337" s="117"/>
      <c r="P1337" s="117"/>
      <c r="Q1337" s="117"/>
      <c r="R1337" s="117"/>
      <c r="S1337" s="117"/>
      <c r="T1337" s="117"/>
      <c r="U1337" s="117"/>
      <c r="V1337" s="117"/>
      <c r="W1337" s="117"/>
      <c r="X1337" s="117"/>
      <c r="Y1337" s="117"/>
      <c r="Z1337" s="117"/>
      <c r="AA1337" s="117"/>
      <c r="AB1337" s="117"/>
      <c r="AC1337" s="117"/>
      <c r="AD1337" s="117"/>
      <c r="AE1337" s="117"/>
      <c r="AF1337" s="117"/>
      <c r="AG1337" s="117"/>
      <c r="AH1337" s="117"/>
      <c r="AI1337" s="117"/>
      <c r="AJ1337" s="117"/>
      <c r="AK1337" s="117"/>
      <c r="AL1337" s="117"/>
      <c r="AM1337" s="117"/>
      <c r="AN1337" s="117"/>
      <c r="AO1337" s="117"/>
      <c r="AP1337" s="117"/>
      <c r="AQ1337" s="117"/>
      <c r="AR1337" s="117"/>
      <c r="AS1337" s="117"/>
      <c r="AT1337" s="117"/>
      <c r="AU1337" s="117"/>
      <c r="AV1337" s="117"/>
      <c r="AW1337" s="117"/>
      <c r="AX1337" s="118"/>
    </row>
    <row r="1338" spans="1:113" ht="12" customHeight="1">
      <c r="A1338" s="39"/>
      <c r="B1338" s="116"/>
      <c r="C1338" s="117"/>
      <c r="D1338" s="117"/>
      <c r="E1338" s="117"/>
      <c r="F1338" s="117"/>
      <c r="G1338" s="117"/>
      <c r="H1338" s="117"/>
      <c r="I1338" s="117"/>
      <c r="J1338" s="117"/>
      <c r="K1338" s="117"/>
      <c r="L1338" s="117"/>
      <c r="M1338" s="117"/>
      <c r="N1338" s="117"/>
      <c r="O1338" s="117"/>
      <c r="P1338" s="117"/>
      <c r="Q1338" s="117"/>
      <c r="R1338" s="117"/>
      <c r="S1338" s="117"/>
      <c r="T1338" s="117"/>
      <c r="U1338" s="117"/>
      <c r="V1338" s="117"/>
      <c r="W1338" s="117"/>
      <c r="X1338" s="117"/>
      <c r="Y1338" s="117"/>
      <c r="Z1338" s="117"/>
      <c r="AA1338" s="117"/>
      <c r="AB1338" s="117"/>
      <c r="AC1338" s="117"/>
      <c r="AD1338" s="117"/>
      <c r="AE1338" s="117"/>
      <c r="AF1338" s="117"/>
      <c r="AG1338" s="117"/>
      <c r="AH1338" s="117"/>
      <c r="AI1338" s="117"/>
      <c r="AJ1338" s="117"/>
      <c r="AK1338" s="117"/>
      <c r="AL1338" s="117"/>
      <c r="AM1338" s="117"/>
      <c r="AN1338" s="117"/>
      <c r="AO1338" s="117"/>
      <c r="AP1338" s="117"/>
      <c r="AQ1338" s="117"/>
      <c r="AR1338" s="117"/>
      <c r="AS1338" s="117"/>
      <c r="AT1338" s="117"/>
      <c r="AU1338" s="117"/>
      <c r="AV1338" s="117"/>
      <c r="AW1338" s="117"/>
      <c r="AX1338" s="118"/>
    </row>
    <row r="1339" spans="1:113" ht="12" customHeight="1">
      <c r="A1339" s="39"/>
      <c r="B1339" s="116"/>
      <c r="C1339" s="117"/>
      <c r="D1339" s="117"/>
      <c r="E1339" s="117"/>
      <c r="F1339" s="117"/>
      <c r="G1339" s="117"/>
      <c r="H1339" s="117"/>
      <c r="I1339" s="117"/>
      <c r="J1339" s="117"/>
      <c r="K1339" s="117"/>
      <c r="L1339" s="117"/>
      <c r="M1339" s="117"/>
      <c r="N1339" s="117"/>
      <c r="O1339" s="117"/>
      <c r="P1339" s="117"/>
      <c r="Q1339" s="117"/>
      <c r="R1339" s="117"/>
      <c r="S1339" s="117"/>
      <c r="T1339" s="117"/>
      <c r="U1339" s="117"/>
      <c r="V1339" s="117"/>
      <c r="W1339" s="117"/>
      <c r="X1339" s="117"/>
      <c r="Y1339" s="117"/>
      <c r="Z1339" s="117"/>
      <c r="AA1339" s="117"/>
      <c r="AB1339" s="117"/>
      <c r="AC1339" s="117"/>
      <c r="AD1339" s="117"/>
      <c r="AE1339" s="117"/>
      <c r="AF1339" s="117"/>
      <c r="AG1339" s="117"/>
      <c r="AH1339" s="117"/>
      <c r="AI1339" s="117"/>
      <c r="AJ1339" s="117"/>
      <c r="AK1339" s="117"/>
      <c r="AL1339" s="117"/>
      <c r="AM1339" s="117"/>
      <c r="AN1339" s="117"/>
      <c r="AO1339" s="117"/>
      <c r="AP1339" s="117"/>
      <c r="AQ1339" s="117"/>
      <c r="AR1339" s="117"/>
      <c r="AS1339" s="117"/>
      <c r="AT1339" s="117"/>
      <c r="AU1339" s="117"/>
      <c r="AV1339" s="117"/>
      <c r="AW1339" s="117"/>
      <c r="AX1339" s="118"/>
      <c r="BC1339" s="47"/>
    </row>
    <row r="1340" spans="1:113" ht="12" customHeight="1">
      <c r="A1340" s="39"/>
      <c r="B1340" s="116"/>
      <c r="C1340" s="117"/>
      <c r="D1340" s="117"/>
      <c r="E1340" s="117"/>
      <c r="F1340" s="117"/>
      <c r="G1340" s="117"/>
      <c r="H1340" s="117"/>
      <c r="I1340" s="117"/>
      <c r="J1340" s="117"/>
      <c r="K1340" s="117"/>
      <c r="L1340" s="117"/>
      <c r="M1340" s="117"/>
      <c r="N1340" s="117"/>
      <c r="O1340" s="117"/>
      <c r="P1340" s="117"/>
      <c r="Q1340" s="117"/>
      <c r="R1340" s="117"/>
      <c r="S1340" s="117"/>
      <c r="T1340" s="117"/>
      <c r="U1340" s="117"/>
      <c r="V1340" s="117"/>
      <c r="W1340" s="117"/>
      <c r="X1340" s="117"/>
      <c r="Y1340" s="117"/>
      <c r="Z1340" s="117"/>
      <c r="AA1340" s="117"/>
      <c r="AB1340" s="117"/>
      <c r="AC1340" s="117"/>
      <c r="AD1340" s="117"/>
      <c r="AE1340" s="117"/>
      <c r="AF1340" s="117"/>
      <c r="AG1340" s="117"/>
      <c r="AH1340" s="117"/>
      <c r="AI1340" s="117"/>
      <c r="AJ1340" s="117"/>
      <c r="AK1340" s="117"/>
      <c r="AL1340" s="117"/>
      <c r="AM1340" s="117"/>
      <c r="AN1340" s="117"/>
      <c r="AO1340" s="117"/>
      <c r="AP1340" s="117"/>
      <c r="AQ1340" s="117"/>
      <c r="AR1340" s="117"/>
      <c r="AS1340" s="117"/>
      <c r="AT1340" s="117"/>
      <c r="AU1340" s="117"/>
      <c r="AV1340" s="117"/>
      <c r="AW1340" s="117"/>
      <c r="AX1340" s="118"/>
    </row>
    <row r="1341" spans="1:113" ht="12" customHeight="1">
      <c r="A1341" s="39"/>
      <c r="B1341" s="116"/>
      <c r="C1341" s="117"/>
      <c r="D1341" s="117"/>
      <c r="E1341" s="117"/>
      <c r="F1341" s="117"/>
      <c r="G1341" s="117"/>
      <c r="H1341" s="117"/>
      <c r="I1341" s="117"/>
      <c r="J1341" s="117"/>
      <c r="K1341" s="117"/>
      <c r="L1341" s="117"/>
      <c r="M1341" s="117"/>
      <c r="N1341" s="117"/>
      <c r="O1341" s="117"/>
      <c r="P1341" s="117"/>
      <c r="Q1341" s="117"/>
      <c r="R1341" s="117"/>
      <c r="S1341" s="117"/>
      <c r="T1341" s="117"/>
      <c r="U1341" s="117"/>
      <c r="V1341" s="117"/>
      <c r="W1341" s="117"/>
      <c r="X1341" s="117"/>
      <c r="Y1341" s="117"/>
      <c r="Z1341" s="117"/>
      <c r="AA1341" s="117"/>
      <c r="AB1341" s="117"/>
      <c r="AC1341" s="117"/>
      <c r="AD1341" s="117"/>
      <c r="AE1341" s="117"/>
      <c r="AF1341" s="117"/>
      <c r="AG1341" s="117"/>
      <c r="AH1341" s="117"/>
      <c r="AI1341" s="117"/>
      <c r="AJ1341" s="117"/>
      <c r="AK1341" s="117"/>
      <c r="AL1341" s="117"/>
      <c r="AM1341" s="117"/>
      <c r="AN1341" s="117"/>
      <c r="AO1341" s="117"/>
      <c r="AP1341" s="117"/>
      <c r="AQ1341" s="117"/>
      <c r="AR1341" s="117"/>
      <c r="AS1341" s="117"/>
      <c r="AT1341" s="117"/>
      <c r="AU1341" s="117"/>
      <c r="AV1341" s="117"/>
      <c r="AW1341" s="117"/>
      <c r="AX1341" s="118"/>
    </row>
    <row r="1342" spans="1:113" ht="12" customHeight="1">
      <c r="A1342" s="39"/>
      <c r="B1342" s="116"/>
      <c r="C1342" s="117"/>
      <c r="D1342" s="117"/>
      <c r="E1342" s="117"/>
      <c r="F1342" s="117"/>
      <c r="G1342" s="117"/>
      <c r="H1342" s="117"/>
      <c r="I1342" s="117"/>
      <c r="J1342" s="117"/>
      <c r="K1342" s="117"/>
      <c r="L1342" s="117"/>
      <c r="M1342" s="117"/>
      <c r="N1342" s="117"/>
      <c r="O1342" s="117"/>
      <c r="P1342" s="117"/>
      <c r="Q1342" s="117"/>
      <c r="R1342" s="117"/>
      <c r="S1342" s="117"/>
      <c r="T1342" s="117"/>
      <c r="U1342" s="117"/>
      <c r="V1342" s="117"/>
      <c r="W1342" s="117"/>
      <c r="X1342" s="117"/>
      <c r="Y1342" s="117"/>
      <c r="Z1342" s="117"/>
      <c r="AA1342" s="117"/>
      <c r="AB1342" s="117"/>
      <c r="AC1342" s="117"/>
      <c r="AD1342" s="117"/>
      <c r="AE1342" s="117"/>
      <c r="AF1342" s="117"/>
      <c r="AG1342" s="117"/>
      <c r="AH1342" s="117"/>
      <c r="AI1342" s="117"/>
      <c r="AJ1342" s="117"/>
      <c r="AK1342" s="117"/>
      <c r="AL1342" s="117"/>
      <c r="AM1342" s="117"/>
      <c r="AN1342" s="117"/>
      <c r="AO1342" s="117"/>
      <c r="AP1342" s="117"/>
      <c r="AQ1342" s="117"/>
      <c r="AR1342" s="117"/>
      <c r="AS1342" s="117"/>
      <c r="AT1342" s="117"/>
      <c r="AU1342" s="117"/>
      <c r="AV1342" s="117"/>
      <c r="AW1342" s="117"/>
      <c r="AX1342" s="118"/>
    </row>
    <row r="1343" spans="1:113" ht="15" thickBot="1">
      <c r="A1343" s="48"/>
      <c r="B1343" s="49"/>
      <c r="C1343" s="50"/>
      <c r="D1343" s="50"/>
      <c r="E1343" s="50"/>
      <c r="F1343" s="50"/>
      <c r="G1343" s="50"/>
      <c r="H1343" s="50"/>
      <c r="I1343" s="50"/>
      <c r="J1343" s="50"/>
      <c r="K1343" s="50"/>
      <c r="L1343" s="50"/>
      <c r="M1343" s="50"/>
      <c r="N1343" s="50"/>
      <c r="O1343" s="50"/>
      <c r="P1343" s="50"/>
      <c r="Q1343" s="50"/>
      <c r="R1343" s="50"/>
      <c r="S1343" s="50"/>
      <c r="T1343" s="50"/>
      <c r="U1343" s="50"/>
      <c r="V1343" s="50"/>
      <c r="W1343" s="50"/>
      <c r="X1343" s="50"/>
      <c r="Y1343" s="50"/>
      <c r="Z1343" s="50"/>
      <c r="AA1343" s="50"/>
      <c r="AB1343" s="50"/>
      <c r="AC1343" s="50"/>
      <c r="AD1343" s="50"/>
      <c r="AE1343" s="50"/>
      <c r="AF1343" s="50"/>
      <c r="AG1343" s="50"/>
      <c r="AH1343" s="50"/>
      <c r="AI1343" s="50"/>
      <c r="AJ1343" s="50"/>
      <c r="AK1343" s="50"/>
      <c r="AL1343" s="50"/>
      <c r="AM1343" s="50"/>
      <c r="AN1343" s="50"/>
      <c r="AO1343" s="50"/>
      <c r="AP1343" s="50"/>
      <c r="AQ1343" s="50"/>
      <c r="AR1343" s="50"/>
      <c r="AS1343" s="50"/>
      <c r="AT1343" s="50"/>
      <c r="AU1343" s="50"/>
      <c r="AV1343" s="50"/>
      <c r="AW1343" s="50"/>
      <c r="AX1343" s="51"/>
    </row>
    <row r="1344" spans="1:113">
      <c r="B1344" s="52"/>
    </row>
    <row r="1345" spans="1:251" ht="14.4">
      <c r="B1345" s="41" t="s">
        <v>92</v>
      </c>
      <c r="C1345" s="39"/>
      <c r="D1345" s="39"/>
      <c r="E1345" s="39"/>
      <c r="F1345" s="39"/>
      <c r="G1345" s="39"/>
      <c r="H1345" s="39"/>
      <c r="I1345" s="39"/>
      <c r="J1345" s="39"/>
      <c r="K1345" s="39"/>
      <c r="L1345" s="40"/>
      <c r="M1345" s="40"/>
      <c r="N1345" s="40"/>
      <c r="O1345" s="40"/>
      <c r="P1345" s="39"/>
      <c r="Q1345" s="39"/>
      <c r="R1345" s="39"/>
      <c r="S1345" s="39"/>
      <c r="T1345" s="39"/>
      <c r="U1345" s="39"/>
      <c r="V1345" s="41"/>
      <c r="W1345" s="41"/>
      <c r="X1345" s="41"/>
      <c r="Y1345" s="41"/>
      <c r="Z1345" s="41"/>
      <c r="AA1345" s="41"/>
      <c r="AB1345" s="41"/>
      <c r="AC1345" s="41"/>
      <c r="AD1345" s="41"/>
      <c r="AE1345" s="41"/>
      <c r="AF1345" s="41"/>
      <c r="AG1345" s="41"/>
      <c r="AH1345" s="41"/>
      <c r="AI1345" s="41"/>
      <c r="AJ1345" s="41"/>
      <c r="AK1345" s="41"/>
      <c r="AL1345" s="41"/>
      <c r="AM1345" s="41"/>
      <c r="AN1345" s="41"/>
      <c r="AO1345" s="41"/>
      <c r="AP1345" s="41"/>
      <c r="AQ1345" s="41"/>
      <c r="AR1345" s="41"/>
      <c r="AS1345" s="41"/>
      <c r="AT1345" s="41"/>
      <c r="AU1345" s="41"/>
      <c r="AV1345" s="41"/>
      <c r="AW1345" s="41"/>
      <c r="AX1345" s="41"/>
    </row>
    <row r="1346" spans="1:251" ht="15" thickBot="1">
      <c r="B1346" s="39"/>
      <c r="C1346" s="39"/>
      <c r="D1346" s="39"/>
      <c r="E1346" s="39"/>
      <c r="F1346" s="39"/>
      <c r="G1346" s="39"/>
      <c r="H1346" s="39"/>
      <c r="I1346" s="39"/>
      <c r="J1346" s="39"/>
      <c r="K1346" s="39"/>
      <c r="L1346" s="40"/>
      <c r="M1346" s="40"/>
      <c r="N1346" s="40"/>
      <c r="O1346" s="40"/>
      <c r="P1346" s="39"/>
      <c r="Q1346" s="39"/>
      <c r="R1346" s="39"/>
      <c r="S1346" s="39"/>
      <c r="T1346" s="39"/>
      <c r="U1346" s="39"/>
      <c r="V1346" s="41"/>
      <c r="W1346" s="41"/>
      <c r="X1346" s="41"/>
      <c r="Y1346" s="41"/>
      <c r="Z1346" s="41"/>
      <c r="AA1346" s="41"/>
      <c r="AB1346" s="41"/>
      <c r="AC1346" s="41"/>
      <c r="AD1346" s="41"/>
      <c r="AE1346" s="41"/>
      <c r="AF1346" s="41"/>
      <c r="AG1346" s="41"/>
      <c r="AH1346" s="41"/>
      <c r="AI1346" s="41"/>
      <c r="AJ1346" s="41"/>
      <c r="AK1346" s="41"/>
      <c r="AL1346" s="41"/>
      <c r="AM1346" s="41"/>
      <c r="AN1346" s="41"/>
      <c r="AO1346" s="41"/>
      <c r="AP1346" s="41"/>
      <c r="AQ1346" s="41"/>
      <c r="AR1346" s="41"/>
      <c r="AS1346" s="41"/>
      <c r="AT1346" s="41"/>
      <c r="AU1346" s="41"/>
      <c r="AV1346" s="41"/>
      <c r="AW1346" s="41"/>
      <c r="AX1346" s="53" t="s">
        <v>93</v>
      </c>
    </row>
    <row r="1347" spans="1:251" s="47" customFormat="1" ht="13.5" customHeight="1">
      <c r="A1347" s="39"/>
      <c r="B1347" s="119" t="s">
        <v>94</v>
      </c>
      <c r="C1347" s="120"/>
      <c r="D1347" s="120"/>
      <c r="E1347" s="120"/>
      <c r="F1347" s="120"/>
      <c r="G1347" s="120"/>
      <c r="H1347" s="120"/>
      <c r="I1347" s="120"/>
      <c r="J1347" s="120"/>
      <c r="K1347" s="120"/>
      <c r="L1347" s="120"/>
      <c r="M1347" s="120"/>
      <c r="N1347" s="120"/>
      <c r="O1347" s="120"/>
      <c r="P1347" s="120"/>
      <c r="Q1347" s="120"/>
      <c r="R1347" s="120"/>
      <c r="S1347" s="120"/>
      <c r="T1347" s="120"/>
      <c r="U1347" s="120"/>
      <c r="V1347" s="120"/>
      <c r="W1347" s="120"/>
      <c r="X1347" s="120"/>
      <c r="Y1347" s="120"/>
      <c r="Z1347" s="121"/>
      <c r="AA1347" s="125" t="s">
        <v>95</v>
      </c>
      <c r="AB1347" s="120"/>
      <c r="AC1347" s="120"/>
      <c r="AD1347" s="120"/>
      <c r="AE1347" s="120"/>
      <c r="AF1347" s="120"/>
      <c r="AG1347" s="120"/>
      <c r="AH1347" s="120"/>
      <c r="AI1347" s="121"/>
      <c r="AJ1347" s="125" t="s">
        <v>96</v>
      </c>
      <c r="AK1347" s="120"/>
      <c r="AL1347" s="120"/>
      <c r="AM1347" s="120"/>
      <c r="AN1347" s="120"/>
      <c r="AO1347" s="120"/>
      <c r="AP1347" s="120"/>
      <c r="AQ1347" s="120"/>
      <c r="AR1347" s="121"/>
      <c r="AS1347" s="125" t="s">
        <v>97</v>
      </c>
      <c r="AT1347" s="120"/>
      <c r="AU1347" s="120"/>
      <c r="AV1347" s="120"/>
      <c r="AW1347" s="120"/>
      <c r="AX1347" s="127"/>
      <c r="AY1347" s="33"/>
      <c r="AZ1347" s="33"/>
      <c r="BA1347" s="33"/>
      <c r="BB1347" s="33"/>
      <c r="BC1347" s="33"/>
      <c r="BD1347" s="33"/>
      <c r="BE1347" s="33"/>
      <c r="BF1347" s="33"/>
      <c r="BG1347" s="33"/>
      <c r="BH1347" s="33"/>
      <c r="BI1347" s="33"/>
      <c r="BJ1347" s="33"/>
      <c r="BK1347" s="33"/>
      <c r="BL1347" s="33"/>
      <c r="BM1347" s="33"/>
      <c r="BN1347" s="33"/>
      <c r="BO1347" s="33"/>
      <c r="BP1347" s="33"/>
      <c r="BQ1347" s="33"/>
      <c r="BR1347" s="33"/>
      <c r="BS1347" s="33"/>
      <c r="BT1347" s="33"/>
      <c r="BU1347" s="33"/>
      <c r="BV1347" s="33"/>
      <c r="BW1347" s="33"/>
      <c r="BX1347" s="33"/>
      <c r="BY1347" s="33"/>
      <c r="BZ1347" s="33"/>
      <c r="CA1347" s="33"/>
      <c r="CB1347" s="33"/>
      <c r="CC1347" s="33"/>
      <c r="CD1347" s="33"/>
      <c r="CE1347" s="33"/>
      <c r="CF1347" s="33"/>
      <c r="CG1347" s="33"/>
      <c r="CH1347" s="33"/>
      <c r="CI1347" s="33"/>
      <c r="CJ1347" s="33"/>
      <c r="CK1347" s="33"/>
      <c r="CL1347" s="33"/>
      <c r="CM1347" s="33"/>
      <c r="CN1347" s="33"/>
      <c r="CO1347" s="33"/>
      <c r="CP1347" s="33"/>
      <c r="CQ1347" s="33"/>
      <c r="CR1347" s="33"/>
      <c r="CS1347" s="33"/>
      <c r="CT1347" s="33"/>
      <c r="CU1347" s="33"/>
      <c r="CV1347" s="33"/>
      <c r="CW1347" s="33"/>
      <c r="CX1347" s="33"/>
      <c r="CY1347" s="33"/>
      <c r="CZ1347" s="33"/>
      <c r="DA1347" s="33"/>
      <c r="DB1347" s="33"/>
      <c r="DC1347" s="33"/>
      <c r="DD1347" s="33"/>
      <c r="DE1347" s="33"/>
      <c r="DF1347" s="33"/>
      <c r="DG1347" s="33"/>
      <c r="DH1347" s="33"/>
      <c r="DI1347" s="33"/>
      <c r="DJ1347" s="33"/>
      <c r="DK1347" s="33"/>
      <c r="DL1347" s="33"/>
      <c r="DM1347" s="33"/>
      <c r="DN1347" s="33"/>
      <c r="DO1347" s="33"/>
      <c r="DP1347" s="33"/>
      <c r="DQ1347" s="33"/>
      <c r="DR1347" s="33"/>
      <c r="DS1347" s="33"/>
      <c r="DT1347" s="33"/>
      <c r="DU1347" s="33"/>
      <c r="DV1347" s="33"/>
      <c r="DW1347" s="33"/>
      <c r="DX1347" s="33"/>
      <c r="DY1347" s="33"/>
      <c r="DZ1347" s="33"/>
      <c r="EA1347" s="33"/>
      <c r="EB1347" s="33"/>
      <c r="EC1347" s="33"/>
      <c r="ED1347" s="33"/>
      <c r="EE1347" s="33"/>
      <c r="EF1347" s="33"/>
      <c r="EG1347" s="33"/>
      <c r="EH1347" s="33"/>
      <c r="EI1347" s="33"/>
      <c r="EJ1347" s="33"/>
      <c r="EK1347" s="33"/>
      <c r="EL1347" s="33"/>
      <c r="EM1347" s="33"/>
      <c r="EN1347" s="33"/>
      <c r="EO1347" s="33"/>
      <c r="EP1347" s="33"/>
      <c r="EQ1347" s="33"/>
      <c r="ER1347" s="33"/>
      <c r="ES1347" s="33"/>
      <c r="ET1347" s="33"/>
      <c r="EU1347" s="33"/>
      <c r="EV1347" s="33"/>
      <c r="EW1347" s="33"/>
      <c r="EX1347" s="33"/>
      <c r="EY1347" s="33"/>
      <c r="EZ1347" s="33"/>
      <c r="FA1347" s="33"/>
      <c r="FB1347" s="33"/>
      <c r="FC1347" s="33"/>
      <c r="FD1347" s="33"/>
      <c r="FE1347" s="33"/>
      <c r="FF1347" s="33"/>
      <c r="FG1347" s="33"/>
      <c r="FH1347" s="33"/>
      <c r="FI1347" s="33"/>
      <c r="FJ1347" s="33"/>
      <c r="FK1347" s="33"/>
      <c r="FL1347" s="33"/>
      <c r="FM1347" s="33"/>
      <c r="FN1347" s="33"/>
      <c r="FO1347" s="33"/>
      <c r="FP1347" s="33"/>
      <c r="FQ1347" s="33"/>
      <c r="FR1347" s="33"/>
      <c r="FS1347" s="33"/>
      <c r="FT1347" s="33"/>
      <c r="FU1347" s="33"/>
      <c r="FV1347" s="33"/>
      <c r="FW1347" s="33"/>
      <c r="FX1347" s="33"/>
      <c r="FY1347" s="33"/>
      <c r="FZ1347" s="33"/>
      <c r="GA1347" s="33"/>
      <c r="GB1347" s="33"/>
      <c r="GC1347" s="33"/>
      <c r="GD1347" s="33"/>
      <c r="GE1347" s="33"/>
      <c r="GF1347" s="33"/>
      <c r="GG1347" s="33"/>
      <c r="GH1347" s="33"/>
      <c r="GI1347" s="33"/>
      <c r="GJ1347" s="33"/>
      <c r="GK1347" s="33"/>
      <c r="GL1347" s="33"/>
      <c r="GM1347" s="33"/>
      <c r="GN1347" s="33"/>
      <c r="GO1347" s="33"/>
      <c r="GP1347" s="33"/>
      <c r="GQ1347" s="33"/>
      <c r="GR1347" s="33"/>
      <c r="GS1347" s="33"/>
      <c r="GT1347" s="33"/>
      <c r="GU1347" s="33"/>
      <c r="GV1347" s="33"/>
      <c r="GW1347" s="33"/>
      <c r="GX1347" s="33"/>
      <c r="GY1347" s="33"/>
      <c r="GZ1347" s="33"/>
      <c r="HA1347" s="33"/>
      <c r="HB1347" s="33"/>
      <c r="HC1347" s="33"/>
      <c r="HD1347" s="33"/>
      <c r="HE1347" s="33"/>
      <c r="HF1347" s="33"/>
      <c r="HG1347" s="33"/>
      <c r="HH1347" s="33"/>
      <c r="HI1347" s="33"/>
      <c r="HJ1347" s="33"/>
      <c r="HK1347" s="33"/>
      <c r="HL1347" s="33"/>
      <c r="HM1347" s="33"/>
      <c r="HN1347" s="33"/>
      <c r="HO1347" s="33"/>
      <c r="HP1347" s="33"/>
      <c r="HQ1347" s="33"/>
      <c r="HR1347" s="33"/>
      <c r="HS1347" s="33"/>
      <c r="HT1347" s="33"/>
      <c r="HU1347" s="33"/>
      <c r="HV1347" s="33"/>
      <c r="HW1347" s="33"/>
      <c r="HX1347" s="33"/>
      <c r="HY1347" s="33"/>
      <c r="HZ1347" s="33"/>
      <c r="IA1347" s="33"/>
      <c r="IB1347" s="33"/>
      <c r="IC1347" s="33"/>
      <c r="ID1347" s="33"/>
      <c r="IE1347" s="33"/>
      <c r="IF1347" s="33"/>
      <c r="IG1347" s="33"/>
      <c r="IH1347" s="33"/>
      <c r="II1347" s="33"/>
      <c r="IJ1347" s="33"/>
      <c r="IK1347" s="33"/>
      <c r="IL1347" s="33"/>
      <c r="IM1347" s="33"/>
      <c r="IN1347" s="33"/>
      <c r="IO1347" s="33"/>
      <c r="IP1347" s="33"/>
      <c r="IQ1347" s="33"/>
    </row>
    <row r="1348" spans="1:251" s="47" customFormat="1">
      <c r="A1348" s="39"/>
      <c r="B1348" s="122"/>
      <c r="C1348" s="123"/>
      <c r="D1348" s="123"/>
      <c r="E1348" s="123"/>
      <c r="F1348" s="123"/>
      <c r="G1348" s="123"/>
      <c r="H1348" s="123"/>
      <c r="I1348" s="123"/>
      <c r="J1348" s="123"/>
      <c r="K1348" s="123"/>
      <c r="L1348" s="123"/>
      <c r="M1348" s="123"/>
      <c r="N1348" s="123"/>
      <c r="O1348" s="123"/>
      <c r="P1348" s="123"/>
      <c r="Q1348" s="123"/>
      <c r="R1348" s="123"/>
      <c r="S1348" s="123"/>
      <c r="T1348" s="123"/>
      <c r="U1348" s="123"/>
      <c r="V1348" s="123"/>
      <c r="W1348" s="123"/>
      <c r="X1348" s="123"/>
      <c r="Y1348" s="123"/>
      <c r="Z1348" s="124"/>
      <c r="AA1348" s="126"/>
      <c r="AB1348" s="123"/>
      <c r="AC1348" s="123"/>
      <c r="AD1348" s="123"/>
      <c r="AE1348" s="123"/>
      <c r="AF1348" s="123"/>
      <c r="AG1348" s="123"/>
      <c r="AH1348" s="123"/>
      <c r="AI1348" s="124"/>
      <c r="AJ1348" s="126"/>
      <c r="AK1348" s="123"/>
      <c r="AL1348" s="123"/>
      <c r="AM1348" s="123"/>
      <c r="AN1348" s="123"/>
      <c r="AO1348" s="123"/>
      <c r="AP1348" s="123"/>
      <c r="AQ1348" s="123"/>
      <c r="AR1348" s="124"/>
      <c r="AS1348" s="126"/>
      <c r="AT1348" s="123"/>
      <c r="AU1348" s="123"/>
      <c r="AV1348" s="123"/>
      <c r="AW1348" s="123"/>
      <c r="AX1348" s="128"/>
      <c r="AY1348" s="33"/>
      <c r="AZ1348" s="33"/>
      <c r="BA1348" s="33"/>
      <c r="BB1348" s="54"/>
      <c r="BC1348" s="55"/>
      <c r="BE1348" s="33"/>
      <c r="BF1348" s="33"/>
      <c r="BG1348" s="33"/>
      <c r="BH1348" s="33"/>
      <c r="BI1348" s="33"/>
      <c r="BJ1348" s="33"/>
      <c r="BK1348" s="33"/>
      <c r="BL1348" s="33"/>
      <c r="BM1348" s="33"/>
      <c r="BN1348" s="33"/>
      <c r="BO1348" s="33"/>
      <c r="BP1348" s="33"/>
      <c r="BQ1348" s="33"/>
      <c r="BR1348" s="33"/>
      <c r="BS1348" s="33"/>
      <c r="BT1348" s="33"/>
      <c r="BU1348" s="33"/>
      <c r="BV1348" s="33"/>
      <c r="BW1348" s="33"/>
      <c r="BX1348" s="33"/>
      <c r="BY1348" s="33"/>
      <c r="BZ1348" s="33"/>
      <c r="CA1348" s="33"/>
      <c r="CB1348" s="33"/>
      <c r="CC1348" s="33"/>
      <c r="CD1348" s="33"/>
      <c r="CE1348" s="33"/>
      <c r="CF1348" s="33"/>
      <c r="CG1348" s="33"/>
      <c r="CH1348" s="33"/>
      <c r="CI1348" s="33"/>
      <c r="CJ1348" s="33"/>
      <c r="CK1348" s="33"/>
      <c r="CL1348" s="33"/>
      <c r="CM1348" s="33"/>
      <c r="CN1348" s="33"/>
      <c r="CO1348" s="33"/>
      <c r="CP1348" s="33"/>
      <c r="CQ1348" s="33"/>
      <c r="CR1348" s="33"/>
      <c r="CS1348" s="33"/>
      <c r="CT1348" s="33"/>
      <c r="CU1348" s="33"/>
      <c r="CV1348" s="33"/>
      <c r="CW1348" s="33"/>
      <c r="CX1348" s="33"/>
      <c r="CY1348" s="33"/>
      <c r="CZ1348" s="33"/>
      <c r="DA1348" s="33"/>
      <c r="DB1348" s="33"/>
      <c r="DC1348" s="33"/>
      <c r="DD1348" s="33"/>
      <c r="DE1348" s="33"/>
      <c r="DF1348" s="33"/>
      <c r="DG1348" s="33"/>
      <c r="DH1348" s="33"/>
      <c r="DI1348" s="33"/>
      <c r="DJ1348" s="33"/>
      <c r="DK1348" s="33"/>
      <c r="DL1348" s="33"/>
      <c r="DM1348" s="33"/>
      <c r="DN1348" s="33"/>
      <c r="DO1348" s="33"/>
      <c r="DP1348" s="33"/>
      <c r="DQ1348" s="33"/>
      <c r="DR1348" s="33"/>
      <c r="DS1348" s="33"/>
      <c r="DT1348" s="33"/>
      <c r="DU1348" s="33"/>
      <c r="DV1348" s="33"/>
      <c r="DW1348" s="33"/>
      <c r="DX1348" s="33"/>
      <c r="DY1348" s="33"/>
      <c r="DZ1348" s="33"/>
      <c r="EA1348" s="33"/>
      <c r="EB1348" s="33"/>
      <c r="EC1348" s="33"/>
      <c r="ED1348" s="33"/>
      <c r="EE1348" s="33"/>
      <c r="EF1348" s="33"/>
      <c r="EG1348" s="33"/>
      <c r="EH1348" s="33"/>
      <c r="EI1348" s="33"/>
      <c r="EJ1348" s="33"/>
      <c r="EK1348" s="33"/>
      <c r="EL1348" s="33"/>
      <c r="EM1348" s="33"/>
      <c r="EN1348" s="33"/>
      <c r="EO1348" s="33"/>
      <c r="EP1348" s="33"/>
      <c r="EQ1348" s="33"/>
      <c r="ER1348" s="33"/>
      <c r="ES1348" s="33"/>
      <c r="ET1348" s="33"/>
      <c r="EU1348" s="33"/>
      <c r="EV1348" s="33"/>
      <c r="EW1348" s="33"/>
      <c r="EX1348" s="33"/>
      <c r="EY1348" s="33"/>
      <c r="EZ1348" s="33"/>
      <c r="FA1348" s="33"/>
      <c r="FB1348" s="33"/>
      <c r="FC1348" s="33"/>
      <c r="FD1348" s="33"/>
      <c r="FE1348" s="33"/>
      <c r="FF1348" s="33"/>
      <c r="FG1348" s="33"/>
      <c r="FH1348" s="33"/>
      <c r="FI1348" s="33"/>
      <c r="FJ1348" s="33"/>
      <c r="FK1348" s="33"/>
      <c r="FL1348" s="33"/>
      <c r="FM1348" s="33"/>
      <c r="FN1348" s="33"/>
      <c r="FO1348" s="33"/>
      <c r="FP1348" s="33"/>
      <c r="FQ1348" s="33"/>
      <c r="FR1348" s="33"/>
      <c r="FS1348" s="33"/>
      <c r="FT1348" s="33"/>
      <c r="FU1348" s="33"/>
      <c r="FV1348" s="33"/>
      <c r="FW1348" s="33"/>
      <c r="FX1348" s="33"/>
      <c r="FY1348" s="33"/>
      <c r="FZ1348" s="33"/>
      <c r="GA1348" s="33"/>
      <c r="GB1348" s="33"/>
      <c r="GC1348" s="33"/>
      <c r="GD1348" s="33"/>
      <c r="GE1348" s="33"/>
      <c r="GF1348" s="33"/>
      <c r="GG1348" s="33"/>
      <c r="GH1348" s="33"/>
      <c r="GI1348" s="33"/>
      <c r="GJ1348" s="33"/>
      <c r="GK1348" s="33"/>
      <c r="GL1348" s="33"/>
      <c r="GM1348" s="33"/>
      <c r="GN1348" s="33"/>
      <c r="GO1348" s="33"/>
      <c r="GP1348" s="33"/>
      <c r="GQ1348" s="33"/>
      <c r="GR1348" s="33"/>
      <c r="GS1348" s="33"/>
      <c r="GT1348" s="33"/>
      <c r="GU1348" s="33"/>
      <c r="GV1348" s="33"/>
      <c r="GW1348" s="33"/>
      <c r="GX1348" s="33"/>
      <c r="GY1348" s="33"/>
      <c r="GZ1348" s="33"/>
      <c r="HA1348" s="33"/>
      <c r="HB1348" s="33"/>
      <c r="HC1348" s="33"/>
      <c r="HD1348" s="33"/>
      <c r="HE1348" s="33"/>
      <c r="HF1348" s="33"/>
      <c r="HG1348" s="33"/>
      <c r="HH1348" s="33"/>
      <c r="HI1348" s="33"/>
      <c r="HJ1348" s="33"/>
      <c r="HK1348" s="33"/>
      <c r="HL1348" s="33"/>
      <c r="HM1348" s="33"/>
      <c r="HN1348" s="33"/>
      <c r="HO1348" s="33"/>
      <c r="HP1348" s="33"/>
      <c r="HQ1348" s="33"/>
      <c r="HR1348" s="33"/>
      <c r="HS1348" s="33"/>
      <c r="HT1348" s="33"/>
      <c r="HU1348" s="33"/>
      <c r="HV1348" s="33"/>
      <c r="HW1348" s="33"/>
      <c r="HX1348" s="33"/>
      <c r="HY1348" s="33"/>
      <c r="HZ1348" s="33"/>
      <c r="IA1348" s="33"/>
      <c r="IB1348" s="33"/>
      <c r="IC1348" s="33"/>
      <c r="ID1348" s="33"/>
      <c r="IE1348" s="33"/>
      <c r="IF1348" s="33"/>
      <c r="IG1348" s="33"/>
      <c r="IH1348" s="33"/>
      <c r="II1348" s="33"/>
      <c r="IJ1348" s="33"/>
      <c r="IK1348" s="33"/>
      <c r="IL1348" s="33"/>
      <c r="IM1348" s="33"/>
      <c r="IN1348" s="33"/>
      <c r="IO1348" s="33"/>
      <c r="IP1348" s="33"/>
      <c r="IQ1348" s="33"/>
    </row>
    <row r="1349" spans="1:251" s="47" customFormat="1" ht="18.75" customHeight="1">
      <c r="A1349" s="39"/>
      <c r="B1349" s="56"/>
      <c r="C1349" s="91" t="s">
        <v>280</v>
      </c>
      <c r="D1349" s="92"/>
      <c r="E1349" s="92"/>
      <c r="F1349" s="92"/>
      <c r="G1349" s="92"/>
      <c r="H1349" s="92"/>
      <c r="I1349" s="92"/>
      <c r="J1349" s="92"/>
      <c r="K1349" s="92"/>
      <c r="L1349" s="92"/>
      <c r="M1349" s="92"/>
      <c r="N1349" s="92"/>
      <c r="O1349" s="92"/>
      <c r="P1349" s="92"/>
      <c r="Q1349" s="92"/>
      <c r="R1349" s="92"/>
      <c r="S1349" s="92"/>
      <c r="T1349" s="92"/>
      <c r="U1349" s="92"/>
      <c r="V1349" s="92"/>
      <c r="W1349" s="92"/>
      <c r="X1349" s="92"/>
      <c r="Y1349" s="92"/>
      <c r="Z1349" s="93"/>
      <c r="AA1349" s="94">
        <v>5789</v>
      </c>
      <c r="AB1349" s="95"/>
      <c r="AC1349" s="95"/>
      <c r="AD1349" s="95"/>
      <c r="AE1349" s="95"/>
      <c r="AF1349" s="95"/>
      <c r="AG1349" s="95"/>
      <c r="AH1349" s="95"/>
      <c r="AI1349" s="96"/>
      <c r="AJ1349" s="94">
        <v>8814</v>
      </c>
      <c r="AK1349" s="95"/>
      <c r="AL1349" s="95"/>
      <c r="AM1349" s="95"/>
      <c r="AN1349" s="95"/>
      <c r="AO1349" s="95"/>
      <c r="AP1349" s="95"/>
      <c r="AQ1349" s="95"/>
      <c r="AR1349" s="96"/>
      <c r="AS1349" s="97"/>
      <c r="AT1349" s="98"/>
      <c r="AU1349" s="98"/>
      <c r="AV1349" s="98"/>
      <c r="AW1349" s="98"/>
      <c r="AX1349" s="99"/>
      <c r="AY1349" s="33"/>
      <c r="AZ1349" s="33"/>
      <c r="BA1349" s="33"/>
      <c r="BB1349" s="33"/>
      <c r="BC1349" s="33"/>
      <c r="BD1349" s="33"/>
      <c r="BE1349" s="33"/>
      <c r="BF1349" s="33"/>
      <c r="BG1349" s="33"/>
      <c r="BH1349" s="33"/>
      <c r="BI1349" s="33"/>
      <c r="BJ1349" s="33"/>
      <c r="BK1349" s="33"/>
      <c r="BL1349" s="33"/>
      <c r="BM1349" s="33"/>
      <c r="BN1349" s="33"/>
      <c r="BO1349" s="33"/>
      <c r="BP1349" s="33"/>
      <c r="BQ1349" s="33"/>
      <c r="BR1349" s="33"/>
      <c r="BS1349" s="33"/>
      <c r="BT1349" s="33"/>
      <c r="BU1349" s="33"/>
      <c r="BV1349" s="33"/>
      <c r="BW1349" s="33"/>
      <c r="BX1349" s="33"/>
      <c r="BY1349" s="33"/>
      <c r="BZ1349" s="33"/>
      <c r="CA1349" s="33"/>
      <c r="CB1349" s="33"/>
      <c r="CC1349" s="33"/>
      <c r="CD1349" s="33"/>
      <c r="CE1349" s="33"/>
      <c r="CF1349" s="33"/>
      <c r="CG1349" s="33"/>
      <c r="CH1349" s="33"/>
      <c r="CI1349" s="33"/>
      <c r="CJ1349" s="33"/>
      <c r="CK1349" s="33"/>
      <c r="CL1349" s="33"/>
      <c r="CM1349" s="33"/>
      <c r="CN1349" s="33"/>
      <c r="CO1349" s="33"/>
      <c r="CP1349" s="33"/>
      <c r="CQ1349" s="33"/>
      <c r="CR1349" s="33"/>
      <c r="CS1349" s="33"/>
      <c r="CT1349" s="33"/>
      <c r="CU1349" s="33"/>
      <c r="CV1349" s="33"/>
      <c r="CW1349" s="33"/>
      <c r="CX1349" s="33"/>
      <c r="CY1349" s="33"/>
      <c r="CZ1349" s="33"/>
      <c r="DA1349" s="33"/>
      <c r="DB1349" s="33"/>
      <c r="DC1349" s="33"/>
      <c r="DD1349" s="33"/>
      <c r="DE1349" s="33"/>
      <c r="DF1349" s="33"/>
      <c r="DG1349" s="33"/>
      <c r="DH1349" s="33"/>
      <c r="DI1349" s="33"/>
      <c r="DJ1349" s="33"/>
      <c r="DK1349" s="33"/>
      <c r="DL1349" s="33"/>
      <c r="DM1349" s="33"/>
      <c r="DN1349" s="33"/>
      <c r="DO1349" s="33"/>
      <c r="DP1349" s="33"/>
      <c r="DQ1349" s="33"/>
      <c r="DR1349" s="33"/>
      <c r="DS1349" s="33"/>
      <c r="DT1349" s="33"/>
      <c r="DU1349" s="33"/>
      <c r="DV1349" s="33"/>
      <c r="DW1349" s="33"/>
      <c r="DX1349" s="33"/>
      <c r="DY1349" s="33"/>
      <c r="DZ1349" s="33"/>
      <c r="EA1349" s="33"/>
      <c r="EB1349" s="33"/>
      <c r="EC1349" s="33"/>
      <c r="ED1349" s="33"/>
      <c r="EE1349" s="33"/>
      <c r="EF1349" s="33"/>
      <c r="EG1349" s="33"/>
      <c r="EH1349" s="33"/>
      <c r="EI1349" s="33"/>
      <c r="EJ1349" s="33"/>
      <c r="EK1349" s="33"/>
      <c r="EL1349" s="33"/>
      <c r="EM1349" s="33"/>
      <c r="EN1349" s="33"/>
      <c r="EO1349" s="33"/>
      <c r="EP1349" s="33"/>
      <c r="EQ1349" s="33"/>
      <c r="ER1349" s="33"/>
      <c r="ES1349" s="33"/>
      <c r="ET1349" s="33"/>
      <c r="EU1349" s="33"/>
      <c r="EV1349" s="33"/>
      <c r="EW1349" s="33"/>
      <c r="EX1349" s="33"/>
      <c r="EY1349" s="33"/>
      <c r="EZ1349" s="33"/>
      <c r="FA1349" s="33"/>
      <c r="FB1349" s="33"/>
      <c r="FC1349" s="33"/>
      <c r="FD1349" s="33"/>
      <c r="FE1349" s="33"/>
      <c r="FF1349" s="33"/>
      <c r="FG1349" s="33"/>
      <c r="FH1349" s="33"/>
      <c r="FI1349" s="33"/>
      <c r="FJ1349" s="33"/>
      <c r="FK1349" s="33"/>
      <c r="FL1349" s="33"/>
      <c r="FM1349" s="33"/>
      <c r="FN1349" s="33"/>
      <c r="FO1349" s="33"/>
      <c r="FP1349" s="33"/>
      <c r="FQ1349" s="33"/>
      <c r="FR1349" s="33"/>
      <c r="FS1349" s="33"/>
      <c r="FT1349" s="33"/>
      <c r="FU1349" s="33"/>
      <c r="FV1349" s="33"/>
      <c r="FW1349" s="33"/>
      <c r="FX1349" s="33"/>
      <c r="FY1349" s="33"/>
      <c r="FZ1349" s="33"/>
      <c r="GA1349" s="33"/>
      <c r="GB1349" s="33"/>
      <c r="GC1349" s="33"/>
      <c r="GD1349" s="33"/>
      <c r="GE1349" s="33"/>
      <c r="GF1349" s="33"/>
      <c r="GG1349" s="33"/>
      <c r="GH1349" s="33"/>
      <c r="GI1349" s="33"/>
      <c r="GJ1349" s="33"/>
      <c r="GK1349" s="33"/>
      <c r="GL1349" s="33"/>
      <c r="GM1349" s="33"/>
      <c r="GN1349" s="33"/>
      <c r="GO1349" s="33"/>
      <c r="GP1349" s="33"/>
      <c r="GQ1349" s="33"/>
      <c r="GR1349" s="33"/>
      <c r="GS1349" s="33"/>
      <c r="GT1349" s="33"/>
      <c r="GU1349" s="33"/>
      <c r="GV1349" s="33"/>
      <c r="GW1349" s="33"/>
      <c r="GX1349" s="33"/>
      <c r="GY1349" s="33"/>
      <c r="GZ1349" s="33"/>
      <c r="HA1349" s="33"/>
      <c r="HB1349" s="33"/>
      <c r="HC1349" s="33"/>
      <c r="HD1349" s="33"/>
      <c r="HE1349" s="33"/>
      <c r="HF1349" s="33"/>
      <c r="HG1349" s="33"/>
      <c r="HH1349" s="33"/>
      <c r="HI1349" s="33"/>
      <c r="HJ1349" s="33"/>
      <c r="HK1349" s="33"/>
      <c r="HL1349" s="33"/>
      <c r="HM1349" s="33"/>
      <c r="HN1349" s="33"/>
      <c r="HO1349" s="33"/>
      <c r="HP1349" s="33"/>
      <c r="HQ1349" s="33"/>
      <c r="HR1349" s="33"/>
      <c r="HS1349" s="33"/>
      <c r="HT1349" s="33"/>
      <c r="HU1349" s="33"/>
      <c r="HV1349" s="33"/>
      <c r="HW1349" s="33"/>
      <c r="HX1349" s="33"/>
      <c r="HY1349" s="33"/>
      <c r="HZ1349" s="33"/>
      <c r="IA1349" s="33"/>
      <c r="IB1349" s="33"/>
      <c r="IC1349" s="33"/>
      <c r="ID1349" s="33"/>
      <c r="IE1349" s="33"/>
      <c r="IF1349" s="33"/>
      <c r="IG1349" s="33"/>
      <c r="IH1349" s="33"/>
      <c r="II1349" s="33"/>
      <c r="IJ1349" s="33"/>
      <c r="IK1349" s="33"/>
      <c r="IL1349" s="33"/>
      <c r="IM1349" s="33"/>
      <c r="IN1349" s="33"/>
      <c r="IO1349" s="33"/>
      <c r="IP1349" s="33"/>
      <c r="IQ1349" s="33"/>
    </row>
    <row r="1350" spans="1:251" s="47" customFormat="1" ht="18.75" customHeight="1" thickBot="1">
      <c r="A1350" s="48"/>
      <c r="B1350" s="100" t="s">
        <v>99</v>
      </c>
      <c r="C1350" s="101"/>
      <c r="D1350" s="101"/>
      <c r="E1350" s="101"/>
      <c r="F1350" s="101"/>
      <c r="G1350" s="101"/>
      <c r="H1350" s="101"/>
      <c r="I1350" s="101"/>
      <c r="J1350" s="101"/>
      <c r="K1350" s="101"/>
      <c r="L1350" s="101"/>
      <c r="M1350" s="101"/>
      <c r="N1350" s="101"/>
      <c r="O1350" s="101"/>
      <c r="P1350" s="101"/>
      <c r="Q1350" s="101"/>
      <c r="R1350" s="101"/>
      <c r="S1350" s="101"/>
      <c r="T1350" s="101"/>
      <c r="U1350" s="101"/>
      <c r="V1350" s="101"/>
      <c r="W1350" s="101"/>
      <c r="X1350" s="101"/>
      <c r="Y1350" s="101"/>
      <c r="Z1350" s="102"/>
      <c r="AA1350" s="103">
        <f>SUM($AA$1349:$AA$1349)</f>
        <v>5789</v>
      </c>
      <c r="AB1350" s="104"/>
      <c r="AC1350" s="104"/>
      <c r="AD1350" s="104"/>
      <c r="AE1350" s="104"/>
      <c r="AF1350" s="104"/>
      <c r="AG1350" s="104"/>
      <c r="AH1350" s="104"/>
      <c r="AI1350" s="105"/>
      <c r="AJ1350" s="103">
        <f>SUM($AJ$1349:$AJ$1349)</f>
        <v>8814</v>
      </c>
      <c r="AK1350" s="104"/>
      <c r="AL1350" s="104"/>
      <c r="AM1350" s="104"/>
      <c r="AN1350" s="104"/>
      <c r="AO1350" s="104"/>
      <c r="AP1350" s="104"/>
      <c r="AQ1350" s="104"/>
      <c r="AR1350" s="105"/>
      <c r="AS1350" s="106"/>
      <c r="AT1350" s="107"/>
      <c r="AU1350" s="107"/>
      <c r="AV1350" s="107"/>
      <c r="AW1350" s="107"/>
      <c r="AX1350" s="108"/>
      <c r="AY1350" s="33"/>
      <c r="AZ1350" s="33"/>
      <c r="BA1350" s="33"/>
      <c r="BB1350" s="33"/>
      <c r="BC1350" s="33"/>
      <c r="BD1350" s="33"/>
      <c r="BE1350" s="33"/>
      <c r="BF1350" s="33"/>
      <c r="BG1350" s="33"/>
      <c r="BH1350" s="33"/>
      <c r="BI1350" s="33"/>
      <c r="BJ1350" s="33"/>
      <c r="BK1350" s="33"/>
      <c r="BL1350" s="33"/>
      <c r="BM1350" s="33"/>
      <c r="BN1350" s="33"/>
      <c r="BO1350" s="33"/>
      <c r="BP1350" s="33"/>
      <c r="BQ1350" s="33"/>
      <c r="BR1350" s="33"/>
      <c r="BS1350" s="33"/>
      <c r="BT1350" s="33"/>
      <c r="BU1350" s="33"/>
      <c r="BV1350" s="33"/>
      <c r="BW1350" s="33"/>
      <c r="BX1350" s="33"/>
      <c r="BY1350" s="33"/>
      <c r="BZ1350" s="33"/>
      <c r="CA1350" s="33"/>
      <c r="CB1350" s="33"/>
      <c r="CC1350" s="33"/>
      <c r="CD1350" s="33"/>
      <c r="CE1350" s="33"/>
      <c r="CF1350" s="33"/>
      <c r="CG1350" s="33"/>
      <c r="CH1350" s="33"/>
      <c r="CI1350" s="33"/>
      <c r="CJ1350" s="33"/>
      <c r="CK1350" s="33"/>
      <c r="CL1350" s="33"/>
      <c r="CM1350" s="33"/>
      <c r="CN1350" s="33"/>
      <c r="CO1350" s="33"/>
      <c r="CP1350" s="33"/>
      <c r="CQ1350" s="33"/>
      <c r="CR1350" s="33"/>
      <c r="CS1350" s="33"/>
      <c r="CT1350" s="33"/>
      <c r="CU1350" s="33"/>
      <c r="CV1350" s="33"/>
      <c r="CW1350" s="33"/>
      <c r="CX1350" s="33"/>
      <c r="CY1350" s="33"/>
      <c r="CZ1350" s="33"/>
      <c r="DA1350" s="33"/>
      <c r="DB1350" s="33"/>
      <c r="DC1350" s="33"/>
      <c r="DD1350" s="33"/>
      <c r="DE1350" s="33"/>
      <c r="DF1350" s="33"/>
      <c r="DG1350" s="33"/>
      <c r="DH1350" s="33"/>
      <c r="DI1350" s="33"/>
      <c r="DJ1350" s="33"/>
      <c r="DK1350" s="33"/>
      <c r="DL1350" s="33"/>
      <c r="DM1350" s="33"/>
      <c r="DN1350" s="33"/>
      <c r="DO1350" s="33"/>
      <c r="DP1350" s="33"/>
      <c r="DQ1350" s="33"/>
      <c r="DR1350" s="33"/>
      <c r="DS1350" s="33"/>
      <c r="DT1350" s="33"/>
      <c r="DU1350" s="33"/>
      <c r="DV1350" s="33"/>
      <c r="DW1350" s="33"/>
      <c r="DX1350" s="33"/>
      <c r="DY1350" s="33"/>
      <c r="DZ1350" s="33"/>
      <c r="EA1350" s="33"/>
      <c r="EB1350" s="33"/>
      <c r="EC1350" s="33"/>
      <c r="ED1350" s="33"/>
      <c r="EE1350" s="33"/>
      <c r="EF1350" s="33"/>
      <c r="EG1350" s="33"/>
      <c r="EH1350" s="33"/>
      <c r="EI1350" s="33"/>
      <c r="EJ1350" s="33"/>
      <c r="EK1350" s="33"/>
      <c r="EL1350" s="33"/>
      <c r="EM1350" s="33"/>
      <c r="EN1350" s="33"/>
      <c r="EO1350" s="33"/>
      <c r="EP1350" s="33"/>
      <c r="EQ1350" s="33"/>
      <c r="ER1350" s="33"/>
      <c r="ES1350" s="33"/>
      <c r="ET1350" s="33"/>
      <c r="EU1350" s="33"/>
      <c r="EV1350" s="33"/>
      <c r="EW1350" s="33"/>
      <c r="EX1350" s="33"/>
      <c r="EY1350" s="33"/>
      <c r="EZ1350" s="33"/>
      <c r="FA1350" s="33"/>
      <c r="FB1350" s="33"/>
      <c r="FC1350" s="33"/>
      <c r="FD1350" s="33"/>
      <c r="FE1350" s="33"/>
      <c r="FF1350" s="33"/>
      <c r="FG1350" s="33"/>
      <c r="FH1350" s="33"/>
      <c r="FI1350" s="33"/>
      <c r="FJ1350" s="33"/>
      <c r="FK1350" s="33"/>
      <c r="FL1350" s="33"/>
      <c r="FM1350" s="33"/>
      <c r="FN1350" s="33"/>
      <c r="FO1350" s="33"/>
      <c r="FP1350" s="33"/>
      <c r="FQ1350" s="33"/>
      <c r="FR1350" s="33"/>
      <c r="FS1350" s="33"/>
      <c r="FT1350" s="33"/>
      <c r="FU1350" s="33"/>
      <c r="FV1350" s="33"/>
      <c r="FW1350" s="33"/>
      <c r="FX1350" s="33"/>
      <c r="FY1350" s="33"/>
      <c r="FZ1350" s="33"/>
      <c r="GA1350" s="33"/>
      <c r="GB1350" s="33"/>
      <c r="GC1350" s="33"/>
      <c r="GD1350" s="33"/>
      <c r="GE1350" s="33"/>
      <c r="GF1350" s="33"/>
      <c r="GG1350" s="33"/>
      <c r="GH1350" s="33"/>
      <c r="GI1350" s="33"/>
      <c r="GJ1350" s="33"/>
      <c r="GK1350" s="33"/>
      <c r="GL1350" s="33"/>
      <c r="GM1350" s="33"/>
      <c r="GN1350" s="33"/>
      <c r="GO1350" s="33"/>
      <c r="GP1350" s="33"/>
      <c r="GQ1350" s="33"/>
      <c r="GR1350" s="33"/>
      <c r="GS1350" s="33"/>
      <c r="GT1350" s="33"/>
      <c r="GU1350" s="33"/>
      <c r="GV1350" s="33"/>
      <c r="GW1350" s="33"/>
      <c r="GX1350" s="33"/>
      <c r="GY1350" s="33"/>
      <c r="GZ1350" s="33"/>
      <c r="HA1350" s="33"/>
      <c r="HB1350" s="33"/>
      <c r="HC1350" s="33"/>
      <c r="HD1350" s="33"/>
      <c r="HE1350" s="33"/>
      <c r="HF1350" s="33"/>
      <c r="HG1350" s="33"/>
      <c r="HH1350" s="33"/>
      <c r="HI1350" s="33"/>
      <c r="HJ1350" s="33"/>
      <c r="HK1350" s="33"/>
      <c r="HL1350" s="33"/>
      <c r="HM1350" s="33"/>
      <c r="HN1350" s="33"/>
      <c r="HO1350" s="33"/>
      <c r="HP1350" s="33"/>
      <c r="HQ1350" s="33"/>
      <c r="HR1350" s="33"/>
      <c r="HS1350" s="33"/>
      <c r="HT1350" s="33"/>
      <c r="HU1350" s="33"/>
      <c r="HV1350" s="33"/>
      <c r="HW1350" s="33"/>
      <c r="HX1350" s="33"/>
      <c r="HY1350" s="33"/>
      <c r="HZ1350" s="33"/>
      <c r="IA1350" s="33"/>
      <c r="IB1350" s="33"/>
      <c r="IC1350" s="33"/>
      <c r="ID1350" s="33"/>
      <c r="IE1350" s="33"/>
      <c r="IF1350" s="33"/>
      <c r="IG1350" s="33"/>
      <c r="IH1350" s="33"/>
      <c r="II1350" s="33"/>
      <c r="IJ1350" s="33"/>
      <c r="IK1350" s="33"/>
      <c r="IL1350" s="33"/>
      <c r="IM1350" s="33"/>
      <c r="IN1350" s="33"/>
      <c r="IO1350" s="33"/>
      <c r="IP1350" s="33"/>
      <c r="IQ1350" s="33"/>
    </row>
    <row r="1352" spans="1:251" ht="19.2">
      <c r="A1352" s="32" t="s">
        <v>86</v>
      </c>
      <c r="AW1352" s="34"/>
      <c r="AX1352" s="35"/>
      <c r="AY1352" s="34"/>
    </row>
    <row r="1354" spans="1:251" ht="18">
      <c r="B1354" s="109" t="s">
        <v>0</v>
      </c>
      <c r="C1354" s="110"/>
      <c r="D1354" s="110"/>
      <c r="E1354" s="110"/>
      <c r="F1354" s="110"/>
      <c r="G1354" s="110"/>
      <c r="H1354" s="110"/>
      <c r="I1354" s="110"/>
      <c r="J1354" s="110"/>
      <c r="K1354" s="110"/>
      <c r="L1354" s="110"/>
      <c r="M1354" s="110"/>
      <c r="N1354" s="110"/>
      <c r="O1354" s="110"/>
      <c r="P1354" s="110"/>
      <c r="Q1354" s="110"/>
      <c r="R1354" s="110"/>
      <c r="S1354" s="110"/>
      <c r="T1354" s="110"/>
      <c r="U1354" s="110"/>
      <c r="V1354" s="110"/>
      <c r="W1354" s="110"/>
      <c r="X1354" s="110"/>
      <c r="Y1354" s="110"/>
      <c r="Z1354" s="110"/>
      <c r="AA1354" s="110"/>
      <c r="AB1354" s="110"/>
      <c r="AC1354" s="110"/>
      <c r="AD1354" s="110"/>
      <c r="AE1354" s="110"/>
      <c r="AF1354" s="110"/>
      <c r="AG1354" s="110"/>
      <c r="AH1354" s="110"/>
      <c r="AI1354" s="110"/>
      <c r="AJ1354" s="110"/>
      <c r="AK1354" s="110"/>
      <c r="AL1354" s="110"/>
      <c r="AM1354" s="110"/>
      <c r="AN1354" s="110"/>
      <c r="AO1354" s="110"/>
      <c r="AP1354" s="110"/>
      <c r="AQ1354" s="110"/>
      <c r="AR1354" s="110"/>
      <c r="AS1354" s="110"/>
      <c r="AT1354" s="110"/>
      <c r="AU1354" s="110"/>
      <c r="AV1354" s="110"/>
      <c r="AW1354" s="110"/>
      <c r="AX1354" s="110"/>
    </row>
    <row r="1355" spans="1:251">
      <c r="Z1355" s="36"/>
      <c r="AD1355" s="36"/>
      <c r="AE1355" s="36"/>
      <c r="AF1355" s="36"/>
      <c r="AG1355" s="36"/>
      <c r="AH1355" s="36"/>
      <c r="AI1355" s="36"/>
      <c r="AO1355" s="36"/>
    </row>
    <row r="1356" spans="1:251" ht="13.8" thickBot="1">
      <c r="Z1356" s="36"/>
      <c r="AD1356" s="36"/>
      <c r="AE1356" s="36"/>
      <c r="AF1356" s="36"/>
      <c r="AG1356" s="36"/>
      <c r="AH1356" s="36"/>
      <c r="AI1356" s="36"/>
      <c r="AO1356" s="36"/>
      <c r="DI1356" s="37"/>
    </row>
    <row r="1357" spans="1:251" ht="24.75" customHeight="1" thickBot="1">
      <c r="B1357" s="111" t="s">
        <v>87</v>
      </c>
      <c r="C1357" s="112"/>
      <c r="D1357" s="112"/>
      <c r="E1357" s="112"/>
      <c r="F1357" s="112"/>
      <c r="G1357" s="112"/>
      <c r="H1357" s="113" t="s">
        <v>281</v>
      </c>
      <c r="I1357" s="114"/>
      <c r="J1357" s="114"/>
      <c r="K1357" s="114"/>
      <c r="L1357" s="114"/>
      <c r="M1357" s="114"/>
      <c r="N1357" s="114"/>
      <c r="O1357" s="114"/>
      <c r="P1357" s="114"/>
      <c r="Q1357" s="114"/>
      <c r="R1357" s="114"/>
      <c r="S1357" s="114"/>
      <c r="T1357" s="114"/>
      <c r="U1357" s="114"/>
      <c r="V1357" s="114"/>
      <c r="W1357" s="114"/>
      <c r="X1357" s="114"/>
      <c r="Y1357" s="114"/>
      <c r="Z1357" s="114"/>
      <c r="AA1357" s="114"/>
      <c r="AB1357" s="114"/>
      <c r="AC1357" s="114"/>
      <c r="AD1357" s="114"/>
      <c r="AE1357" s="114"/>
      <c r="AF1357" s="114"/>
      <c r="AG1357" s="114"/>
      <c r="AH1357" s="114"/>
      <c r="AI1357" s="114"/>
      <c r="AJ1357" s="114"/>
      <c r="AK1357" s="114"/>
      <c r="AL1357" s="114"/>
      <c r="AM1357" s="114"/>
      <c r="AN1357" s="114"/>
      <c r="AO1357" s="114"/>
      <c r="AP1357" s="114"/>
      <c r="AQ1357" s="114"/>
      <c r="AR1357" s="114"/>
      <c r="AS1357" s="114"/>
      <c r="AT1357" s="114"/>
      <c r="AU1357" s="114"/>
      <c r="AV1357" s="114"/>
      <c r="AW1357" s="114"/>
      <c r="AX1357" s="115"/>
      <c r="DI1357" s="37"/>
    </row>
    <row r="1358" spans="1:251" ht="14.4">
      <c r="B1358" s="38"/>
      <c r="C1358" s="38"/>
      <c r="D1358" s="38"/>
      <c r="E1358" s="38"/>
      <c r="F1358" s="38"/>
      <c r="G1358" s="38"/>
      <c r="H1358" s="39"/>
      <c r="I1358" s="39"/>
      <c r="J1358" s="39"/>
      <c r="K1358" s="39"/>
      <c r="L1358" s="40"/>
      <c r="M1358" s="40"/>
      <c r="N1358" s="40"/>
      <c r="O1358" s="40"/>
      <c r="P1358" s="39"/>
      <c r="Q1358" s="39"/>
      <c r="R1358" s="39"/>
      <c r="S1358" s="39"/>
      <c r="T1358" s="39"/>
      <c r="U1358" s="39"/>
      <c r="V1358" s="41"/>
      <c r="W1358" s="41"/>
      <c r="X1358" s="41"/>
      <c r="Y1358" s="41"/>
      <c r="Z1358" s="41"/>
      <c r="AA1358" s="41"/>
      <c r="AB1358" s="41"/>
      <c r="AC1358" s="41"/>
      <c r="AD1358" s="41"/>
      <c r="AE1358" s="41"/>
      <c r="AF1358" s="41"/>
      <c r="AG1358" s="41"/>
      <c r="AH1358" s="41"/>
      <c r="AI1358" s="41"/>
      <c r="AJ1358" s="41"/>
      <c r="AK1358" s="41"/>
      <c r="AL1358" s="41"/>
      <c r="AM1358" s="41"/>
      <c r="AN1358" s="41"/>
      <c r="AO1358" s="41"/>
      <c r="AP1358" s="41"/>
      <c r="AQ1358" s="41"/>
      <c r="AR1358" s="41"/>
      <c r="AS1358" s="41"/>
      <c r="AT1358" s="41"/>
      <c r="AU1358" s="41"/>
      <c r="AV1358" s="41"/>
      <c r="AW1358" s="41"/>
      <c r="AX1358" s="41"/>
      <c r="DI1358" s="37"/>
    </row>
    <row r="1359" spans="1:251" ht="15" thickBot="1">
      <c r="A1359" s="42"/>
      <c r="B1359" s="41" t="s">
        <v>89</v>
      </c>
      <c r="C1359" s="39"/>
      <c r="D1359" s="39"/>
      <c r="E1359" s="39"/>
      <c r="F1359" s="39"/>
      <c r="G1359" s="39"/>
      <c r="H1359" s="39"/>
      <c r="I1359" s="39"/>
      <c r="J1359" s="39"/>
      <c r="K1359" s="39"/>
      <c r="L1359" s="40"/>
      <c r="M1359" s="40"/>
      <c r="N1359" s="40"/>
      <c r="O1359" s="40"/>
      <c r="P1359" s="39"/>
      <c r="Q1359" s="39"/>
      <c r="R1359" s="39"/>
      <c r="S1359" s="39"/>
      <c r="T1359" s="39"/>
      <c r="U1359" s="39"/>
      <c r="V1359" s="41"/>
      <c r="W1359" s="41"/>
      <c r="X1359" s="41"/>
      <c r="Y1359" s="41"/>
      <c r="Z1359" s="41"/>
      <c r="AA1359" s="41"/>
      <c r="AB1359" s="41"/>
      <c r="AC1359" s="41"/>
      <c r="AD1359" s="41"/>
      <c r="AE1359" s="41"/>
      <c r="AF1359" s="41"/>
      <c r="AG1359" s="41"/>
      <c r="AH1359" s="41"/>
      <c r="AI1359" s="41"/>
      <c r="AJ1359" s="41"/>
      <c r="AK1359" s="41"/>
      <c r="AL1359" s="41"/>
      <c r="AM1359" s="41"/>
      <c r="AN1359" s="41"/>
      <c r="AO1359" s="41"/>
      <c r="AP1359" s="41"/>
      <c r="AQ1359" s="41"/>
      <c r="AR1359" s="41"/>
      <c r="AS1359" s="41"/>
      <c r="AT1359" s="41"/>
      <c r="AU1359" s="41"/>
      <c r="AV1359" s="41"/>
      <c r="AW1359" s="41"/>
      <c r="AX1359" s="41"/>
      <c r="DI1359" s="37"/>
    </row>
    <row r="1360" spans="1:251" ht="14.4">
      <c r="A1360" s="39"/>
      <c r="B1360" s="43"/>
      <c r="C1360" s="38"/>
      <c r="D1360" s="38"/>
      <c r="E1360" s="38"/>
      <c r="F1360" s="38"/>
      <c r="G1360" s="38"/>
      <c r="H1360" s="38"/>
      <c r="I1360" s="38"/>
      <c r="J1360" s="38"/>
      <c r="K1360" s="38"/>
      <c r="L1360" s="44"/>
      <c r="M1360" s="44"/>
      <c r="N1360" s="44"/>
      <c r="O1360" s="44"/>
      <c r="P1360" s="38"/>
      <c r="Q1360" s="38"/>
      <c r="R1360" s="38"/>
      <c r="S1360" s="38"/>
      <c r="T1360" s="38"/>
      <c r="U1360" s="38"/>
      <c r="V1360" s="45"/>
      <c r="W1360" s="45"/>
      <c r="X1360" s="45"/>
      <c r="Y1360" s="45"/>
      <c r="Z1360" s="45"/>
      <c r="AA1360" s="45"/>
      <c r="AB1360" s="45"/>
      <c r="AC1360" s="45"/>
      <c r="AD1360" s="45"/>
      <c r="AE1360" s="45"/>
      <c r="AF1360" s="45"/>
      <c r="AG1360" s="45"/>
      <c r="AH1360" s="45"/>
      <c r="AI1360" s="45"/>
      <c r="AJ1360" s="45"/>
      <c r="AK1360" s="45"/>
      <c r="AL1360" s="45"/>
      <c r="AM1360" s="45"/>
      <c r="AN1360" s="45"/>
      <c r="AO1360" s="45"/>
      <c r="AP1360" s="45"/>
      <c r="AQ1360" s="45"/>
      <c r="AR1360" s="45"/>
      <c r="AS1360" s="45"/>
      <c r="AT1360" s="45"/>
      <c r="AU1360" s="45"/>
      <c r="AV1360" s="45"/>
      <c r="AW1360" s="45"/>
      <c r="AX1360" s="46"/>
    </row>
    <row r="1361" spans="1:113" ht="12" customHeight="1">
      <c r="A1361" s="39"/>
      <c r="B1361" s="116" t="s">
        <v>282</v>
      </c>
      <c r="C1361" s="117"/>
      <c r="D1361" s="117"/>
      <c r="E1361" s="117"/>
      <c r="F1361" s="117"/>
      <c r="G1361" s="117"/>
      <c r="H1361" s="117"/>
      <c r="I1361" s="117"/>
      <c r="J1361" s="117"/>
      <c r="K1361" s="117"/>
      <c r="L1361" s="117"/>
      <c r="M1361" s="117"/>
      <c r="N1361" s="117"/>
      <c r="O1361" s="117"/>
      <c r="P1361" s="117"/>
      <c r="Q1361" s="117"/>
      <c r="R1361" s="117"/>
      <c r="S1361" s="117"/>
      <c r="T1361" s="117"/>
      <c r="U1361" s="117"/>
      <c r="V1361" s="117"/>
      <c r="W1361" s="117"/>
      <c r="X1361" s="117"/>
      <c r="Y1361" s="117"/>
      <c r="Z1361" s="117"/>
      <c r="AA1361" s="117"/>
      <c r="AB1361" s="117"/>
      <c r="AC1361" s="117"/>
      <c r="AD1361" s="117"/>
      <c r="AE1361" s="117"/>
      <c r="AF1361" s="117"/>
      <c r="AG1361" s="117"/>
      <c r="AH1361" s="117"/>
      <c r="AI1361" s="117"/>
      <c r="AJ1361" s="117"/>
      <c r="AK1361" s="117"/>
      <c r="AL1361" s="117"/>
      <c r="AM1361" s="117"/>
      <c r="AN1361" s="117"/>
      <c r="AO1361" s="117"/>
      <c r="AP1361" s="117"/>
      <c r="AQ1361" s="117"/>
      <c r="AR1361" s="117"/>
      <c r="AS1361" s="117"/>
      <c r="AT1361" s="117"/>
      <c r="AU1361" s="117"/>
      <c r="AV1361" s="117"/>
      <c r="AW1361" s="117"/>
      <c r="AX1361" s="118"/>
    </row>
    <row r="1362" spans="1:113" ht="12" customHeight="1">
      <c r="A1362" s="39"/>
      <c r="B1362" s="116"/>
      <c r="C1362" s="117"/>
      <c r="D1362" s="117"/>
      <c r="E1362" s="117"/>
      <c r="F1362" s="117"/>
      <c r="G1362" s="117"/>
      <c r="H1362" s="117"/>
      <c r="I1362" s="117"/>
      <c r="J1362" s="117"/>
      <c r="K1362" s="117"/>
      <c r="L1362" s="117"/>
      <c r="M1362" s="117"/>
      <c r="N1362" s="117"/>
      <c r="O1362" s="117"/>
      <c r="P1362" s="117"/>
      <c r="Q1362" s="117"/>
      <c r="R1362" s="117"/>
      <c r="S1362" s="117"/>
      <c r="T1362" s="117"/>
      <c r="U1362" s="117"/>
      <c r="V1362" s="117"/>
      <c r="W1362" s="117"/>
      <c r="X1362" s="117"/>
      <c r="Y1362" s="117"/>
      <c r="Z1362" s="117"/>
      <c r="AA1362" s="117"/>
      <c r="AB1362" s="117"/>
      <c r="AC1362" s="117"/>
      <c r="AD1362" s="117"/>
      <c r="AE1362" s="117"/>
      <c r="AF1362" s="117"/>
      <c r="AG1362" s="117"/>
      <c r="AH1362" s="117"/>
      <c r="AI1362" s="117"/>
      <c r="AJ1362" s="117"/>
      <c r="AK1362" s="117"/>
      <c r="AL1362" s="117"/>
      <c r="AM1362" s="117"/>
      <c r="AN1362" s="117"/>
      <c r="AO1362" s="117"/>
      <c r="AP1362" s="117"/>
      <c r="AQ1362" s="117"/>
      <c r="AR1362" s="117"/>
      <c r="AS1362" s="117"/>
      <c r="AT1362" s="117"/>
      <c r="AU1362" s="117"/>
      <c r="AV1362" s="117"/>
      <c r="AW1362" s="117"/>
      <c r="AX1362" s="118"/>
      <c r="BC1362" s="47"/>
    </row>
    <row r="1363" spans="1:113" ht="12" customHeight="1">
      <c r="A1363" s="39"/>
      <c r="B1363" s="116"/>
      <c r="C1363" s="117"/>
      <c r="D1363" s="117"/>
      <c r="E1363" s="117"/>
      <c r="F1363" s="117"/>
      <c r="G1363" s="117"/>
      <c r="H1363" s="117"/>
      <c r="I1363" s="117"/>
      <c r="J1363" s="117"/>
      <c r="K1363" s="117"/>
      <c r="L1363" s="117"/>
      <c r="M1363" s="117"/>
      <c r="N1363" s="117"/>
      <c r="O1363" s="117"/>
      <c r="P1363" s="117"/>
      <c r="Q1363" s="117"/>
      <c r="R1363" s="117"/>
      <c r="S1363" s="117"/>
      <c r="T1363" s="117"/>
      <c r="U1363" s="117"/>
      <c r="V1363" s="117"/>
      <c r="W1363" s="117"/>
      <c r="X1363" s="117"/>
      <c r="Y1363" s="117"/>
      <c r="Z1363" s="117"/>
      <c r="AA1363" s="117"/>
      <c r="AB1363" s="117"/>
      <c r="AC1363" s="117"/>
      <c r="AD1363" s="117"/>
      <c r="AE1363" s="117"/>
      <c r="AF1363" s="117"/>
      <c r="AG1363" s="117"/>
      <c r="AH1363" s="117"/>
      <c r="AI1363" s="117"/>
      <c r="AJ1363" s="117"/>
      <c r="AK1363" s="117"/>
      <c r="AL1363" s="117"/>
      <c r="AM1363" s="117"/>
      <c r="AN1363" s="117"/>
      <c r="AO1363" s="117"/>
      <c r="AP1363" s="117"/>
      <c r="AQ1363" s="117"/>
      <c r="AR1363" s="117"/>
      <c r="AS1363" s="117"/>
      <c r="AT1363" s="117"/>
      <c r="AU1363" s="117"/>
      <c r="AV1363" s="117"/>
      <c r="AW1363" s="117"/>
      <c r="AX1363" s="118"/>
    </row>
    <row r="1364" spans="1:113" ht="12" customHeight="1">
      <c r="A1364" s="39"/>
      <c r="B1364" s="116"/>
      <c r="C1364" s="117"/>
      <c r="D1364" s="117"/>
      <c r="E1364" s="117"/>
      <c r="F1364" s="117"/>
      <c r="G1364" s="117"/>
      <c r="H1364" s="117"/>
      <c r="I1364" s="117"/>
      <c r="J1364" s="117"/>
      <c r="K1364" s="117"/>
      <c r="L1364" s="117"/>
      <c r="M1364" s="117"/>
      <c r="N1364" s="117"/>
      <c r="O1364" s="117"/>
      <c r="P1364" s="117"/>
      <c r="Q1364" s="117"/>
      <c r="R1364" s="117"/>
      <c r="S1364" s="117"/>
      <c r="T1364" s="117"/>
      <c r="U1364" s="117"/>
      <c r="V1364" s="117"/>
      <c r="W1364" s="117"/>
      <c r="X1364" s="117"/>
      <c r="Y1364" s="117"/>
      <c r="Z1364" s="117"/>
      <c r="AA1364" s="117"/>
      <c r="AB1364" s="117"/>
      <c r="AC1364" s="117"/>
      <c r="AD1364" s="117"/>
      <c r="AE1364" s="117"/>
      <c r="AF1364" s="117"/>
      <c r="AG1364" s="117"/>
      <c r="AH1364" s="117"/>
      <c r="AI1364" s="117"/>
      <c r="AJ1364" s="117"/>
      <c r="AK1364" s="117"/>
      <c r="AL1364" s="117"/>
      <c r="AM1364" s="117"/>
      <c r="AN1364" s="117"/>
      <c r="AO1364" s="117"/>
      <c r="AP1364" s="117"/>
      <c r="AQ1364" s="117"/>
      <c r="AR1364" s="117"/>
      <c r="AS1364" s="117"/>
      <c r="AT1364" s="117"/>
      <c r="AU1364" s="117"/>
      <c r="AV1364" s="117"/>
      <c r="AW1364" s="117"/>
      <c r="AX1364" s="118"/>
    </row>
    <row r="1365" spans="1:113" ht="12" customHeight="1">
      <c r="A1365" s="39"/>
      <c r="B1365" s="116"/>
      <c r="C1365" s="117"/>
      <c r="D1365" s="117"/>
      <c r="E1365" s="117"/>
      <c r="F1365" s="117"/>
      <c r="G1365" s="117"/>
      <c r="H1365" s="117"/>
      <c r="I1365" s="117"/>
      <c r="J1365" s="117"/>
      <c r="K1365" s="117"/>
      <c r="L1365" s="117"/>
      <c r="M1365" s="117"/>
      <c r="N1365" s="117"/>
      <c r="O1365" s="117"/>
      <c r="P1365" s="117"/>
      <c r="Q1365" s="117"/>
      <c r="R1365" s="117"/>
      <c r="S1365" s="117"/>
      <c r="T1365" s="117"/>
      <c r="U1365" s="117"/>
      <c r="V1365" s="117"/>
      <c r="W1365" s="117"/>
      <c r="X1365" s="117"/>
      <c r="Y1365" s="117"/>
      <c r="Z1365" s="117"/>
      <c r="AA1365" s="117"/>
      <c r="AB1365" s="117"/>
      <c r="AC1365" s="117"/>
      <c r="AD1365" s="117"/>
      <c r="AE1365" s="117"/>
      <c r="AF1365" s="117"/>
      <c r="AG1365" s="117"/>
      <c r="AH1365" s="117"/>
      <c r="AI1365" s="117"/>
      <c r="AJ1365" s="117"/>
      <c r="AK1365" s="117"/>
      <c r="AL1365" s="117"/>
      <c r="AM1365" s="117"/>
      <c r="AN1365" s="117"/>
      <c r="AO1365" s="117"/>
      <c r="AP1365" s="117"/>
      <c r="AQ1365" s="117"/>
      <c r="AR1365" s="117"/>
      <c r="AS1365" s="117"/>
      <c r="AT1365" s="117"/>
      <c r="AU1365" s="117"/>
      <c r="AV1365" s="117"/>
      <c r="AW1365" s="117"/>
      <c r="AX1365" s="118"/>
    </row>
    <row r="1366" spans="1:113" ht="15" thickBot="1">
      <c r="A1366" s="48"/>
      <c r="B1366" s="49"/>
      <c r="C1366" s="50"/>
      <c r="D1366" s="50"/>
      <c r="E1366" s="50"/>
      <c r="F1366" s="50"/>
      <c r="G1366" s="50"/>
      <c r="H1366" s="50"/>
      <c r="I1366" s="50"/>
      <c r="J1366" s="50"/>
      <c r="K1366" s="50"/>
      <c r="L1366" s="50"/>
      <c r="M1366" s="50"/>
      <c r="N1366" s="50"/>
      <c r="O1366" s="50"/>
      <c r="P1366" s="50"/>
      <c r="Q1366" s="50"/>
      <c r="R1366" s="50"/>
      <c r="S1366" s="50"/>
      <c r="T1366" s="50"/>
      <c r="U1366" s="50"/>
      <c r="V1366" s="50"/>
      <c r="W1366" s="50"/>
      <c r="X1366" s="50"/>
      <c r="Y1366" s="50"/>
      <c r="Z1366" s="50"/>
      <c r="AA1366" s="50"/>
      <c r="AB1366" s="50"/>
      <c r="AC1366" s="50"/>
      <c r="AD1366" s="50"/>
      <c r="AE1366" s="50"/>
      <c r="AF1366" s="50"/>
      <c r="AG1366" s="50"/>
      <c r="AH1366" s="50"/>
      <c r="AI1366" s="50"/>
      <c r="AJ1366" s="50"/>
      <c r="AK1366" s="50"/>
      <c r="AL1366" s="50"/>
      <c r="AM1366" s="50"/>
      <c r="AN1366" s="50"/>
      <c r="AO1366" s="50"/>
      <c r="AP1366" s="50"/>
      <c r="AQ1366" s="50"/>
      <c r="AR1366" s="50"/>
      <c r="AS1366" s="50"/>
      <c r="AT1366" s="50"/>
      <c r="AU1366" s="50"/>
      <c r="AV1366" s="50"/>
      <c r="AW1366" s="50"/>
      <c r="AX1366" s="51"/>
    </row>
    <row r="1367" spans="1:113">
      <c r="B1367" s="52"/>
    </row>
    <row r="1368" spans="1:113" ht="15" thickBot="1">
      <c r="A1368" s="42"/>
      <c r="B1368" s="41" t="s">
        <v>90</v>
      </c>
      <c r="C1368" s="39"/>
      <c r="D1368" s="39"/>
      <c r="E1368" s="39"/>
      <c r="F1368" s="39"/>
      <c r="G1368" s="39"/>
      <c r="H1368" s="39"/>
      <c r="I1368" s="39"/>
      <c r="J1368" s="39"/>
      <c r="K1368" s="39"/>
      <c r="L1368" s="40"/>
      <c r="M1368" s="40"/>
      <c r="N1368" s="40"/>
      <c r="O1368" s="40"/>
      <c r="P1368" s="39"/>
      <c r="Q1368" s="39"/>
      <c r="R1368" s="39"/>
      <c r="S1368" s="39"/>
      <c r="T1368" s="39"/>
      <c r="U1368" s="39"/>
      <c r="V1368" s="41"/>
      <c r="W1368" s="41"/>
      <c r="X1368" s="41"/>
      <c r="Y1368" s="41"/>
      <c r="Z1368" s="41"/>
      <c r="AA1368" s="41"/>
      <c r="AB1368" s="41"/>
      <c r="AC1368" s="41"/>
      <c r="AD1368" s="41"/>
      <c r="AE1368" s="41"/>
      <c r="AF1368" s="41"/>
      <c r="AG1368" s="41"/>
      <c r="AH1368" s="41"/>
      <c r="AI1368" s="41"/>
      <c r="AJ1368" s="41"/>
      <c r="AK1368" s="41"/>
      <c r="AL1368" s="41"/>
      <c r="AM1368" s="41"/>
      <c r="AN1368" s="41"/>
      <c r="AO1368" s="41"/>
      <c r="AP1368" s="41"/>
      <c r="AQ1368" s="41"/>
      <c r="AR1368" s="41"/>
      <c r="AS1368" s="41"/>
      <c r="AT1368" s="41"/>
      <c r="AU1368" s="41"/>
      <c r="AV1368" s="41"/>
      <c r="AW1368" s="41"/>
      <c r="AX1368" s="41"/>
      <c r="DI1368" s="37"/>
    </row>
    <row r="1369" spans="1:113" ht="14.4">
      <c r="A1369" s="39"/>
      <c r="B1369" s="43"/>
      <c r="C1369" s="38"/>
      <c r="D1369" s="38"/>
      <c r="E1369" s="38"/>
      <c r="F1369" s="38"/>
      <c r="G1369" s="38"/>
      <c r="H1369" s="38"/>
      <c r="I1369" s="38"/>
      <c r="J1369" s="38"/>
      <c r="K1369" s="38"/>
      <c r="L1369" s="44"/>
      <c r="M1369" s="44"/>
      <c r="N1369" s="44"/>
      <c r="O1369" s="44"/>
      <c r="P1369" s="38"/>
      <c r="Q1369" s="38"/>
      <c r="R1369" s="38"/>
      <c r="S1369" s="38"/>
      <c r="T1369" s="38"/>
      <c r="U1369" s="38"/>
      <c r="V1369" s="45"/>
      <c r="W1369" s="45"/>
      <c r="X1369" s="45"/>
      <c r="Y1369" s="45"/>
      <c r="Z1369" s="45"/>
      <c r="AA1369" s="45"/>
      <c r="AB1369" s="45"/>
      <c r="AC1369" s="45"/>
      <c r="AD1369" s="45"/>
      <c r="AE1369" s="45"/>
      <c r="AF1369" s="45"/>
      <c r="AG1369" s="45"/>
      <c r="AH1369" s="45"/>
      <c r="AI1369" s="45"/>
      <c r="AJ1369" s="45"/>
      <c r="AK1369" s="45"/>
      <c r="AL1369" s="45"/>
      <c r="AM1369" s="45"/>
      <c r="AN1369" s="45"/>
      <c r="AO1369" s="45"/>
      <c r="AP1369" s="45"/>
      <c r="AQ1369" s="45"/>
      <c r="AR1369" s="45"/>
      <c r="AS1369" s="45"/>
      <c r="AT1369" s="45"/>
      <c r="AU1369" s="45"/>
      <c r="AV1369" s="45"/>
      <c r="AW1369" s="45"/>
      <c r="AX1369" s="46"/>
    </row>
    <row r="1370" spans="1:113" ht="12" customHeight="1">
      <c r="A1370" s="39"/>
      <c r="B1370" s="116" t="s">
        <v>283</v>
      </c>
      <c r="C1370" s="117"/>
      <c r="D1370" s="117"/>
      <c r="E1370" s="117"/>
      <c r="F1370" s="117"/>
      <c r="G1370" s="117"/>
      <c r="H1370" s="117"/>
      <c r="I1370" s="117"/>
      <c r="J1370" s="117"/>
      <c r="K1370" s="117"/>
      <c r="L1370" s="117"/>
      <c r="M1370" s="117"/>
      <c r="N1370" s="117"/>
      <c r="O1370" s="117"/>
      <c r="P1370" s="117"/>
      <c r="Q1370" s="117"/>
      <c r="R1370" s="117"/>
      <c r="S1370" s="117"/>
      <c r="T1370" s="117"/>
      <c r="U1370" s="117"/>
      <c r="V1370" s="117"/>
      <c r="W1370" s="117"/>
      <c r="X1370" s="117"/>
      <c r="Y1370" s="117"/>
      <c r="Z1370" s="117"/>
      <c r="AA1370" s="117"/>
      <c r="AB1370" s="117"/>
      <c r="AC1370" s="117"/>
      <c r="AD1370" s="117"/>
      <c r="AE1370" s="117"/>
      <c r="AF1370" s="117"/>
      <c r="AG1370" s="117"/>
      <c r="AH1370" s="117"/>
      <c r="AI1370" s="117"/>
      <c r="AJ1370" s="117"/>
      <c r="AK1370" s="117"/>
      <c r="AL1370" s="117"/>
      <c r="AM1370" s="117"/>
      <c r="AN1370" s="117"/>
      <c r="AO1370" s="117"/>
      <c r="AP1370" s="117"/>
      <c r="AQ1370" s="117"/>
      <c r="AR1370" s="117"/>
      <c r="AS1370" s="117"/>
      <c r="AT1370" s="117"/>
      <c r="AU1370" s="117"/>
      <c r="AV1370" s="117"/>
      <c r="AW1370" s="117"/>
      <c r="AX1370" s="118"/>
    </row>
    <row r="1371" spans="1:113" ht="12" customHeight="1">
      <c r="A1371" s="39"/>
      <c r="B1371" s="116"/>
      <c r="C1371" s="117"/>
      <c r="D1371" s="117"/>
      <c r="E1371" s="117"/>
      <c r="F1371" s="117"/>
      <c r="G1371" s="117"/>
      <c r="H1371" s="117"/>
      <c r="I1371" s="117"/>
      <c r="J1371" s="117"/>
      <c r="K1371" s="117"/>
      <c r="L1371" s="117"/>
      <c r="M1371" s="117"/>
      <c r="N1371" s="117"/>
      <c r="O1371" s="117"/>
      <c r="P1371" s="117"/>
      <c r="Q1371" s="117"/>
      <c r="R1371" s="117"/>
      <c r="S1371" s="117"/>
      <c r="T1371" s="117"/>
      <c r="U1371" s="117"/>
      <c r="V1371" s="117"/>
      <c r="W1371" s="117"/>
      <c r="X1371" s="117"/>
      <c r="Y1371" s="117"/>
      <c r="Z1371" s="117"/>
      <c r="AA1371" s="117"/>
      <c r="AB1371" s="117"/>
      <c r="AC1371" s="117"/>
      <c r="AD1371" s="117"/>
      <c r="AE1371" s="117"/>
      <c r="AF1371" s="117"/>
      <c r="AG1371" s="117"/>
      <c r="AH1371" s="117"/>
      <c r="AI1371" s="117"/>
      <c r="AJ1371" s="117"/>
      <c r="AK1371" s="117"/>
      <c r="AL1371" s="117"/>
      <c r="AM1371" s="117"/>
      <c r="AN1371" s="117"/>
      <c r="AO1371" s="117"/>
      <c r="AP1371" s="117"/>
      <c r="AQ1371" s="117"/>
      <c r="AR1371" s="117"/>
      <c r="AS1371" s="117"/>
      <c r="AT1371" s="117"/>
      <c r="AU1371" s="117"/>
      <c r="AV1371" s="117"/>
      <c r="AW1371" s="117"/>
      <c r="AX1371" s="118"/>
      <c r="BC1371" s="47"/>
    </row>
    <row r="1372" spans="1:113" ht="12" customHeight="1">
      <c r="A1372" s="39"/>
      <c r="B1372" s="116"/>
      <c r="C1372" s="117"/>
      <c r="D1372" s="117"/>
      <c r="E1372" s="117"/>
      <c r="F1372" s="117"/>
      <c r="G1372" s="117"/>
      <c r="H1372" s="117"/>
      <c r="I1372" s="117"/>
      <c r="J1372" s="117"/>
      <c r="K1372" s="117"/>
      <c r="L1372" s="117"/>
      <c r="M1372" s="117"/>
      <c r="N1372" s="117"/>
      <c r="O1372" s="117"/>
      <c r="P1372" s="117"/>
      <c r="Q1372" s="117"/>
      <c r="R1372" s="117"/>
      <c r="S1372" s="117"/>
      <c r="T1372" s="117"/>
      <c r="U1372" s="117"/>
      <c r="V1372" s="117"/>
      <c r="W1372" s="117"/>
      <c r="X1372" s="117"/>
      <c r="Y1372" s="117"/>
      <c r="Z1372" s="117"/>
      <c r="AA1372" s="117"/>
      <c r="AB1372" s="117"/>
      <c r="AC1372" s="117"/>
      <c r="AD1372" s="117"/>
      <c r="AE1372" s="117"/>
      <c r="AF1372" s="117"/>
      <c r="AG1372" s="117"/>
      <c r="AH1372" s="117"/>
      <c r="AI1372" s="117"/>
      <c r="AJ1372" s="117"/>
      <c r="AK1372" s="117"/>
      <c r="AL1372" s="117"/>
      <c r="AM1372" s="117"/>
      <c r="AN1372" s="117"/>
      <c r="AO1372" s="117"/>
      <c r="AP1372" s="117"/>
      <c r="AQ1372" s="117"/>
      <c r="AR1372" s="117"/>
      <c r="AS1372" s="117"/>
      <c r="AT1372" s="117"/>
      <c r="AU1372" s="117"/>
      <c r="AV1372" s="117"/>
      <c r="AW1372" s="117"/>
      <c r="AX1372" s="118"/>
    </row>
    <row r="1373" spans="1:113" ht="12" customHeight="1">
      <c r="A1373" s="39"/>
      <c r="B1373" s="116"/>
      <c r="C1373" s="117"/>
      <c r="D1373" s="117"/>
      <c r="E1373" s="117"/>
      <c r="F1373" s="117"/>
      <c r="G1373" s="117"/>
      <c r="H1373" s="117"/>
      <c r="I1373" s="117"/>
      <c r="J1373" s="117"/>
      <c r="K1373" s="117"/>
      <c r="L1373" s="117"/>
      <c r="M1373" s="117"/>
      <c r="N1373" s="117"/>
      <c r="O1373" s="117"/>
      <c r="P1373" s="117"/>
      <c r="Q1373" s="117"/>
      <c r="R1373" s="117"/>
      <c r="S1373" s="117"/>
      <c r="T1373" s="117"/>
      <c r="U1373" s="117"/>
      <c r="V1373" s="117"/>
      <c r="W1373" s="117"/>
      <c r="X1373" s="117"/>
      <c r="Y1373" s="117"/>
      <c r="Z1373" s="117"/>
      <c r="AA1373" s="117"/>
      <c r="AB1373" s="117"/>
      <c r="AC1373" s="117"/>
      <c r="AD1373" s="117"/>
      <c r="AE1373" s="117"/>
      <c r="AF1373" s="117"/>
      <c r="AG1373" s="117"/>
      <c r="AH1373" s="117"/>
      <c r="AI1373" s="117"/>
      <c r="AJ1373" s="117"/>
      <c r="AK1373" s="117"/>
      <c r="AL1373" s="117"/>
      <c r="AM1373" s="117"/>
      <c r="AN1373" s="117"/>
      <c r="AO1373" s="117"/>
      <c r="AP1373" s="117"/>
      <c r="AQ1373" s="117"/>
      <c r="AR1373" s="117"/>
      <c r="AS1373" s="117"/>
      <c r="AT1373" s="117"/>
      <c r="AU1373" s="117"/>
      <c r="AV1373" s="117"/>
      <c r="AW1373" s="117"/>
      <c r="AX1373" s="118"/>
    </row>
    <row r="1374" spans="1:113" ht="12" customHeight="1">
      <c r="A1374" s="39"/>
      <c r="B1374" s="116"/>
      <c r="C1374" s="117"/>
      <c r="D1374" s="117"/>
      <c r="E1374" s="117"/>
      <c r="F1374" s="117"/>
      <c r="G1374" s="117"/>
      <c r="H1374" s="117"/>
      <c r="I1374" s="117"/>
      <c r="J1374" s="117"/>
      <c r="K1374" s="117"/>
      <c r="L1374" s="117"/>
      <c r="M1374" s="117"/>
      <c r="N1374" s="117"/>
      <c r="O1374" s="117"/>
      <c r="P1374" s="117"/>
      <c r="Q1374" s="117"/>
      <c r="R1374" s="117"/>
      <c r="S1374" s="117"/>
      <c r="T1374" s="117"/>
      <c r="U1374" s="117"/>
      <c r="V1374" s="117"/>
      <c r="W1374" s="117"/>
      <c r="X1374" s="117"/>
      <c r="Y1374" s="117"/>
      <c r="Z1374" s="117"/>
      <c r="AA1374" s="117"/>
      <c r="AB1374" s="117"/>
      <c r="AC1374" s="117"/>
      <c r="AD1374" s="117"/>
      <c r="AE1374" s="117"/>
      <c r="AF1374" s="117"/>
      <c r="AG1374" s="117"/>
      <c r="AH1374" s="117"/>
      <c r="AI1374" s="117"/>
      <c r="AJ1374" s="117"/>
      <c r="AK1374" s="117"/>
      <c r="AL1374" s="117"/>
      <c r="AM1374" s="117"/>
      <c r="AN1374" s="117"/>
      <c r="AO1374" s="117"/>
      <c r="AP1374" s="117"/>
      <c r="AQ1374" s="117"/>
      <c r="AR1374" s="117"/>
      <c r="AS1374" s="117"/>
      <c r="AT1374" s="117"/>
      <c r="AU1374" s="117"/>
      <c r="AV1374" s="117"/>
      <c r="AW1374" s="117"/>
      <c r="AX1374" s="118"/>
    </row>
    <row r="1375" spans="1:113" ht="15" thickBot="1">
      <c r="A1375" s="48"/>
      <c r="B1375" s="49"/>
      <c r="C1375" s="50"/>
      <c r="D1375" s="50"/>
      <c r="E1375" s="50"/>
      <c r="F1375" s="50"/>
      <c r="G1375" s="50"/>
      <c r="H1375" s="50"/>
      <c r="I1375" s="50"/>
      <c r="J1375" s="50"/>
      <c r="K1375" s="50"/>
      <c r="L1375" s="50"/>
      <c r="M1375" s="50"/>
      <c r="N1375" s="50"/>
      <c r="O1375" s="50"/>
      <c r="P1375" s="50"/>
      <c r="Q1375" s="50"/>
      <c r="R1375" s="50"/>
      <c r="S1375" s="50"/>
      <c r="T1375" s="50"/>
      <c r="U1375" s="50"/>
      <c r="V1375" s="50"/>
      <c r="W1375" s="50"/>
      <c r="X1375" s="50"/>
      <c r="Y1375" s="50"/>
      <c r="Z1375" s="50"/>
      <c r="AA1375" s="50"/>
      <c r="AB1375" s="50"/>
      <c r="AC1375" s="50"/>
      <c r="AD1375" s="50"/>
      <c r="AE1375" s="50"/>
      <c r="AF1375" s="50"/>
      <c r="AG1375" s="50"/>
      <c r="AH1375" s="50"/>
      <c r="AI1375" s="50"/>
      <c r="AJ1375" s="50"/>
      <c r="AK1375" s="50"/>
      <c r="AL1375" s="50"/>
      <c r="AM1375" s="50"/>
      <c r="AN1375" s="50"/>
      <c r="AO1375" s="50"/>
      <c r="AP1375" s="50"/>
      <c r="AQ1375" s="50"/>
      <c r="AR1375" s="50"/>
      <c r="AS1375" s="50"/>
      <c r="AT1375" s="50"/>
      <c r="AU1375" s="50"/>
      <c r="AV1375" s="50"/>
      <c r="AW1375" s="50"/>
      <c r="AX1375" s="51"/>
    </row>
    <row r="1376" spans="1:113">
      <c r="B1376" s="52"/>
    </row>
    <row r="1377" spans="1:251" ht="14.4">
      <c r="B1377" s="41" t="s">
        <v>92</v>
      </c>
      <c r="C1377" s="39"/>
      <c r="D1377" s="39"/>
      <c r="E1377" s="39"/>
      <c r="F1377" s="39"/>
      <c r="G1377" s="39"/>
      <c r="H1377" s="39"/>
      <c r="I1377" s="39"/>
      <c r="J1377" s="39"/>
      <c r="K1377" s="39"/>
      <c r="L1377" s="40"/>
      <c r="M1377" s="40"/>
      <c r="N1377" s="40"/>
      <c r="O1377" s="40"/>
      <c r="P1377" s="39"/>
      <c r="Q1377" s="39"/>
      <c r="R1377" s="39"/>
      <c r="S1377" s="39"/>
      <c r="T1377" s="39"/>
      <c r="U1377" s="39"/>
      <c r="V1377" s="41"/>
      <c r="W1377" s="41"/>
      <c r="X1377" s="41"/>
      <c r="Y1377" s="41"/>
      <c r="Z1377" s="41"/>
      <c r="AA1377" s="41"/>
      <c r="AB1377" s="41"/>
      <c r="AC1377" s="41"/>
      <c r="AD1377" s="41"/>
      <c r="AE1377" s="41"/>
      <c r="AF1377" s="41"/>
      <c r="AG1377" s="41"/>
      <c r="AH1377" s="41"/>
      <c r="AI1377" s="41"/>
      <c r="AJ1377" s="41"/>
      <c r="AK1377" s="41"/>
      <c r="AL1377" s="41"/>
      <c r="AM1377" s="41"/>
      <c r="AN1377" s="41"/>
      <c r="AO1377" s="41"/>
      <c r="AP1377" s="41"/>
      <c r="AQ1377" s="41"/>
      <c r="AR1377" s="41"/>
      <c r="AS1377" s="41"/>
      <c r="AT1377" s="41"/>
      <c r="AU1377" s="41"/>
      <c r="AV1377" s="41"/>
      <c r="AW1377" s="41"/>
      <c r="AX1377" s="41"/>
    </row>
    <row r="1378" spans="1:251" ht="15" thickBot="1">
      <c r="B1378" s="39"/>
      <c r="C1378" s="39"/>
      <c r="D1378" s="39"/>
      <c r="E1378" s="39"/>
      <c r="F1378" s="39"/>
      <c r="G1378" s="39"/>
      <c r="H1378" s="39"/>
      <c r="I1378" s="39"/>
      <c r="J1378" s="39"/>
      <c r="K1378" s="39"/>
      <c r="L1378" s="40"/>
      <c r="M1378" s="40"/>
      <c r="N1378" s="40"/>
      <c r="O1378" s="40"/>
      <c r="P1378" s="39"/>
      <c r="Q1378" s="39"/>
      <c r="R1378" s="39"/>
      <c r="S1378" s="39"/>
      <c r="T1378" s="39"/>
      <c r="U1378" s="39"/>
      <c r="V1378" s="41"/>
      <c r="W1378" s="41"/>
      <c r="X1378" s="41"/>
      <c r="Y1378" s="41"/>
      <c r="Z1378" s="41"/>
      <c r="AA1378" s="41"/>
      <c r="AB1378" s="41"/>
      <c r="AC1378" s="41"/>
      <c r="AD1378" s="41"/>
      <c r="AE1378" s="41"/>
      <c r="AF1378" s="41"/>
      <c r="AG1378" s="41"/>
      <c r="AH1378" s="41"/>
      <c r="AI1378" s="41"/>
      <c r="AJ1378" s="41"/>
      <c r="AK1378" s="41"/>
      <c r="AL1378" s="41"/>
      <c r="AM1378" s="41"/>
      <c r="AN1378" s="41"/>
      <c r="AO1378" s="41"/>
      <c r="AP1378" s="41"/>
      <c r="AQ1378" s="41"/>
      <c r="AR1378" s="41"/>
      <c r="AS1378" s="41"/>
      <c r="AT1378" s="41"/>
      <c r="AU1378" s="41"/>
      <c r="AV1378" s="41"/>
      <c r="AW1378" s="41"/>
      <c r="AX1378" s="53" t="s">
        <v>93</v>
      </c>
    </row>
    <row r="1379" spans="1:251" s="47" customFormat="1" ht="13.5" customHeight="1">
      <c r="A1379" s="39"/>
      <c r="B1379" s="119" t="s">
        <v>94</v>
      </c>
      <c r="C1379" s="120"/>
      <c r="D1379" s="120"/>
      <c r="E1379" s="120"/>
      <c r="F1379" s="120"/>
      <c r="G1379" s="120"/>
      <c r="H1379" s="120"/>
      <c r="I1379" s="120"/>
      <c r="J1379" s="120"/>
      <c r="K1379" s="120"/>
      <c r="L1379" s="120"/>
      <c r="M1379" s="120"/>
      <c r="N1379" s="120"/>
      <c r="O1379" s="120"/>
      <c r="P1379" s="120"/>
      <c r="Q1379" s="120"/>
      <c r="R1379" s="120"/>
      <c r="S1379" s="120"/>
      <c r="T1379" s="120"/>
      <c r="U1379" s="120"/>
      <c r="V1379" s="120"/>
      <c r="W1379" s="120"/>
      <c r="X1379" s="120"/>
      <c r="Y1379" s="120"/>
      <c r="Z1379" s="121"/>
      <c r="AA1379" s="125" t="s">
        <v>95</v>
      </c>
      <c r="AB1379" s="120"/>
      <c r="AC1379" s="120"/>
      <c r="AD1379" s="120"/>
      <c r="AE1379" s="120"/>
      <c r="AF1379" s="120"/>
      <c r="AG1379" s="120"/>
      <c r="AH1379" s="120"/>
      <c r="AI1379" s="121"/>
      <c r="AJ1379" s="125" t="s">
        <v>96</v>
      </c>
      <c r="AK1379" s="120"/>
      <c r="AL1379" s="120"/>
      <c r="AM1379" s="120"/>
      <c r="AN1379" s="120"/>
      <c r="AO1379" s="120"/>
      <c r="AP1379" s="120"/>
      <c r="AQ1379" s="120"/>
      <c r="AR1379" s="121"/>
      <c r="AS1379" s="125" t="s">
        <v>97</v>
      </c>
      <c r="AT1379" s="120"/>
      <c r="AU1379" s="120"/>
      <c r="AV1379" s="120"/>
      <c r="AW1379" s="120"/>
      <c r="AX1379" s="127"/>
      <c r="AY1379" s="33"/>
      <c r="AZ1379" s="33"/>
      <c r="BA1379" s="33"/>
      <c r="BB1379" s="33"/>
      <c r="BC1379" s="33"/>
      <c r="BD1379" s="33"/>
      <c r="BE1379" s="33"/>
      <c r="BF1379" s="33"/>
      <c r="BG1379" s="33"/>
      <c r="BH1379" s="33"/>
      <c r="BI1379" s="33"/>
      <c r="BJ1379" s="33"/>
      <c r="BK1379" s="33"/>
      <c r="BL1379" s="33"/>
      <c r="BM1379" s="33"/>
      <c r="BN1379" s="33"/>
      <c r="BO1379" s="33"/>
      <c r="BP1379" s="33"/>
      <c r="BQ1379" s="33"/>
      <c r="BR1379" s="33"/>
      <c r="BS1379" s="33"/>
      <c r="BT1379" s="33"/>
      <c r="BU1379" s="33"/>
      <c r="BV1379" s="33"/>
      <c r="BW1379" s="33"/>
      <c r="BX1379" s="33"/>
      <c r="BY1379" s="33"/>
      <c r="BZ1379" s="33"/>
      <c r="CA1379" s="33"/>
      <c r="CB1379" s="33"/>
      <c r="CC1379" s="33"/>
      <c r="CD1379" s="33"/>
      <c r="CE1379" s="33"/>
      <c r="CF1379" s="33"/>
      <c r="CG1379" s="33"/>
      <c r="CH1379" s="33"/>
      <c r="CI1379" s="33"/>
      <c r="CJ1379" s="33"/>
      <c r="CK1379" s="33"/>
      <c r="CL1379" s="33"/>
      <c r="CM1379" s="33"/>
      <c r="CN1379" s="33"/>
      <c r="CO1379" s="33"/>
      <c r="CP1379" s="33"/>
      <c r="CQ1379" s="33"/>
      <c r="CR1379" s="33"/>
      <c r="CS1379" s="33"/>
      <c r="CT1379" s="33"/>
      <c r="CU1379" s="33"/>
      <c r="CV1379" s="33"/>
      <c r="CW1379" s="33"/>
      <c r="CX1379" s="33"/>
      <c r="CY1379" s="33"/>
      <c r="CZ1379" s="33"/>
      <c r="DA1379" s="33"/>
      <c r="DB1379" s="33"/>
      <c r="DC1379" s="33"/>
      <c r="DD1379" s="33"/>
      <c r="DE1379" s="33"/>
      <c r="DF1379" s="33"/>
      <c r="DG1379" s="33"/>
      <c r="DH1379" s="33"/>
      <c r="DI1379" s="33"/>
      <c r="DJ1379" s="33"/>
      <c r="DK1379" s="33"/>
      <c r="DL1379" s="33"/>
      <c r="DM1379" s="33"/>
      <c r="DN1379" s="33"/>
      <c r="DO1379" s="33"/>
      <c r="DP1379" s="33"/>
      <c r="DQ1379" s="33"/>
      <c r="DR1379" s="33"/>
      <c r="DS1379" s="33"/>
      <c r="DT1379" s="33"/>
      <c r="DU1379" s="33"/>
      <c r="DV1379" s="33"/>
      <c r="DW1379" s="33"/>
      <c r="DX1379" s="33"/>
      <c r="DY1379" s="33"/>
      <c r="DZ1379" s="33"/>
      <c r="EA1379" s="33"/>
      <c r="EB1379" s="33"/>
      <c r="EC1379" s="33"/>
      <c r="ED1379" s="33"/>
      <c r="EE1379" s="33"/>
      <c r="EF1379" s="33"/>
      <c r="EG1379" s="33"/>
      <c r="EH1379" s="33"/>
      <c r="EI1379" s="33"/>
      <c r="EJ1379" s="33"/>
      <c r="EK1379" s="33"/>
      <c r="EL1379" s="33"/>
      <c r="EM1379" s="33"/>
      <c r="EN1379" s="33"/>
      <c r="EO1379" s="33"/>
      <c r="EP1379" s="33"/>
      <c r="EQ1379" s="33"/>
      <c r="ER1379" s="33"/>
      <c r="ES1379" s="33"/>
      <c r="ET1379" s="33"/>
      <c r="EU1379" s="33"/>
      <c r="EV1379" s="33"/>
      <c r="EW1379" s="33"/>
      <c r="EX1379" s="33"/>
      <c r="EY1379" s="33"/>
      <c r="EZ1379" s="33"/>
      <c r="FA1379" s="33"/>
      <c r="FB1379" s="33"/>
      <c r="FC1379" s="33"/>
      <c r="FD1379" s="33"/>
      <c r="FE1379" s="33"/>
      <c r="FF1379" s="33"/>
      <c r="FG1379" s="33"/>
      <c r="FH1379" s="33"/>
      <c r="FI1379" s="33"/>
      <c r="FJ1379" s="33"/>
      <c r="FK1379" s="33"/>
      <c r="FL1379" s="33"/>
      <c r="FM1379" s="33"/>
      <c r="FN1379" s="33"/>
      <c r="FO1379" s="33"/>
      <c r="FP1379" s="33"/>
      <c r="FQ1379" s="33"/>
      <c r="FR1379" s="33"/>
      <c r="FS1379" s="33"/>
      <c r="FT1379" s="33"/>
      <c r="FU1379" s="33"/>
      <c r="FV1379" s="33"/>
      <c r="FW1379" s="33"/>
      <c r="FX1379" s="33"/>
      <c r="FY1379" s="33"/>
      <c r="FZ1379" s="33"/>
      <c r="GA1379" s="33"/>
      <c r="GB1379" s="33"/>
      <c r="GC1379" s="33"/>
      <c r="GD1379" s="33"/>
      <c r="GE1379" s="33"/>
      <c r="GF1379" s="33"/>
      <c r="GG1379" s="33"/>
      <c r="GH1379" s="33"/>
      <c r="GI1379" s="33"/>
      <c r="GJ1379" s="33"/>
      <c r="GK1379" s="33"/>
      <c r="GL1379" s="33"/>
      <c r="GM1379" s="33"/>
      <c r="GN1379" s="33"/>
      <c r="GO1379" s="33"/>
      <c r="GP1379" s="33"/>
      <c r="GQ1379" s="33"/>
      <c r="GR1379" s="33"/>
      <c r="GS1379" s="33"/>
      <c r="GT1379" s="33"/>
      <c r="GU1379" s="33"/>
      <c r="GV1379" s="33"/>
      <c r="GW1379" s="33"/>
      <c r="GX1379" s="33"/>
      <c r="GY1379" s="33"/>
      <c r="GZ1379" s="33"/>
      <c r="HA1379" s="33"/>
      <c r="HB1379" s="33"/>
      <c r="HC1379" s="33"/>
      <c r="HD1379" s="33"/>
      <c r="HE1379" s="33"/>
      <c r="HF1379" s="33"/>
      <c r="HG1379" s="33"/>
      <c r="HH1379" s="33"/>
      <c r="HI1379" s="33"/>
      <c r="HJ1379" s="33"/>
      <c r="HK1379" s="33"/>
      <c r="HL1379" s="33"/>
      <c r="HM1379" s="33"/>
      <c r="HN1379" s="33"/>
      <c r="HO1379" s="33"/>
      <c r="HP1379" s="33"/>
      <c r="HQ1379" s="33"/>
      <c r="HR1379" s="33"/>
      <c r="HS1379" s="33"/>
      <c r="HT1379" s="33"/>
      <c r="HU1379" s="33"/>
      <c r="HV1379" s="33"/>
      <c r="HW1379" s="33"/>
      <c r="HX1379" s="33"/>
      <c r="HY1379" s="33"/>
      <c r="HZ1379" s="33"/>
      <c r="IA1379" s="33"/>
      <c r="IB1379" s="33"/>
      <c r="IC1379" s="33"/>
      <c r="ID1379" s="33"/>
      <c r="IE1379" s="33"/>
      <c r="IF1379" s="33"/>
      <c r="IG1379" s="33"/>
      <c r="IH1379" s="33"/>
      <c r="II1379" s="33"/>
      <c r="IJ1379" s="33"/>
      <c r="IK1379" s="33"/>
      <c r="IL1379" s="33"/>
      <c r="IM1379" s="33"/>
      <c r="IN1379" s="33"/>
      <c r="IO1379" s="33"/>
      <c r="IP1379" s="33"/>
      <c r="IQ1379" s="33"/>
    </row>
    <row r="1380" spans="1:251" s="47" customFormat="1">
      <c r="A1380" s="39"/>
      <c r="B1380" s="122"/>
      <c r="C1380" s="123"/>
      <c r="D1380" s="123"/>
      <c r="E1380" s="123"/>
      <c r="F1380" s="123"/>
      <c r="G1380" s="123"/>
      <c r="H1380" s="123"/>
      <c r="I1380" s="123"/>
      <c r="J1380" s="123"/>
      <c r="K1380" s="123"/>
      <c r="L1380" s="123"/>
      <c r="M1380" s="123"/>
      <c r="N1380" s="123"/>
      <c r="O1380" s="123"/>
      <c r="P1380" s="123"/>
      <c r="Q1380" s="123"/>
      <c r="R1380" s="123"/>
      <c r="S1380" s="123"/>
      <c r="T1380" s="123"/>
      <c r="U1380" s="123"/>
      <c r="V1380" s="123"/>
      <c r="W1380" s="123"/>
      <c r="X1380" s="123"/>
      <c r="Y1380" s="123"/>
      <c r="Z1380" s="124"/>
      <c r="AA1380" s="126"/>
      <c r="AB1380" s="123"/>
      <c r="AC1380" s="123"/>
      <c r="AD1380" s="123"/>
      <c r="AE1380" s="123"/>
      <c r="AF1380" s="123"/>
      <c r="AG1380" s="123"/>
      <c r="AH1380" s="123"/>
      <c r="AI1380" s="124"/>
      <c r="AJ1380" s="126"/>
      <c r="AK1380" s="123"/>
      <c r="AL1380" s="123"/>
      <c r="AM1380" s="123"/>
      <c r="AN1380" s="123"/>
      <c r="AO1380" s="123"/>
      <c r="AP1380" s="123"/>
      <c r="AQ1380" s="123"/>
      <c r="AR1380" s="124"/>
      <c r="AS1380" s="126"/>
      <c r="AT1380" s="123"/>
      <c r="AU1380" s="123"/>
      <c r="AV1380" s="123"/>
      <c r="AW1380" s="123"/>
      <c r="AX1380" s="128"/>
      <c r="AY1380" s="33"/>
      <c r="AZ1380" s="33"/>
      <c r="BA1380" s="33"/>
      <c r="BB1380" s="54"/>
      <c r="BC1380" s="55"/>
      <c r="BE1380" s="33"/>
      <c r="BF1380" s="33"/>
      <c r="BG1380" s="33"/>
      <c r="BH1380" s="33"/>
      <c r="BI1380" s="33"/>
      <c r="BJ1380" s="33"/>
      <c r="BK1380" s="33"/>
      <c r="BL1380" s="33"/>
      <c r="BM1380" s="33"/>
      <c r="BN1380" s="33"/>
      <c r="BO1380" s="33"/>
      <c r="BP1380" s="33"/>
      <c r="BQ1380" s="33"/>
      <c r="BR1380" s="33"/>
      <c r="BS1380" s="33"/>
      <c r="BT1380" s="33"/>
      <c r="BU1380" s="33"/>
      <c r="BV1380" s="33"/>
      <c r="BW1380" s="33"/>
      <c r="BX1380" s="33"/>
      <c r="BY1380" s="33"/>
      <c r="BZ1380" s="33"/>
      <c r="CA1380" s="33"/>
      <c r="CB1380" s="33"/>
      <c r="CC1380" s="33"/>
      <c r="CD1380" s="33"/>
      <c r="CE1380" s="33"/>
      <c r="CF1380" s="33"/>
      <c r="CG1380" s="33"/>
      <c r="CH1380" s="33"/>
      <c r="CI1380" s="33"/>
      <c r="CJ1380" s="33"/>
      <c r="CK1380" s="33"/>
      <c r="CL1380" s="33"/>
      <c r="CM1380" s="33"/>
      <c r="CN1380" s="33"/>
      <c r="CO1380" s="33"/>
      <c r="CP1380" s="33"/>
      <c r="CQ1380" s="33"/>
      <c r="CR1380" s="33"/>
      <c r="CS1380" s="33"/>
      <c r="CT1380" s="33"/>
      <c r="CU1380" s="33"/>
      <c r="CV1380" s="33"/>
      <c r="CW1380" s="33"/>
      <c r="CX1380" s="33"/>
      <c r="CY1380" s="33"/>
      <c r="CZ1380" s="33"/>
      <c r="DA1380" s="33"/>
      <c r="DB1380" s="33"/>
      <c r="DC1380" s="33"/>
      <c r="DD1380" s="33"/>
      <c r="DE1380" s="33"/>
      <c r="DF1380" s="33"/>
      <c r="DG1380" s="33"/>
      <c r="DH1380" s="33"/>
      <c r="DI1380" s="33"/>
      <c r="DJ1380" s="33"/>
      <c r="DK1380" s="33"/>
      <c r="DL1380" s="33"/>
      <c r="DM1380" s="33"/>
      <c r="DN1380" s="33"/>
      <c r="DO1380" s="33"/>
      <c r="DP1380" s="33"/>
      <c r="DQ1380" s="33"/>
      <c r="DR1380" s="33"/>
      <c r="DS1380" s="33"/>
      <c r="DT1380" s="33"/>
      <c r="DU1380" s="33"/>
      <c r="DV1380" s="33"/>
      <c r="DW1380" s="33"/>
      <c r="DX1380" s="33"/>
      <c r="DY1380" s="33"/>
      <c r="DZ1380" s="33"/>
      <c r="EA1380" s="33"/>
      <c r="EB1380" s="33"/>
      <c r="EC1380" s="33"/>
      <c r="ED1380" s="33"/>
      <c r="EE1380" s="33"/>
      <c r="EF1380" s="33"/>
      <c r="EG1380" s="33"/>
      <c r="EH1380" s="33"/>
      <c r="EI1380" s="33"/>
      <c r="EJ1380" s="33"/>
      <c r="EK1380" s="33"/>
      <c r="EL1380" s="33"/>
      <c r="EM1380" s="33"/>
      <c r="EN1380" s="33"/>
      <c r="EO1380" s="33"/>
      <c r="EP1380" s="33"/>
      <c r="EQ1380" s="33"/>
      <c r="ER1380" s="33"/>
      <c r="ES1380" s="33"/>
      <c r="ET1380" s="33"/>
      <c r="EU1380" s="33"/>
      <c r="EV1380" s="33"/>
      <c r="EW1380" s="33"/>
      <c r="EX1380" s="33"/>
      <c r="EY1380" s="33"/>
      <c r="EZ1380" s="33"/>
      <c r="FA1380" s="33"/>
      <c r="FB1380" s="33"/>
      <c r="FC1380" s="33"/>
      <c r="FD1380" s="33"/>
      <c r="FE1380" s="33"/>
      <c r="FF1380" s="33"/>
      <c r="FG1380" s="33"/>
      <c r="FH1380" s="33"/>
      <c r="FI1380" s="33"/>
      <c r="FJ1380" s="33"/>
      <c r="FK1380" s="33"/>
      <c r="FL1380" s="33"/>
      <c r="FM1380" s="33"/>
      <c r="FN1380" s="33"/>
      <c r="FO1380" s="33"/>
      <c r="FP1380" s="33"/>
      <c r="FQ1380" s="33"/>
      <c r="FR1380" s="33"/>
      <c r="FS1380" s="33"/>
      <c r="FT1380" s="33"/>
      <c r="FU1380" s="33"/>
      <c r="FV1380" s="33"/>
      <c r="FW1380" s="33"/>
      <c r="FX1380" s="33"/>
      <c r="FY1380" s="33"/>
      <c r="FZ1380" s="33"/>
      <c r="GA1380" s="33"/>
      <c r="GB1380" s="33"/>
      <c r="GC1380" s="33"/>
      <c r="GD1380" s="33"/>
      <c r="GE1380" s="33"/>
      <c r="GF1380" s="33"/>
      <c r="GG1380" s="33"/>
      <c r="GH1380" s="33"/>
      <c r="GI1380" s="33"/>
      <c r="GJ1380" s="33"/>
      <c r="GK1380" s="33"/>
      <c r="GL1380" s="33"/>
      <c r="GM1380" s="33"/>
      <c r="GN1380" s="33"/>
      <c r="GO1380" s="33"/>
      <c r="GP1380" s="33"/>
      <c r="GQ1380" s="33"/>
      <c r="GR1380" s="33"/>
      <c r="GS1380" s="33"/>
      <c r="GT1380" s="33"/>
      <c r="GU1380" s="33"/>
      <c r="GV1380" s="33"/>
      <c r="GW1380" s="33"/>
      <c r="GX1380" s="33"/>
      <c r="GY1380" s="33"/>
      <c r="GZ1380" s="33"/>
      <c r="HA1380" s="33"/>
      <c r="HB1380" s="33"/>
      <c r="HC1380" s="33"/>
      <c r="HD1380" s="33"/>
      <c r="HE1380" s="33"/>
      <c r="HF1380" s="33"/>
      <c r="HG1380" s="33"/>
      <c r="HH1380" s="33"/>
      <c r="HI1380" s="33"/>
      <c r="HJ1380" s="33"/>
      <c r="HK1380" s="33"/>
      <c r="HL1380" s="33"/>
      <c r="HM1380" s="33"/>
      <c r="HN1380" s="33"/>
      <c r="HO1380" s="33"/>
      <c r="HP1380" s="33"/>
      <c r="HQ1380" s="33"/>
      <c r="HR1380" s="33"/>
      <c r="HS1380" s="33"/>
      <c r="HT1380" s="33"/>
      <c r="HU1380" s="33"/>
      <c r="HV1380" s="33"/>
      <c r="HW1380" s="33"/>
      <c r="HX1380" s="33"/>
      <c r="HY1380" s="33"/>
      <c r="HZ1380" s="33"/>
      <c r="IA1380" s="33"/>
      <c r="IB1380" s="33"/>
      <c r="IC1380" s="33"/>
      <c r="ID1380" s="33"/>
      <c r="IE1380" s="33"/>
      <c r="IF1380" s="33"/>
      <c r="IG1380" s="33"/>
      <c r="IH1380" s="33"/>
      <c r="II1380" s="33"/>
      <c r="IJ1380" s="33"/>
      <c r="IK1380" s="33"/>
      <c r="IL1380" s="33"/>
      <c r="IM1380" s="33"/>
      <c r="IN1380" s="33"/>
      <c r="IO1380" s="33"/>
      <c r="IP1380" s="33"/>
      <c r="IQ1380" s="33"/>
    </row>
    <row r="1381" spans="1:251" s="47" customFormat="1" ht="18.75" customHeight="1">
      <c r="A1381" s="39"/>
      <c r="B1381" s="56"/>
      <c r="C1381" s="91" t="s">
        <v>284</v>
      </c>
      <c r="D1381" s="92"/>
      <c r="E1381" s="92"/>
      <c r="F1381" s="92"/>
      <c r="G1381" s="92"/>
      <c r="H1381" s="92"/>
      <c r="I1381" s="92"/>
      <c r="J1381" s="92"/>
      <c r="K1381" s="92"/>
      <c r="L1381" s="92"/>
      <c r="M1381" s="92"/>
      <c r="N1381" s="92"/>
      <c r="O1381" s="92"/>
      <c r="P1381" s="92"/>
      <c r="Q1381" s="92"/>
      <c r="R1381" s="92"/>
      <c r="S1381" s="92"/>
      <c r="T1381" s="92"/>
      <c r="U1381" s="92"/>
      <c r="V1381" s="92"/>
      <c r="W1381" s="92"/>
      <c r="X1381" s="92"/>
      <c r="Y1381" s="92"/>
      <c r="Z1381" s="93"/>
      <c r="AA1381" s="94">
        <v>4382</v>
      </c>
      <c r="AB1381" s="95"/>
      <c r="AC1381" s="95"/>
      <c r="AD1381" s="95"/>
      <c r="AE1381" s="95"/>
      <c r="AF1381" s="95"/>
      <c r="AG1381" s="95"/>
      <c r="AH1381" s="95"/>
      <c r="AI1381" s="96"/>
      <c r="AJ1381" s="94">
        <v>4717</v>
      </c>
      <c r="AK1381" s="95"/>
      <c r="AL1381" s="95"/>
      <c r="AM1381" s="95"/>
      <c r="AN1381" s="95"/>
      <c r="AO1381" s="95"/>
      <c r="AP1381" s="95"/>
      <c r="AQ1381" s="95"/>
      <c r="AR1381" s="96"/>
      <c r="AS1381" s="97"/>
      <c r="AT1381" s="98"/>
      <c r="AU1381" s="98"/>
      <c r="AV1381" s="98"/>
      <c r="AW1381" s="98"/>
      <c r="AX1381" s="99"/>
      <c r="AY1381" s="33"/>
      <c r="AZ1381" s="33"/>
      <c r="BA1381" s="33"/>
      <c r="BB1381" s="33"/>
      <c r="BC1381" s="33"/>
      <c r="BD1381" s="33"/>
      <c r="BE1381" s="33"/>
      <c r="BF1381" s="33"/>
      <c r="BG1381" s="33"/>
      <c r="BH1381" s="33"/>
      <c r="BI1381" s="33"/>
      <c r="BJ1381" s="33"/>
      <c r="BK1381" s="33"/>
      <c r="BL1381" s="33"/>
      <c r="BM1381" s="33"/>
      <c r="BN1381" s="33"/>
      <c r="BO1381" s="33"/>
      <c r="BP1381" s="33"/>
      <c r="BQ1381" s="33"/>
      <c r="BR1381" s="33"/>
      <c r="BS1381" s="33"/>
      <c r="BT1381" s="33"/>
      <c r="BU1381" s="33"/>
      <c r="BV1381" s="33"/>
      <c r="BW1381" s="33"/>
      <c r="BX1381" s="33"/>
      <c r="BY1381" s="33"/>
      <c r="BZ1381" s="33"/>
      <c r="CA1381" s="33"/>
      <c r="CB1381" s="33"/>
      <c r="CC1381" s="33"/>
      <c r="CD1381" s="33"/>
      <c r="CE1381" s="33"/>
      <c r="CF1381" s="33"/>
      <c r="CG1381" s="33"/>
      <c r="CH1381" s="33"/>
      <c r="CI1381" s="33"/>
      <c r="CJ1381" s="33"/>
      <c r="CK1381" s="33"/>
      <c r="CL1381" s="33"/>
      <c r="CM1381" s="33"/>
      <c r="CN1381" s="33"/>
      <c r="CO1381" s="33"/>
      <c r="CP1381" s="33"/>
      <c r="CQ1381" s="33"/>
      <c r="CR1381" s="33"/>
      <c r="CS1381" s="33"/>
      <c r="CT1381" s="33"/>
      <c r="CU1381" s="33"/>
      <c r="CV1381" s="33"/>
      <c r="CW1381" s="33"/>
      <c r="CX1381" s="33"/>
      <c r="CY1381" s="33"/>
      <c r="CZ1381" s="33"/>
      <c r="DA1381" s="33"/>
      <c r="DB1381" s="33"/>
      <c r="DC1381" s="33"/>
      <c r="DD1381" s="33"/>
      <c r="DE1381" s="33"/>
      <c r="DF1381" s="33"/>
      <c r="DG1381" s="33"/>
      <c r="DH1381" s="33"/>
      <c r="DI1381" s="33"/>
      <c r="DJ1381" s="33"/>
      <c r="DK1381" s="33"/>
      <c r="DL1381" s="33"/>
      <c r="DM1381" s="33"/>
      <c r="DN1381" s="33"/>
      <c r="DO1381" s="33"/>
      <c r="DP1381" s="33"/>
      <c r="DQ1381" s="33"/>
      <c r="DR1381" s="33"/>
      <c r="DS1381" s="33"/>
      <c r="DT1381" s="33"/>
      <c r="DU1381" s="33"/>
      <c r="DV1381" s="33"/>
      <c r="DW1381" s="33"/>
      <c r="DX1381" s="33"/>
      <c r="DY1381" s="33"/>
      <c r="DZ1381" s="33"/>
      <c r="EA1381" s="33"/>
      <c r="EB1381" s="33"/>
      <c r="EC1381" s="33"/>
      <c r="ED1381" s="33"/>
      <c r="EE1381" s="33"/>
      <c r="EF1381" s="33"/>
      <c r="EG1381" s="33"/>
      <c r="EH1381" s="33"/>
      <c r="EI1381" s="33"/>
      <c r="EJ1381" s="33"/>
      <c r="EK1381" s="33"/>
      <c r="EL1381" s="33"/>
      <c r="EM1381" s="33"/>
      <c r="EN1381" s="33"/>
      <c r="EO1381" s="33"/>
      <c r="EP1381" s="33"/>
      <c r="EQ1381" s="33"/>
      <c r="ER1381" s="33"/>
      <c r="ES1381" s="33"/>
      <c r="ET1381" s="33"/>
      <c r="EU1381" s="33"/>
      <c r="EV1381" s="33"/>
      <c r="EW1381" s="33"/>
      <c r="EX1381" s="33"/>
      <c r="EY1381" s="33"/>
      <c r="EZ1381" s="33"/>
      <c r="FA1381" s="33"/>
      <c r="FB1381" s="33"/>
      <c r="FC1381" s="33"/>
      <c r="FD1381" s="33"/>
      <c r="FE1381" s="33"/>
      <c r="FF1381" s="33"/>
      <c r="FG1381" s="33"/>
      <c r="FH1381" s="33"/>
      <c r="FI1381" s="33"/>
      <c r="FJ1381" s="33"/>
      <c r="FK1381" s="33"/>
      <c r="FL1381" s="33"/>
      <c r="FM1381" s="33"/>
      <c r="FN1381" s="33"/>
      <c r="FO1381" s="33"/>
      <c r="FP1381" s="33"/>
      <c r="FQ1381" s="33"/>
      <c r="FR1381" s="33"/>
      <c r="FS1381" s="33"/>
      <c r="FT1381" s="33"/>
      <c r="FU1381" s="33"/>
      <c r="FV1381" s="33"/>
      <c r="FW1381" s="33"/>
      <c r="FX1381" s="33"/>
      <c r="FY1381" s="33"/>
      <c r="FZ1381" s="33"/>
      <c r="GA1381" s="33"/>
      <c r="GB1381" s="33"/>
      <c r="GC1381" s="33"/>
      <c r="GD1381" s="33"/>
      <c r="GE1381" s="33"/>
      <c r="GF1381" s="33"/>
      <c r="GG1381" s="33"/>
      <c r="GH1381" s="33"/>
      <c r="GI1381" s="33"/>
      <c r="GJ1381" s="33"/>
      <c r="GK1381" s="33"/>
      <c r="GL1381" s="33"/>
      <c r="GM1381" s="33"/>
      <c r="GN1381" s="33"/>
      <c r="GO1381" s="33"/>
      <c r="GP1381" s="33"/>
      <c r="GQ1381" s="33"/>
      <c r="GR1381" s="33"/>
      <c r="GS1381" s="33"/>
      <c r="GT1381" s="33"/>
      <c r="GU1381" s="33"/>
      <c r="GV1381" s="33"/>
      <c r="GW1381" s="33"/>
      <c r="GX1381" s="33"/>
      <c r="GY1381" s="33"/>
      <c r="GZ1381" s="33"/>
      <c r="HA1381" s="33"/>
      <c r="HB1381" s="33"/>
      <c r="HC1381" s="33"/>
      <c r="HD1381" s="33"/>
      <c r="HE1381" s="33"/>
      <c r="HF1381" s="33"/>
      <c r="HG1381" s="33"/>
      <c r="HH1381" s="33"/>
      <c r="HI1381" s="33"/>
      <c r="HJ1381" s="33"/>
      <c r="HK1381" s="33"/>
      <c r="HL1381" s="33"/>
      <c r="HM1381" s="33"/>
      <c r="HN1381" s="33"/>
      <c r="HO1381" s="33"/>
      <c r="HP1381" s="33"/>
      <c r="HQ1381" s="33"/>
      <c r="HR1381" s="33"/>
      <c r="HS1381" s="33"/>
      <c r="HT1381" s="33"/>
      <c r="HU1381" s="33"/>
      <c r="HV1381" s="33"/>
      <c r="HW1381" s="33"/>
      <c r="HX1381" s="33"/>
      <c r="HY1381" s="33"/>
      <c r="HZ1381" s="33"/>
      <c r="IA1381" s="33"/>
      <c r="IB1381" s="33"/>
      <c r="IC1381" s="33"/>
      <c r="ID1381" s="33"/>
      <c r="IE1381" s="33"/>
      <c r="IF1381" s="33"/>
      <c r="IG1381" s="33"/>
      <c r="IH1381" s="33"/>
      <c r="II1381" s="33"/>
      <c r="IJ1381" s="33"/>
      <c r="IK1381" s="33"/>
      <c r="IL1381" s="33"/>
      <c r="IM1381" s="33"/>
      <c r="IN1381" s="33"/>
      <c r="IO1381" s="33"/>
      <c r="IP1381" s="33"/>
      <c r="IQ1381" s="33"/>
    </row>
    <row r="1382" spans="1:251" s="47" customFormat="1" ht="18.75" customHeight="1" thickBot="1">
      <c r="A1382" s="48"/>
      <c r="B1382" s="100" t="s">
        <v>99</v>
      </c>
      <c r="C1382" s="101"/>
      <c r="D1382" s="101"/>
      <c r="E1382" s="101"/>
      <c r="F1382" s="101"/>
      <c r="G1382" s="101"/>
      <c r="H1382" s="101"/>
      <c r="I1382" s="101"/>
      <c r="J1382" s="101"/>
      <c r="K1382" s="101"/>
      <c r="L1382" s="101"/>
      <c r="M1382" s="101"/>
      <c r="N1382" s="101"/>
      <c r="O1382" s="101"/>
      <c r="P1382" s="101"/>
      <c r="Q1382" s="101"/>
      <c r="R1382" s="101"/>
      <c r="S1382" s="101"/>
      <c r="T1382" s="101"/>
      <c r="U1382" s="101"/>
      <c r="V1382" s="101"/>
      <c r="W1382" s="101"/>
      <c r="X1382" s="101"/>
      <c r="Y1382" s="101"/>
      <c r="Z1382" s="102"/>
      <c r="AA1382" s="103">
        <f>SUM($AA$1381:$AA$1381)</f>
        <v>4382</v>
      </c>
      <c r="AB1382" s="104"/>
      <c r="AC1382" s="104"/>
      <c r="AD1382" s="104"/>
      <c r="AE1382" s="104"/>
      <c r="AF1382" s="104"/>
      <c r="AG1382" s="104"/>
      <c r="AH1382" s="104"/>
      <c r="AI1382" s="105"/>
      <c r="AJ1382" s="103">
        <f>SUM($AJ$1381:$AJ$1381)</f>
        <v>4717</v>
      </c>
      <c r="AK1382" s="104"/>
      <c r="AL1382" s="104"/>
      <c r="AM1382" s="104"/>
      <c r="AN1382" s="104"/>
      <c r="AO1382" s="104"/>
      <c r="AP1382" s="104"/>
      <c r="AQ1382" s="104"/>
      <c r="AR1382" s="105"/>
      <c r="AS1382" s="106"/>
      <c r="AT1382" s="107"/>
      <c r="AU1382" s="107"/>
      <c r="AV1382" s="107"/>
      <c r="AW1382" s="107"/>
      <c r="AX1382" s="108"/>
      <c r="AY1382" s="33"/>
      <c r="AZ1382" s="33"/>
      <c r="BA1382" s="33"/>
      <c r="BB1382" s="33"/>
      <c r="BC1382" s="33"/>
      <c r="BD1382" s="33"/>
      <c r="BE1382" s="33"/>
      <c r="BF1382" s="33"/>
      <c r="BG1382" s="33"/>
      <c r="BH1382" s="33"/>
      <c r="BI1382" s="33"/>
      <c r="BJ1382" s="33"/>
      <c r="BK1382" s="33"/>
      <c r="BL1382" s="33"/>
      <c r="BM1382" s="33"/>
      <c r="BN1382" s="33"/>
      <c r="BO1382" s="33"/>
      <c r="BP1382" s="33"/>
      <c r="BQ1382" s="33"/>
      <c r="BR1382" s="33"/>
      <c r="BS1382" s="33"/>
      <c r="BT1382" s="33"/>
      <c r="BU1382" s="33"/>
      <c r="BV1382" s="33"/>
      <c r="BW1382" s="33"/>
      <c r="BX1382" s="33"/>
      <c r="BY1382" s="33"/>
      <c r="BZ1382" s="33"/>
      <c r="CA1382" s="33"/>
      <c r="CB1382" s="33"/>
      <c r="CC1382" s="33"/>
      <c r="CD1382" s="33"/>
      <c r="CE1382" s="33"/>
      <c r="CF1382" s="33"/>
      <c r="CG1382" s="33"/>
      <c r="CH1382" s="33"/>
      <c r="CI1382" s="33"/>
      <c r="CJ1382" s="33"/>
      <c r="CK1382" s="33"/>
      <c r="CL1382" s="33"/>
      <c r="CM1382" s="33"/>
      <c r="CN1382" s="33"/>
      <c r="CO1382" s="33"/>
      <c r="CP1382" s="33"/>
      <c r="CQ1382" s="33"/>
      <c r="CR1382" s="33"/>
      <c r="CS1382" s="33"/>
      <c r="CT1382" s="33"/>
      <c r="CU1382" s="33"/>
      <c r="CV1382" s="33"/>
      <c r="CW1382" s="33"/>
      <c r="CX1382" s="33"/>
      <c r="CY1382" s="33"/>
      <c r="CZ1382" s="33"/>
      <c r="DA1382" s="33"/>
      <c r="DB1382" s="33"/>
      <c r="DC1382" s="33"/>
      <c r="DD1382" s="33"/>
      <c r="DE1382" s="33"/>
      <c r="DF1382" s="33"/>
      <c r="DG1382" s="33"/>
      <c r="DH1382" s="33"/>
      <c r="DI1382" s="33"/>
      <c r="DJ1382" s="33"/>
      <c r="DK1382" s="33"/>
      <c r="DL1382" s="33"/>
      <c r="DM1382" s="33"/>
      <c r="DN1382" s="33"/>
      <c r="DO1382" s="33"/>
      <c r="DP1382" s="33"/>
      <c r="DQ1382" s="33"/>
      <c r="DR1382" s="33"/>
      <c r="DS1382" s="33"/>
      <c r="DT1382" s="33"/>
      <c r="DU1382" s="33"/>
      <c r="DV1382" s="33"/>
      <c r="DW1382" s="33"/>
      <c r="DX1382" s="33"/>
      <c r="DY1382" s="33"/>
      <c r="DZ1382" s="33"/>
      <c r="EA1382" s="33"/>
      <c r="EB1382" s="33"/>
      <c r="EC1382" s="33"/>
      <c r="ED1382" s="33"/>
      <c r="EE1382" s="33"/>
      <c r="EF1382" s="33"/>
      <c r="EG1382" s="33"/>
      <c r="EH1382" s="33"/>
      <c r="EI1382" s="33"/>
      <c r="EJ1382" s="33"/>
      <c r="EK1382" s="33"/>
      <c r="EL1382" s="33"/>
      <c r="EM1382" s="33"/>
      <c r="EN1382" s="33"/>
      <c r="EO1382" s="33"/>
      <c r="EP1382" s="33"/>
      <c r="EQ1382" s="33"/>
      <c r="ER1382" s="33"/>
      <c r="ES1382" s="33"/>
      <c r="ET1382" s="33"/>
      <c r="EU1382" s="33"/>
      <c r="EV1382" s="33"/>
      <c r="EW1382" s="33"/>
      <c r="EX1382" s="33"/>
      <c r="EY1382" s="33"/>
      <c r="EZ1382" s="33"/>
      <c r="FA1382" s="33"/>
      <c r="FB1382" s="33"/>
      <c r="FC1382" s="33"/>
      <c r="FD1382" s="33"/>
      <c r="FE1382" s="33"/>
      <c r="FF1382" s="33"/>
      <c r="FG1382" s="33"/>
      <c r="FH1382" s="33"/>
      <c r="FI1382" s="33"/>
      <c r="FJ1382" s="33"/>
      <c r="FK1382" s="33"/>
      <c r="FL1382" s="33"/>
      <c r="FM1382" s="33"/>
      <c r="FN1382" s="33"/>
      <c r="FO1382" s="33"/>
      <c r="FP1382" s="33"/>
      <c r="FQ1382" s="33"/>
      <c r="FR1382" s="33"/>
      <c r="FS1382" s="33"/>
      <c r="FT1382" s="33"/>
      <c r="FU1382" s="33"/>
      <c r="FV1382" s="33"/>
      <c r="FW1382" s="33"/>
      <c r="FX1382" s="33"/>
      <c r="FY1382" s="33"/>
      <c r="FZ1382" s="33"/>
      <c r="GA1382" s="33"/>
      <c r="GB1382" s="33"/>
      <c r="GC1382" s="33"/>
      <c r="GD1382" s="33"/>
      <c r="GE1382" s="33"/>
      <c r="GF1382" s="33"/>
      <c r="GG1382" s="33"/>
      <c r="GH1382" s="33"/>
      <c r="GI1382" s="33"/>
      <c r="GJ1382" s="33"/>
      <c r="GK1382" s="33"/>
      <c r="GL1382" s="33"/>
      <c r="GM1382" s="33"/>
      <c r="GN1382" s="33"/>
      <c r="GO1382" s="33"/>
      <c r="GP1382" s="33"/>
      <c r="GQ1382" s="33"/>
      <c r="GR1382" s="33"/>
      <c r="GS1382" s="33"/>
      <c r="GT1382" s="33"/>
      <c r="GU1382" s="33"/>
      <c r="GV1382" s="33"/>
      <c r="GW1382" s="33"/>
      <c r="GX1382" s="33"/>
      <c r="GY1382" s="33"/>
      <c r="GZ1382" s="33"/>
      <c r="HA1382" s="33"/>
      <c r="HB1382" s="33"/>
      <c r="HC1382" s="33"/>
      <c r="HD1382" s="33"/>
      <c r="HE1382" s="33"/>
      <c r="HF1382" s="33"/>
      <c r="HG1382" s="33"/>
      <c r="HH1382" s="33"/>
      <c r="HI1382" s="33"/>
      <c r="HJ1382" s="33"/>
      <c r="HK1382" s="33"/>
      <c r="HL1382" s="33"/>
      <c r="HM1382" s="33"/>
      <c r="HN1382" s="33"/>
      <c r="HO1382" s="33"/>
      <c r="HP1382" s="33"/>
      <c r="HQ1382" s="33"/>
      <c r="HR1382" s="33"/>
      <c r="HS1382" s="33"/>
      <c r="HT1382" s="33"/>
      <c r="HU1382" s="33"/>
      <c r="HV1382" s="33"/>
      <c r="HW1382" s="33"/>
      <c r="HX1382" s="33"/>
      <c r="HY1382" s="33"/>
      <c r="HZ1382" s="33"/>
      <c r="IA1382" s="33"/>
      <c r="IB1382" s="33"/>
      <c r="IC1382" s="33"/>
      <c r="ID1382" s="33"/>
      <c r="IE1382" s="33"/>
      <c r="IF1382" s="33"/>
      <c r="IG1382" s="33"/>
      <c r="IH1382" s="33"/>
      <c r="II1382" s="33"/>
      <c r="IJ1382" s="33"/>
      <c r="IK1382" s="33"/>
      <c r="IL1382" s="33"/>
      <c r="IM1382" s="33"/>
      <c r="IN1382" s="33"/>
      <c r="IO1382" s="33"/>
      <c r="IP1382" s="33"/>
      <c r="IQ1382" s="33"/>
    </row>
    <row r="1384" spans="1:251" ht="19.2">
      <c r="A1384" s="32" t="s">
        <v>86</v>
      </c>
      <c r="AW1384" s="34"/>
      <c r="AX1384" s="35"/>
      <c r="AY1384" s="34"/>
    </row>
    <row r="1386" spans="1:251" ht="18">
      <c r="B1386" s="109" t="s">
        <v>0</v>
      </c>
      <c r="C1386" s="110"/>
      <c r="D1386" s="110"/>
      <c r="E1386" s="110"/>
      <c r="F1386" s="110"/>
      <c r="G1386" s="110"/>
      <c r="H1386" s="110"/>
      <c r="I1386" s="110"/>
      <c r="J1386" s="110"/>
      <c r="K1386" s="110"/>
      <c r="L1386" s="110"/>
      <c r="M1386" s="110"/>
      <c r="N1386" s="110"/>
      <c r="O1386" s="110"/>
      <c r="P1386" s="110"/>
      <c r="Q1386" s="110"/>
      <c r="R1386" s="110"/>
      <c r="S1386" s="110"/>
      <c r="T1386" s="110"/>
      <c r="U1386" s="110"/>
      <c r="V1386" s="110"/>
      <c r="W1386" s="110"/>
      <c r="X1386" s="110"/>
      <c r="Y1386" s="110"/>
      <c r="Z1386" s="110"/>
      <c r="AA1386" s="110"/>
      <c r="AB1386" s="110"/>
      <c r="AC1386" s="110"/>
      <c r="AD1386" s="110"/>
      <c r="AE1386" s="110"/>
      <c r="AF1386" s="110"/>
      <c r="AG1386" s="110"/>
      <c r="AH1386" s="110"/>
      <c r="AI1386" s="110"/>
      <c r="AJ1386" s="110"/>
      <c r="AK1386" s="110"/>
      <c r="AL1386" s="110"/>
      <c r="AM1386" s="110"/>
      <c r="AN1386" s="110"/>
      <c r="AO1386" s="110"/>
      <c r="AP1386" s="110"/>
      <c r="AQ1386" s="110"/>
      <c r="AR1386" s="110"/>
      <c r="AS1386" s="110"/>
      <c r="AT1386" s="110"/>
      <c r="AU1386" s="110"/>
      <c r="AV1386" s="110"/>
      <c r="AW1386" s="110"/>
      <c r="AX1386" s="110"/>
    </row>
    <row r="1387" spans="1:251">
      <c r="Z1387" s="36"/>
      <c r="AD1387" s="36"/>
      <c r="AE1387" s="36"/>
      <c r="AF1387" s="36"/>
      <c r="AG1387" s="36"/>
      <c r="AH1387" s="36"/>
      <c r="AI1387" s="36"/>
      <c r="AO1387" s="36"/>
    </row>
    <row r="1388" spans="1:251" ht="13.8" thickBot="1">
      <c r="Z1388" s="36"/>
      <c r="AD1388" s="36"/>
      <c r="AE1388" s="36"/>
      <c r="AF1388" s="36"/>
      <c r="AG1388" s="36"/>
      <c r="AH1388" s="36"/>
      <c r="AI1388" s="36"/>
      <c r="AO1388" s="36"/>
      <c r="DI1388" s="37"/>
    </row>
    <row r="1389" spans="1:251" ht="24.75" customHeight="1" thickBot="1">
      <c r="B1389" s="111" t="s">
        <v>87</v>
      </c>
      <c r="C1389" s="112"/>
      <c r="D1389" s="112"/>
      <c r="E1389" s="112"/>
      <c r="F1389" s="112"/>
      <c r="G1389" s="112"/>
      <c r="H1389" s="113" t="s">
        <v>285</v>
      </c>
      <c r="I1389" s="114"/>
      <c r="J1389" s="114"/>
      <c r="K1389" s="114"/>
      <c r="L1389" s="114"/>
      <c r="M1389" s="114"/>
      <c r="N1389" s="114"/>
      <c r="O1389" s="114"/>
      <c r="P1389" s="114"/>
      <c r="Q1389" s="114"/>
      <c r="R1389" s="114"/>
      <c r="S1389" s="114"/>
      <c r="T1389" s="114"/>
      <c r="U1389" s="114"/>
      <c r="V1389" s="114"/>
      <c r="W1389" s="114"/>
      <c r="X1389" s="114"/>
      <c r="Y1389" s="114"/>
      <c r="Z1389" s="114"/>
      <c r="AA1389" s="114"/>
      <c r="AB1389" s="114"/>
      <c r="AC1389" s="114"/>
      <c r="AD1389" s="114"/>
      <c r="AE1389" s="114"/>
      <c r="AF1389" s="114"/>
      <c r="AG1389" s="114"/>
      <c r="AH1389" s="114"/>
      <c r="AI1389" s="114"/>
      <c r="AJ1389" s="114"/>
      <c r="AK1389" s="114"/>
      <c r="AL1389" s="114"/>
      <c r="AM1389" s="114"/>
      <c r="AN1389" s="114"/>
      <c r="AO1389" s="114"/>
      <c r="AP1389" s="114"/>
      <c r="AQ1389" s="114"/>
      <c r="AR1389" s="114"/>
      <c r="AS1389" s="114"/>
      <c r="AT1389" s="114"/>
      <c r="AU1389" s="114"/>
      <c r="AV1389" s="114"/>
      <c r="AW1389" s="114"/>
      <c r="AX1389" s="115"/>
      <c r="DI1389" s="37"/>
    </row>
    <row r="1390" spans="1:251" ht="14.4">
      <c r="B1390" s="38"/>
      <c r="C1390" s="38"/>
      <c r="D1390" s="38"/>
      <c r="E1390" s="38"/>
      <c r="F1390" s="38"/>
      <c r="G1390" s="38"/>
      <c r="H1390" s="39"/>
      <c r="I1390" s="39"/>
      <c r="J1390" s="39"/>
      <c r="K1390" s="39"/>
      <c r="L1390" s="40"/>
      <c r="M1390" s="40"/>
      <c r="N1390" s="40"/>
      <c r="O1390" s="40"/>
      <c r="P1390" s="39"/>
      <c r="Q1390" s="39"/>
      <c r="R1390" s="39"/>
      <c r="S1390" s="39"/>
      <c r="T1390" s="39"/>
      <c r="U1390" s="39"/>
      <c r="V1390" s="41"/>
      <c r="W1390" s="41"/>
      <c r="X1390" s="41"/>
      <c r="Y1390" s="41"/>
      <c r="Z1390" s="41"/>
      <c r="AA1390" s="41"/>
      <c r="AB1390" s="41"/>
      <c r="AC1390" s="41"/>
      <c r="AD1390" s="41"/>
      <c r="AE1390" s="41"/>
      <c r="AF1390" s="41"/>
      <c r="AG1390" s="41"/>
      <c r="AH1390" s="41"/>
      <c r="AI1390" s="41"/>
      <c r="AJ1390" s="41"/>
      <c r="AK1390" s="41"/>
      <c r="AL1390" s="41"/>
      <c r="AM1390" s="41"/>
      <c r="AN1390" s="41"/>
      <c r="AO1390" s="41"/>
      <c r="AP1390" s="41"/>
      <c r="AQ1390" s="41"/>
      <c r="AR1390" s="41"/>
      <c r="AS1390" s="41"/>
      <c r="AT1390" s="41"/>
      <c r="AU1390" s="41"/>
      <c r="AV1390" s="41"/>
      <c r="AW1390" s="41"/>
      <c r="AX1390" s="41"/>
      <c r="DI1390" s="37"/>
    </row>
    <row r="1391" spans="1:251" ht="15" thickBot="1">
      <c r="A1391" s="42"/>
      <c r="B1391" s="41" t="s">
        <v>89</v>
      </c>
      <c r="C1391" s="39"/>
      <c r="D1391" s="39"/>
      <c r="E1391" s="39"/>
      <c r="F1391" s="39"/>
      <c r="G1391" s="39"/>
      <c r="H1391" s="39"/>
      <c r="I1391" s="39"/>
      <c r="J1391" s="39"/>
      <c r="K1391" s="39"/>
      <c r="L1391" s="40"/>
      <c r="M1391" s="40"/>
      <c r="N1391" s="40"/>
      <c r="O1391" s="40"/>
      <c r="P1391" s="39"/>
      <c r="Q1391" s="39"/>
      <c r="R1391" s="39"/>
      <c r="S1391" s="39"/>
      <c r="T1391" s="39"/>
      <c r="U1391" s="39"/>
      <c r="V1391" s="41"/>
      <c r="W1391" s="41"/>
      <c r="X1391" s="41"/>
      <c r="Y1391" s="41"/>
      <c r="Z1391" s="41"/>
      <c r="AA1391" s="41"/>
      <c r="AB1391" s="41"/>
      <c r="AC1391" s="41"/>
      <c r="AD1391" s="41"/>
      <c r="AE1391" s="41"/>
      <c r="AF1391" s="41"/>
      <c r="AG1391" s="41"/>
      <c r="AH1391" s="41"/>
      <c r="AI1391" s="41"/>
      <c r="AJ1391" s="41"/>
      <c r="AK1391" s="41"/>
      <c r="AL1391" s="41"/>
      <c r="AM1391" s="41"/>
      <c r="AN1391" s="41"/>
      <c r="AO1391" s="41"/>
      <c r="AP1391" s="41"/>
      <c r="AQ1391" s="41"/>
      <c r="AR1391" s="41"/>
      <c r="AS1391" s="41"/>
      <c r="AT1391" s="41"/>
      <c r="AU1391" s="41"/>
      <c r="AV1391" s="41"/>
      <c r="AW1391" s="41"/>
      <c r="AX1391" s="41"/>
      <c r="DI1391" s="37"/>
    </row>
    <row r="1392" spans="1:251" ht="14.4">
      <c r="A1392" s="39"/>
      <c r="B1392" s="43"/>
      <c r="C1392" s="38"/>
      <c r="D1392" s="38"/>
      <c r="E1392" s="38"/>
      <c r="F1392" s="38"/>
      <c r="G1392" s="38"/>
      <c r="H1392" s="38"/>
      <c r="I1392" s="38"/>
      <c r="J1392" s="38"/>
      <c r="K1392" s="38"/>
      <c r="L1392" s="44"/>
      <c r="M1392" s="44"/>
      <c r="N1392" s="44"/>
      <c r="O1392" s="44"/>
      <c r="P1392" s="38"/>
      <c r="Q1392" s="38"/>
      <c r="R1392" s="38"/>
      <c r="S1392" s="38"/>
      <c r="T1392" s="38"/>
      <c r="U1392" s="38"/>
      <c r="V1392" s="45"/>
      <c r="W1392" s="45"/>
      <c r="X1392" s="45"/>
      <c r="Y1392" s="45"/>
      <c r="Z1392" s="45"/>
      <c r="AA1392" s="45"/>
      <c r="AB1392" s="45"/>
      <c r="AC1392" s="45"/>
      <c r="AD1392" s="45"/>
      <c r="AE1392" s="45"/>
      <c r="AF1392" s="45"/>
      <c r="AG1392" s="45"/>
      <c r="AH1392" s="45"/>
      <c r="AI1392" s="45"/>
      <c r="AJ1392" s="45"/>
      <c r="AK1392" s="45"/>
      <c r="AL1392" s="45"/>
      <c r="AM1392" s="45"/>
      <c r="AN1392" s="45"/>
      <c r="AO1392" s="45"/>
      <c r="AP1392" s="45"/>
      <c r="AQ1392" s="45"/>
      <c r="AR1392" s="45"/>
      <c r="AS1392" s="45"/>
      <c r="AT1392" s="45"/>
      <c r="AU1392" s="45"/>
      <c r="AV1392" s="45"/>
      <c r="AW1392" s="45"/>
      <c r="AX1392" s="46"/>
    </row>
    <row r="1393" spans="1:113" ht="12" customHeight="1">
      <c r="A1393" s="39"/>
      <c r="B1393" s="116" t="s">
        <v>286</v>
      </c>
      <c r="C1393" s="117"/>
      <c r="D1393" s="117"/>
      <c r="E1393" s="117"/>
      <c r="F1393" s="117"/>
      <c r="G1393" s="117"/>
      <c r="H1393" s="117"/>
      <c r="I1393" s="117"/>
      <c r="J1393" s="117"/>
      <c r="K1393" s="117"/>
      <c r="L1393" s="117"/>
      <c r="M1393" s="117"/>
      <c r="N1393" s="117"/>
      <c r="O1393" s="117"/>
      <c r="P1393" s="117"/>
      <c r="Q1393" s="117"/>
      <c r="R1393" s="117"/>
      <c r="S1393" s="117"/>
      <c r="T1393" s="117"/>
      <c r="U1393" s="117"/>
      <c r="V1393" s="117"/>
      <c r="W1393" s="117"/>
      <c r="X1393" s="117"/>
      <c r="Y1393" s="117"/>
      <c r="Z1393" s="117"/>
      <c r="AA1393" s="117"/>
      <c r="AB1393" s="117"/>
      <c r="AC1393" s="117"/>
      <c r="AD1393" s="117"/>
      <c r="AE1393" s="117"/>
      <c r="AF1393" s="117"/>
      <c r="AG1393" s="117"/>
      <c r="AH1393" s="117"/>
      <c r="AI1393" s="117"/>
      <c r="AJ1393" s="117"/>
      <c r="AK1393" s="117"/>
      <c r="AL1393" s="117"/>
      <c r="AM1393" s="117"/>
      <c r="AN1393" s="117"/>
      <c r="AO1393" s="117"/>
      <c r="AP1393" s="117"/>
      <c r="AQ1393" s="117"/>
      <c r="AR1393" s="117"/>
      <c r="AS1393" s="117"/>
      <c r="AT1393" s="117"/>
      <c r="AU1393" s="117"/>
      <c r="AV1393" s="117"/>
      <c r="AW1393" s="117"/>
      <c r="AX1393" s="118"/>
    </row>
    <row r="1394" spans="1:113" ht="12" customHeight="1">
      <c r="A1394" s="39"/>
      <c r="B1394" s="116"/>
      <c r="C1394" s="117"/>
      <c r="D1394" s="117"/>
      <c r="E1394" s="117"/>
      <c r="F1394" s="117"/>
      <c r="G1394" s="117"/>
      <c r="H1394" s="117"/>
      <c r="I1394" s="117"/>
      <c r="J1394" s="117"/>
      <c r="K1394" s="117"/>
      <c r="L1394" s="117"/>
      <c r="M1394" s="117"/>
      <c r="N1394" s="117"/>
      <c r="O1394" s="117"/>
      <c r="P1394" s="117"/>
      <c r="Q1394" s="117"/>
      <c r="R1394" s="117"/>
      <c r="S1394" s="117"/>
      <c r="T1394" s="117"/>
      <c r="U1394" s="117"/>
      <c r="V1394" s="117"/>
      <c r="W1394" s="117"/>
      <c r="X1394" s="117"/>
      <c r="Y1394" s="117"/>
      <c r="Z1394" s="117"/>
      <c r="AA1394" s="117"/>
      <c r="AB1394" s="117"/>
      <c r="AC1394" s="117"/>
      <c r="AD1394" s="117"/>
      <c r="AE1394" s="117"/>
      <c r="AF1394" s="117"/>
      <c r="AG1394" s="117"/>
      <c r="AH1394" s="117"/>
      <c r="AI1394" s="117"/>
      <c r="AJ1394" s="117"/>
      <c r="AK1394" s="117"/>
      <c r="AL1394" s="117"/>
      <c r="AM1394" s="117"/>
      <c r="AN1394" s="117"/>
      <c r="AO1394" s="117"/>
      <c r="AP1394" s="117"/>
      <c r="AQ1394" s="117"/>
      <c r="AR1394" s="117"/>
      <c r="AS1394" s="117"/>
      <c r="AT1394" s="117"/>
      <c r="AU1394" s="117"/>
      <c r="AV1394" s="117"/>
      <c r="AW1394" s="117"/>
      <c r="AX1394" s="118"/>
      <c r="BC1394" s="47"/>
    </row>
    <row r="1395" spans="1:113" ht="12" customHeight="1">
      <c r="A1395" s="39"/>
      <c r="B1395" s="116"/>
      <c r="C1395" s="117"/>
      <c r="D1395" s="117"/>
      <c r="E1395" s="117"/>
      <c r="F1395" s="117"/>
      <c r="G1395" s="117"/>
      <c r="H1395" s="117"/>
      <c r="I1395" s="117"/>
      <c r="J1395" s="117"/>
      <c r="K1395" s="117"/>
      <c r="L1395" s="117"/>
      <c r="M1395" s="117"/>
      <c r="N1395" s="117"/>
      <c r="O1395" s="117"/>
      <c r="P1395" s="117"/>
      <c r="Q1395" s="117"/>
      <c r="R1395" s="117"/>
      <c r="S1395" s="117"/>
      <c r="T1395" s="117"/>
      <c r="U1395" s="117"/>
      <c r="V1395" s="117"/>
      <c r="W1395" s="117"/>
      <c r="X1395" s="117"/>
      <c r="Y1395" s="117"/>
      <c r="Z1395" s="117"/>
      <c r="AA1395" s="117"/>
      <c r="AB1395" s="117"/>
      <c r="AC1395" s="117"/>
      <c r="AD1395" s="117"/>
      <c r="AE1395" s="117"/>
      <c r="AF1395" s="117"/>
      <c r="AG1395" s="117"/>
      <c r="AH1395" s="117"/>
      <c r="AI1395" s="117"/>
      <c r="AJ1395" s="117"/>
      <c r="AK1395" s="117"/>
      <c r="AL1395" s="117"/>
      <c r="AM1395" s="117"/>
      <c r="AN1395" s="117"/>
      <c r="AO1395" s="117"/>
      <c r="AP1395" s="117"/>
      <c r="AQ1395" s="117"/>
      <c r="AR1395" s="117"/>
      <c r="AS1395" s="117"/>
      <c r="AT1395" s="117"/>
      <c r="AU1395" s="117"/>
      <c r="AV1395" s="117"/>
      <c r="AW1395" s="117"/>
      <c r="AX1395" s="118"/>
    </row>
    <row r="1396" spans="1:113" ht="12" customHeight="1">
      <c r="A1396" s="39"/>
      <c r="B1396" s="116"/>
      <c r="C1396" s="117"/>
      <c r="D1396" s="117"/>
      <c r="E1396" s="117"/>
      <c r="F1396" s="117"/>
      <c r="G1396" s="117"/>
      <c r="H1396" s="117"/>
      <c r="I1396" s="117"/>
      <c r="J1396" s="117"/>
      <c r="K1396" s="117"/>
      <c r="L1396" s="117"/>
      <c r="M1396" s="117"/>
      <c r="N1396" s="117"/>
      <c r="O1396" s="117"/>
      <c r="P1396" s="117"/>
      <c r="Q1396" s="117"/>
      <c r="R1396" s="117"/>
      <c r="S1396" s="117"/>
      <c r="T1396" s="117"/>
      <c r="U1396" s="117"/>
      <c r="V1396" s="117"/>
      <c r="W1396" s="117"/>
      <c r="X1396" s="117"/>
      <c r="Y1396" s="117"/>
      <c r="Z1396" s="117"/>
      <c r="AA1396" s="117"/>
      <c r="AB1396" s="117"/>
      <c r="AC1396" s="117"/>
      <c r="AD1396" s="117"/>
      <c r="AE1396" s="117"/>
      <c r="AF1396" s="117"/>
      <c r="AG1396" s="117"/>
      <c r="AH1396" s="117"/>
      <c r="AI1396" s="117"/>
      <c r="AJ1396" s="117"/>
      <c r="AK1396" s="117"/>
      <c r="AL1396" s="117"/>
      <c r="AM1396" s="117"/>
      <c r="AN1396" s="117"/>
      <c r="AO1396" s="117"/>
      <c r="AP1396" s="117"/>
      <c r="AQ1396" s="117"/>
      <c r="AR1396" s="117"/>
      <c r="AS1396" s="117"/>
      <c r="AT1396" s="117"/>
      <c r="AU1396" s="117"/>
      <c r="AV1396" s="117"/>
      <c r="AW1396" s="117"/>
      <c r="AX1396" s="118"/>
    </row>
    <row r="1397" spans="1:113" ht="12" customHeight="1">
      <c r="A1397" s="39"/>
      <c r="B1397" s="116"/>
      <c r="C1397" s="117"/>
      <c r="D1397" s="117"/>
      <c r="E1397" s="117"/>
      <c r="F1397" s="117"/>
      <c r="G1397" s="117"/>
      <c r="H1397" s="117"/>
      <c r="I1397" s="117"/>
      <c r="J1397" s="117"/>
      <c r="K1397" s="117"/>
      <c r="L1397" s="117"/>
      <c r="M1397" s="117"/>
      <c r="N1397" s="117"/>
      <c r="O1397" s="117"/>
      <c r="P1397" s="117"/>
      <c r="Q1397" s="117"/>
      <c r="R1397" s="117"/>
      <c r="S1397" s="117"/>
      <c r="T1397" s="117"/>
      <c r="U1397" s="117"/>
      <c r="V1397" s="117"/>
      <c r="W1397" s="117"/>
      <c r="X1397" s="117"/>
      <c r="Y1397" s="117"/>
      <c r="Z1397" s="117"/>
      <c r="AA1397" s="117"/>
      <c r="AB1397" s="117"/>
      <c r="AC1397" s="117"/>
      <c r="AD1397" s="117"/>
      <c r="AE1397" s="117"/>
      <c r="AF1397" s="117"/>
      <c r="AG1397" s="117"/>
      <c r="AH1397" s="117"/>
      <c r="AI1397" s="117"/>
      <c r="AJ1397" s="117"/>
      <c r="AK1397" s="117"/>
      <c r="AL1397" s="117"/>
      <c r="AM1397" s="117"/>
      <c r="AN1397" s="117"/>
      <c r="AO1397" s="117"/>
      <c r="AP1397" s="117"/>
      <c r="AQ1397" s="117"/>
      <c r="AR1397" s="117"/>
      <c r="AS1397" s="117"/>
      <c r="AT1397" s="117"/>
      <c r="AU1397" s="117"/>
      <c r="AV1397" s="117"/>
      <c r="AW1397" s="117"/>
      <c r="AX1397" s="118"/>
    </row>
    <row r="1398" spans="1:113" ht="15" thickBot="1">
      <c r="A1398" s="48"/>
      <c r="B1398" s="49"/>
      <c r="C1398" s="50"/>
      <c r="D1398" s="50"/>
      <c r="E1398" s="50"/>
      <c r="F1398" s="50"/>
      <c r="G1398" s="50"/>
      <c r="H1398" s="50"/>
      <c r="I1398" s="50"/>
      <c r="J1398" s="50"/>
      <c r="K1398" s="50"/>
      <c r="L1398" s="50"/>
      <c r="M1398" s="50"/>
      <c r="N1398" s="50"/>
      <c r="O1398" s="50"/>
      <c r="P1398" s="50"/>
      <c r="Q1398" s="50"/>
      <c r="R1398" s="50"/>
      <c r="S1398" s="50"/>
      <c r="T1398" s="50"/>
      <c r="U1398" s="50"/>
      <c r="V1398" s="50"/>
      <c r="W1398" s="50"/>
      <c r="X1398" s="50"/>
      <c r="Y1398" s="50"/>
      <c r="Z1398" s="50"/>
      <c r="AA1398" s="50"/>
      <c r="AB1398" s="50"/>
      <c r="AC1398" s="50"/>
      <c r="AD1398" s="50"/>
      <c r="AE1398" s="50"/>
      <c r="AF1398" s="50"/>
      <c r="AG1398" s="50"/>
      <c r="AH1398" s="50"/>
      <c r="AI1398" s="50"/>
      <c r="AJ1398" s="50"/>
      <c r="AK1398" s="50"/>
      <c r="AL1398" s="50"/>
      <c r="AM1398" s="50"/>
      <c r="AN1398" s="50"/>
      <c r="AO1398" s="50"/>
      <c r="AP1398" s="50"/>
      <c r="AQ1398" s="50"/>
      <c r="AR1398" s="50"/>
      <c r="AS1398" s="50"/>
      <c r="AT1398" s="50"/>
      <c r="AU1398" s="50"/>
      <c r="AV1398" s="50"/>
      <c r="AW1398" s="50"/>
      <c r="AX1398" s="51"/>
    </row>
    <row r="1399" spans="1:113">
      <c r="B1399" s="52"/>
    </row>
    <row r="1400" spans="1:113" ht="15" thickBot="1">
      <c r="A1400" s="42"/>
      <c r="B1400" s="41" t="s">
        <v>90</v>
      </c>
      <c r="C1400" s="39"/>
      <c r="D1400" s="39"/>
      <c r="E1400" s="39"/>
      <c r="F1400" s="39"/>
      <c r="G1400" s="39"/>
      <c r="H1400" s="39"/>
      <c r="I1400" s="39"/>
      <c r="J1400" s="39"/>
      <c r="K1400" s="39"/>
      <c r="L1400" s="40"/>
      <c r="M1400" s="40"/>
      <c r="N1400" s="40"/>
      <c r="O1400" s="40"/>
      <c r="P1400" s="39"/>
      <c r="Q1400" s="39"/>
      <c r="R1400" s="39"/>
      <c r="S1400" s="39"/>
      <c r="T1400" s="39"/>
      <c r="U1400" s="39"/>
      <c r="V1400" s="41"/>
      <c r="W1400" s="41"/>
      <c r="X1400" s="41"/>
      <c r="Y1400" s="41"/>
      <c r="Z1400" s="41"/>
      <c r="AA1400" s="41"/>
      <c r="AB1400" s="41"/>
      <c r="AC1400" s="41"/>
      <c r="AD1400" s="41"/>
      <c r="AE1400" s="41"/>
      <c r="AF1400" s="41"/>
      <c r="AG1400" s="41"/>
      <c r="AH1400" s="41"/>
      <c r="AI1400" s="41"/>
      <c r="AJ1400" s="41"/>
      <c r="AK1400" s="41"/>
      <c r="AL1400" s="41"/>
      <c r="AM1400" s="41"/>
      <c r="AN1400" s="41"/>
      <c r="AO1400" s="41"/>
      <c r="AP1400" s="41"/>
      <c r="AQ1400" s="41"/>
      <c r="AR1400" s="41"/>
      <c r="AS1400" s="41"/>
      <c r="AT1400" s="41"/>
      <c r="AU1400" s="41"/>
      <c r="AV1400" s="41"/>
      <c r="AW1400" s="41"/>
      <c r="AX1400" s="41"/>
      <c r="DI1400" s="37"/>
    </row>
    <row r="1401" spans="1:113" ht="14.4">
      <c r="A1401" s="39"/>
      <c r="B1401" s="43"/>
      <c r="C1401" s="38"/>
      <c r="D1401" s="38"/>
      <c r="E1401" s="38"/>
      <c r="F1401" s="38"/>
      <c r="G1401" s="38"/>
      <c r="H1401" s="38"/>
      <c r="I1401" s="38"/>
      <c r="J1401" s="38"/>
      <c r="K1401" s="38"/>
      <c r="L1401" s="44"/>
      <c r="M1401" s="44"/>
      <c r="N1401" s="44"/>
      <c r="O1401" s="44"/>
      <c r="P1401" s="38"/>
      <c r="Q1401" s="38"/>
      <c r="R1401" s="38"/>
      <c r="S1401" s="38"/>
      <c r="T1401" s="38"/>
      <c r="U1401" s="38"/>
      <c r="V1401" s="45"/>
      <c r="W1401" s="45"/>
      <c r="X1401" s="45"/>
      <c r="Y1401" s="45"/>
      <c r="Z1401" s="45"/>
      <c r="AA1401" s="45"/>
      <c r="AB1401" s="45"/>
      <c r="AC1401" s="45"/>
      <c r="AD1401" s="45"/>
      <c r="AE1401" s="45"/>
      <c r="AF1401" s="45"/>
      <c r="AG1401" s="45"/>
      <c r="AH1401" s="45"/>
      <c r="AI1401" s="45"/>
      <c r="AJ1401" s="45"/>
      <c r="AK1401" s="45"/>
      <c r="AL1401" s="45"/>
      <c r="AM1401" s="45"/>
      <c r="AN1401" s="45"/>
      <c r="AO1401" s="45"/>
      <c r="AP1401" s="45"/>
      <c r="AQ1401" s="45"/>
      <c r="AR1401" s="45"/>
      <c r="AS1401" s="45"/>
      <c r="AT1401" s="45"/>
      <c r="AU1401" s="45"/>
      <c r="AV1401" s="45"/>
      <c r="AW1401" s="45"/>
      <c r="AX1401" s="46"/>
    </row>
    <row r="1402" spans="1:113" ht="12" customHeight="1">
      <c r="A1402" s="39"/>
      <c r="B1402" s="116" t="s">
        <v>287</v>
      </c>
      <c r="C1402" s="117"/>
      <c r="D1402" s="117"/>
      <c r="E1402" s="117"/>
      <c r="F1402" s="117"/>
      <c r="G1402" s="117"/>
      <c r="H1402" s="117"/>
      <c r="I1402" s="117"/>
      <c r="J1402" s="117"/>
      <c r="K1402" s="117"/>
      <c r="L1402" s="117"/>
      <c r="M1402" s="117"/>
      <c r="N1402" s="117"/>
      <c r="O1402" s="117"/>
      <c r="P1402" s="117"/>
      <c r="Q1402" s="117"/>
      <c r="R1402" s="117"/>
      <c r="S1402" s="117"/>
      <c r="T1402" s="117"/>
      <c r="U1402" s="117"/>
      <c r="V1402" s="117"/>
      <c r="W1402" s="117"/>
      <c r="X1402" s="117"/>
      <c r="Y1402" s="117"/>
      <c r="Z1402" s="117"/>
      <c r="AA1402" s="117"/>
      <c r="AB1402" s="117"/>
      <c r="AC1402" s="117"/>
      <c r="AD1402" s="117"/>
      <c r="AE1402" s="117"/>
      <c r="AF1402" s="117"/>
      <c r="AG1402" s="117"/>
      <c r="AH1402" s="117"/>
      <c r="AI1402" s="117"/>
      <c r="AJ1402" s="117"/>
      <c r="AK1402" s="117"/>
      <c r="AL1402" s="117"/>
      <c r="AM1402" s="117"/>
      <c r="AN1402" s="117"/>
      <c r="AO1402" s="117"/>
      <c r="AP1402" s="117"/>
      <c r="AQ1402" s="117"/>
      <c r="AR1402" s="117"/>
      <c r="AS1402" s="117"/>
      <c r="AT1402" s="117"/>
      <c r="AU1402" s="117"/>
      <c r="AV1402" s="117"/>
      <c r="AW1402" s="117"/>
      <c r="AX1402" s="118"/>
    </row>
    <row r="1403" spans="1:113" ht="12" customHeight="1">
      <c r="A1403" s="39"/>
      <c r="B1403" s="116"/>
      <c r="C1403" s="117"/>
      <c r="D1403" s="117"/>
      <c r="E1403" s="117"/>
      <c r="F1403" s="117"/>
      <c r="G1403" s="117"/>
      <c r="H1403" s="117"/>
      <c r="I1403" s="117"/>
      <c r="J1403" s="117"/>
      <c r="K1403" s="117"/>
      <c r="L1403" s="117"/>
      <c r="M1403" s="117"/>
      <c r="N1403" s="117"/>
      <c r="O1403" s="117"/>
      <c r="P1403" s="117"/>
      <c r="Q1403" s="117"/>
      <c r="R1403" s="117"/>
      <c r="S1403" s="117"/>
      <c r="T1403" s="117"/>
      <c r="U1403" s="117"/>
      <c r="V1403" s="117"/>
      <c r="W1403" s="117"/>
      <c r="X1403" s="117"/>
      <c r="Y1403" s="117"/>
      <c r="Z1403" s="117"/>
      <c r="AA1403" s="117"/>
      <c r="AB1403" s="117"/>
      <c r="AC1403" s="117"/>
      <c r="AD1403" s="117"/>
      <c r="AE1403" s="117"/>
      <c r="AF1403" s="117"/>
      <c r="AG1403" s="117"/>
      <c r="AH1403" s="117"/>
      <c r="AI1403" s="117"/>
      <c r="AJ1403" s="117"/>
      <c r="AK1403" s="117"/>
      <c r="AL1403" s="117"/>
      <c r="AM1403" s="117"/>
      <c r="AN1403" s="117"/>
      <c r="AO1403" s="117"/>
      <c r="AP1403" s="117"/>
      <c r="AQ1403" s="117"/>
      <c r="AR1403" s="117"/>
      <c r="AS1403" s="117"/>
      <c r="AT1403" s="117"/>
      <c r="AU1403" s="117"/>
      <c r="AV1403" s="117"/>
      <c r="AW1403" s="117"/>
      <c r="AX1403" s="118"/>
    </row>
    <row r="1404" spans="1:113" ht="12" customHeight="1">
      <c r="A1404" s="39"/>
      <c r="B1404" s="116"/>
      <c r="C1404" s="117"/>
      <c r="D1404" s="117"/>
      <c r="E1404" s="117"/>
      <c r="F1404" s="117"/>
      <c r="G1404" s="117"/>
      <c r="H1404" s="117"/>
      <c r="I1404" s="117"/>
      <c r="J1404" s="117"/>
      <c r="K1404" s="117"/>
      <c r="L1404" s="117"/>
      <c r="M1404" s="117"/>
      <c r="N1404" s="117"/>
      <c r="O1404" s="117"/>
      <c r="P1404" s="117"/>
      <c r="Q1404" s="117"/>
      <c r="R1404" s="117"/>
      <c r="S1404" s="117"/>
      <c r="T1404" s="117"/>
      <c r="U1404" s="117"/>
      <c r="V1404" s="117"/>
      <c r="W1404" s="117"/>
      <c r="X1404" s="117"/>
      <c r="Y1404" s="117"/>
      <c r="Z1404" s="117"/>
      <c r="AA1404" s="117"/>
      <c r="AB1404" s="117"/>
      <c r="AC1404" s="117"/>
      <c r="AD1404" s="117"/>
      <c r="AE1404" s="117"/>
      <c r="AF1404" s="117"/>
      <c r="AG1404" s="117"/>
      <c r="AH1404" s="117"/>
      <c r="AI1404" s="117"/>
      <c r="AJ1404" s="117"/>
      <c r="AK1404" s="117"/>
      <c r="AL1404" s="117"/>
      <c r="AM1404" s="117"/>
      <c r="AN1404" s="117"/>
      <c r="AO1404" s="117"/>
      <c r="AP1404" s="117"/>
      <c r="AQ1404" s="117"/>
      <c r="AR1404" s="117"/>
      <c r="AS1404" s="117"/>
      <c r="AT1404" s="117"/>
      <c r="AU1404" s="117"/>
      <c r="AV1404" s="117"/>
      <c r="AW1404" s="117"/>
      <c r="AX1404" s="118"/>
    </row>
    <row r="1405" spans="1:113" ht="12" customHeight="1">
      <c r="A1405" s="39"/>
      <c r="B1405" s="116"/>
      <c r="C1405" s="117"/>
      <c r="D1405" s="117"/>
      <c r="E1405" s="117"/>
      <c r="F1405" s="117"/>
      <c r="G1405" s="117"/>
      <c r="H1405" s="117"/>
      <c r="I1405" s="117"/>
      <c r="J1405" s="117"/>
      <c r="K1405" s="117"/>
      <c r="L1405" s="117"/>
      <c r="M1405" s="117"/>
      <c r="N1405" s="117"/>
      <c r="O1405" s="117"/>
      <c r="P1405" s="117"/>
      <c r="Q1405" s="117"/>
      <c r="R1405" s="117"/>
      <c r="S1405" s="117"/>
      <c r="T1405" s="117"/>
      <c r="U1405" s="117"/>
      <c r="V1405" s="117"/>
      <c r="W1405" s="117"/>
      <c r="X1405" s="117"/>
      <c r="Y1405" s="117"/>
      <c r="Z1405" s="117"/>
      <c r="AA1405" s="117"/>
      <c r="AB1405" s="117"/>
      <c r="AC1405" s="117"/>
      <c r="AD1405" s="117"/>
      <c r="AE1405" s="117"/>
      <c r="AF1405" s="117"/>
      <c r="AG1405" s="117"/>
      <c r="AH1405" s="117"/>
      <c r="AI1405" s="117"/>
      <c r="AJ1405" s="117"/>
      <c r="AK1405" s="117"/>
      <c r="AL1405" s="117"/>
      <c r="AM1405" s="117"/>
      <c r="AN1405" s="117"/>
      <c r="AO1405" s="117"/>
      <c r="AP1405" s="117"/>
      <c r="AQ1405" s="117"/>
      <c r="AR1405" s="117"/>
      <c r="AS1405" s="117"/>
      <c r="AT1405" s="117"/>
      <c r="AU1405" s="117"/>
      <c r="AV1405" s="117"/>
      <c r="AW1405" s="117"/>
      <c r="AX1405" s="118"/>
      <c r="BC1405" s="47"/>
    </row>
    <row r="1406" spans="1:113" ht="12" customHeight="1">
      <c r="A1406" s="39"/>
      <c r="B1406" s="116"/>
      <c r="C1406" s="117"/>
      <c r="D1406" s="117"/>
      <c r="E1406" s="117"/>
      <c r="F1406" s="117"/>
      <c r="G1406" s="117"/>
      <c r="H1406" s="117"/>
      <c r="I1406" s="117"/>
      <c r="J1406" s="117"/>
      <c r="K1406" s="117"/>
      <c r="L1406" s="117"/>
      <c r="M1406" s="117"/>
      <c r="N1406" s="117"/>
      <c r="O1406" s="117"/>
      <c r="P1406" s="117"/>
      <c r="Q1406" s="117"/>
      <c r="R1406" s="117"/>
      <c r="S1406" s="117"/>
      <c r="T1406" s="117"/>
      <c r="U1406" s="117"/>
      <c r="V1406" s="117"/>
      <c r="W1406" s="117"/>
      <c r="X1406" s="117"/>
      <c r="Y1406" s="117"/>
      <c r="Z1406" s="117"/>
      <c r="AA1406" s="117"/>
      <c r="AB1406" s="117"/>
      <c r="AC1406" s="117"/>
      <c r="AD1406" s="117"/>
      <c r="AE1406" s="117"/>
      <c r="AF1406" s="117"/>
      <c r="AG1406" s="117"/>
      <c r="AH1406" s="117"/>
      <c r="AI1406" s="117"/>
      <c r="AJ1406" s="117"/>
      <c r="AK1406" s="117"/>
      <c r="AL1406" s="117"/>
      <c r="AM1406" s="117"/>
      <c r="AN1406" s="117"/>
      <c r="AO1406" s="117"/>
      <c r="AP1406" s="117"/>
      <c r="AQ1406" s="117"/>
      <c r="AR1406" s="117"/>
      <c r="AS1406" s="117"/>
      <c r="AT1406" s="117"/>
      <c r="AU1406" s="117"/>
      <c r="AV1406" s="117"/>
      <c r="AW1406" s="117"/>
      <c r="AX1406" s="118"/>
    </row>
    <row r="1407" spans="1:113" ht="12" customHeight="1">
      <c r="A1407" s="39"/>
      <c r="B1407" s="116"/>
      <c r="C1407" s="117"/>
      <c r="D1407" s="117"/>
      <c r="E1407" s="117"/>
      <c r="F1407" s="117"/>
      <c r="G1407" s="117"/>
      <c r="H1407" s="117"/>
      <c r="I1407" s="117"/>
      <c r="J1407" s="117"/>
      <c r="K1407" s="117"/>
      <c r="L1407" s="117"/>
      <c r="M1407" s="117"/>
      <c r="N1407" s="117"/>
      <c r="O1407" s="117"/>
      <c r="P1407" s="117"/>
      <c r="Q1407" s="117"/>
      <c r="R1407" s="117"/>
      <c r="S1407" s="117"/>
      <c r="T1407" s="117"/>
      <c r="U1407" s="117"/>
      <c r="V1407" s="117"/>
      <c r="W1407" s="117"/>
      <c r="X1407" s="117"/>
      <c r="Y1407" s="117"/>
      <c r="Z1407" s="117"/>
      <c r="AA1407" s="117"/>
      <c r="AB1407" s="117"/>
      <c r="AC1407" s="117"/>
      <c r="AD1407" s="117"/>
      <c r="AE1407" s="117"/>
      <c r="AF1407" s="117"/>
      <c r="AG1407" s="117"/>
      <c r="AH1407" s="117"/>
      <c r="AI1407" s="117"/>
      <c r="AJ1407" s="117"/>
      <c r="AK1407" s="117"/>
      <c r="AL1407" s="117"/>
      <c r="AM1407" s="117"/>
      <c r="AN1407" s="117"/>
      <c r="AO1407" s="117"/>
      <c r="AP1407" s="117"/>
      <c r="AQ1407" s="117"/>
      <c r="AR1407" s="117"/>
      <c r="AS1407" s="117"/>
      <c r="AT1407" s="117"/>
      <c r="AU1407" s="117"/>
      <c r="AV1407" s="117"/>
      <c r="AW1407" s="117"/>
      <c r="AX1407" s="118"/>
    </row>
    <row r="1408" spans="1:113" ht="12" customHeight="1">
      <c r="A1408" s="39"/>
      <c r="B1408" s="116"/>
      <c r="C1408" s="117"/>
      <c r="D1408" s="117"/>
      <c r="E1408" s="117"/>
      <c r="F1408" s="117"/>
      <c r="G1408" s="117"/>
      <c r="H1408" s="117"/>
      <c r="I1408" s="117"/>
      <c r="J1408" s="117"/>
      <c r="K1408" s="117"/>
      <c r="L1408" s="117"/>
      <c r="M1408" s="117"/>
      <c r="N1408" s="117"/>
      <c r="O1408" s="117"/>
      <c r="P1408" s="117"/>
      <c r="Q1408" s="117"/>
      <c r="R1408" s="117"/>
      <c r="S1408" s="117"/>
      <c r="T1408" s="117"/>
      <c r="U1408" s="117"/>
      <c r="V1408" s="117"/>
      <c r="W1408" s="117"/>
      <c r="X1408" s="117"/>
      <c r="Y1408" s="117"/>
      <c r="Z1408" s="117"/>
      <c r="AA1408" s="117"/>
      <c r="AB1408" s="117"/>
      <c r="AC1408" s="117"/>
      <c r="AD1408" s="117"/>
      <c r="AE1408" s="117"/>
      <c r="AF1408" s="117"/>
      <c r="AG1408" s="117"/>
      <c r="AH1408" s="117"/>
      <c r="AI1408" s="117"/>
      <c r="AJ1408" s="117"/>
      <c r="AK1408" s="117"/>
      <c r="AL1408" s="117"/>
      <c r="AM1408" s="117"/>
      <c r="AN1408" s="117"/>
      <c r="AO1408" s="117"/>
      <c r="AP1408" s="117"/>
      <c r="AQ1408" s="117"/>
      <c r="AR1408" s="117"/>
      <c r="AS1408" s="117"/>
      <c r="AT1408" s="117"/>
      <c r="AU1408" s="117"/>
      <c r="AV1408" s="117"/>
      <c r="AW1408" s="117"/>
      <c r="AX1408" s="118"/>
    </row>
    <row r="1409" spans="1:251" ht="15" thickBot="1">
      <c r="A1409" s="48"/>
      <c r="B1409" s="49"/>
      <c r="C1409" s="50"/>
      <c r="D1409" s="50"/>
      <c r="E1409" s="50"/>
      <c r="F1409" s="50"/>
      <c r="G1409" s="50"/>
      <c r="H1409" s="50"/>
      <c r="I1409" s="50"/>
      <c r="J1409" s="50"/>
      <c r="K1409" s="50"/>
      <c r="L1409" s="50"/>
      <c r="M1409" s="50"/>
      <c r="N1409" s="50"/>
      <c r="O1409" s="50"/>
      <c r="P1409" s="50"/>
      <c r="Q1409" s="50"/>
      <c r="R1409" s="50"/>
      <c r="S1409" s="50"/>
      <c r="T1409" s="50"/>
      <c r="U1409" s="50"/>
      <c r="V1409" s="50"/>
      <c r="W1409" s="50"/>
      <c r="X1409" s="50"/>
      <c r="Y1409" s="50"/>
      <c r="Z1409" s="50"/>
      <c r="AA1409" s="50"/>
      <c r="AB1409" s="50"/>
      <c r="AC1409" s="50"/>
      <c r="AD1409" s="50"/>
      <c r="AE1409" s="50"/>
      <c r="AF1409" s="50"/>
      <c r="AG1409" s="50"/>
      <c r="AH1409" s="50"/>
      <c r="AI1409" s="50"/>
      <c r="AJ1409" s="50"/>
      <c r="AK1409" s="50"/>
      <c r="AL1409" s="50"/>
      <c r="AM1409" s="50"/>
      <c r="AN1409" s="50"/>
      <c r="AO1409" s="50"/>
      <c r="AP1409" s="50"/>
      <c r="AQ1409" s="50"/>
      <c r="AR1409" s="50"/>
      <c r="AS1409" s="50"/>
      <c r="AT1409" s="50"/>
      <c r="AU1409" s="50"/>
      <c r="AV1409" s="50"/>
      <c r="AW1409" s="50"/>
      <c r="AX1409" s="51"/>
    </row>
    <row r="1410" spans="1:251">
      <c r="B1410" s="52"/>
    </row>
    <row r="1411" spans="1:251" ht="14.4">
      <c r="B1411" s="41" t="s">
        <v>92</v>
      </c>
      <c r="C1411" s="39"/>
      <c r="D1411" s="39"/>
      <c r="E1411" s="39"/>
      <c r="F1411" s="39"/>
      <c r="G1411" s="39"/>
      <c r="H1411" s="39"/>
      <c r="I1411" s="39"/>
      <c r="J1411" s="39"/>
      <c r="K1411" s="39"/>
      <c r="L1411" s="40"/>
      <c r="M1411" s="40"/>
      <c r="N1411" s="40"/>
      <c r="O1411" s="40"/>
      <c r="P1411" s="39"/>
      <c r="Q1411" s="39"/>
      <c r="R1411" s="39"/>
      <c r="S1411" s="39"/>
      <c r="T1411" s="39"/>
      <c r="U1411" s="39"/>
      <c r="V1411" s="41"/>
      <c r="W1411" s="41"/>
      <c r="X1411" s="41"/>
      <c r="Y1411" s="41"/>
      <c r="Z1411" s="41"/>
      <c r="AA1411" s="41"/>
      <c r="AB1411" s="41"/>
      <c r="AC1411" s="41"/>
      <c r="AD1411" s="41"/>
      <c r="AE1411" s="41"/>
      <c r="AF1411" s="41"/>
      <c r="AG1411" s="41"/>
      <c r="AH1411" s="41"/>
      <c r="AI1411" s="41"/>
      <c r="AJ1411" s="41"/>
      <c r="AK1411" s="41"/>
      <c r="AL1411" s="41"/>
      <c r="AM1411" s="41"/>
      <c r="AN1411" s="41"/>
      <c r="AO1411" s="41"/>
      <c r="AP1411" s="41"/>
      <c r="AQ1411" s="41"/>
      <c r="AR1411" s="41"/>
      <c r="AS1411" s="41"/>
      <c r="AT1411" s="41"/>
      <c r="AU1411" s="41"/>
      <c r="AV1411" s="41"/>
      <c r="AW1411" s="41"/>
      <c r="AX1411" s="41"/>
    </row>
    <row r="1412" spans="1:251" ht="15" thickBot="1">
      <c r="B1412" s="39"/>
      <c r="C1412" s="39"/>
      <c r="D1412" s="39"/>
      <c r="E1412" s="39"/>
      <c r="F1412" s="39"/>
      <c r="G1412" s="39"/>
      <c r="H1412" s="39"/>
      <c r="I1412" s="39"/>
      <c r="J1412" s="39"/>
      <c r="K1412" s="39"/>
      <c r="L1412" s="40"/>
      <c r="M1412" s="40"/>
      <c r="N1412" s="40"/>
      <c r="O1412" s="40"/>
      <c r="P1412" s="39"/>
      <c r="Q1412" s="39"/>
      <c r="R1412" s="39"/>
      <c r="S1412" s="39"/>
      <c r="T1412" s="39"/>
      <c r="U1412" s="39"/>
      <c r="V1412" s="41"/>
      <c r="W1412" s="41"/>
      <c r="X1412" s="41"/>
      <c r="Y1412" s="41"/>
      <c r="Z1412" s="41"/>
      <c r="AA1412" s="41"/>
      <c r="AB1412" s="41"/>
      <c r="AC1412" s="41"/>
      <c r="AD1412" s="41"/>
      <c r="AE1412" s="41"/>
      <c r="AF1412" s="41"/>
      <c r="AG1412" s="41"/>
      <c r="AH1412" s="41"/>
      <c r="AI1412" s="41"/>
      <c r="AJ1412" s="41"/>
      <c r="AK1412" s="41"/>
      <c r="AL1412" s="41"/>
      <c r="AM1412" s="41"/>
      <c r="AN1412" s="41"/>
      <c r="AO1412" s="41"/>
      <c r="AP1412" s="41"/>
      <c r="AQ1412" s="41"/>
      <c r="AR1412" s="41"/>
      <c r="AS1412" s="41"/>
      <c r="AT1412" s="41"/>
      <c r="AU1412" s="41"/>
      <c r="AV1412" s="41"/>
      <c r="AW1412" s="41"/>
      <c r="AX1412" s="53" t="s">
        <v>93</v>
      </c>
    </row>
    <row r="1413" spans="1:251" s="47" customFormat="1" ht="13.5" customHeight="1">
      <c r="A1413" s="39"/>
      <c r="B1413" s="119" t="s">
        <v>94</v>
      </c>
      <c r="C1413" s="120"/>
      <c r="D1413" s="120"/>
      <c r="E1413" s="120"/>
      <c r="F1413" s="120"/>
      <c r="G1413" s="120"/>
      <c r="H1413" s="120"/>
      <c r="I1413" s="120"/>
      <c r="J1413" s="120"/>
      <c r="K1413" s="120"/>
      <c r="L1413" s="120"/>
      <c r="M1413" s="120"/>
      <c r="N1413" s="120"/>
      <c r="O1413" s="120"/>
      <c r="P1413" s="120"/>
      <c r="Q1413" s="120"/>
      <c r="R1413" s="120"/>
      <c r="S1413" s="120"/>
      <c r="T1413" s="120"/>
      <c r="U1413" s="120"/>
      <c r="V1413" s="120"/>
      <c r="W1413" s="120"/>
      <c r="X1413" s="120"/>
      <c r="Y1413" s="120"/>
      <c r="Z1413" s="121"/>
      <c r="AA1413" s="125" t="s">
        <v>95</v>
      </c>
      <c r="AB1413" s="120"/>
      <c r="AC1413" s="120"/>
      <c r="AD1413" s="120"/>
      <c r="AE1413" s="120"/>
      <c r="AF1413" s="120"/>
      <c r="AG1413" s="120"/>
      <c r="AH1413" s="120"/>
      <c r="AI1413" s="121"/>
      <c r="AJ1413" s="125" t="s">
        <v>96</v>
      </c>
      <c r="AK1413" s="120"/>
      <c r="AL1413" s="120"/>
      <c r="AM1413" s="120"/>
      <c r="AN1413" s="120"/>
      <c r="AO1413" s="120"/>
      <c r="AP1413" s="120"/>
      <c r="AQ1413" s="120"/>
      <c r="AR1413" s="121"/>
      <c r="AS1413" s="125" t="s">
        <v>97</v>
      </c>
      <c r="AT1413" s="120"/>
      <c r="AU1413" s="120"/>
      <c r="AV1413" s="120"/>
      <c r="AW1413" s="120"/>
      <c r="AX1413" s="127"/>
      <c r="AY1413" s="33"/>
      <c r="AZ1413" s="33"/>
      <c r="BA1413" s="33"/>
      <c r="BB1413" s="33"/>
      <c r="BC1413" s="33"/>
      <c r="BD1413" s="33"/>
      <c r="BE1413" s="33"/>
      <c r="BF1413" s="33"/>
      <c r="BG1413" s="33"/>
      <c r="BH1413" s="33"/>
      <c r="BI1413" s="33"/>
      <c r="BJ1413" s="33"/>
      <c r="BK1413" s="33"/>
      <c r="BL1413" s="33"/>
      <c r="BM1413" s="33"/>
      <c r="BN1413" s="33"/>
      <c r="BO1413" s="33"/>
      <c r="BP1413" s="33"/>
      <c r="BQ1413" s="33"/>
      <c r="BR1413" s="33"/>
      <c r="BS1413" s="33"/>
      <c r="BT1413" s="33"/>
      <c r="BU1413" s="33"/>
      <c r="BV1413" s="33"/>
      <c r="BW1413" s="33"/>
      <c r="BX1413" s="33"/>
      <c r="BY1413" s="33"/>
      <c r="BZ1413" s="33"/>
      <c r="CA1413" s="33"/>
      <c r="CB1413" s="33"/>
      <c r="CC1413" s="33"/>
      <c r="CD1413" s="33"/>
      <c r="CE1413" s="33"/>
      <c r="CF1413" s="33"/>
      <c r="CG1413" s="33"/>
      <c r="CH1413" s="33"/>
      <c r="CI1413" s="33"/>
      <c r="CJ1413" s="33"/>
      <c r="CK1413" s="33"/>
      <c r="CL1413" s="33"/>
      <c r="CM1413" s="33"/>
      <c r="CN1413" s="33"/>
      <c r="CO1413" s="33"/>
      <c r="CP1413" s="33"/>
      <c r="CQ1413" s="33"/>
      <c r="CR1413" s="33"/>
      <c r="CS1413" s="33"/>
      <c r="CT1413" s="33"/>
      <c r="CU1413" s="33"/>
      <c r="CV1413" s="33"/>
      <c r="CW1413" s="33"/>
      <c r="CX1413" s="33"/>
      <c r="CY1413" s="33"/>
      <c r="CZ1413" s="33"/>
      <c r="DA1413" s="33"/>
      <c r="DB1413" s="33"/>
      <c r="DC1413" s="33"/>
      <c r="DD1413" s="33"/>
      <c r="DE1413" s="33"/>
      <c r="DF1413" s="33"/>
      <c r="DG1413" s="33"/>
      <c r="DH1413" s="33"/>
      <c r="DI1413" s="33"/>
      <c r="DJ1413" s="33"/>
      <c r="DK1413" s="33"/>
      <c r="DL1413" s="33"/>
      <c r="DM1413" s="33"/>
      <c r="DN1413" s="33"/>
      <c r="DO1413" s="33"/>
      <c r="DP1413" s="33"/>
      <c r="DQ1413" s="33"/>
      <c r="DR1413" s="33"/>
      <c r="DS1413" s="33"/>
      <c r="DT1413" s="33"/>
      <c r="DU1413" s="33"/>
      <c r="DV1413" s="33"/>
      <c r="DW1413" s="33"/>
      <c r="DX1413" s="33"/>
      <c r="DY1413" s="33"/>
      <c r="DZ1413" s="33"/>
      <c r="EA1413" s="33"/>
      <c r="EB1413" s="33"/>
      <c r="EC1413" s="33"/>
      <c r="ED1413" s="33"/>
      <c r="EE1413" s="33"/>
      <c r="EF1413" s="33"/>
      <c r="EG1413" s="33"/>
      <c r="EH1413" s="33"/>
      <c r="EI1413" s="33"/>
      <c r="EJ1413" s="33"/>
      <c r="EK1413" s="33"/>
      <c r="EL1413" s="33"/>
      <c r="EM1413" s="33"/>
      <c r="EN1413" s="33"/>
      <c r="EO1413" s="33"/>
      <c r="EP1413" s="33"/>
      <c r="EQ1413" s="33"/>
      <c r="ER1413" s="33"/>
      <c r="ES1413" s="33"/>
      <c r="ET1413" s="33"/>
      <c r="EU1413" s="33"/>
      <c r="EV1413" s="33"/>
      <c r="EW1413" s="33"/>
      <c r="EX1413" s="33"/>
      <c r="EY1413" s="33"/>
      <c r="EZ1413" s="33"/>
      <c r="FA1413" s="33"/>
      <c r="FB1413" s="33"/>
      <c r="FC1413" s="33"/>
      <c r="FD1413" s="33"/>
      <c r="FE1413" s="33"/>
      <c r="FF1413" s="33"/>
      <c r="FG1413" s="33"/>
      <c r="FH1413" s="33"/>
      <c r="FI1413" s="33"/>
      <c r="FJ1413" s="33"/>
      <c r="FK1413" s="33"/>
      <c r="FL1413" s="33"/>
      <c r="FM1413" s="33"/>
      <c r="FN1413" s="33"/>
      <c r="FO1413" s="33"/>
      <c r="FP1413" s="33"/>
      <c r="FQ1413" s="33"/>
      <c r="FR1413" s="33"/>
      <c r="FS1413" s="33"/>
      <c r="FT1413" s="33"/>
      <c r="FU1413" s="33"/>
      <c r="FV1413" s="33"/>
      <c r="FW1413" s="33"/>
      <c r="FX1413" s="33"/>
      <c r="FY1413" s="33"/>
      <c r="FZ1413" s="33"/>
      <c r="GA1413" s="33"/>
      <c r="GB1413" s="33"/>
      <c r="GC1413" s="33"/>
      <c r="GD1413" s="33"/>
      <c r="GE1413" s="33"/>
      <c r="GF1413" s="33"/>
      <c r="GG1413" s="33"/>
      <c r="GH1413" s="33"/>
      <c r="GI1413" s="33"/>
      <c r="GJ1413" s="33"/>
      <c r="GK1413" s="33"/>
      <c r="GL1413" s="33"/>
      <c r="GM1413" s="33"/>
      <c r="GN1413" s="33"/>
      <c r="GO1413" s="33"/>
      <c r="GP1413" s="33"/>
      <c r="GQ1413" s="33"/>
      <c r="GR1413" s="33"/>
      <c r="GS1413" s="33"/>
      <c r="GT1413" s="33"/>
      <c r="GU1413" s="33"/>
      <c r="GV1413" s="33"/>
      <c r="GW1413" s="33"/>
      <c r="GX1413" s="33"/>
      <c r="GY1413" s="33"/>
      <c r="GZ1413" s="33"/>
      <c r="HA1413" s="33"/>
      <c r="HB1413" s="33"/>
      <c r="HC1413" s="33"/>
      <c r="HD1413" s="33"/>
      <c r="HE1413" s="33"/>
      <c r="HF1413" s="33"/>
      <c r="HG1413" s="33"/>
      <c r="HH1413" s="33"/>
      <c r="HI1413" s="33"/>
      <c r="HJ1413" s="33"/>
      <c r="HK1413" s="33"/>
      <c r="HL1413" s="33"/>
      <c r="HM1413" s="33"/>
      <c r="HN1413" s="33"/>
      <c r="HO1413" s="33"/>
      <c r="HP1413" s="33"/>
      <c r="HQ1413" s="33"/>
      <c r="HR1413" s="33"/>
      <c r="HS1413" s="33"/>
      <c r="HT1413" s="33"/>
      <c r="HU1413" s="33"/>
      <c r="HV1413" s="33"/>
      <c r="HW1413" s="33"/>
      <c r="HX1413" s="33"/>
      <c r="HY1413" s="33"/>
      <c r="HZ1413" s="33"/>
      <c r="IA1413" s="33"/>
      <c r="IB1413" s="33"/>
      <c r="IC1413" s="33"/>
      <c r="ID1413" s="33"/>
      <c r="IE1413" s="33"/>
      <c r="IF1413" s="33"/>
      <c r="IG1413" s="33"/>
      <c r="IH1413" s="33"/>
      <c r="II1413" s="33"/>
      <c r="IJ1413" s="33"/>
      <c r="IK1413" s="33"/>
      <c r="IL1413" s="33"/>
      <c r="IM1413" s="33"/>
      <c r="IN1413" s="33"/>
      <c r="IO1413" s="33"/>
      <c r="IP1413" s="33"/>
      <c r="IQ1413" s="33"/>
    </row>
    <row r="1414" spans="1:251" s="47" customFormat="1">
      <c r="A1414" s="39"/>
      <c r="B1414" s="122"/>
      <c r="C1414" s="123"/>
      <c r="D1414" s="123"/>
      <c r="E1414" s="123"/>
      <c r="F1414" s="123"/>
      <c r="G1414" s="123"/>
      <c r="H1414" s="123"/>
      <c r="I1414" s="123"/>
      <c r="J1414" s="123"/>
      <c r="K1414" s="123"/>
      <c r="L1414" s="123"/>
      <c r="M1414" s="123"/>
      <c r="N1414" s="123"/>
      <c r="O1414" s="123"/>
      <c r="P1414" s="123"/>
      <c r="Q1414" s="123"/>
      <c r="R1414" s="123"/>
      <c r="S1414" s="123"/>
      <c r="T1414" s="123"/>
      <c r="U1414" s="123"/>
      <c r="V1414" s="123"/>
      <c r="W1414" s="123"/>
      <c r="X1414" s="123"/>
      <c r="Y1414" s="123"/>
      <c r="Z1414" s="124"/>
      <c r="AA1414" s="126"/>
      <c r="AB1414" s="123"/>
      <c r="AC1414" s="123"/>
      <c r="AD1414" s="123"/>
      <c r="AE1414" s="123"/>
      <c r="AF1414" s="123"/>
      <c r="AG1414" s="123"/>
      <c r="AH1414" s="123"/>
      <c r="AI1414" s="124"/>
      <c r="AJ1414" s="126"/>
      <c r="AK1414" s="123"/>
      <c r="AL1414" s="123"/>
      <c r="AM1414" s="123"/>
      <c r="AN1414" s="123"/>
      <c r="AO1414" s="123"/>
      <c r="AP1414" s="123"/>
      <c r="AQ1414" s="123"/>
      <c r="AR1414" s="124"/>
      <c r="AS1414" s="126"/>
      <c r="AT1414" s="123"/>
      <c r="AU1414" s="123"/>
      <c r="AV1414" s="123"/>
      <c r="AW1414" s="123"/>
      <c r="AX1414" s="128"/>
      <c r="AY1414" s="33"/>
      <c r="AZ1414" s="33"/>
      <c r="BA1414" s="33"/>
      <c r="BB1414" s="54"/>
      <c r="BC1414" s="55"/>
      <c r="BE1414" s="33"/>
      <c r="BF1414" s="33"/>
      <c r="BG1414" s="33"/>
      <c r="BH1414" s="33"/>
      <c r="BI1414" s="33"/>
      <c r="BJ1414" s="33"/>
      <c r="BK1414" s="33"/>
      <c r="BL1414" s="33"/>
      <c r="BM1414" s="33"/>
      <c r="BN1414" s="33"/>
      <c r="BO1414" s="33"/>
      <c r="BP1414" s="33"/>
      <c r="BQ1414" s="33"/>
      <c r="BR1414" s="33"/>
      <c r="BS1414" s="33"/>
      <c r="BT1414" s="33"/>
      <c r="BU1414" s="33"/>
      <c r="BV1414" s="33"/>
      <c r="BW1414" s="33"/>
      <c r="BX1414" s="33"/>
      <c r="BY1414" s="33"/>
      <c r="BZ1414" s="33"/>
      <c r="CA1414" s="33"/>
      <c r="CB1414" s="33"/>
      <c r="CC1414" s="33"/>
      <c r="CD1414" s="33"/>
      <c r="CE1414" s="33"/>
      <c r="CF1414" s="33"/>
      <c r="CG1414" s="33"/>
      <c r="CH1414" s="33"/>
      <c r="CI1414" s="33"/>
      <c r="CJ1414" s="33"/>
      <c r="CK1414" s="33"/>
      <c r="CL1414" s="33"/>
      <c r="CM1414" s="33"/>
      <c r="CN1414" s="33"/>
      <c r="CO1414" s="33"/>
      <c r="CP1414" s="33"/>
      <c r="CQ1414" s="33"/>
      <c r="CR1414" s="33"/>
      <c r="CS1414" s="33"/>
      <c r="CT1414" s="33"/>
      <c r="CU1414" s="33"/>
      <c r="CV1414" s="33"/>
      <c r="CW1414" s="33"/>
      <c r="CX1414" s="33"/>
      <c r="CY1414" s="33"/>
      <c r="CZ1414" s="33"/>
      <c r="DA1414" s="33"/>
      <c r="DB1414" s="33"/>
      <c r="DC1414" s="33"/>
      <c r="DD1414" s="33"/>
      <c r="DE1414" s="33"/>
      <c r="DF1414" s="33"/>
      <c r="DG1414" s="33"/>
      <c r="DH1414" s="33"/>
      <c r="DI1414" s="33"/>
      <c r="DJ1414" s="33"/>
      <c r="DK1414" s="33"/>
      <c r="DL1414" s="33"/>
      <c r="DM1414" s="33"/>
      <c r="DN1414" s="33"/>
      <c r="DO1414" s="33"/>
      <c r="DP1414" s="33"/>
      <c r="DQ1414" s="33"/>
      <c r="DR1414" s="33"/>
      <c r="DS1414" s="33"/>
      <c r="DT1414" s="33"/>
      <c r="DU1414" s="33"/>
      <c r="DV1414" s="33"/>
      <c r="DW1414" s="33"/>
      <c r="DX1414" s="33"/>
      <c r="DY1414" s="33"/>
      <c r="DZ1414" s="33"/>
      <c r="EA1414" s="33"/>
      <c r="EB1414" s="33"/>
      <c r="EC1414" s="33"/>
      <c r="ED1414" s="33"/>
      <c r="EE1414" s="33"/>
      <c r="EF1414" s="33"/>
      <c r="EG1414" s="33"/>
      <c r="EH1414" s="33"/>
      <c r="EI1414" s="33"/>
      <c r="EJ1414" s="33"/>
      <c r="EK1414" s="33"/>
      <c r="EL1414" s="33"/>
      <c r="EM1414" s="33"/>
      <c r="EN1414" s="33"/>
      <c r="EO1414" s="33"/>
      <c r="EP1414" s="33"/>
      <c r="EQ1414" s="33"/>
      <c r="ER1414" s="33"/>
      <c r="ES1414" s="33"/>
      <c r="ET1414" s="33"/>
      <c r="EU1414" s="33"/>
      <c r="EV1414" s="33"/>
      <c r="EW1414" s="33"/>
      <c r="EX1414" s="33"/>
      <c r="EY1414" s="33"/>
      <c r="EZ1414" s="33"/>
      <c r="FA1414" s="33"/>
      <c r="FB1414" s="33"/>
      <c r="FC1414" s="33"/>
      <c r="FD1414" s="33"/>
      <c r="FE1414" s="33"/>
      <c r="FF1414" s="33"/>
      <c r="FG1414" s="33"/>
      <c r="FH1414" s="33"/>
      <c r="FI1414" s="33"/>
      <c r="FJ1414" s="33"/>
      <c r="FK1414" s="33"/>
      <c r="FL1414" s="33"/>
      <c r="FM1414" s="33"/>
      <c r="FN1414" s="33"/>
      <c r="FO1414" s="33"/>
      <c r="FP1414" s="33"/>
      <c r="FQ1414" s="33"/>
      <c r="FR1414" s="33"/>
      <c r="FS1414" s="33"/>
      <c r="FT1414" s="33"/>
      <c r="FU1414" s="33"/>
      <c r="FV1414" s="33"/>
      <c r="FW1414" s="33"/>
      <c r="FX1414" s="33"/>
      <c r="FY1414" s="33"/>
      <c r="FZ1414" s="33"/>
      <c r="GA1414" s="33"/>
      <c r="GB1414" s="33"/>
      <c r="GC1414" s="33"/>
      <c r="GD1414" s="33"/>
      <c r="GE1414" s="33"/>
      <c r="GF1414" s="33"/>
      <c r="GG1414" s="33"/>
      <c r="GH1414" s="33"/>
      <c r="GI1414" s="33"/>
      <c r="GJ1414" s="33"/>
      <c r="GK1414" s="33"/>
      <c r="GL1414" s="33"/>
      <c r="GM1414" s="33"/>
      <c r="GN1414" s="33"/>
      <c r="GO1414" s="33"/>
      <c r="GP1414" s="33"/>
      <c r="GQ1414" s="33"/>
      <c r="GR1414" s="33"/>
      <c r="GS1414" s="33"/>
      <c r="GT1414" s="33"/>
      <c r="GU1414" s="33"/>
      <c r="GV1414" s="33"/>
      <c r="GW1414" s="33"/>
      <c r="GX1414" s="33"/>
      <c r="GY1414" s="33"/>
      <c r="GZ1414" s="33"/>
      <c r="HA1414" s="33"/>
      <c r="HB1414" s="33"/>
      <c r="HC1414" s="33"/>
      <c r="HD1414" s="33"/>
      <c r="HE1414" s="33"/>
      <c r="HF1414" s="33"/>
      <c r="HG1414" s="33"/>
      <c r="HH1414" s="33"/>
      <c r="HI1414" s="33"/>
      <c r="HJ1414" s="33"/>
      <c r="HK1414" s="33"/>
      <c r="HL1414" s="33"/>
      <c r="HM1414" s="33"/>
      <c r="HN1414" s="33"/>
      <c r="HO1414" s="33"/>
      <c r="HP1414" s="33"/>
      <c r="HQ1414" s="33"/>
      <c r="HR1414" s="33"/>
      <c r="HS1414" s="33"/>
      <c r="HT1414" s="33"/>
      <c r="HU1414" s="33"/>
      <c r="HV1414" s="33"/>
      <c r="HW1414" s="33"/>
      <c r="HX1414" s="33"/>
      <c r="HY1414" s="33"/>
      <c r="HZ1414" s="33"/>
      <c r="IA1414" s="33"/>
      <c r="IB1414" s="33"/>
      <c r="IC1414" s="33"/>
      <c r="ID1414" s="33"/>
      <c r="IE1414" s="33"/>
      <c r="IF1414" s="33"/>
      <c r="IG1414" s="33"/>
      <c r="IH1414" s="33"/>
      <c r="II1414" s="33"/>
      <c r="IJ1414" s="33"/>
      <c r="IK1414" s="33"/>
      <c r="IL1414" s="33"/>
      <c r="IM1414" s="33"/>
      <c r="IN1414" s="33"/>
      <c r="IO1414" s="33"/>
      <c r="IP1414" s="33"/>
      <c r="IQ1414" s="33"/>
    </row>
    <row r="1415" spans="1:251" s="47" customFormat="1" ht="18.75" customHeight="1">
      <c r="A1415" s="39"/>
      <c r="B1415" s="56"/>
      <c r="C1415" s="91" t="s">
        <v>288</v>
      </c>
      <c r="D1415" s="92"/>
      <c r="E1415" s="92"/>
      <c r="F1415" s="92"/>
      <c r="G1415" s="92"/>
      <c r="H1415" s="92"/>
      <c r="I1415" s="92"/>
      <c r="J1415" s="92"/>
      <c r="K1415" s="92"/>
      <c r="L1415" s="92"/>
      <c r="M1415" s="92"/>
      <c r="N1415" s="92"/>
      <c r="O1415" s="92"/>
      <c r="P1415" s="92"/>
      <c r="Q1415" s="92"/>
      <c r="R1415" s="92"/>
      <c r="S1415" s="92"/>
      <c r="T1415" s="92"/>
      <c r="U1415" s="92"/>
      <c r="V1415" s="92"/>
      <c r="W1415" s="92"/>
      <c r="X1415" s="92"/>
      <c r="Y1415" s="92"/>
      <c r="Z1415" s="93"/>
      <c r="AA1415" s="94">
        <v>2410</v>
      </c>
      <c r="AB1415" s="95"/>
      <c r="AC1415" s="95"/>
      <c r="AD1415" s="95"/>
      <c r="AE1415" s="95"/>
      <c r="AF1415" s="95"/>
      <c r="AG1415" s="95"/>
      <c r="AH1415" s="95"/>
      <c r="AI1415" s="96"/>
      <c r="AJ1415" s="94">
        <v>2428</v>
      </c>
      <c r="AK1415" s="95"/>
      <c r="AL1415" s="95"/>
      <c r="AM1415" s="95"/>
      <c r="AN1415" s="95"/>
      <c r="AO1415" s="95"/>
      <c r="AP1415" s="95"/>
      <c r="AQ1415" s="95"/>
      <c r="AR1415" s="96"/>
      <c r="AS1415" s="97"/>
      <c r="AT1415" s="98"/>
      <c r="AU1415" s="98"/>
      <c r="AV1415" s="98"/>
      <c r="AW1415" s="98"/>
      <c r="AX1415" s="99"/>
      <c r="AY1415" s="33"/>
      <c r="AZ1415" s="33"/>
      <c r="BA1415" s="33"/>
      <c r="BB1415" s="33"/>
      <c r="BC1415" s="33"/>
      <c r="BD1415" s="33"/>
      <c r="BE1415" s="33"/>
      <c r="BF1415" s="33"/>
      <c r="BG1415" s="33"/>
      <c r="BH1415" s="33"/>
      <c r="BI1415" s="33"/>
      <c r="BJ1415" s="33"/>
      <c r="BK1415" s="33"/>
      <c r="BL1415" s="33"/>
      <c r="BM1415" s="33"/>
      <c r="BN1415" s="33"/>
      <c r="BO1415" s="33"/>
      <c r="BP1415" s="33"/>
      <c r="BQ1415" s="33"/>
      <c r="BR1415" s="33"/>
      <c r="BS1415" s="33"/>
      <c r="BT1415" s="33"/>
      <c r="BU1415" s="33"/>
      <c r="BV1415" s="33"/>
      <c r="BW1415" s="33"/>
      <c r="BX1415" s="33"/>
      <c r="BY1415" s="33"/>
      <c r="BZ1415" s="33"/>
      <c r="CA1415" s="33"/>
      <c r="CB1415" s="33"/>
      <c r="CC1415" s="33"/>
      <c r="CD1415" s="33"/>
      <c r="CE1415" s="33"/>
      <c r="CF1415" s="33"/>
      <c r="CG1415" s="33"/>
      <c r="CH1415" s="33"/>
      <c r="CI1415" s="33"/>
      <c r="CJ1415" s="33"/>
      <c r="CK1415" s="33"/>
      <c r="CL1415" s="33"/>
      <c r="CM1415" s="33"/>
      <c r="CN1415" s="33"/>
      <c r="CO1415" s="33"/>
      <c r="CP1415" s="33"/>
      <c r="CQ1415" s="33"/>
      <c r="CR1415" s="33"/>
      <c r="CS1415" s="33"/>
      <c r="CT1415" s="33"/>
      <c r="CU1415" s="33"/>
      <c r="CV1415" s="33"/>
      <c r="CW1415" s="33"/>
      <c r="CX1415" s="33"/>
      <c r="CY1415" s="33"/>
      <c r="CZ1415" s="33"/>
      <c r="DA1415" s="33"/>
      <c r="DB1415" s="33"/>
      <c r="DC1415" s="33"/>
      <c r="DD1415" s="33"/>
      <c r="DE1415" s="33"/>
      <c r="DF1415" s="33"/>
      <c r="DG1415" s="33"/>
      <c r="DH1415" s="33"/>
      <c r="DI1415" s="33"/>
      <c r="DJ1415" s="33"/>
      <c r="DK1415" s="33"/>
      <c r="DL1415" s="33"/>
      <c r="DM1415" s="33"/>
      <c r="DN1415" s="33"/>
      <c r="DO1415" s="33"/>
      <c r="DP1415" s="33"/>
      <c r="DQ1415" s="33"/>
      <c r="DR1415" s="33"/>
      <c r="DS1415" s="33"/>
      <c r="DT1415" s="33"/>
      <c r="DU1415" s="33"/>
      <c r="DV1415" s="33"/>
      <c r="DW1415" s="33"/>
      <c r="DX1415" s="33"/>
      <c r="DY1415" s="33"/>
      <c r="DZ1415" s="33"/>
      <c r="EA1415" s="33"/>
      <c r="EB1415" s="33"/>
      <c r="EC1415" s="33"/>
      <c r="ED1415" s="33"/>
      <c r="EE1415" s="33"/>
      <c r="EF1415" s="33"/>
      <c r="EG1415" s="33"/>
      <c r="EH1415" s="33"/>
      <c r="EI1415" s="33"/>
      <c r="EJ1415" s="33"/>
      <c r="EK1415" s="33"/>
      <c r="EL1415" s="33"/>
      <c r="EM1415" s="33"/>
      <c r="EN1415" s="33"/>
      <c r="EO1415" s="33"/>
      <c r="EP1415" s="33"/>
      <c r="EQ1415" s="33"/>
      <c r="ER1415" s="33"/>
      <c r="ES1415" s="33"/>
      <c r="ET1415" s="33"/>
      <c r="EU1415" s="33"/>
      <c r="EV1415" s="33"/>
      <c r="EW1415" s="33"/>
      <c r="EX1415" s="33"/>
      <c r="EY1415" s="33"/>
      <c r="EZ1415" s="33"/>
      <c r="FA1415" s="33"/>
      <c r="FB1415" s="33"/>
      <c r="FC1415" s="33"/>
      <c r="FD1415" s="33"/>
      <c r="FE1415" s="33"/>
      <c r="FF1415" s="33"/>
      <c r="FG1415" s="33"/>
      <c r="FH1415" s="33"/>
      <c r="FI1415" s="33"/>
      <c r="FJ1415" s="33"/>
      <c r="FK1415" s="33"/>
      <c r="FL1415" s="33"/>
      <c r="FM1415" s="33"/>
      <c r="FN1415" s="33"/>
      <c r="FO1415" s="33"/>
      <c r="FP1415" s="33"/>
      <c r="FQ1415" s="33"/>
      <c r="FR1415" s="33"/>
      <c r="FS1415" s="33"/>
      <c r="FT1415" s="33"/>
      <c r="FU1415" s="33"/>
      <c r="FV1415" s="33"/>
      <c r="FW1415" s="33"/>
      <c r="FX1415" s="33"/>
      <c r="FY1415" s="33"/>
      <c r="FZ1415" s="33"/>
      <c r="GA1415" s="33"/>
      <c r="GB1415" s="33"/>
      <c r="GC1415" s="33"/>
      <c r="GD1415" s="33"/>
      <c r="GE1415" s="33"/>
      <c r="GF1415" s="33"/>
      <c r="GG1415" s="33"/>
      <c r="GH1415" s="33"/>
      <c r="GI1415" s="33"/>
      <c r="GJ1415" s="33"/>
      <c r="GK1415" s="33"/>
      <c r="GL1415" s="33"/>
      <c r="GM1415" s="33"/>
      <c r="GN1415" s="33"/>
      <c r="GO1415" s="33"/>
      <c r="GP1415" s="33"/>
      <c r="GQ1415" s="33"/>
      <c r="GR1415" s="33"/>
      <c r="GS1415" s="33"/>
      <c r="GT1415" s="33"/>
      <c r="GU1415" s="33"/>
      <c r="GV1415" s="33"/>
      <c r="GW1415" s="33"/>
      <c r="GX1415" s="33"/>
      <c r="GY1415" s="33"/>
      <c r="GZ1415" s="33"/>
      <c r="HA1415" s="33"/>
      <c r="HB1415" s="33"/>
      <c r="HC1415" s="33"/>
      <c r="HD1415" s="33"/>
      <c r="HE1415" s="33"/>
      <c r="HF1415" s="33"/>
      <c r="HG1415" s="33"/>
      <c r="HH1415" s="33"/>
      <c r="HI1415" s="33"/>
      <c r="HJ1415" s="33"/>
      <c r="HK1415" s="33"/>
      <c r="HL1415" s="33"/>
      <c r="HM1415" s="33"/>
      <c r="HN1415" s="33"/>
      <c r="HO1415" s="33"/>
      <c r="HP1415" s="33"/>
      <c r="HQ1415" s="33"/>
      <c r="HR1415" s="33"/>
      <c r="HS1415" s="33"/>
      <c r="HT1415" s="33"/>
      <c r="HU1415" s="33"/>
      <c r="HV1415" s="33"/>
      <c r="HW1415" s="33"/>
      <c r="HX1415" s="33"/>
      <c r="HY1415" s="33"/>
      <c r="HZ1415" s="33"/>
      <c r="IA1415" s="33"/>
      <c r="IB1415" s="33"/>
      <c r="IC1415" s="33"/>
      <c r="ID1415" s="33"/>
      <c r="IE1415" s="33"/>
      <c r="IF1415" s="33"/>
      <c r="IG1415" s="33"/>
      <c r="IH1415" s="33"/>
      <c r="II1415" s="33"/>
      <c r="IJ1415" s="33"/>
      <c r="IK1415" s="33"/>
      <c r="IL1415" s="33"/>
      <c r="IM1415" s="33"/>
      <c r="IN1415" s="33"/>
      <c r="IO1415" s="33"/>
      <c r="IP1415" s="33"/>
      <c r="IQ1415" s="33"/>
    </row>
    <row r="1416" spans="1:251" s="47" customFormat="1" ht="18.75" customHeight="1" thickBot="1">
      <c r="A1416" s="48"/>
      <c r="B1416" s="100" t="s">
        <v>99</v>
      </c>
      <c r="C1416" s="101"/>
      <c r="D1416" s="101"/>
      <c r="E1416" s="101"/>
      <c r="F1416" s="101"/>
      <c r="G1416" s="101"/>
      <c r="H1416" s="101"/>
      <c r="I1416" s="101"/>
      <c r="J1416" s="101"/>
      <c r="K1416" s="101"/>
      <c r="L1416" s="101"/>
      <c r="M1416" s="101"/>
      <c r="N1416" s="101"/>
      <c r="O1416" s="101"/>
      <c r="P1416" s="101"/>
      <c r="Q1416" s="101"/>
      <c r="R1416" s="101"/>
      <c r="S1416" s="101"/>
      <c r="T1416" s="101"/>
      <c r="U1416" s="101"/>
      <c r="V1416" s="101"/>
      <c r="W1416" s="101"/>
      <c r="X1416" s="101"/>
      <c r="Y1416" s="101"/>
      <c r="Z1416" s="102"/>
      <c r="AA1416" s="103">
        <f>SUM($AA$1415:$AA$1415)</f>
        <v>2410</v>
      </c>
      <c r="AB1416" s="104"/>
      <c r="AC1416" s="104"/>
      <c r="AD1416" s="104"/>
      <c r="AE1416" s="104"/>
      <c r="AF1416" s="104"/>
      <c r="AG1416" s="104"/>
      <c r="AH1416" s="104"/>
      <c r="AI1416" s="105"/>
      <c r="AJ1416" s="103">
        <f>SUM($AJ$1415:$AJ$1415)</f>
        <v>2428</v>
      </c>
      <c r="AK1416" s="104"/>
      <c r="AL1416" s="104"/>
      <c r="AM1416" s="104"/>
      <c r="AN1416" s="104"/>
      <c r="AO1416" s="104"/>
      <c r="AP1416" s="104"/>
      <c r="AQ1416" s="104"/>
      <c r="AR1416" s="105"/>
      <c r="AS1416" s="106"/>
      <c r="AT1416" s="107"/>
      <c r="AU1416" s="107"/>
      <c r="AV1416" s="107"/>
      <c r="AW1416" s="107"/>
      <c r="AX1416" s="108"/>
      <c r="AY1416" s="33"/>
      <c r="AZ1416" s="33"/>
      <c r="BA1416" s="33"/>
      <c r="BB1416" s="33"/>
      <c r="BC1416" s="33"/>
      <c r="BD1416" s="33"/>
      <c r="BE1416" s="33"/>
      <c r="BF1416" s="33"/>
      <c r="BG1416" s="33"/>
      <c r="BH1416" s="33"/>
      <c r="BI1416" s="33"/>
      <c r="BJ1416" s="33"/>
      <c r="BK1416" s="33"/>
      <c r="BL1416" s="33"/>
      <c r="BM1416" s="33"/>
      <c r="BN1416" s="33"/>
      <c r="BO1416" s="33"/>
      <c r="BP1416" s="33"/>
      <c r="BQ1416" s="33"/>
      <c r="BR1416" s="33"/>
      <c r="BS1416" s="33"/>
      <c r="BT1416" s="33"/>
      <c r="BU1416" s="33"/>
      <c r="BV1416" s="33"/>
      <c r="BW1416" s="33"/>
      <c r="BX1416" s="33"/>
      <c r="BY1416" s="33"/>
      <c r="BZ1416" s="33"/>
      <c r="CA1416" s="33"/>
      <c r="CB1416" s="33"/>
      <c r="CC1416" s="33"/>
      <c r="CD1416" s="33"/>
      <c r="CE1416" s="33"/>
      <c r="CF1416" s="33"/>
      <c r="CG1416" s="33"/>
      <c r="CH1416" s="33"/>
      <c r="CI1416" s="33"/>
      <c r="CJ1416" s="33"/>
      <c r="CK1416" s="33"/>
      <c r="CL1416" s="33"/>
      <c r="CM1416" s="33"/>
      <c r="CN1416" s="33"/>
      <c r="CO1416" s="33"/>
      <c r="CP1416" s="33"/>
      <c r="CQ1416" s="33"/>
      <c r="CR1416" s="33"/>
      <c r="CS1416" s="33"/>
      <c r="CT1416" s="33"/>
      <c r="CU1416" s="33"/>
      <c r="CV1416" s="33"/>
      <c r="CW1416" s="33"/>
      <c r="CX1416" s="33"/>
      <c r="CY1416" s="33"/>
      <c r="CZ1416" s="33"/>
      <c r="DA1416" s="33"/>
      <c r="DB1416" s="33"/>
      <c r="DC1416" s="33"/>
      <c r="DD1416" s="33"/>
      <c r="DE1416" s="33"/>
      <c r="DF1416" s="33"/>
      <c r="DG1416" s="33"/>
      <c r="DH1416" s="33"/>
      <c r="DI1416" s="33"/>
      <c r="DJ1416" s="33"/>
      <c r="DK1416" s="33"/>
      <c r="DL1416" s="33"/>
      <c r="DM1416" s="33"/>
      <c r="DN1416" s="33"/>
      <c r="DO1416" s="33"/>
      <c r="DP1416" s="33"/>
      <c r="DQ1416" s="33"/>
      <c r="DR1416" s="33"/>
      <c r="DS1416" s="33"/>
      <c r="DT1416" s="33"/>
      <c r="DU1416" s="33"/>
      <c r="DV1416" s="33"/>
      <c r="DW1416" s="33"/>
      <c r="DX1416" s="33"/>
      <c r="DY1416" s="33"/>
      <c r="DZ1416" s="33"/>
      <c r="EA1416" s="33"/>
      <c r="EB1416" s="33"/>
      <c r="EC1416" s="33"/>
      <c r="ED1416" s="33"/>
      <c r="EE1416" s="33"/>
      <c r="EF1416" s="33"/>
      <c r="EG1416" s="33"/>
      <c r="EH1416" s="33"/>
      <c r="EI1416" s="33"/>
      <c r="EJ1416" s="33"/>
      <c r="EK1416" s="33"/>
      <c r="EL1416" s="33"/>
      <c r="EM1416" s="33"/>
      <c r="EN1416" s="33"/>
      <c r="EO1416" s="33"/>
      <c r="EP1416" s="33"/>
      <c r="EQ1416" s="33"/>
      <c r="ER1416" s="33"/>
      <c r="ES1416" s="33"/>
      <c r="ET1416" s="33"/>
      <c r="EU1416" s="33"/>
      <c r="EV1416" s="33"/>
      <c r="EW1416" s="33"/>
      <c r="EX1416" s="33"/>
      <c r="EY1416" s="33"/>
      <c r="EZ1416" s="33"/>
      <c r="FA1416" s="33"/>
      <c r="FB1416" s="33"/>
      <c r="FC1416" s="33"/>
      <c r="FD1416" s="33"/>
      <c r="FE1416" s="33"/>
      <c r="FF1416" s="33"/>
      <c r="FG1416" s="33"/>
      <c r="FH1416" s="33"/>
      <c r="FI1416" s="33"/>
      <c r="FJ1416" s="33"/>
      <c r="FK1416" s="33"/>
      <c r="FL1416" s="33"/>
      <c r="FM1416" s="33"/>
      <c r="FN1416" s="33"/>
      <c r="FO1416" s="33"/>
      <c r="FP1416" s="33"/>
      <c r="FQ1416" s="33"/>
      <c r="FR1416" s="33"/>
      <c r="FS1416" s="33"/>
      <c r="FT1416" s="33"/>
      <c r="FU1416" s="33"/>
      <c r="FV1416" s="33"/>
      <c r="FW1416" s="33"/>
      <c r="FX1416" s="33"/>
      <c r="FY1416" s="33"/>
      <c r="FZ1416" s="33"/>
      <c r="GA1416" s="33"/>
      <c r="GB1416" s="33"/>
      <c r="GC1416" s="33"/>
      <c r="GD1416" s="33"/>
      <c r="GE1416" s="33"/>
      <c r="GF1416" s="33"/>
      <c r="GG1416" s="33"/>
      <c r="GH1416" s="33"/>
      <c r="GI1416" s="33"/>
      <c r="GJ1416" s="33"/>
      <c r="GK1416" s="33"/>
      <c r="GL1416" s="33"/>
      <c r="GM1416" s="33"/>
      <c r="GN1416" s="33"/>
      <c r="GO1416" s="33"/>
      <c r="GP1416" s="33"/>
      <c r="GQ1416" s="33"/>
      <c r="GR1416" s="33"/>
      <c r="GS1416" s="33"/>
      <c r="GT1416" s="33"/>
      <c r="GU1416" s="33"/>
      <c r="GV1416" s="33"/>
      <c r="GW1416" s="33"/>
      <c r="GX1416" s="33"/>
      <c r="GY1416" s="33"/>
      <c r="GZ1416" s="33"/>
      <c r="HA1416" s="33"/>
      <c r="HB1416" s="33"/>
      <c r="HC1416" s="33"/>
      <c r="HD1416" s="33"/>
      <c r="HE1416" s="33"/>
      <c r="HF1416" s="33"/>
      <c r="HG1416" s="33"/>
      <c r="HH1416" s="33"/>
      <c r="HI1416" s="33"/>
      <c r="HJ1416" s="33"/>
      <c r="HK1416" s="33"/>
      <c r="HL1416" s="33"/>
      <c r="HM1416" s="33"/>
      <c r="HN1416" s="33"/>
      <c r="HO1416" s="33"/>
      <c r="HP1416" s="33"/>
      <c r="HQ1416" s="33"/>
      <c r="HR1416" s="33"/>
      <c r="HS1416" s="33"/>
      <c r="HT1416" s="33"/>
      <c r="HU1416" s="33"/>
      <c r="HV1416" s="33"/>
      <c r="HW1416" s="33"/>
      <c r="HX1416" s="33"/>
      <c r="HY1416" s="33"/>
      <c r="HZ1416" s="33"/>
      <c r="IA1416" s="33"/>
      <c r="IB1416" s="33"/>
      <c r="IC1416" s="33"/>
      <c r="ID1416" s="33"/>
      <c r="IE1416" s="33"/>
      <c r="IF1416" s="33"/>
      <c r="IG1416" s="33"/>
      <c r="IH1416" s="33"/>
      <c r="II1416" s="33"/>
      <c r="IJ1416" s="33"/>
      <c r="IK1416" s="33"/>
      <c r="IL1416" s="33"/>
      <c r="IM1416" s="33"/>
      <c r="IN1416" s="33"/>
      <c r="IO1416" s="33"/>
      <c r="IP1416" s="33"/>
      <c r="IQ1416" s="33"/>
    </row>
    <row r="1418" spans="1:251" ht="19.2">
      <c r="A1418" s="32" t="s">
        <v>86</v>
      </c>
      <c r="AW1418" s="34"/>
      <c r="AX1418" s="35"/>
      <c r="AY1418" s="34"/>
    </row>
    <row r="1420" spans="1:251" ht="18">
      <c r="B1420" s="109" t="s">
        <v>0</v>
      </c>
      <c r="C1420" s="110"/>
      <c r="D1420" s="110"/>
      <c r="E1420" s="110"/>
      <c r="F1420" s="110"/>
      <c r="G1420" s="110"/>
      <c r="H1420" s="110"/>
      <c r="I1420" s="110"/>
      <c r="J1420" s="110"/>
      <c r="K1420" s="110"/>
      <c r="L1420" s="110"/>
      <c r="M1420" s="110"/>
      <c r="N1420" s="110"/>
      <c r="O1420" s="110"/>
      <c r="P1420" s="110"/>
      <c r="Q1420" s="110"/>
      <c r="R1420" s="110"/>
      <c r="S1420" s="110"/>
      <c r="T1420" s="110"/>
      <c r="U1420" s="110"/>
      <c r="V1420" s="110"/>
      <c r="W1420" s="110"/>
      <c r="X1420" s="110"/>
      <c r="Y1420" s="110"/>
      <c r="Z1420" s="110"/>
      <c r="AA1420" s="110"/>
      <c r="AB1420" s="110"/>
      <c r="AC1420" s="110"/>
      <c r="AD1420" s="110"/>
      <c r="AE1420" s="110"/>
      <c r="AF1420" s="110"/>
      <c r="AG1420" s="110"/>
      <c r="AH1420" s="110"/>
      <c r="AI1420" s="110"/>
      <c r="AJ1420" s="110"/>
      <c r="AK1420" s="110"/>
      <c r="AL1420" s="110"/>
      <c r="AM1420" s="110"/>
      <c r="AN1420" s="110"/>
      <c r="AO1420" s="110"/>
      <c r="AP1420" s="110"/>
      <c r="AQ1420" s="110"/>
      <c r="AR1420" s="110"/>
      <c r="AS1420" s="110"/>
      <c r="AT1420" s="110"/>
      <c r="AU1420" s="110"/>
      <c r="AV1420" s="110"/>
      <c r="AW1420" s="110"/>
      <c r="AX1420" s="110"/>
    </row>
    <row r="1421" spans="1:251">
      <c r="Z1421" s="36"/>
      <c r="AD1421" s="36"/>
      <c r="AE1421" s="36"/>
      <c r="AF1421" s="36"/>
      <c r="AG1421" s="36"/>
      <c r="AH1421" s="36"/>
      <c r="AI1421" s="36"/>
      <c r="AO1421" s="36"/>
    </row>
    <row r="1422" spans="1:251" ht="13.8" thickBot="1">
      <c r="Z1422" s="36"/>
      <c r="AD1422" s="36"/>
      <c r="AE1422" s="36"/>
      <c r="AF1422" s="36"/>
      <c r="AG1422" s="36"/>
      <c r="AH1422" s="36"/>
      <c r="AI1422" s="36"/>
      <c r="AO1422" s="36"/>
      <c r="DI1422" s="37"/>
    </row>
    <row r="1423" spans="1:251" ht="24.75" customHeight="1" thickBot="1">
      <c r="B1423" s="111" t="s">
        <v>87</v>
      </c>
      <c r="C1423" s="112"/>
      <c r="D1423" s="112"/>
      <c r="E1423" s="112"/>
      <c r="F1423" s="112"/>
      <c r="G1423" s="112"/>
      <c r="H1423" s="113" t="s">
        <v>289</v>
      </c>
      <c r="I1423" s="114"/>
      <c r="J1423" s="114"/>
      <c r="K1423" s="114"/>
      <c r="L1423" s="114"/>
      <c r="M1423" s="114"/>
      <c r="N1423" s="114"/>
      <c r="O1423" s="114"/>
      <c r="P1423" s="114"/>
      <c r="Q1423" s="114"/>
      <c r="R1423" s="114"/>
      <c r="S1423" s="114"/>
      <c r="T1423" s="114"/>
      <c r="U1423" s="114"/>
      <c r="V1423" s="114"/>
      <c r="W1423" s="114"/>
      <c r="X1423" s="114"/>
      <c r="Y1423" s="114"/>
      <c r="Z1423" s="114"/>
      <c r="AA1423" s="114"/>
      <c r="AB1423" s="114"/>
      <c r="AC1423" s="114"/>
      <c r="AD1423" s="114"/>
      <c r="AE1423" s="114"/>
      <c r="AF1423" s="114"/>
      <c r="AG1423" s="114"/>
      <c r="AH1423" s="114"/>
      <c r="AI1423" s="114"/>
      <c r="AJ1423" s="114"/>
      <c r="AK1423" s="114"/>
      <c r="AL1423" s="114"/>
      <c r="AM1423" s="114"/>
      <c r="AN1423" s="114"/>
      <c r="AO1423" s="114"/>
      <c r="AP1423" s="114"/>
      <c r="AQ1423" s="114"/>
      <c r="AR1423" s="114"/>
      <c r="AS1423" s="114"/>
      <c r="AT1423" s="114"/>
      <c r="AU1423" s="114"/>
      <c r="AV1423" s="114"/>
      <c r="AW1423" s="114"/>
      <c r="AX1423" s="115"/>
      <c r="DI1423" s="37"/>
    </row>
    <row r="1424" spans="1:251" ht="14.4">
      <c r="B1424" s="38"/>
      <c r="C1424" s="38"/>
      <c r="D1424" s="38"/>
      <c r="E1424" s="38"/>
      <c r="F1424" s="38"/>
      <c r="G1424" s="38"/>
      <c r="H1424" s="39"/>
      <c r="I1424" s="39"/>
      <c r="J1424" s="39"/>
      <c r="K1424" s="39"/>
      <c r="L1424" s="40"/>
      <c r="M1424" s="40"/>
      <c r="N1424" s="40"/>
      <c r="O1424" s="40"/>
      <c r="P1424" s="39"/>
      <c r="Q1424" s="39"/>
      <c r="R1424" s="39"/>
      <c r="S1424" s="39"/>
      <c r="T1424" s="39"/>
      <c r="U1424" s="39"/>
      <c r="V1424" s="41"/>
      <c r="W1424" s="41"/>
      <c r="X1424" s="41"/>
      <c r="Y1424" s="41"/>
      <c r="Z1424" s="41"/>
      <c r="AA1424" s="41"/>
      <c r="AB1424" s="41"/>
      <c r="AC1424" s="41"/>
      <c r="AD1424" s="41"/>
      <c r="AE1424" s="41"/>
      <c r="AF1424" s="41"/>
      <c r="AG1424" s="41"/>
      <c r="AH1424" s="41"/>
      <c r="AI1424" s="41"/>
      <c r="AJ1424" s="41"/>
      <c r="AK1424" s="41"/>
      <c r="AL1424" s="41"/>
      <c r="AM1424" s="41"/>
      <c r="AN1424" s="41"/>
      <c r="AO1424" s="41"/>
      <c r="AP1424" s="41"/>
      <c r="AQ1424" s="41"/>
      <c r="AR1424" s="41"/>
      <c r="AS1424" s="41"/>
      <c r="AT1424" s="41"/>
      <c r="AU1424" s="41"/>
      <c r="AV1424" s="41"/>
      <c r="AW1424" s="41"/>
      <c r="AX1424" s="41"/>
      <c r="DI1424" s="37"/>
    </row>
    <row r="1425" spans="1:113" ht="15" thickBot="1">
      <c r="A1425" s="42"/>
      <c r="B1425" s="41" t="s">
        <v>89</v>
      </c>
      <c r="C1425" s="39"/>
      <c r="D1425" s="39"/>
      <c r="E1425" s="39"/>
      <c r="F1425" s="39"/>
      <c r="G1425" s="39"/>
      <c r="H1425" s="39"/>
      <c r="I1425" s="39"/>
      <c r="J1425" s="39"/>
      <c r="K1425" s="39"/>
      <c r="L1425" s="40"/>
      <c r="M1425" s="40"/>
      <c r="N1425" s="40"/>
      <c r="O1425" s="40"/>
      <c r="P1425" s="39"/>
      <c r="Q1425" s="39"/>
      <c r="R1425" s="39"/>
      <c r="S1425" s="39"/>
      <c r="T1425" s="39"/>
      <c r="U1425" s="39"/>
      <c r="V1425" s="41"/>
      <c r="W1425" s="41"/>
      <c r="X1425" s="41"/>
      <c r="Y1425" s="41"/>
      <c r="Z1425" s="41"/>
      <c r="AA1425" s="41"/>
      <c r="AB1425" s="41"/>
      <c r="AC1425" s="41"/>
      <c r="AD1425" s="41"/>
      <c r="AE1425" s="41"/>
      <c r="AF1425" s="41"/>
      <c r="AG1425" s="41"/>
      <c r="AH1425" s="41"/>
      <c r="AI1425" s="41"/>
      <c r="AJ1425" s="41"/>
      <c r="AK1425" s="41"/>
      <c r="AL1425" s="41"/>
      <c r="AM1425" s="41"/>
      <c r="AN1425" s="41"/>
      <c r="AO1425" s="41"/>
      <c r="AP1425" s="41"/>
      <c r="AQ1425" s="41"/>
      <c r="AR1425" s="41"/>
      <c r="AS1425" s="41"/>
      <c r="AT1425" s="41"/>
      <c r="AU1425" s="41"/>
      <c r="AV1425" s="41"/>
      <c r="AW1425" s="41"/>
      <c r="AX1425" s="41"/>
      <c r="DI1425" s="37"/>
    </row>
    <row r="1426" spans="1:113" ht="14.4">
      <c r="A1426" s="39"/>
      <c r="B1426" s="43"/>
      <c r="C1426" s="38"/>
      <c r="D1426" s="38"/>
      <c r="E1426" s="38"/>
      <c r="F1426" s="38"/>
      <c r="G1426" s="38"/>
      <c r="H1426" s="38"/>
      <c r="I1426" s="38"/>
      <c r="J1426" s="38"/>
      <c r="K1426" s="38"/>
      <c r="L1426" s="44"/>
      <c r="M1426" s="44"/>
      <c r="N1426" s="44"/>
      <c r="O1426" s="44"/>
      <c r="P1426" s="38"/>
      <c r="Q1426" s="38"/>
      <c r="R1426" s="38"/>
      <c r="S1426" s="38"/>
      <c r="T1426" s="38"/>
      <c r="U1426" s="38"/>
      <c r="V1426" s="45"/>
      <c r="W1426" s="45"/>
      <c r="X1426" s="45"/>
      <c r="Y1426" s="45"/>
      <c r="Z1426" s="45"/>
      <c r="AA1426" s="45"/>
      <c r="AB1426" s="45"/>
      <c r="AC1426" s="45"/>
      <c r="AD1426" s="45"/>
      <c r="AE1426" s="45"/>
      <c r="AF1426" s="45"/>
      <c r="AG1426" s="45"/>
      <c r="AH1426" s="45"/>
      <c r="AI1426" s="45"/>
      <c r="AJ1426" s="45"/>
      <c r="AK1426" s="45"/>
      <c r="AL1426" s="45"/>
      <c r="AM1426" s="45"/>
      <c r="AN1426" s="45"/>
      <c r="AO1426" s="45"/>
      <c r="AP1426" s="45"/>
      <c r="AQ1426" s="45"/>
      <c r="AR1426" s="45"/>
      <c r="AS1426" s="45"/>
      <c r="AT1426" s="45"/>
      <c r="AU1426" s="45"/>
      <c r="AV1426" s="45"/>
      <c r="AW1426" s="45"/>
      <c r="AX1426" s="46"/>
    </row>
    <row r="1427" spans="1:113" ht="12" customHeight="1">
      <c r="A1427" s="39"/>
      <c r="B1427" s="116" t="s">
        <v>290</v>
      </c>
      <c r="C1427" s="117"/>
      <c r="D1427" s="117"/>
      <c r="E1427" s="117"/>
      <c r="F1427" s="117"/>
      <c r="G1427" s="117"/>
      <c r="H1427" s="117"/>
      <c r="I1427" s="117"/>
      <c r="J1427" s="117"/>
      <c r="K1427" s="117"/>
      <c r="L1427" s="117"/>
      <c r="M1427" s="117"/>
      <c r="N1427" s="117"/>
      <c r="O1427" s="117"/>
      <c r="P1427" s="117"/>
      <c r="Q1427" s="117"/>
      <c r="R1427" s="117"/>
      <c r="S1427" s="117"/>
      <c r="T1427" s="117"/>
      <c r="U1427" s="117"/>
      <c r="V1427" s="117"/>
      <c r="W1427" s="117"/>
      <c r="X1427" s="117"/>
      <c r="Y1427" s="117"/>
      <c r="Z1427" s="117"/>
      <c r="AA1427" s="117"/>
      <c r="AB1427" s="117"/>
      <c r="AC1427" s="117"/>
      <c r="AD1427" s="117"/>
      <c r="AE1427" s="117"/>
      <c r="AF1427" s="117"/>
      <c r="AG1427" s="117"/>
      <c r="AH1427" s="117"/>
      <c r="AI1427" s="117"/>
      <c r="AJ1427" s="117"/>
      <c r="AK1427" s="117"/>
      <c r="AL1427" s="117"/>
      <c r="AM1427" s="117"/>
      <c r="AN1427" s="117"/>
      <c r="AO1427" s="117"/>
      <c r="AP1427" s="117"/>
      <c r="AQ1427" s="117"/>
      <c r="AR1427" s="117"/>
      <c r="AS1427" s="117"/>
      <c r="AT1427" s="117"/>
      <c r="AU1427" s="117"/>
      <c r="AV1427" s="117"/>
      <c r="AW1427" s="117"/>
      <c r="AX1427" s="118"/>
    </row>
    <row r="1428" spans="1:113" ht="12" customHeight="1">
      <c r="A1428" s="39"/>
      <c r="B1428" s="116"/>
      <c r="C1428" s="117"/>
      <c r="D1428" s="117"/>
      <c r="E1428" s="117"/>
      <c r="F1428" s="117"/>
      <c r="G1428" s="117"/>
      <c r="H1428" s="117"/>
      <c r="I1428" s="117"/>
      <c r="J1428" s="117"/>
      <c r="K1428" s="117"/>
      <c r="L1428" s="117"/>
      <c r="M1428" s="117"/>
      <c r="N1428" s="117"/>
      <c r="O1428" s="117"/>
      <c r="P1428" s="117"/>
      <c r="Q1428" s="117"/>
      <c r="R1428" s="117"/>
      <c r="S1428" s="117"/>
      <c r="T1428" s="117"/>
      <c r="U1428" s="117"/>
      <c r="V1428" s="117"/>
      <c r="W1428" s="117"/>
      <c r="X1428" s="117"/>
      <c r="Y1428" s="117"/>
      <c r="Z1428" s="117"/>
      <c r="AA1428" s="117"/>
      <c r="AB1428" s="117"/>
      <c r="AC1428" s="117"/>
      <c r="AD1428" s="117"/>
      <c r="AE1428" s="117"/>
      <c r="AF1428" s="117"/>
      <c r="AG1428" s="117"/>
      <c r="AH1428" s="117"/>
      <c r="AI1428" s="117"/>
      <c r="AJ1428" s="117"/>
      <c r="AK1428" s="117"/>
      <c r="AL1428" s="117"/>
      <c r="AM1428" s="117"/>
      <c r="AN1428" s="117"/>
      <c r="AO1428" s="117"/>
      <c r="AP1428" s="117"/>
      <c r="AQ1428" s="117"/>
      <c r="AR1428" s="117"/>
      <c r="AS1428" s="117"/>
      <c r="AT1428" s="117"/>
      <c r="AU1428" s="117"/>
      <c r="AV1428" s="117"/>
      <c r="AW1428" s="117"/>
      <c r="AX1428" s="118"/>
      <c r="BC1428" s="47"/>
    </row>
    <row r="1429" spans="1:113" ht="12" customHeight="1">
      <c r="A1429" s="39"/>
      <c r="B1429" s="116"/>
      <c r="C1429" s="117"/>
      <c r="D1429" s="117"/>
      <c r="E1429" s="117"/>
      <c r="F1429" s="117"/>
      <c r="G1429" s="117"/>
      <c r="H1429" s="117"/>
      <c r="I1429" s="117"/>
      <c r="J1429" s="117"/>
      <c r="K1429" s="117"/>
      <c r="L1429" s="117"/>
      <c r="M1429" s="117"/>
      <c r="N1429" s="117"/>
      <c r="O1429" s="117"/>
      <c r="P1429" s="117"/>
      <c r="Q1429" s="117"/>
      <c r="R1429" s="117"/>
      <c r="S1429" s="117"/>
      <c r="T1429" s="117"/>
      <c r="U1429" s="117"/>
      <c r="V1429" s="117"/>
      <c r="W1429" s="117"/>
      <c r="X1429" s="117"/>
      <c r="Y1429" s="117"/>
      <c r="Z1429" s="117"/>
      <c r="AA1429" s="117"/>
      <c r="AB1429" s="117"/>
      <c r="AC1429" s="117"/>
      <c r="AD1429" s="117"/>
      <c r="AE1429" s="117"/>
      <c r="AF1429" s="117"/>
      <c r="AG1429" s="117"/>
      <c r="AH1429" s="117"/>
      <c r="AI1429" s="117"/>
      <c r="AJ1429" s="117"/>
      <c r="AK1429" s="117"/>
      <c r="AL1429" s="117"/>
      <c r="AM1429" s="117"/>
      <c r="AN1429" s="117"/>
      <c r="AO1429" s="117"/>
      <c r="AP1429" s="117"/>
      <c r="AQ1429" s="117"/>
      <c r="AR1429" s="117"/>
      <c r="AS1429" s="117"/>
      <c r="AT1429" s="117"/>
      <c r="AU1429" s="117"/>
      <c r="AV1429" s="117"/>
      <c r="AW1429" s="117"/>
      <c r="AX1429" s="118"/>
    </row>
    <row r="1430" spans="1:113" ht="12" customHeight="1">
      <c r="A1430" s="39"/>
      <c r="B1430" s="116"/>
      <c r="C1430" s="117"/>
      <c r="D1430" s="117"/>
      <c r="E1430" s="117"/>
      <c r="F1430" s="117"/>
      <c r="G1430" s="117"/>
      <c r="H1430" s="117"/>
      <c r="I1430" s="117"/>
      <c r="J1430" s="117"/>
      <c r="K1430" s="117"/>
      <c r="L1430" s="117"/>
      <c r="M1430" s="117"/>
      <c r="N1430" s="117"/>
      <c r="O1430" s="117"/>
      <c r="P1430" s="117"/>
      <c r="Q1430" s="117"/>
      <c r="R1430" s="117"/>
      <c r="S1430" s="117"/>
      <c r="T1430" s="117"/>
      <c r="U1430" s="117"/>
      <c r="V1430" s="117"/>
      <c r="W1430" s="117"/>
      <c r="X1430" s="117"/>
      <c r="Y1430" s="117"/>
      <c r="Z1430" s="117"/>
      <c r="AA1430" s="117"/>
      <c r="AB1430" s="117"/>
      <c r="AC1430" s="117"/>
      <c r="AD1430" s="117"/>
      <c r="AE1430" s="117"/>
      <c r="AF1430" s="117"/>
      <c r="AG1430" s="117"/>
      <c r="AH1430" s="117"/>
      <c r="AI1430" s="117"/>
      <c r="AJ1430" s="117"/>
      <c r="AK1430" s="117"/>
      <c r="AL1430" s="117"/>
      <c r="AM1430" s="117"/>
      <c r="AN1430" s="117"/>
      <c r="AO1430" s="117"/>
      <c r="AP1430" s="117"/>
      <c r="AQ1430" s="117"/>
      <c r="AR1430" s="117"/>
      <c r="AS1430" s="117"/>
      <c r="AT1430" s="117"/>
      <c r="AU1430" s="117"/>
      <c r="AV1430" s="117"/>
      <c r="AW1430" s="117"/>
      <c r="AX1430" s="118"/>
    </row>
    <row r="1431" spans="1:113" ht="12" customHeight="1">
      <c r="A1431" s="39"/>
      <c r="B1431" s="116"/>
      <c r="C1431" s="117"/>
      <c r="D1431" s="117"/>
      <c r="E1431" s="117"/>
      <c r="F1431" s="117"/>
      <c r="G1431" s="117"/>
      <c r="H1431" s="117"/>
      <c r="I1431" s="117"/>
      <c r="J1431" s="117"/>
      <c r="K1431" s="117"/>
      <c r="L1431" s="117"/>
      <c r="M1431" s="117"/>
      <c r="N1431" s="117"/>
      <c r="O1431" s="117"/>
      <c r="P1431" s="117"/>
      <c r="Q1431" s="117"/>
      <c r="R1431" s="117"/>
      <c r="S1431" s="117"/>
      <c r="T1431" s="117"/>
      <c r="U1431" s="117"/>
      <c r="V1431" s="117"/>
      <c r="W1431" s="117"/>
      <c r="X1431" s="117"/>
      <c r="Y1431" s="117"/>
      <c r="Z1431" s="117"/>
      <c r="AA1431" s="117"/>
      <c r="AB1431" s="117"/>
      <c r="AC1431" s="117"/>
      <c r="AD1431" s="117"/>
      <c r="AE1431" s="117"/>
      <c r="AF1431" s="117"/>
      <c r="AG1431" s="117"/>
      <c r="AH1431" s="117"/>
      <c r="AI1431" s="117"/>
      <c r="AJ1431" s="117"/>
      <c r="AK1431" s="117"/>
      <c r="AL1431" s="117"/>
      <c r="AM1431" s="117"/>
      <c r="AN1431" s="117"/>
      <c r="AO1431" s="117"/>
      <c r="AP1431" s="117"/>
      <c r="AQ1431" s="117"/>
      <c r="AR1431" s="117"/>
      <c r="AS1431" s="117"/>
      <c r="AT1431" s="117"/>
      <c r="AU1431" s="117"/>
      <c r="AV1431" s="117"/>
      <c r="AW1431" s="117"/>
      <c r="AX1431" s="118"/>
    </row>
    <row r="1432" spans="1:113" ht="15" thickBot="1">
      <c r="A1432" s="48"/>
      <c r="B1432" s="49"/>
      <c r="C1432" s="50"/>
      <c r="D1432" s="50"/>
      <c r="E1432" s="50"/>
      <c r="F1432" s="50"/>
      <c r="G1432" s="50"/>
      <c r="H1432" s="50"/>
      <c r="I1432" s="50"/>
      <c r="J1432" s="50"/>
      <c r="K1432" s="50"/>
      <c r="L1432" s="50"/>
      <c r="M1432" s="50"/>
      <c r="N1432" s="50"/>
      <c r="O1432" s="50"/>
      <c r="P1432" s="50"/>
      <c r="Q1432" s="50"/>
      <c r="R1432" s="50"/>
      <c r="S1432" s="50"/>
      <c r="T1432" s="50"/>
      <c r="U1432" s="50"/>
      <c r="V1432" s="50"/>
      <c r="W1432" s="50"/>
      <c r="X1432" s="50"/>
      <c r="Y1432" s="50"/>
      <c r="Z1432" s="50"/>
      <c r="AA1432" s="50"/>
      <c r="AB1432" s="50"/>
      <c r="AC1432" s="50"/>
      <c r="AD1432" s="50"/>
      <c r="AE1432" s="50"/>
      <c r="AF1432" s="50"/>
      <c r="AG1432" s="50"/>
      <c r="AH1432" s="50"/>
      <c r="AI1432" s="50"/>
      <c r="AJ1432" s="50"/>
      <c r="AK1432" s="50"/>
      <c r="AL1432" s="50"/>
      <c r="AM1432" s="50"/>
      <c r="AN1432" s="50"/>
      <c r="AO1432" s="50"/>
      <c r="AP1432" s="50"/>
      <c r="AQ1432" s="50"/>
      <c r="AR1432" s="50"/>
      <c r="AS1432" s="50"/>
      <c r="AT1432" s="50"/>
      <c r="AU1432" s="50"/>
      <c r="AV1432" s="50"/>
      <c r="AW1432" s="50"/>
      <c r="AX1432" s="51"/>
    </row>
    <row r="1433" spans="1:113">
      <c r="B1433" s="52"/>
    </row>
    <row r="1434" spans="1:113" ht="15" thickBot="1">
      <c r="A1434" s="42"/>
      <c r="B1434" s="41" t="s">
        <v>90</v>
      </c>
      <c r="C1434" s="39"/>
      <c r="D1434" s="39"/>
      <c r="E1434" s="39"/>
      <c r="F1434" s="39"/>
      <c r="G1434" s="39"/>
      <c r="H1434" s="39"/>
      <c r="I1434" s="39"/>
      <c r="J1434" s="39"/>
      <c r="K1434" s="39"/>
      <c r="L1434" s="40"/>
      <c r="M1434" s="40"/>
      <c r="N1434" s="40"/>
      <c r="O1434" s="40"/>
      <c r="P1434" s="39"/>
      <c r="Q1434" s="39"/>
      <c r="R1434" s="39"/>
      <c r="S1434" s="39"/>
      <c r="T1434" s="39"/>
      <c r="U1434" s="39"/>
      <c r="V1434" s="41"/>
      <c r="W1434" s="41"/>
      <c r="X1434" s="41"/>
      <c r="Y1434" s="41"/>
      <c r="Z1434" s="41"/>
      <c r="AA1434" s="41"/>
      <c r="AB1434" s="41"/>
      <c r="AC1434" s="41"/>
      <c r="AD1434" s="41"/>
      <c r="AE1434" s="41"/>
      <c r="AF1434" s="41"/>
      <c r="AG1434" s="41"/>
      <c r="AH1434" s="41"/>
      <c r="AI1434" s="41"/>
      <c r="AJ1434" s="41"/>
      <c r="AK1434" s="41"/>
      <c r="AL1434" s="41"/>
      <c r="AM1434" s="41"/>
      <c r="AN1434" s="41"/>
      <c r="AO1434" s="41"/>
      <c r="AP1434" s="41"/>
      <c r="AQ1434" s="41"/>
      <c r="AR1434" s="41"/>
      <c r="AS1434" s="41"/>
      <c r="AT1434" s="41"/>
      <c r="AU1434" s="41"/>
      <c r="AV1434" s="41"/>
      <c r="AW1434" s="41"/>
      <c r="AX1434" s="41"/>
      <c r="DI1434" s="37"/>
    </row>
    <row r="1435" spans="1:113" ht="14.4">
      <c r="A1435" s="39"/>
      <c r="B1435" s="43"/>
      <c r="C1435" s="38"/>
      <c r="D1435" s="38"/>
      <c r="E1435" s="38"/>
      <c r="F1435" s="38"/>
      <c r="G1435" s="38"/>
      <c r="H1435" s="38"/>
      <c r="I1435" s="38"/>
      <c r="J1435" s="38"/>
      <c r="K1435" s="38"/>
      <c r="L1435" s="44"/>
      <c r="M1435" s="44"/>
      <c r="N1435" s="44"/>
      <c r="O1435" s="44"/>
      <c r="P1435" s="38"/>
      <c r="Q1435" s="38"/>
      <c r="R1435" s="38"/>
      <c r="S1435" s="38"/>
      <c r="T1435" s="38"/>
      <c r="U1435" s="38"/>
      <c r="V1435" s="45"/>
      <c r="W1435" s="45"/>
      <c r="X1435" s="45"/>
      <c r="Y1435" s="45"/>
      <c r="Z1435" s="45"/>
      <c r="AA1435" s="45"/>
      <c r="AB1435" s="45"/>
      <c r="AC1435" s="45"/>
      <c r="AD1435" s="45"/>
      <c r="AE1435" s="45"/>
      <c r="AF1435" s="45"/>
      <c r="AG1435" s="45"/>
      <c r="AH1435" s="45"/>
      <c r="AI1435" s="45"/>
      <c r="AJ1435" s="45"/>
      <c r="AK1435" s="45"/>
      <c r="AL1435" s="45"/>
      <c r="AM1435" s="45"/>
      <c r="AN1435" s="45"/>
      <c r="AO1435" s="45"/>
      <c r="AP1435" s="45"/>
      <c r="AQ1435" s="45"/>
      <c r="AR1435" s="45"/>
      <c r="AS1435" s="45"/>
      <c r="AT1435" s="45"/>
      <c r="AU1435" s="45"/>
      <c r="AV1435" s="45"/>
      <c r="AW1435" s="45"/>
      <c r="AX1435" s="46"/>
    </row>
    <row r="1436" spans="1:113" ht="12" customHeight="1">
      <c r="A1436" s="39"/>
      <c r="B1436" s="116" t="s">
        <v>291</v>
      </c>
      <c r="C1436" s="117"/>
      <c r="D1436" s="117"/>
      <c r="E1436" s="117"/>
      <c r="F1436" s="117"/>
      <c r="G1436" s="117"/>
      <c r="H1436" s="117"/>
      <c r="I1436" s="117"/>
      <c r="J1436" s="117"/>
      <c r="K1436" s="117"/>
      <c r="L1436" s="117"/>
      <c r="M1436" s="117"/>
      <c r="N1436" s="117"/>
      <c r="O1436" s="117"/>
      <c r="P1436" s="117"/>
      <c r="Q1436" s="117"/>
      <c r="R1436" s="117"/>
      <c r="S1436" s="117"/>
      <c r="T1436" s="117"/>
      <c r="U1436" s="117"/>
      <c r="V1436" s="117"/>
      <c r="W1436" s="117"/>
      <c r="X1436" s="117"/>
      <c r="Y1436" s="117"/>
      <c r="Z1436" s="117"/>
      <c r="AA1436" s="117"/>
      <c r="AB1436" s="117"/>
      <c r="AC1436" s="117"/>
      <c r="AD1436" s="117"/>
      <c r="AE1436" s="117"/>
      <c r="AF1436" s="117"/>
      <c r="AG1436" s="117"/>
      <c r="AH1436" s="117"/>
      <c r="AI1436" s="117"/>
      <c r="AJ1436" s="117"/>
      <c r="AK1436" s="117"/>
      <c r="AL1436" s="117"/>
      <c r="AM1436" s="117"/>
      <c r="AN1436" s="117"/>
      <c r="AO1436" s="117"/>
      <c r="AP1436" s="117"/>
      <c r="AQ1436" s="117"/>
      <c r="AR1436" s="117"/>
      <c r="AS1436" s="117"/>
      <c r="AT1436" s="117"/>
      <c r="AU1436" s="117"/>
      <c r="AV1436" s="117"/>
      <c r="AW1436" s="117"/>
      <c r="AX1436" s="118"/>
    </row>
    <row r="1437" spans="1:113" ht="12" customHeight="1">
      <c r="A1437" s="39"/>
      <c r="B1437" s="116"/>
      <c r="C1437" s="117"/>
      <c r="D1437" s="117"/>
      <c r="E1437" s="117"/>
      <c r="F1437" s="117"/>
      <c r="G1437" s="117"/>
      <c r="H1437" s="117"/>
      <c r="I1437" s="117"/>
      <c r="J1437" s="117"/>
      <c r="K1437" s="117"/>
      <c r="L1437" s="117"/>
      <c r="M1437" s="117"/>
      <c r="N1437" s="117"/>
      <c r="O1437" s="117"/>
      <c r="P1437" s="117"/>
      <c r="Q1437" s="117"/>
      <c r="R1437" s="117"/>
      <c r="S1437" s="117"/>
      <c r="T1437" s="117"/>
      <c r="U1437" s="117"/>
      <c r="V1437" s="117"/>
      <c r="W1437" s="117"/>
      <c r="X1437" s="117"/>
      <c r="Y1437" s="117"/>
      <c r="Z1437" s="117"/>
      <c r="AA1437" s="117"/>
      <c r="AB1437" s="117"/>
      <c r="AC1437" s="117"/>
      <c r="AD1437" s="117"/>
      <c r="AE1437" s="117"/>
      <c r="AF1437" s="117"/>
      <c r="AG1437" s="117"/>
      <c r="AH1437" s="117"/>
      <c r="AI1437" s="117"/>
      <c r="AJ1437" s="117"/>
      <c r="AK1437" s="117"/>
      <c r="AL1437" s="117"/>
      <c r="AM1437" s="117"/>
      <c r="AN1437" s="117"/>
      <c r="AO1437" s="117"/>
      <c r="AP1437" s="117"/>
      <c r="AQ1437" s="117"/>
      <c r="AR1437" s="117"/>
      <c r="AS1437" s="117"/>
      <c r="AT1437" s="117"/>
      <c r="AU1437" s="117"/>
      <c r="AV1437" s="117"/>
      <c r="AW1437" s="117"/>
      <c r="AX1437" s="118"/>
    </row>
    <row r="1438" spans="1:113" ht="12" customHeight="1">
      <c r="A1438" s="39"/>
      <c r="B1438" s="116"/>
      <c r="C1438" s="117"/>
      <c r="D1438" s="117"/>
      <c r="E1438" s="117"/>
      <c r="F1438" s="117"/>
      <c r="G1438" s="117"/>
      <c r="H1438" s="117"/>
      <c r="I1438" s="117"/>
      <c r="J1438" s="117"/>
      <c r="K1438" s="117"/>
      <c r="L1438" s="117"/>
      <c r="M1438" s="117"/>
      <c r="N1438" s="117"/>
      <c r="O1438" s="117"/>
      <c r="P1438" s="117"/>
      <c r="Q1438" s="117"/>
      <c r="R1438" s="117"/>
      <c r="S1438" s="117"/>
      <c r="T1438" s="117"/>
      <c r="U1438" s="117"/>
      <c r="V1438" s="117"/>
      <c r="W1438" s="117"/>
      <c r="X1438" s="117"/>
      <c r="Y1438" s="117"/>
      <c r="Z1438" s="117"/>
      <c r="AA1438" s="117"/>
      <c r="AB1438" s="117"/>
      <c r="AC1438" s="117"/>
      <c r="AD1438" s="117"/>
      <c r="AE1438" s="117"/>
      <c r="AF1438" s="117"/>
      <c r="AG1438" s="117"/>
      <c r="AH1438" s="117"/>
      <c r="AI1438" s="117"/>
      <c r="AJ1438" s="117"/>
      <c r="AK1438" s="117"/>
      <c r="AL1438" s="117"/>
      <c r="AM1438" s="117"/>
      <c r="AN1438" s="117"/>
      <c r="AO1438" s="117"/>
      <c r="AP1438" s="117"/>
      <c r="AQ1438" s="117"/>
      <c r="AR1438" s="117"/>
      <c r="AS1438" s="117"/>
      <c r="AT1438" s="117"/>
      <c r="AU1438" s="117"/>
      <c r="AV1438" s="117"/>
      <c r="AW1438" s="117"/>
      <c r="AX1438" s="118"/>
    </row>
    <row r="1439" spans="1:113" ht="12" customHeight="1">
      <c r="A1439" s="39"/>
      <c r="B1439" s="116"/>
      <c r="C1439" s="117"/>
      <c r="D1439" s="117"/>
      <c r="E1439" s="117"/>
      <c r="F1439" s="117"/>
      <c r="G1439" s="117"/>
      <c r="H1439" s="117"/>
      <c r="I1439" s="117"/>
      <c r="J1439" s="117"/>
      <c r="K1439" s="117"/>
      <c r="L1439" s="117"/>
      <c r="M1439" s="117"/>
      <c r="N1439" s="117"/>
      <c r="O1439" s="117"/>
      <c r="P1439" s="117"/>
      <c r="Q1439" s="117"/>
      <c r="R1439" s="117"/>
      <c r="S1439" s="117"/>
      <c r="T1439" s="117"/>
      <c r="U1439" s="117"/>
      <c r="V1439" s="117"/>
      <c r="W1439" s="117"/>
      <c r="X1439" s="117"/>
      <c r="Y1439" s="117"/>
      <c r="Z1439" s="117"/>
      <c r="AA1439" s="117"/>
      <c r="AB1439" s="117"/>
      <c r="AC1439" s="117"/>
      <c r="AD1439" s="117"/>
      <c r="AE1439" s="117"/>
      <c r="AF1439" s="117"/>
      <c r="AG1439" s="117"/>
      <c r="AH1439" s="117"/>
      <c r="AI1439" s="117"/>
      <c r="AJ1439" s="117"/>
      <c r="AK1439" s="117"/>
      <c r="AL1439" s="117"/>
      <c r="AM1439" s="117"/>
      <c r="AN1439" s="117"/>
      <c r="AO1439" s="117"/>
      <c r="AP1439" s="117"/>
      <c r="AQ1439" s="117"/>
      <c r="AR1439" s="117"/>
      <c r="AS1439" s="117"/>
      <c r="AT1439" s="117"/>
      <c r="AU1439" s="117"/>
      <c r="AV1439" s="117"/>
      <c r="AW1439" s="117"/>
      <c r="AX1439" s="118"/>
    </row>
    <row r="1440" spans="1:113" ht="12" customHeight="1">
      <c r="A1440" s="39"/>
      <c r="B1440" s="116"/>
      <c r="C1440" s="117"/>
      <c r="D1440" s="117"/>
      <c r="E1440" s="117"/>
      <c r="F1440" s="117"/>
      <c r="G1440" s="117"/>
      <c r="H1440" s="117"/>
      <c r="I1440" s="117"/>
      <c r="J1440" s="117"/>
      <c r="K1440" s="117"/>
      <c r="L1440" s="117"/>
      <c r="M1440" s="117"/>
      <c r="N1440" s="117"/>
      <c r="O1440" s="117"/>
      <c r="P1440" s="117"/>
      <c r="Q1440" s="117"/>
      <c r="R1440" s="117"/>
      <c r="S1440" s="117"/>
      <c r="T1440" s="117"/>
      <c r="U1440" s="117"/>
      <c r="V1440" s="117"/>
      <c r="W1440" s="117"/>
      <c r="X1440" s="117"/>
      <c r="Y1440" s="117"/>
      <c r="Z1440" s="117"/>
      <c r="AA1440" s="117"/>
      <c r="AB1440" s="117"/>
      <c r="AC1440" s="117"/>
      <c r="AD1440" s="117"/>
      <c r="AE1440" s="117"/>
      <c r="AF1440" s="117"/>
      <c r="AG1440" s="117"/>
      <c r="AH1440" s="117"/>
      <c r="AI1440" s="117"/>
      <c r="AJ1440" s="117"/>
      <c r="AK1440" s="117"/>
      <c r="AL1440" s="117"/>
      <c r="AM1440" s="117"/>
      <c r="AN1440" s="117"/>
      <c r="AO1440" s="117"/>
      <c r="AP1440" s="117"/>
      <c r="AQ1440" s="117"/>
      <c r="AR1440" s="117"/>
      <c r="AS1440" s="117"/>
      <c r="AT1440" s="117"/>
      <c r="AU1440" s="117"/>
      <c r="AV1440" s="117"/>
      <c r="AW1440" s="117"/>
      <c r="AX1440" s="118"/>
      <c r="BC1440" s="47"/>
    </row>
    <row r="1441" spans="1:251" ht="12" customHeight="1">
      <c r="A1441" s="39"/>
      <c r="B1441" s="116"/>
      <c r="C1441" s="117"/>
      <c r="D1441" s="117"/>
      <c r="E1441" s="117"/>
      <c r="F1441" s="117"/>
      <c r="G1441" s="117"/>
      <c r="H1441" s="117"/>
      <c r="I1441" s="117"/>
      <c r="J1441" s="117"/>
      <c r="K1441" s="117"/>
      <c r="L1441" s="117"/>
      <c r="M1441" s="117"/>
      <c r="N1441" s="117"/>
      <c r="O1441" s="117"/>
      <c r="P1441" s="117"/>
      <c r="Q1441" s="117"/>
      <c r="R1441" s="117"/>
      <c r="S1441" s="117"/>
      <c r="T1441" s="117"/>
      <c r="U1441" s="117"/>
      <c r="V1441" s="117"/>
      <c r="W1441" s="117"/>
      <c r="X1441" s="117"/>
      <c r="Y1441" s="117"/>
      <c r="Z1441" s="117"/>
      <c r="AA1441" s="117"/>
      <c r="AB1441" s="117"/>
      <c r="AC1441" s="117"/>
      <c r="AD1441" s="117"/>
      <c r="AE1441" s="117"/>
      <c r="AF1441" s="117"/>
      <c r="AG1441" s="117"/>
      <c r="AH1441" s="117"/>
      <c r="AI1441" s="117"/>
      <c r="AJ1441" s="117"/>
      <c r="AK1441" s="117"/>
      <c r="AL1441" s="117"/>
      <c r="AM1441" s="117"/>
      <c r="AN1441" s="117"/>
      <c r="AO1441" s="117"/>
      <c r="AP1441" s="117"/>
      <c r="AQ1441" s="117"/>
      <c r="AR1441" s="117"/>
      <c r="AS1441" s="117"/>
      <c r="AT1441" s="117"/>
      <c r="AU1441" s="117"/>
      <c r="AV1441" s="117"/>
      <c r="AW1441" s="117"/>
      <c r="AX1441" s="118"/>
    </row>
    <row r="1442" spans="1:251" ht="12" customHeight="1">
      <c r="A1442" s="39"/>
      <c r="B1442" s="116"/>
      <c r="C1442" s="117"/>
      <c r="D1442" s="117"/>
      <c r="E1442" s="117"/>
      <c r="F1442" s="117"/>
      <c r="G1442" s="117"/>
      <c r="H1442" s="117"/>
      <c r="I1442" s="117"/>
      <c r="J1442" s="117"/>
      <c r="K1442" s="117"/>
      <c r="L1442" s="117"/>
      <c r="M1442" s="117"/>
      <c r="N1442" s="117"/>
      <c r="O1442" s="117"/>
      <c r="P1442" s="117"/>
      <c r="Q1442" s="117"/>
      <c r="R1442" s="117"/>
      <c r="S1442" s="117"/>
      <c r="T1442" s="117"/>
      <c r="U1442" s="117"/>
      <c r="V1442" s="117"/>
      <c r="W1442" s="117"/>
      <c r="X1442" s="117"/>
      <c r="Y1442" s="117"/>
      <c r="Z1442" s="117"/>
      <c r="AA1442" s="117"/>
      <c r="AB1442" s="117"/>
      <c r="AC1442" s="117"/>
      <c r="AD1442" s="117"/>
      <c r="AE1442" s="117"/>
      <c r="AF1442" s="117"/>
      <c r="AG1442" s="117"/>
      <c r="AH1442" s="117"/>
      <c r="AI1442" s="117"/>
      <c r="AJ1442" s="117"/>
      <c r="AK1442" s="117"/>
      <c r="AL1442" s="117"/>
      <c r="AM1442" s="117"/>
      <c r="AN1442" s="117"/>
      <c r="AO1442" s="117"/>
      <c r="AP1442" s="117"/>
      <c r="AQ1442" s="117"/>
      <c r="AR1442" s="117"/>
      <c r="AS1442" s="117"/>
      <c r="AT1442" s="117"/>
      <c r="AU1442" s="117"/>
      <c r="AV1442" s="117"/>
      <c r="AW1442" s="117"/>
      <c r="AX1442" s="118"/>
    </row>
    <row r="1443" spans="1:251" ht="12" customHeight="1">
      <c r="A1443" s="39"/>
      <c r="B1443" s="116"/>
      <c r="C1443" s="117"/>
      <c r="D1443" s="117"/>
      <c r="E1443" s="117"/>
      <c r="F1443" s="117"/>
      <c r="G1443" s="117"/>
      <c r="H1443" s="117"/>
      <c r="I1443" s="117"/>
      <c r="J1443" s="117"/>
      <c r="K1443" s="117"/>
      <c r="L1443" s="117"/>
      <c r="M1443" s="117"/>
      <c r="N1443" s="117"/>
      <c r="O1443" s="117"/>
      <c r="P1443" s="117"/>
      <c r="Q1443" s="117"/>
      <c r="R1443" s="117"/>
      <c r="S1443" s="117"/>
      <c r="T1443" s="117"/>
      <c r="U1443" s="117"/>
      <c r="V1443" s="117"/>
      <c r="W1443" s="117"/>
      <c r="X1443" s="117"/>
      <c r="Y1443" s="117"/>
      <c r="Z1443" s="117"/>
      <c r="AA1443" s="117"/>
      <c r="AB1443" s="117"/>
      <c r="AC1443" s="117"/>
      <c r="AD1443" s="117"/>
      <c r="AE1443" s="117"/>
      <c r="AF1443" s="117"/>
      <c r="AG1443" s="117"/>
      <c r="AH1443" s="117"/>
      <c r="AI1443" s="117"/>
      <c r="AJ1443" s="117"/>
      <c r="AK1443" s="117"/>
      <c r="AL1443" s="117"/>
      <c r="AM1443" s="117"/>
      <c r="AN1443" s="117"/>
      <c r="AO1443" s="117"/>
      <c r="AP1443" s="117"/>
      <c r="AQ1443" s="117"/>
      <c r="AR1443" s="117"/>
      <c r="AS1443" s="117"/>
      <c r="AT1443" s="117"/>
      <c r="AU1443" s="117"/>
      <c r="AV1443" s="117"/>
      <c r="AW1443" s="117"/>
      <c r="AX1443" s="118"/>
    </row>
    <row r="1444" spans="1:251" ht="15" thickBot="1">
      <c r="A1444" s="48"/>
      <c r="B1444" s="49"/>
      <c r="C1444" s="50"/>
      <c r="D1444" s="50"/>
      <c r="E1444" s="50"/>
      <c r="F1444" s="50"/>
      <c r="G1444" s="50"/>
      <c r="H1444" s="50"/>
      <c r="I1444" s="50"/>
      <c r="J1444" s="50"/>
      <c r="K1444" s="50"/>
      <c r="L1444" s="50"/>
      <c r="M1444" s="50"/>
      <c r="N1444" s="50"/>
      <c r="O1444" s="50"/>
      <c r="P1444" s="50"/>
      <c r="Q1444" s="50"/>
      <c r="R1444" s="50"/>
      <c r="S1444" s="50"/>
      <c r="T1444" s="50"/>
      <c r="U1444" s="50"/>
      <c r="V1444" s="50"/>
      <c r="W1444" s="50"/>
      <c r="X1444" s="50"/>
      <c r="Y1444" s="50"/>
      <c r="Z1444" s="50"/>
      <c r="AA1444" s="50"/>
      <c r="AB1444" s="50"/>
      <c r="AC1444" s="50"/>
      <c r="AD1444" s="50"/>
      <c r="AE1444" s="50"/>
      <c r="AF1444" s="50"/>
      <c r="AG1444" s="50"/>
      <c r="AH1444" s="50"/>
      <c r="AI1444" s="50"/>
      <c r="AJ1444" s="50"/>
      <c r="AK1444" s="50"/>
      <c r="AL1444" s="50"/>
      <c r="AM1444" s="50"/>
      <c r="AN1444" s="50"/>
      <c r="AO1444" s="50"/>
      <c r="AP1444" s="50"/>
      <c r="AQ1444" s="50"/>
      <c r="AR1444" s="50"/>
      <c r="AS1444" s="50"/>
      <c r="AT1444" s="50"/>
      <c r="AU1444" s="50"/>
      <c r="AV1444" s="50"/>
      <c r="AW1444" s="50"/>
      <c r="AX1444" s="51"/>
    </row>
    <row r="1445" spans="1:251">
      <c r="B1445" s="52"/>
    </row>
    <row r="1446" spans="1:251" ht="14.4">
      <c r="B1446" s="41" t="s">
        <v>92</v>
      </c>
      <c r="C1446" s="39"/>
      <c r="D1446" s="39"/>
      <c r="E1446" s="39"/>
      <c r="F1446" s="39"/>
      <c r="G1446" s="39"/>
      <c r="H1446" s="39"/>
      <c r="I1446" s="39"/>
      <c r="J1446" s="39"/>
      <c r="K1446" s="39"/>
      <c r="L1446" s="40"/>
      <c r="M1446" s="40"/>
      <c r="N1446" s="40"/>
      <c r="O1446" s="40"/>
      <c r="P1446" s="39"/>
      <c r="Q1446" s="39"/>
      <c r="R1446" s="39"/>
      <c r="S1446" s="39"/>
      <c r="T1446" s="39"/>
      <c r="U1446" s="39"/>
      <c r="V1446" s="41"/>
      <c r="W1446" s="41"/>
      <c r="X1446" s="41"/>
      <c r="Y1446" s="41"/>
      <c r="Z1446" s="41"/>
      <c r="AA1446" s="41"/>
      <c r="AB1446" s="41"/>
      <c r="AC1446" s="41"/>
      <c r="AD1446" s="41"/>
      <c r="AE1446" s="41"/>
      <c r="AF1446" s="41"/>
      <c r="AG1446" s="41"/>
      <c r="AH1446" s="41"/>
      <c r="AI1446" s="41"/>
      <c r="AJ1446" s="41"/>
      <c r="AK1446" s="41"/>
      <c r="AL1446" s="41"/>
      <c r="AM1446" s="41"/>
      <c r="AN1446" s="41"/>
      <c r="AO1446" s="41"/>
      <c r="AP1446" s="41"/>
      <c r="AQ1446" s="41"/>
      <c r="AR1446" s="41"/>
      <c r="AS1446" s="41"/>
      <c r="AT1446" s="41"/>
      <c r="AU1446" s="41"/>
      <c r="AV1446" s="41"/>
      <c r="AW1446" s="41"/>
      <c r="AX1446" s="41"/>
    </row>
    <row r="1447" spans="1:251" ht="15" thickBot="1">
      <c r="B1447" s="39"/>
      <c r="C1447" s="39"/>
      <c r="D1447" s="39"/>
      <c r="E1447" s="39"/>
      <c r="F1447" s="39"/>
      <c r="G1447" s="39"/>
      <c r="H1447" s="39"/>
      <c r="I1447" s="39"/>
      <c r="J1447" s="39"/>
      <c r="K1447" s="39"/>
      <c r="L1447" s="40"/>
      <c r="M1447" s="40"/>
      <c r="N1447" s="40"/>
      <c r="O1447" s="40"/>
      <c r="P1447" s="39"/>
      <c r="Q1447" s="39"/>
      <c r="R1447" s="39"/>
      <c r="S1447" s="39"/>
      <c r="T1447" s="39"/>
      <c r="U1447" s="39"/>
      <c r="V1447" s="41"/>
      <c r="W1447" s="41"/>
      <c r="X1447" s="41"/>
      <c r="Y1447" s="41"/>
      <c r="Z1447" s="41"/>
      <c r="AA1447" s="41"/>
      <c r="AB1447" s="41"/>
      <c r="AC1447" s="41"/>
      <c r="AD1447" s="41"/>
      <c r="AE1447" s="41"/>
      <c r="AF1447" s="41"/>
      <c r="AG1447" s="41"/>
      <c r="AH1447" s="41"/>
      <c r="AI1447" s="41"/>
      <c r="AJ1447" s="41"/>
      <c r="AK1447" s="41"/>
      <c r="AL1447" s="41"/>
      <c r="AM1447" s="41"/>
      <c r="AN1447" s="41"/>
      <c r="AO1447" s="41"/>
      <c r="AP1447" s="41"/>
      <c r="AQ1447" s="41"/>
      <c r="AR1447" s="41"/>
      <c r="AS1447" s="41"/>
      <c r="AT1447" s="41"/>
      <c r="AU1447" s="41"/>
      <c r="AV1447" s="41"/>
      <c r="AW1447" s="41"/>
      <c r="AX1447" s="53" t="s">
        <v>93</v>
      </c>
    </row>
    <row r="1448" spans="1:251" s="47" customFormat="1" ht="13.5" customHeight="1">
      <c r="A1448" s="39"/>
      <c r="B1448" s="119" t="s">
        <v>94</v>
      </c>
      <c r="C1448" s="120"/>
      <c r="D1448" s="120"/>
      <c r="E1448" s="120"/>
      <c r="F1448" s="120"/>
      <c r="G1448" s="120"/>
      <c r="H1448" s="120"/>
      <c r="I1448" s="120"/>
      <c r="J1448" s="120"/>
      <c r="K1448" s="120"/>
      <c r="L1448" s="120"/>
      <c r="M1448" s="120"/>
      <c r="N1448" s="120"/>
      <c r="O1448" s="120"/>
      <c r="P1448" s="120"/>
      <c r="Q1448" s="120"/>
      <c r="R1448" s="120"/>
      <c r="S1448" s="120"/>
      <c r="T1448" s="120"/>
      <c r="U1448" s="120"/>
      <c r="V1448" s="120"/>
      <c r="W1448" s="120"/>
      <c r="X1448" s="120"/>
      <c r="Y1448" s="120"/>
      <c r="Z1448" s="121"/>
      <c r="AA1448" s="125" t="s">
        <v>95</v>
      </c>
      <c r="AB1448" s="120"/>
      <c r="AC1448" s="120"/>
      <c r="AD1448" s="120"/>
      <c r="AE1448" s="120"/>
      <c r="AF1448" s="120"/>
      <c r="AG1448" s="120"/>
      <c r="AH1448" s="120"/>
      <c r="AI1448" s="121"/>
      <c r="AJ1448" s="125" t="s">
        <v>96</v>
      </c>
      <c r="AK1448" s="120"/>
      <c r="AL1448" s="120"/>
      <c r="AM1448" s="120"/>
      <c r="AN1448" s="120"/>
      <c r="AO1448" s="120"/>
      <c r="AP1448" s="120"/>
      <c r="AQ1448" s="120"/>
      <c r="AR1448" s="121"/>
      <c r="AS1448" s="125" t="s">
        <v>97</v>
      </c>
      <c r="AT1448" s="120"/>
      <c r="AU1448" s="120"/>
      <c r="AV1448" s="120"/>
      <c r="AW1448" s="120"/>
      <c r="AX1448" s="127"/>
      <c r="AY1448" s="33"/>
      <c r="AZ1448" s="33"/>
      <c r="BA1448" s="33"/>
      <c r="BB1448" s="33"/>
      <c r="BC1448" s="33"/>
      <c r="BD1448" s="33"/>
      <c r="BE1448" s="33"/>
      <c r="BF1448" s="33"/>
      <c r="BG1448" s="33"/>
      <c r="BH1448" s="33"/>
      <c r="BI1448" s="33"/>
      <c r="BJ1448" s="33"/>
      <c r="BK1448" s="33"/>
      <c r="BL1448" s="33"/>
      <c r="BM1448" s="33"/>
      <c r="BN1448" s="33"/>
      <c r="BO1448" s="33"/>
      <c r="BP1448" s="33"/>
      <c r="BQ1448" s="33"/>
      <c r="BR1448" s="33"/>
      <c r="BS1448" s="33"/>
      <c r="BT1448" s="33"/>
      <c r="BU1448" s="33"/>
      <c r="BV1448" s="33"/>
      <c r="BW1448" s="33"/>
      <c r="BX1448" s="33"/>
      <c r="BY1448" s="33"/>
      <c r="BZ1448" s="33"/>
      <c r="CA1448" s="33"/>
      <c r="CB1448" s="33"/>
      <c r="CC1448" s="33"/>
      <c r="CD1448" s="33"/>
      <c r="CE1448" s="33"/>
      <c r="CF1448" s="33"/>
      <c r="CG1448" s="33"/>
      <c r="CH1448" s="33"/>
      <c r="CI1448" s="33"/>
      <c r="CJ1448" s="33"/>
      <c r="CK1448" s="33"/>
      <c r="CL1448" s="33"/>
      <c r="CM1448" s="33"/>
      <c r="CN1448" s="33"/>
      <c r="CO1448" s="33"/>
      <c r="CP1448" s="33"/>
      <c r="CQ1448" s="33"/>
      <c r="CR1448" s="33"/>
      <c r="CS1448" s="33"/>
      <c r="CT1448" s="33"/>
      <c r="CU1448" s="33"/>
      <c r="CV1448" s="33"/>
      <c r="CW1448" s="33"/>
      <c r="CX1448" s="33"/>
      <c r="CY1448" s="33"/>
      <c r="CZ1448" s="33"/>
      <c r="DA1448" s="33"/>
      <c r="DB1448" s="33"/>
      <c r="DC1448" s="33"/>
      <c r="DD1448" s="33"/>
      <c r="DE1448" s="33"/>
      <c r="DF1448" s="33"/>
      <c r="DG1448" s="33"/>
      <c r="DH1448" s="33"/>
      <c r="DI1448" s="33"/>
      <c r="DJ1448" s="33"/>
      <c r="DK1448" s="33"/>
      <c r="DL1448" s="33"/>
      <c r="DM1448" s="33"/>
      <c r="DN1448" s="33"/>
      <c r="DO1448" s="33"/>
      <c r="DP1448" s="33"/>
      <c r="DQ1448" s="33"/>
      <c r="DR1448" s="33"/>
      <c r="DS1448" s="33"/>
      <c r="DT1448" s="33"/>
      <c r="DU1448" s="33"/>
      <c r="DV1448" s="33"/>
      <c r="DW1448" s="33"/>
      <c r="DX1448" s="33"/>
      <c r="DY1448" s="33"/>
      <c r="DZ1448" s="33"/>
      <c r="EA1448" s="33"/>
      <c r="EB1448" s="33"/>
      <c r="EC1448" s="33"/>
      <c r="ED1448" s="33"/>
      <c r="EE1448" s="33"/>
      <c r="EF1448" s="33"/>
      <c r="EG1448" s="33"/>
      <c r="EH1448" s="33"/>
      <c r="EI1448" s="33"/>
      <c r="EJ1448" s="33"/>
      <c r="EK1448" s="33"/>
      <c r="EL1448" s="33"/>
      <c r="EM1448" s="33"/>
      <c r="EN1448" s="33"/>
      <c r="EO1448" s="33"/>
      <c r="EP1448" s="33"/>
      <c r="EQ1448" s="33"/>
      <c r="ER1448" s="33"/>
      <c r="ES1448" s="33"/>
      <c r="ET1448" s="33"/>
      <c r="EU1448" s="33"/>
      <c r="EV1448" s="33"/>
      <c r="EW1448" s="33"/>
      <c r="EX1448" s="33"/>
      <c r="EY1448" s="33"/>
      <c r="EZ1448" s="33"/>
      <c r="FA1448" s="33"/>
      <c r="FB1448" s="33"/>
      <c r="FC1448" s="33"/>
      <c r="FD1448" s="33"/>
      <c r="FE1448" s="33"/>
      <c r="FF1448" s="33"/>
      <c r="FG1448" s="33"/>
      <c r="FH1448" s="33"/>
      <c r="FI1448" s="33"/>
      <c r="FJ1448" s="33"/>
      <c r="FK1448" s="33"/>
      <c r="FL1448" s="33"/>
      <c r="FM1448" s="33"/>
      <c r="FN1448" s="33"/>
      <c r="FO1448" s="33"/>
      <c r="FP1448" s="33"/>
      <c r="FQ1448" s="33"/>
      <c r="FR1448" s="33"/>
      <c r="FS1448" s="33"/>
      <c r="FT1448" s="33"/>
      <c r="FU1448" s="33"/>
      <c r="FV1448" s="33"/>
      <c r="FW1448" s="33"/>
      <c r="FX1448" s="33"/>
      <c r="FY1448" s="33"/>
      <c r="FZ1448" s="33"/>
      <c r="GA1448" s="33"/>
      <c r="GB1448" s="33"/>
      <c r="GC1448" s="33"/>
      <c r="GD1448" s="33"/>
      <c r="GE1448" s="33"/>
      <c r="GF1448" s="33"/>
      <c r="GG1448" s="33"/>
      <c r="GH1448" s="33"/>
      <c r="GI1448" s="33"/>
      <c r="GJ1448" s="33"/>
      <c r="GK1448" s="33"/>
      <c r="GL1448" s="33"/>
      <c r="GM1448" s="33"/>
      <c r="GN1448" s="33"/>
      <c r="GO1448" s="33"/>
      <c r="GP1448" s="33"/>
      <c r="GQ1448" s="33"/>
      <c r="GR1448" s="33"/>
      <c r="GS1448" s="33"/>
      <c r="GT1448" s="33"/>
      <c r="GU1448" s="33"/>
      <c r="GV1448" s="33"/>
      <c r="GW1448" s="33"/>
      <c r="GX1448" s="33"/>
      <c r="GY1448" s="33"/>
      <c r="GZ1448" s="33"/>
      <c r="HA1448" s="33"/>
      <c r="HB1448" s="33"/>
      <c r="HC1448" s="33"/>
      <c r="HD1448" s="33"/>
      <c r="HE1448" s="33"/>
      <c r="HF1448" s="33"/>
      <c r="HG1448" s="33"/>
      <c r="HH1448" s="33"/>
      <c r="HI1448" s="33"/>
      <c r="HJ1448" s="33"/>
      <c r="HK1448" s="33"/>
      <c r="HL1448" s="33"/>
      <c r="HM1448" s="33"/>
      <c r="HN1448" s="33"/>
      <c r="HO1448" s="33"/>
      <c r="HP1448" s="33"/>
      <c r="HQ1448" s="33"/>
      <c r="HR1448" s="33"/>
      <c r="HS1448" s="33"/>
      <c r="HT1448" s="33"/>
      <c r="HU1448" s="33"/>
      <c r="HV1448" s="33"/>
      <c r="HW1448" s="33"/>
      <c r="HX1448" s="33"/>
      <c r="HY1448" s="33"/>
      <c r="HZ1448" s="33"/>
      <c r="IA1448" s="33"/>
      <c r="IB1448" s="33"/>
      <c r="IC1448" s="33"/>
      <c r="ID1448" s="33"/>
      <c r="IE1448" s="33"/>
      <c r="IF1448" s="33"/>
      <c r="IG1448" s="33"/>
      <c r="IH1448" s="33"/>
      <c r="II1448" s="33"/>
      <c r="IJ1448" s="33"/>
      <c r="IK1448" s="33"/>
      <c r="IL1448" s="33"/>
      <c r="IM1448" s="33"/>
      <c r="IN1448" s="33"/>
      <c r="IO1448" s="33"/>
      <c r="IP1448" s="33"/>
      <c r="IQ1448" s="33"/>
    </row>
    <row r="1449" spans="1:251" s="47" customFormat="1">
      <c r="A1449" s="39"/>
      <c r="B1449" s="122"/>
      <c r="C1449" s="123"/>
      <c r="D1449" s="123"/>
      <c r="E1449" s="123"/>
      <c r="F1449" s="123"/>
      <c r="G1449" s="123"/>
      <c r="H1449" s="123"/>
      <c r="I1449" s="123"/>
      <c r="J1449" s="123"/>
      <c r="K1449" s="123"/>
      <c r="L1449" s="123"/>
      <c r="M1449" s="123"/>
      <c r="N1449" s="123"/>
      <c r="O1449" s="123"/>
      <c r="P1449" s="123"/>
      <c r="Q1449" s="123"/>
      <c r="R1449" s="123"/>
      <c r="S1449" s="123"/>
      <c r="T1449" s="123"/>
      <c r="U1449" s="123"/>
      <c r="V1449" s="123"/>
      <c r="W1449" s="123"/>
      <c r="X1449" s="123"/>
      <c r="Y1449" s="123"/>
      <c r="Z1449" s="124"/>
      <c r="AA1449" s="126"/>
      <c r="AB1449" s="123"/>
      <c r="AC1449" s="123"/>
      <c r="AD1449" s="123"/>
      <c r="AE1449" s="123"/>
      <c r="AF1449" s="123"/>
      <c r="AG1449" s="123"/>
      <c r="AH1449" s="123"/>
      <c r="AI1449" s="124"/>
      <c r="AJ1449" s="126"/>
      <c r="AK1449" s="123"/>
      <c r="AL1449" s="123"/>
      <c r="AM1449" s="123"/>
      <c r="AN1449" s="123"/>
      <c r="AO1449" s="123"/>
      <c r="AP1449" s="123"/>
      <c r="AQ1449" s="123"/>
      <c r="AR1449" s="124"/>
      <c r="AS1449" s="126"/>
      <c r="AT1449" s="123"/>
      <c r="AU1449" s="123"/>
      <c r="AV1449" s="123"/>
      <c r="AW1449" s="123"/>
      <c r="AX1449" s="128"/>
      <c r="AY1449" s="33"/>
      <c r="AZ1449" s="33"/>
      <c r="BA1449" s="33"/>
      <c r="BB1449" s="54"/>
      <c r="BC1449" s="55"/>
      <c r="BE1449" s="33"/>
      <c r="BF1449" s="33"/>
      <c r="BG1449" s="33"/>
      <c r="BH1449" s="33"/>
      <c r="BI1449" s="33"/>
      <c r="BJ1449" s="33"/>
      <c r="BK1449" s="33"/>
      <c r="BL1449" s="33"/>
      <c r="BM1449" s="33"/>
      <c r="BN1449" s="33"/>
      <c r="BO1449" s="33"/>
      <c r="BP1449" s="33"/>
      <c r="BQ1449" s="33"/>
      <c r="BR1449" s="33"/>
      <c r="BS1449" s="33"/>
      <c r="BT1449" s="33"/>
      <c r="BU1449" s="33"/>
      <c r="BV1449" s="33"/>
      <c r="BW1449" s="33"/>
      <c r="BX1449" s="33"/>
      <c r="BY1449" s="33"/>
      <c r="BZ1449" s="33"/>
      <c r="CA1449" s="33"/>
      <c r="CB1449" s="33"/>
      <c r="CC1449" s="33"/>
      <c r="CD1449" s="33"/>
      <c r="CE1449" s="33"/>
      <c r="CF1449" s="33"/>
      <c r="CG1449" s="33"/>
      <c r="CH1449" s="33"/>
      <c r="CI1449" s="33"/>
      <c r="CJ1449" s="33"/>
      <c r="CK1449" s="33"/>
      <c r="CL1449" s="33"/>
      <c r="CM1449" s="33"/>
      <c r="CN1449" s="33"/>
      <c r="CO1449" s="33"/>
      <c r="CP1449" s="33"/>
      <c r="CQ1449" s="33"/>
      <c r="CR1449" s="33"/>
      <c r="CS1449" s="33"/>
      <c r="CT1449" s="33"/>
      <c r="CU1449" s="33"/>
      <c r="CV1449" s="33"/>
      <c r="CW1449" s="33"/>
      <c r="CX1449" s="33"/>
      <c r="CY1449" s="33"/>
      <c r="CZ1449" s="33"/>
      <c r="DA1449" s="33"/>
      <c r="DB1449" s="33"/>
      <c r="DC1449" s="33"/>
      <c r="DD1449" s="33"/>
      <c r="DE1449" s="33"/>
      <c r="DF1449" s="33"/>
      <c r="DG1449" s="33"/>
      <c r="DH1449" s="33"/>
      <c r="DI1449" s="33"/>
      <c r="DJ1449" s="33"/>
      <c r="DK1449" s="33"/>
      <c r="DL1449" s="33"/>
      <c r="DM1449" s="33"/>
      <c r="DN1449" s="33"/>
      <c r="DO1449" s="33"/>
      <c r="DP1449" s="33"/>
      <c r="DQ1449" s="33"/>
      <c r="DR1449" s="33"/>
      <c r="DS1449" s="33"/>
      <c r="DT1449" s="33"/>
      <c r="DU1449" s="33"/>
      <c r="DV1449" s="33"/>
      <c r="DW1449" s="33"/>
      <c r="DX1449" s="33"/>
      <c r="DY1449" s="33"/>
      <c r="DZ1449" s="33"/>
      <c r="EA1449" s="33"/>
      <c r="EB1449" s="33"/>
      <c r="EC1449" s="33"/>
      <c r="ED1449" s="33"/>
      <c r="EE1449" s="33"/>
      <c r="EF1449" s="33"/>
      <c r="EG1449" s="33"/>
      <c r="EH1449" s="33"/>
      <c r="EI1449" s="33"/>
      <c r="EJ1449" s="33"/>
      <c r="EK1449" s="33"/>
      <c r="EL1449" s="33"/>
      <c r="EM1449" s="33"/>
      <c r="EN1449" s="33"/>
      <c r="EO1449" s="33"/>
      <c r="EP1449" s="33"/>
      <c r="EQ1449" s="33"/>
      <c r="ER1449" s="33"/>
      <c r="ES1449" s="33"/>
      <c r="ET1449" s="33"/>
      <c r="EU1449" s="33"/>
      <c r="EV1449" s="33"/>
      <c r="EW1449" s="33"/>
      <c r="EX1449" s="33"/>
      <c r="EY1449" s="33"/>
      <c r="EZ1449" s="33"/>
      <c r="FA1449" s="33"/>
      <c r="FB1449" s="33"/>
      <c r="FC1449" s="33"/>
      <c r="FD1449" s="33"/>
      <c r="FE1449" s="33"/>
      <c r="FF1449" s="33"/>
      <c r="FG1449" s="33"/>
      <c r="FH1449" s="33"/>
      <c r="FI1449" s="33"/>
      <c r="FJ1449" s="33"/>
      <c r="FK1449" s="33"/>
      <c r="FL1449" s="33"/>
      <c r="FM1449" s="33"/>
      <c r="FN1449" s="33"/>
      <c r="FO1449" s="33"/>
      <c r="FP1449" s="33"/>
      <c r="FQ1449" s="33"/>
      <c r="FR1449" s="33"/>
      <c r="FS1449" s="33"/>
      <c r="FT1449" s="33"/>
      <c r="FU1449" s="33"/>
      <c r="FV1449" s="33"/>
      <c r="FW1449" s="33"/>
      <c r="FX1449" s="33"/>
      <c r="FY1449" s="33"/>
      <c r="FZ1449" s="33"/>
      <c r="GA1449" s="33"/>
      <c r="GB1449" s="33"/>
      <c r="GC1449" s="33"/>
      <c r="GD1449" s="33"/>
      <c r="GE1449" s="33"/>
      <c r="GF1449" s="33"/>
      <c r="GG1449" s="33"/>
      <c r="GH1449" s="33"/>
      <c r="GI1449" s="33"/>
      <c r="GJ1449" s="33"/>
      <c r="GK1449" s="33"/>
      <c r="GL1449" s="33"/>
      <c r="GM1449" s="33"/>
      <c r="GN1449" s="33"/>
      <c r="GO1449" s="33"/>
      <c r="GP1449" s="33"/>
      <c r="GQ1449" s="33"/>
      <c r="GR1449" s="33"/>
      <c r="GS1449" s="33"/>
      <c r="GT1449" s="33"/>
      <c r="GU1449" s="33"/>
      <c r="GV1449" s="33"/>
      <c r="GW1449" s="33"/>
      <c r="GX1449" s="33"/>
      <c r="GY1449" s="33"/>
      <c r="GZ1449" s="33"/>
      <c r="HA1449" s="33"/>
      <c r="HB1449" s="33"/>
      <c r="HC1449" s="33"/>
      <c r="HD1449" s="33"/>
      <c r="HE1449" s="33"/>
      <c r="HF1449" s="33"/>
      <c r="HG1449" s="33"/>
      <c r="HH1449" s="33"/>
      <c r="HI1449" s="33"/>
      <c r="HJ1449" s="33"/>
      <c r="HK1449" s="33"/>
      <c r="HL1449" s="33"/>
      <c r="HM1449" s="33"/>
      <c r="HN1449" s="33"/>
      <c r="HO1449" s="33"/>
      <c r="HP1449" s="33"/>
      <c r="HQ1449" s="33"/>
      <c r="HR1449" s="33"/>
      <c r="HS1449" s="33"/>
      <c r="HT1449" s="33"/>
      <c r="HU1449" s="33"/>
      <c r="HV1449" s="33"/>
      <c r="HW1449" s="33"/>
      <c r="HX1449" s="33"/>
      <c r="HY1449" s="33"/>
      <c r="HZ1449" s="33"/>
      <c r="IA1449" s="33"/>
      <c r="IB1449" s="33"/>
      <c r="IC1449" s="33"/>
      <c r="ID1449" s="33"/>
      <c r="IE1449" s="33"/>
      <c r="IF1449" s="33"/>
      <c r="IG1449" s="33"/>
      <c r="IH1449" s="33"/>
      <c r="II1449" s="33"/>
      <c r="IJ1449" s="33"/>
      <c r="IK1449" s="33"/>
      <c r="IL1449" s="33"/>
      <c r="IM1449" s="33"/>
      <c r="IN1449" s="33"/>
      <c r="IO1449" s="33"/>
      <c r="IP1449" s="33"/>
      <c r="IQ1449" s="33"/>
    </row>
    <row r="1450" spans="1:251" s="47" customFormat="1" ht="18.75" customHeight="1">
      <c r="A1450" s="39"/>
      <c r="B1450" s="56"/>
      <c r="C1450" s="91" t="s">
        <v>292</v>
      </c>
      <c r="D1450" s="92"/>
      <c r="E1450" s="92"/>
      <c r="F1450" s="92"/>
      <c r="G1450" s="92"/>
      <c r="H1450" s="92"/>
      <c r="I1450" s="92"/>
      <c r="J1450" s="92"/>
      <c r="K1450" s="92"/>
      <c r="L1450" s="92"/>
      <c r="M1450" s="92"/>
      <c r="N1450" s="92"/>
      <c r="O1450" s="92"/>
      <c r="P1450" s="92"/>
      <c r="Q1450" s="92"/>
      <c r="R1450" s="92"/>
      <c r="S1450" s="92"/>
      <c r="T1450" s="92"/>
      <c r="U1450" s="92"/>
      <c r="V1450" s="92"/>
      <c r="W1450" s="92"/>
      <c r="X1450" s="92"/>
      <c r="Y1450" s="92"/>
      <c r="Z1450" s="93"/>
      <c r="AA1450" s="94">
        <v>0</v>
      </c>
      <c r="AB1450" s="95"/>
      <c r="AC1450" s="95"/>
      <c r="AD1450" s="95"/>
      <c r="AE1450" s="95"/>
      <c r="AF1450" s="95"/>
      <c r="AG1450" s="95"/>
      <c r="AH1450" s="95"/>
      <c r="AI1450" s="96"/>
      <c r="AJ1450" s="94">
        <v>1673</v>
      </c>
      <c r="AK1450" s="95"/>
      <c r="AL1450" s="95"/>
      <c r="AM1450" s="95"/>
      <c r="AN1450" s="95"/>
      <c r="AO1450" s="95"/>
      <c r="AP1450" s="95"/>
      <c r="AQ1450" s="95"/>
      <c r="AR1450" s="96"/>
      <c r="AS1450" s="97"/>
      <c r="AT1450" s="98"/>
      <c r="AU1450" s="98"/>
      <c r="AV1450" s="98"/>
      <c r="AW1450" s="98"/>
      <c r="AX1450" s="99"/>
      <c r="AY1450" s="33"/>
      <c r="AZ1450" s="33"/>
      <c r="BA1450" s="33"/>
      <c r="BB1450" s="33"/>
      <c r="BC1450" s="33"/>
      <c r="BD1450" s="33"/>
      <c r="BE1450" s="33"/>
      <c r="BF1450" s="33"/>
      <c r="BG1450" s="33"/>
      <c r="BH1450" s="33"/>
      <c r="BI1450" s="33"/>
      <c r="BJ1450" s="33"/>
      <c r="BK1450" s="33"/>
      <c r="BL1450" s="33"/>
      <c r="BM1450" s="33"/>
      <c r="BN1450" s="33"/>
      <c r="BO1450" s="33"/>
      <c r="BP1450" s="33"/>
      <c r="BQ1450" s="33"/>
      <c r="BR1450" s="33"/>
      <c r="BS1450" s="33"/>
      <c r="BT1450" s="33"/>
      <c r="BU1450" s="33"/>
      <c r="BV1450" s="33"/>
      <c r="BW1450" s="33"/>
      <c r="BX1450" s="33"/>
      <c r="BY1450" s="33"/>
      <c r="BZ1450" s="33"/>
      <c r="CA1450" s="33"/>
      <c r="CB1450" s="33"/>
      <c r="CC1450" s="33"/>
      <c r="CD1450" s="33"/>
      <c r="CE1450" s="33"/>
      <c r="CF1450" s="33"/>
      <c r="CG1450" s="33"/>
      <c r="CH1450" s="33"/>
      <c r="CI1450" s="33"/>
      <c r="CJ1450" s="33"/>
      <c r="CK1450" s="33"/>
      <c r="CL1450" s="33"/>
      <c r="CM1450" s="33"/>
      <c r="CN1450" s="33"/>
      <c r="CO1450" s="33"/>
      <c r="CP1450" s="33"/>
      <c r="CQ1450" s="33"/>
      <c r="CR1450" s="33"/>
      <c r="CS1450" s="33"/>
      <c r="CT1450" s="33"/>
      <c r="CU1450" s="33"/>
      <c r="CV1450" s="33"/>
      <c r="CW1450" s="33"/>
      <c r="CX1450" s="33"/>
      <c r="CY1450" s="33"/>
      <c r="CZ1450" s="33"/>
      <c r="DA1450" s="33"/>
      <c r="DB1450" s="33"/>
      <c r="DC1450" s="33"/>
      <c r="DD1450" s="33"/>
      <c r="DE1450" s="33"/>
      <c r="DF1450" s="33"/>
      <c r="DG1450" s="33"/>
      <c r="DH1450" s="33"/>
      <c r="DI1450" s="33"/>
      <c r="DJ1450" s="33"/>
      <c r="DK1450" s="33"/>
      <c r="DL1450" s="33"/>
      <c r="DM1450" s="33"/>
      <c r="DN1450" s="33"/>
      <c r="DO1450" s="33"/>
      <c r="DP1450" s="33"/>
      <c r="DQ1450" s="33"/>
      <c r="DR1450" s="33"/>
      <c r="DS1450" s="33"/>
      <c r="DT1450" s="33"/>
      <c r="DU1450" s="33"/>
      <c r="DV1450" s="33"/>
      <c r="DW1450" s="33"/>
      <c r="DX1450" s="33"/>
      <c r="DY1450" s="33"/>
      <c r="DZ1450" s="33"/>
      <c r="EA1450" s="33"/>
      <c r="EB1450" s="33"/>
      <c r="EC1450" s="33"/>
      <c r="ED1450" s="33"/>
      <c r="EE1450" s="33"/>
      <c r="EF1450" s="33"/>
      <c r="EG1450" s="33"/>
      <c r="EH1450" s="33"/>
      <c r="EI1450" s="33"/>
      <c r="EJ1450" s="33"/>
      <c r="EK1450" s="33"/>
      <c r="EL1450" s="33"/>
      <c r="EM1450" s="33"/>
      <c r="EN1450" s="33"/>
      <c r="EO1450" s="33"/>
      <c r="EP1450" s="33"/>
      <c r="EQ1450" s="33"/>
      <c r="ER1450" s="33"/>
      <c r="ES1450" s="33"/>
      <c r="ET1450" s="33"/>
      <c r="EU1450" s="33"/>
      <c r="EV1450" s="33"/>
      <c r="EW1450" s="33"/>
      <c r="EX1450" s="33"/>
      <c r="EY1450" s="33"/>
      <c r="EZ1450" s="33"/>
      <c r="FA1450" s="33"/>
      <c r="FB1450" s="33"/>
      <c r="FC1450" s="33"/>
      <c r="FD1450" s="33"/>
      <c r="FE1450" s="33"/>
      <c r="FF1450" s="33"/>
      <c r="FG1450" s="33"/>
      <c r="FH1450" s="33"/>
      <c r="FI1450" s="33"/>
      <c r="FJ1450" s="33"/>
      <c r="FK1450" s="33"/>
      <c r="FL1450" s="33"/>
      <c r="FM1450" s="33"/>
      <c r="FN1450" s="33"/>
      <c r="FO1450" s="33"/>
      <c r="FP1450" s="33"/>
      <c r="FQ1450" s="33"/>
      <c r="FR1450" s="33"/>
      <c r="FS1450" s="33"/>
      <c r="FT1450" s="33"/>
      <c r="FU1450" s="33"/>
      <c r="FV1450" s="33"/>
      <c r="FW1450" s="33"/>
      <c r="FX1450" s="33"/>
      <c r="FY1450" s="33"/>
      <c r="FZ1450" s="33"/>
      <c r="GA1450" s="33"/>
      <c r="GB1450" s="33"/>
      <c r="GC1450" s="33"/>
      <c r="GD1450" s="33"/>
      <c r="GE1450" s="33"/>
      <c r="GF1450" s="33"/>
      <c r="GG1450" s="33"/>
      <c r="GH1450" s="33"/>
      <c r="GI1450" s="33"/>
      <c r="GJ1450" s="33"/>
      <c r="GK1450" s="33"/>
      <c r="GL1450" s="33"/>
      <c r="GM1450" s="33"/>
      <c r="GN1450" s="33"/>
      <c r="GO1450" s="33"/>
      <c r="GP1450" s="33"/>
      <c r="GQ1450" s="33"/>
      <c r="GR1450" s="33"/>
      <c r="GS1450" s="33"/>
      <c r="GT1450" s="33"/>
      <c r="GU1450" s="33"/>
      <c r="GV1450" s="33"/>
      <c r="GW1450" s="33"/>
      <c r="GX1450" s="33"/>
      <c r="GY1450" s="33"/>
      <c r="GZ1450" s="33"/>
      <c r="HA1450" s="33"/>
      <c r="HB1450" s="33"/>
      <c r="HC1450" s="33"/>
      <c r="HD1450" s="33"/>
      <c r="HE1450" s="33"/>
      <c r="HF1450" s="33"/>
      <c r="HG1450" s="33"/>
      <c r="HH1450" s="33"/>
      <c r="HI1450" s="33"/>
      <c r="HJ1450" s="33"/>
      <c r="HK1450" s="33"/>
      <c r="HL1450" s="33"/>
      <c r="HM1450" s="33"/>
      <c r="HN1450" s="33"/>
      <c r="HO1450" s="33"/>
      <c r="HP1450" s="33"/>
      <c r="HQ1450" s="33"/>
      <c r="HR1450" s="33"/>
      <c r="HS1450" s="33"/>
      <c r="HT1450" s="33"/>
      <c r="HU1450" s="33"/>
      <c r="HV1450" s="33"/>
      <c r="HW1450" s="33"/>
      <c r="HX1450" s="33"/>
      <c r="HY1450" s="33"/>
      <c r="HZ1450" s="33"/>
      <c r="IA1450" s="33"/>
      <c r="IB1450" s="33"/>
      <c r="IC1450" s="33"/>
      <c r="ID1450" s="33"/>
      <c r="IE1450" s="33"/>
      <c r="IF1450" s="33"/>
      <c r="IG1450" s="33"/>
      <c r="IH1450" s="33"/>
      <c r="II1450" s="33"/>
      <c r="IJ1450" s="33"/>
      <c r="IK1450" s="33"/>
      <c r="IL1450" s="33"/>
      <c r="IM1450" s="33"/>
      <c r="IN1450" s="33"/>
      <c r="IO1450" s="33"/>
      <c r="IP1450" s="33"/>
      <c r="IQ1450" s="33"/>
    </row>
    <row r="1451" spans="1:251" s="47" customFormat="1" ht="18.75" customHeight="1" thickBot="1">
      <c r="A1451" s="48"/>
      <c r="B1451" s="100" t="s">
        <v>99</v>
      </c>
      <c r="C1451" s="101"/>
      <c r="D1451" s="101"/>
      <c r="E1451" s="101"/>
      <c r="F1451" s="101"/>
      <c r="G1451" s="101"/>
      <c r="H1451" s="101"/>
      <c r="I1451" s="101"/>
      <c r="J1451" s="101"/>
      <c r="K1451" s="101"/>
      <c r="L1451" s="101"/>
      <c r="M1451" s="101"/>
      <c r="N1451" s="101"/>
      <c r="O1451" s="101"/>
      <c r="P1451" s="101"/>
      <c r="Q1451" s="101"/>
      <c r="R1451" s="101"/>
      <c r="S1451" s="101"/>
      <c r="T1451" s="101"/>
      <c r="U1451" s="101"/>
      <c r="V1451" s="101"/>
      <c r="W1451" s="101"/>
      <c r="X1451" s="101"/>
      <c r="Y1451" s="101"/>
      <c r="Z1451" s="102"/>
      <c r="AA1451" s="103">
        <f>SUM($AA$1450:$AA$1450)</f>
        <v>0</v>
      </c>
      <c r="AB1451" s="104"/>
      <c r="AC1451" s="104"/>
      <c r="AD1451" s="104"/>
      <c r="AE1451" s="104"/>
      <c r="AF1451" s="104"/>
      <c r="AG1451" s="104"/>
      <c r="AH1451" s="104"/>
      <c r="AI1451" s="105"/>
      <c r="AJ1451" s="103">
        <f>SUM($AJ$1450:$AJ$1450)</f>
        <v>1673</v>
      </c>
      <c r="AK1451" s="104"/>
      <c r="AL1451" s="104"/>
      <c r="AM1451" s="104"/>
      <c r="AN1451" s="104"/>
      <c r="AO1451" s="104"/>
      <c r="AP1451" s="104"/>
      <c r="AQ1451" s="104"/>
      <c r="AR1451" s="105"/>
      <c r="AS1451" s="106"/>
      <c r="AT1451" s="107"/>
      <c r="AU1451" s="107"/>
      <c r="AV1451" s="107"/>
      <c r="AW1451" s="107"/>
      <c r="AX1451" s="108"/>
      <c r="AY1451" s="33"/>
      <c r="AZ1451" s="33"/>
      <c r="BA1451" s="33"/>
      <c r="BB1451" s="33"/>
      <c r="BC1451" s="33"/>
      <c r="BD1451" s="33"/>
      <c r="BE1451" s="33"/>
      <c r="BF1451" s="33"/>
      <c r="BG1451" s="33"/>
      <c r="BH1451" s="33"/>
      <c r="BI1451" s="33"/>
      <c r="BJ1451" s="33"/>
      <c r="BK1451" s="33"/>
      <c r="BL1451" s="33"/>
      <c r="BM1451" s="33"/>
      <c r="BN1451" s="33"/>
      <c r="BO1451" s="33"/>
      <c r="BP1451" s="33"/>
      <c r="BQ1451" s="33"/>
      <c r="BR1451" s="33"/>
      <c r="BS1451" s="33"/>
      <c r="BT1451" s="33"/>
      <c r="BU1451" s="33"/>
      <c r="BV1451" s="33"/>
      <c r="BW1451" s="33"/>
      <c r="BX1451" s="33"/>
      <c r="BY1451" s="33"/>
      <c r="BZ1451" s="33"/>
      <c r="CA1451" s="33"/>
      <c r="CB1451" s="33"/>
      <c r="CC1451" s="33"/>
      <c r="CD1451" s="33"/>
      <c r="CE1451" s="33"/>
      <c r="CF1451" s="33"/>
      <c r="CG1451" s="33"/>
      <c r="CH1451" s="33"/>
      <c r="CI1451" s="33"/>
      <c r="CJ1451" s="33"/>
      <c r="CK1451" s="33"/>
      <c r="CL1451" s="33"/>
      <c r="CM1451" s="33"/>
      <c r="CN1451" s="33"/>
      <c r="CO1451" s="33"/>
      <c r="CP1451" s="33"/>
      <c r="CQ1451" s="33"/>
      <c r="CR1451" s="33"/>
      <c r="CS1451" s="33"/>
      <c r="CT1451" s="33"/>
      <c r="CU1451" s="33"/>
      <c r="CV1451" s="33"/>
      <c r="CW1451" s="33"/>
      <c r="CX1451" s="33"/>
      <c r="CY1451" s="33"/>
      <c r="CZ1451" s="33"/>
      <c r="DA1451" s="33"/>
      <c r="DB1451" s="33"/>
      <c r="DC1451" s="33"/>
      <c r="DD1451" s="33"/>
      <c r="DE1451" s="33"/>
      <c r="DF1451" s="33"/>
      <c r="DG1451" s="33"/>
      <c r="DH1451" s="33"/>
      <c r="DI1451" s="33"/>
      <c r="DJ1451" s="33"/>
      <c r="DK1451" s="33"/>
      <c r="DL1451" s="33"/>
      <c r="DM1451" s="33"/>
      <c r="DN1451" s="33"/>
      <c r="DO1451" s="33"/>
      <c r="DP1451" s="33"/>
      <c r="DQ1451" s="33"/>
      <c r="DR1451" s="33"/>
      <c r="DS1451" s="33"/>
      <c r="DT1451" s="33"/>
      <c r="DU1451" s="33"/>
      <c r="DV1451" s="33"/>
      <c r="DW1451" s="33"/>
      <c r="DX1451" s="33"/>
      <c r="DY1451" s="33"/>
      <c r="DZ1451" s="33"/>
      <c r="EA1451" s="33"/>
      <c r="EB1451" s="33"/>
      <c r="EC1451" s="33"/>
      <c r="ED1451" s="33"/>
      <c r="EE1451" s="33"/>
      <c r="EF1451" s="33"/>
      <c r="EG1451" s="33"/>
      <c r="EH1451" s="33"/>
      <c r="EI1451" s="33"/>
      <c r="EJ1451" s="33"/>
      <c r="EK1451" s="33"/>
      <c r="EL1451" s="33"/>
      <c r="EM1451" s="33"/>
      <c r="EN1451" s="33"/>
      <c r="EO1451" s="33"/>
      <c r="EP1451" s="33"/>
      <c r="EQ1451" s="33"/>
      <c r="ER1451" s="33"/>
      <c r="ES1451" s="33"/>
      <c r="ET1451" s="33"/>
      <c r="EU1451" s="33"/>
      <c r="EV1451" s="33"/>
      <c r="EW1451" s="33"/>
      <c r="EX1451" s="33"/>
      <c r="EY1451" s="33"/>
      <c r="EZ1451" s="33"/>
      <c r="FA1451" s="33"/>
      <c r="FB1451" s="33"/>
      <c r="FC1451" s="33"/>
      <c r="FD1451" s="33"/>
      <c r="FE1451" s="33"/>
      <c r="FF1451" s="33"/>
      <c r="FG1451" s="33"/>
      <c r="FH1451" s="33"/>
      <c r="FI1451" s="33"/>
      <c r="FJ1451" s="33"/>
      <c r="FK1451" s="33"/>
      <c r="FL1451" s="33"/>
      <c r="FM1451" s="33"/>
      <c r="FN1451" s="33"/>
      <c r="FO1451" s="33"/>
      <c r="FP1451" s="33"/>
      <c r="FQ1451" s="33"/>
      <c r="FR1451" s="33"/>
      <c r="FS1451" s="33"/>
      <c r="FT1451" s="33"/>
      <c r="FU1451" s="33"/>
      <c r="FV1451" s="33"/>
      <c r="FW1451" s="33"/>
      <c r="FX1451" s="33"/>
      <c r="FY1451" s="33"/>
      <c r="FZ1451" s="33"/>
      <c r="GA1451" s="33"/>
      <c r="GB1451" s="33"/>
      <c r="GC1451" s="33"/>
      <c r="GD1451" s="33"/>
      <c r="GE1451" s="33"/>
      <c r="GF1451" s="33"/>
      <c r="GG1451" s="33"/>
      <c r="GH1451" s="33"/>
      <c r="GI1451" s="33"/>
      <c r="GJ1451" s="33"/>
      <c r="GK1451" s="33"/>
      <c r="GL1451" s="33"/>
      <c r="GM1451" s="33"/>
      <c r="GN1451" s="33"/>
      <c r="GO1451" s="33"/>
      <c r="GP1451" s="33"/>
      <c r="GQ1451" s="33"/>
      <c r="GR1451" s="33"/>
      <c r="GS1451" s="33"/>
      <c r="GT1451" s="33"/>
      <c r="GU1451" s="33"/>
      <c r="GV1451" s="33"/>
      <c r="GW1451" s="33"/>
      <c r="GX1451" s="33"/>
      <c r="GY1451" s="33"/>
      <c r="GZ1451" s="33"/>
      <c r="HA1451" s="33"/>
      <c r="HB1451" s="33"/>
      <c r="HC1451" s="33"/>
      <c r="HD1451" s="33"/>
      <c r="HE1451" s="33"/>
      <c r="HF1451" s="33"/>
      <c r="HG1451" s="33"/>
      <c r="HH1451" s="33"/>
      <c r="HI1451" s="33"/>
      <c r="HJ1451" s="33"/>
      <c r="HK1451" s="33"/>
      <c r="HL1451" s="33"/>
      <c r="HM1451" s="33"/>
      <c r="HN1451" s="33"/>
      <c r="HO1451" s="33"/>
      <c r="HP1451" s="33"/>
      <c r="HQ1451" s="33"/>
      <c r="HR1451" s="33"/>
      <c r="HS1451" s="33"/>
      <c r="HT1451" s="33"/>
      <c r="HU1451" s="33"/>
      <c r="HV1451" s="33"/>
      <c r="HW1451" s="33"/>
      <c r="HX1451" s="33"/>
      <c r="HY1451" s="33"/>
      <c r="HZ1451" s="33"/>
      <c r="IA1451" s="33"/>
      <c r="IB1451" s="33"/>
      <c r="IC1451" s="33"/>
      <c r="ID1451" s="33"/>
      <c r="IE1451" s="33"/>
      <c r="IF1451" s="33"/>
      <c r="IG1451" s="33"/>
      <c r="IH1451" s="33"/>
      <c r="II1451" s="33"/>
      <c r="IJ1451" s="33"/>
      <c r="IK1451" s="33"/>
      <c r="IL1451" s="33"/>
      <c r="IM1451" s="33"/>
      <c r="IN1451" s="33"/>
      <c r="IO1451" s="33"/>
      <c r="IP1451" s="33"/>
      <c r="IQ1451" s="33"/>
    </row>
    <row r="1453" spans="1:251" ht="19.2">
      <c r="A1453" s="32" t="s">
        <v>86</v>
      </c>
      <c r="AW1453" s="34"/>
      <c r="AX1453" s="35"/>
      <c r="AY1453" s="34"/>
    </row>
    <row r="1455" spans="1:251" ht="18">
      <c r="B1455" s="109" t="s">
        <v>0</v>
      </c>
      <c r="C1455" s="110"/>
      <c r="D1455" s="110"/>
      <c r="E1455" s="110"/>
      <c r="F1455" s="110"/>
      <c r="G1455" s="110"/>
      <c r="H1455" s="110"/>
      <c r="I1455" s="110"/>
      <c r="J1455" s="110"/>
      <c r="K1455" s="110"/>
      <c r="L1455" s="110"/>
      <c r="M1455" s="110"/>
      <c r="N1455" s="110"/>
      <c r="O1455" s="110"/>
      <c r="P1455" s="110"/>
      <c r="Q1455" s="110"/>
      <c r="R1455" s="110"/>
      <c r="S1455" s="110"/>
      <c r="T1455" s="110"/>
      <c r="U1455" s="110"/>
      <c r="V1455" s="110"/>
      <c r="W1455" s="110"/>
      <c r="X1455" s="110"/>
      <c r="Y1455" s="110"/>
      <c r="Z1455" s="110"/>
      <c r="AA1455" s="110"/>
      <c r="AB1455" s="110"/>
      <c r="AC1455" s="110"/>
      <c r="AD1455" s="110"/>
      <c r="AE1455" s="110"/>
      <c r="AF1455" s="110"/>
      <c r="AG1455" s="110"/>
      <c r="AH1455" s="110"/>
      <c r="AI1455" s="110"/>
      <c r="AJ1455" s="110"/>
      <c r="AK1455" s="110"/>
      <c r="AL1455" s="110"/>
      <c r="AM1455" s="110"/>
      <c r="AN1455" s="110"/>
      <c r="AO1455" s="110"/>
      <c r="AP1455" s="110"/>
      <c r="AQ1455" s="110"/>
      <c r="AR1455" s="110"/>
      <c r="AS1455" s="110"/>
      <c r="AT1455" s="110"/>
      <c r="AU1455" s="110"/>
      <c r="AV1455" s="110"/>
      <c r="AW1455" s="110"/>
      <c r="AX1455" s="110"/>
    </row>
    <row r="1456" spans="1:251">
      <c r="Z1456" s="36"/>
      <c r="AD1456" s="36"/>
      <c r="AE1456" s="36"/>
      <c r="AF1456" s="36"/>
      <c r="AG1456" s="36"/>
      <c r="AH1456" s="36"/>
      <c r="AI1456" s="36"/>
      <c r="AO1456" s="36"/>
    </row>
    <row r="1457" spans="1:113" ht="13.8" thickBot="1">
      <c r="Z1457" s="36"/>
      <c r="AD1457" s="36"/>
      <c r="AE1457" s="36"/>
      <c r="AF1457" s="36"/>
      <c r="AG1457" s="36"/>
      <c r="AH1457" s="36"/>
      <c r="AI1457" s="36"/>
      <c r="AO1457" s="36"/>
      <c r="DI1457" s="37"/>
    </row>
    <row r="1458" spans="1:113" ht="24.75" customHeight="1" thickBot="1">
      <c r="B1458" s="111" t="s">
        <v>87</v>
      </c>
      <c r="C1458" s="112"/>
      <c r="D1458" s="112"/>
      <c r="E1458" s="112"/>
      <c r="F1458" s="112"/>
      <c r="G1458" s="112"/>
      <c r="H1458" s="113" t="s">
        <v>293</v>
      </c>
      <c r="I1458" s="114"/>
      <c r="J1458" s="114"/>
      <c r="K1458" s="114"/>
      <c r="L1458" s="114"/>
      <c r="M1458" s="114"/>
      <c r="N1458" s="114"/>
      <c r="O1458" s="114"/>
      <c r="P1458" s="114"/>
      <c r="Q1458" s="114"/>
      <c r="R1458" s="114"/>
      <c r="S1458" s="114"/>
      <c r="T1458" s="114"/>
      <c r="U1458" s="114"/>
      <c r="V1458" s="114"/>
      <c r="W1458" s="114"/>
      <c r="X1458" s="114"/>
      <c r="Y1458" s="114"/>
      <c r="Z1458" s="114"/>
      <c r="AA1458" s="114"/>
      <c r="AB1458" s="114"/>
      <c r="AC1458" s="114"/>
      <c r="AD1458" s="114"/>
      <c r="AE1458" s="114"/>
      <c r="AF1458" s="114"/>
      <c r="AG1458" s="114"/>
      <c r="AH1458" s="114"/>
      <c r="AI1458" s="114"/>
      <c r="AJ1458" s="114"/>
      <c r="AK1458" s="114"/>
      <c r="AL1458" s="114"/>
      <c r="AM1458" s="114"/>
      <c r="AN1458" s="114"/>
      <c r="AO1458" s="114"/>
      <c r="AP1458" s="114"/>
      <c r="AQ1458" s="114"/>
      <c r="AR1458" s="114"/>
      <c r="AS1458" s="114"/>
      <c r="AT1458" s="114"/>
      <c r="AU1458" s="114"/>
      <c r="AV1458" s="114"/>
      <c r="AW1458" s="114"/>
      <c r="AX1458" s="115"/>
      <c r="DI1458" s="37"/>
    </row>
    <row r="1459" spans="1:113" ht="14.4">
      <c r="B1459" s="38"/>
      <c r="C1459" s="38"/>
      <c r="D1459" s="38"/>
      <c r="E1459" s="38"/>
      <c r="F1459" s="38"/>
      <c r="G1459" s="38"/>
      <c r="H1459" s="39"/>
      <c r="I1459" s="39"/>
      <c r="J1459" s="39"/>
      <c r="K1459" s="39"/>
      <c r="L1459" s="40"/>
      <c r="M1459" s="40"/>
      <c r="N1459" s="40"/>
      <c r="O1459" s="40"/>
      <c r="P1459" s="39"/>
      <c r="Q1459" s="39"/>
      <c r="R1459" s="39"/>
      <c r="S1459" s="39"/>
      <c r="T1459" s="39"/>
      <c r="U1459" s="39"/>
      <c r="V1459" s="41"/>
      <c r="W1459" s="41"/>
      <c r="X1459" s="41"/>
      <c r="Y1459" s="41"/>
      <c r="Z1459" s="41"/>
      <c r="AA1459" s="41"/>
      <c r="AB1459" s="41"/>
      <c r="AC1459" s="41"/>
      <c r="AD1459" s="41"/>
      <c r="AE1459" s="41"/>
      <c r="AF1459" s="41"/>
      <c r="AG1459" s="41"/>
      <c r="AH1459" s="41"/>
      <c r="AI1459" s="41"/>
      <c r="AJ1459" s="41"/>
      <c r="AK1459" s="41"/>
      <c r="AL1459" s="41"/>
      <c r="AM1459" s="41"/>
      <c r="AN1459" s="41"/>
      <c r="AO1459" s="41"/>
      <c r="AP1459" s="41"/>
      <c r="AQ1459" s="41"/>
      <c r="AR1459" s="41"/>
      <c r="AS1459" s="41"/>
      <c r="AT1459" s="41"/>
      <c r="AU1459" s="41"/>
      <c r="AV1459" s="41"/>
      <c r="AW1459" s="41"/>
      <c r="AX1459" s="41"/>
      <c r="DI1459" s="37"/>
    </row>
    <row r="1460" spans="1:113" ht="15" thickBot="1">
      <c r="A1460" s="42"/>
      <c r="B1460" s="41" t="s">
        <v>89</v>
      </c>
      <c r="C1460" s="39"/>
      <c r="D1460" s="39"/>
      <c r="E1460" s="39"/>
      <c r="F1460" s="39"/>
      <c r="G1460" s="39"/>
      <c r="H1460" s="39"/>
      <c r="I1460" s="39"/>
      <c r="J1460" s="39"/>
      <c r="K1460" s="39"/>
      <c r="L1460" s="40"/>
      <c r="M1460" s="40"/>
      <c r="N1460" s="40"/>
      <c r="O1460" s="40"/>
      <c r="P1460" s="39"/>
      <c r="Q1460" s="39"/>
      <c r="R1460" s="39"/>
      <c r="S1460" s="39"/>
      <c r="T1460" s="39"/>
      <c r="U1460" s="39"/>
      <c r="V1460" s="41"/>
      <c r="W1460" s="41"/>
      <c r="X1460" s="41"/>
      <c r="Y1460" s="41"/>
      <c r="Z1460" s="41"/>
      <c r="AA1460" s="41"/>
      <c r="AB1460" s="41"/>
      <c r="AC1460" s="41"/>
      <c r="AD1460" s="41"/>
      <c r="AE1460" s="41"/>
      <c r="AF1460" s="41"/>
      <c r="AG1460" s="41"/>
      <c r="AH1460" s="41"/>
      <c r="AI1460" s="41"/>
      <c r="AJ1460" s="41"/>
      <c r="AK1460" s="41"/>
      <c r="AL1460" s="41"/>
      <c r="AM1460" s="41"/>
      <c r="AN1460" s="41"/>
      <c r="AO1460" s="41"/>
      <c r="AP1460" s="41"/>
      <c r="AQ1460" s="41"/>
      <c r="AR1460" s="41"/>
      <c r="AS1460" s="41"/>
      <c r="AT1460" s="41"/>
      <c r="AU1460" s="41"/>
      <c r="AV1460" s="41"/>
      <c r="AW1460" s="41"/>
      <c r="AX1460" s="41"/>
      <c r="DI1460" s="37"/>
    </row>
    <row r="1461" spans="1:113" ht="14.4">
      <c r="A1461" s="39"/>
      <c r="B1461" s="43"/>
      <c r="C1461" s="38"/>
      <c r="D1461" s="38"/>
      <c r="E1461" s="38"/>
      <c r="F1461" s="38"/>
      <c r="G1461" s="38"/>
      <c r="H1461" s="38"/>
      <c r="I1461" s="38"/>
      <c r="J1461" s="38"/>
      <c r="K1461" s="38"/>
      <c r="L1461" s="44"/>
      <c r="M1461" s="44"/>
      <c r="N1461" s="44"/>
      <c r="O1461" s="44"/>
      <c r="P1461" s="38"/>
      <c r="Q1461" s="38"/>
      <c r="R1461" s="38"/>
      <c r="S1461" s="38"/>
      <c r="T1461" s="38"/>
      <c r="U1461" s="38"/>
      <c r="V1461" s="45"/>
      <c r="W1461" s="45"/>
      <c r="X1461" s="45"/>
      <c r="Y1461" s="45"/>
      <c r="Z1461" s="45"/>
      <c r="AA1461" s="45"/>
      <c r="AB1461" s="45"/>
      <c r="AC1461" s="45"/>
      <c r="AD1461" s="45"/>
      <c r="AE1461" s="45"/>
      <c r="AF1461" s="45"/>
      <c r="AG1461" s="45"/>
      <c r="AH1461" s="45"/>
      <c r="AI1461" s="45"/>
      <c r="AJ1461" s="45"/>
      <c r="AK1461" s="45"/>
      <c r="AL1461" s="45"/>
      <c r="AM1461" s="45"/>
      <c r="AN1461" s="45"/>
      <c r="AO1461" s="45"/>
      <c r="AP1461" s="45"/>
      <c r="AQ1461" s="45"/>
      <c r="AR1461" s="45"/>
      <c r="AS1461" s="45"/>
      <c r="AT1461" s="45"/>
      <c r="AU1461" s="45"/>
      <c r="AV1461" s="45"/>
      <c r="AW1461" s="45"/>
      <c r="AX1461" s="46"/>
    </row>
    <row r="1462" spans="1:113" ht="12" customHeight="1">
      <c r="A1462" s="39"/>
      <c r="B1462" s="116" t="s">
        <v>294</v>
      </c>
      <c r="C1462" s="117"/>
      <c r="D1462" s="117"/>
      <c r="E1462" s="117"/>
      <c r="F1462" s="117"/>
      <c r="G1462" s="117"/>
      <c r="H1462" s="117"/>
      <c r="I1462" s="117"/>
      <c r="J1462" s="117"/>
      <c r="K1462" s="117"/>
      <c r="L1462" s="117"/>
      <c r="M1462" s="117"/>
      <c r="N1462" s="117"/>
      <c r="O1462" s="117"/>
      <c r="P1462" s="117"/>
      <c r="Q1462" s="117"/>
      <c r="R1462" s="117"/>
      <c r="S1462" s="117"/>
      <c r="T1462" s="117"/>
      <c r="U1462" s="117"/>
      <c r="V1462" s="117"/>
      <c r="W1462" s="117"/>
      <c r="X1462" s="117"/>
      <c r="Y1462" s="117"/>
      <c r="Z1462" s="117"/>
      <c r="AA1462" s="117"/>
      <c r="AB1462" s="117"/>
      <c r="AC1462" s="117"/>
      <c r="AD1462" s="117"/>
      <c r="AE1462" s="117"/>
      <c r="AF1462" s="117"/>
      <c r="AG1462" s="117"/>
      <c r="AH1462" s="117"/>
      <c r="AI1462" s="117"/>
      <c r="AJ1462" s="117"/>
      <c r="AK1462" s="117"/>
      <c r="AL1462" s="117"/>
      <c r="AM1462" s="117"/>
      <c r="AN1462" s="117"/>
      <c r="AO1462" s="117"/>
      <c r="AP1462" s="117"/>
      <c r="AQ1462" s="117"/>
      <c r="AR1462" s="117"/>
      <c r="AS1462" s="117"/>
      <c r="AT1462" s="117"/>
      <c r="AU1462" s="117"/>
      <c r="AV1462" s="117"/>
      <c r="AW1462" s="117"/>
      <c r="AX1462" s="118"/>
    </row>
    <row r="1463" spans="1:113" ht="12" customHeight="1">
      <c r="A1463" s="39"/>
      <c r="B1463" s="116"/>
      <c r="C1463" s="117"/>
      <c r="D1463" s="117"/>
      <c r="E1463" s="117"/>
      <c r="F1463" s="117"/>
      <c r="G1463" s="117"/>
      <c r="H1463" s="117"/>
      <c r="I1463" s="117"/>
      <c r="J1463" s="117"/>
      <c r="K1463" s="117"/>
      <c r="L1463" s="117"/>
      <c r="M1463" s="117"/>
      <c r="N1463" s="117"/>
      <c r="O1463" s="117"/>
      <c r="P1463" s="117"/>
      <c r="Q1463" s="117"/>
      <c r="R1463" s="117"/>
      <c r="S1463" s="117"/>
      <c r="T1463" s="117"/>
      <c r="U1463" s="117"/>
      <c r="V1463" s="117"/>
      <c r="W1463" s="117"/>
      <c r="X1463" s="117"/>
      <c r="Y1463" s="117"/>
      <c r="Z1463" s="117"/>
      <c r="AA1463" s="117"/>
      <c r="AB1463" s="117"/>
      <c r="AC1463" s="117"/>
      <c r="AD1463" s="117"/>
      <c r="AE1463" s="117"/>
      <c r="AF1463" s="117"/>
      <c r="AG1463" s="117"/>
      <c r="AH1463" s="117"/>
      <c r="AI1463" s="117"/>
      <c r="AJ1463" s="117"/>
      <c r="AK1463" s="117"/>
      <c r="AL1463" s="117"/>
      <c r="AM1463" s="117"/>
      <c r="AN1463" s="117"/>
      <c r="AO1463" s="117"/>
      <c r="AP1463" s="117"/>
      <c r="AQ1463" s="117"/>
      <c r="AR1463" s="117"/>
      <c r="AS1463" s="117"/>
      <c r="AT1463" s="117"/>
      <c r="AU1463" s="117"/>
      <c r="AV1463" s="117"/>
      <c r="AW1463" s="117"/>
      <c r="AX1463" s="118"/>
      <c r="BC1463" s="47"/>
    </row>
    <row r="1464" spans="1:113" ht="12" customHeight="1">
      <c r="A1464" s="39"/>
      <c r="B1464" s="116"/>
      <c r="C1464" s="117"/>
      <c r="D1464" s="117"/>
      <c r="E1464" s="117"/>
      <c r="F1464" s="117"/>
      <c r="G1464" s="117"/>
      <c r="H1464" s="117"/>
      <c r="I1464" s="117"/>
      <c r="J1464" s="117"/>
      <c r="K1464" s="117"/>
      <c r="L1464" s="117"/>
      <c r="M1464" s="117"/>
      <c r="N1464" s="117"/>
      <c r="O1464" s="117"/>
      <c r="P1464" s="117"/>
      <c r="Q1464" s="117"/>
      <c r="R1464" s="117"/>
      <c r="S1464" s="117"/>
      <c r="T1464" s="117"/>
      <c r="U1464" s="117"/>
      <c r="V1464" s="117"/>
      <c r="W1464" s="117"/>
      <c r="X1464" s="117"/>
      <c r="Y1464" s="117"/>
      <c r="Z1464" s="117"/>
      <c r="AA1464" s="117"/>
      <c r="AB1464" s="117"/>
      <c r="AC1464" s="117"/>
      <c r="AD1464" s="117"/>
      <c r="AE1464" s="117"/>
      <c r="AF1464" s="117"/>
      <c r="AG1464" s="117"/>
      <c r="AH1464" s="117"/>
      <c r="AI1464" s="117"/>
      <c r="AJ1464" s="117"/>
      <c r="AK1464" s="117"/>
      <c r="AL1464" s="117"/>
      <c r="AM1464" s="117"/>
      <c r="AN1464" s="117"/>
      <c r="AO1464" s="117"/>
      <c r="AP1464" s="117"/>
      <c r="AQ1464" s="117"/>
      <c r="AR1464" s="117"/>
      <c r="AS1464" s="117"/>
      <c r="AT1464" s="117"/>
      <c r="AU1464" s="117"/>
      <c r="AV1464" s="117"/>
      <c r="AW1464" s="117"/>
      <c r="AX1464" s="118"/>
    </row>
    <row r="1465" spans="1:113" ht="12" customHeight="1">
      <c r="A1465" s="39"/>
      <c r="B1465" s="116"/>
      <c r="C1465" s="117"/>
      <c r="D1465" s="117"/>
      <c r="E1465" s="117"/>
      <c r="F1465" s="117"/>
      <c r="G1465" s="117"/>
      <c r="H1465" s="117"/>
      <c r="I1465" s="117"/>
      <c r="J1465" s="117"/>
      <c r="K1465" s="117"/>
      <c r="L1465" s="117"/>
      <c r="M1465" s="117"/>
      <c r="N1465" s="117"/>
      <c r="O1465" s="117"/>
      <c r="P1465" s="117"/>
      <c r="Q1465" s="117"/>
      <c r="R1465" s="117"/>
      <c r="S1465" s="117"/>
      <c r="T1465" s="117"/>
      <c r="U1465" s="117"/>
      <c r="V1465" s="117"/>
      <c r="W1465" s="117"/>
      <c r="X1465" s="117"/>
      <c r="Y1465" s="117"/>
      <c r="Z1465" s="117"/>
      <c r="AA1465" s="117"/>
      <c r="AB1465" s="117"/>
      <c r="AC1465" s="117"/>
      <c r="AD1465" s="117"/>
      <c r="AE1465" s="117"/>
      <c r="AF1465" s="117"/>
      <c r="AG1465" s="117"/>
      <c r="AH1465" s="117"/>
      <c r="AI1465" s="117"/>
      <c r="AJ1465" s="117"/>
      <c r="AK1465" s="117"/>
      <c r="AL1465" s="117"/>
      <c r="AM1465" s="117"/>
      <c r="AN1465" s="117"/>
      <c r="AO1465" s="117"/>
      <c r="AP1465" s="117"/>
      <c r="AQ1465" s="117"/>
      <c r="AR1465" s="117"/>
      <c r="AS1465" s="117"/>
      <c r="AT1465" s="117"/>
      <c r="AU1465" s="117"/>
      <c r="AV1465" s="117"/>
      <c r="AW1465" s="117"/>
      <c r="AX1465" s="118"/>
    </row>
    <row r="1466" spans="1:113" ht="12" customHeight="1">
      <c r="A1466" s="39"/>
      <c r="B1466" s="116"/>
      <c r="C1466" s="117"/>
      <c r="D1466" s="117"/>
      <c r="E1466" s="117"/>
      <c r="F1466" s="117"/>
      <c r="G1466" s="117"/>
      <c r="H1466" s="117"/>
      <c r="I1466" s="117"/>
      <c r="J1466" s="117"/>
      <c r="K1466" s="117"/>
      <c r="L1466" s="117"/>
      <c r="M1466" s="117"/>
      <c r="N1466" s="117"/>
      <c r="O1466" s="117"/>
      <c r="P1466" s="117"/>
      <c r="Q1466" s="117"/>
      <c r="R1466" s="117"/>
      <c r="S1466" s="117"/>
      <c r="T1466" s="117"/>
      <c r="U1466" s="117"/>
      <c r="V1466" s="117"/>
      <c r="W1466" s="117"/>
      <c r="X1466" s="117"/>
      <c r="Y1466" s="117"/>
      <c r="Z1466" s="117"/>
      <c r="AA1466" s="117"/>
      <c r="AB1466" s="117"/>
      <c r="AC1466" s="117"/>
      <c r="AD1466" s="117"/>
      <c r="AE1466" s="117"/>
      <c r="AF1466" s="117"/>
      <c r="AG1466" s="117"/>
      <c r="AH1466" s="117"/>
      <c r="AI1466" s="117"/>
      <c r="AJ1466" s="117"/>
      <c r="AK1466" s="117"/>
      <c r="AL1466" s="117"/>
      <c r="AM1466" s="117"/>
      <c r="AN1466" s="117"/>
      <c r="AO1466" s="117"/>
      <c r="AP1466" s="117"/>
      <c r="AQ1466" s="117"/>
      <c r="AR1466" s="117"/>
      <c r="AS1466" s="117"/>
      <c r="AT1466" s="117"/>
      <c r="AU1466" s="117"/>
      <c r="AV1466" s="117"/>
      <c r="AW1466" s="117"/>
      <c r="AX1466" s="118"/>
    </row>
    <row r="1467" spans="1:113" ht="15" thickBot="1">
      <c r="A1467" s="48"/>
      <c r="B1467" s="49"/>
      <c r="C1467" s="50"/>
      <c r="D1467" s="50"/>
      <c r="E1467" s="50"/>
      <c r="F1467" s="50"/>
      <c r="G1467" s="50"/>
      <c r="H1467" s="50"/>
      <c r="I1467" s="50"/>
      <c r="J1467" s="50"/>
      <c r="K1467" s="50"/>
      <c r="L1467" s="50"/>
      <c r="M1467" s="50"/>
      <c r="N1467" s="50"/>
      <c r="O1467" s="50"/>
      <c r="P1467" s="50"/>
      <c r="Q1467" s="50"/>
      <c r="R1467" s="50"/>
      <c r="S1467" s="50"/>
      <c r="T1467" s="50"/>
      <c r="U1467" s="50"/>
      <c r="V1467" s="50"/>
      <c r="W1467" s="50"/>
      <c r="X1467" s="50"/>
      <c r="Y1467" s="50"/>
      <c r="Z1467" s="50"/>
      <c r="AA1467" s="50"/>
      <c r="AB1467" s="50"/>
      <c r="AC1467" s="50"/>
      <c r="AD1467" s="50"/>
      <c r="AE1467" s="50"/>
      <c r="AF1467" s="50"/>
      <c r="AG1467" s="50"/>
      <c r="AH1467" s="50"/>
      <c r="AI1467" s="50"/>
      <c r="AJ1467" s="50"/>
      <c r="AK1467" s="50"/>
      <c r="AL1467" s="50"/>
      <c r="AM1467" s="50"/>
      <c r="AN1467" s="50"/>
      <c r="AO1467" s="50"/>
      <c r="AP1467" s="50"/>
      <c r="AQ1467" s="50"/>
      <c r="AR1467" s="50"/>
      <c r="AS1467" s="50"/>
      <c r="AT1467" s="50"/>
      <c r="AU1467" s="50"/>
      <c r="AV1467" s="50"/>
      <c r="AW1467" s="50"/>
      <c r="AX1467" s="51"/>
    </row>
    <row r="1468" spans="1:113">
      <c r="B1468" s="52"/>
    </row>
    <row r="1469" spans="1:113" ht="15" thickBot="1">
      <c r="A1469" s="42"/>
      <c r="B1469" s="41" t="s">
        <v>90</v>
      </c>
      <c r="C1469" s="39"/>
      <c r="D1469" s="39"/>
      <c r="E1469" s="39"/>
      <c r="F1469" s="39"/>
      <c r="G1469" s="39"/>
      <c r="H1469" s="39"/>
      <c r="I1469" s="39"/>
      <c r="J1469" s="39"/>
      <c r="K1469" s="39"/>
      <c r="L1469" s="40"/>
      <c r="M1469" s="40"/>
      <c r="N1469" s="40"/>
      <c r="O1469" s="40"/>
      <c r="P1469" s="39"/>
      <c r="Q1469" s="39"/>
      <c r="R1469" s="39"/>
      <c r="S1469" s="39"/>
      <c r="T1469" s="39"/>
      <c r="U1469" s="39"/>
      <c r="V1469" s="41"/>
      <c r="W1469" s="41"/>
      <c r="X1469" s="41"/>
      <c r="Y1469" s="41"/>
      <c r="Z1469" s="41"/>
      <c r="AA1469" s="41"/>
      <c r="AB1469" s="41"/>
      <c r="AC1469" s="41"/>
      <c r="AD1469" s="41"/>
      <c r="AE1469" s="41"/>
      <c r="AF1469" s="41"/>
      <c r="AG1469" s="41"/>
      <c r="AH1469" s="41"/>
      <c r="AI1469" s="41"/>
      <c r="AJ1469" s="41"/>
      <c r="AK1469" s="41"/>
      <c r="AL1469" s="41"/>
      <c r="AM1469" s="41"/>
      <c r="AN1469" s="41"/>
      <c r="AO1469" s="41"/>
      <c r="AP1469" s="41"/>
      <c r="AQ1469" s="41"/>
      <c r="AR1469" s="41"/>
      <c r="AS1469" s="41"/>
      <c r="AT1469" s="41"/>
      <c r="AU1469" s="41"/>
      <c r="AV1469" s="41"/>
      <c r="AW1469" s="41"/>
      <c r="AX1469" s="41"/>
      <c r="DI1469" s="37"/>
    </row>
    <row r="1470" spans="1:113" ht="14.4">
      <c r="A1470" s="39"/>
      <c r="B1470" s="43"/>
      <c r="C1470" s="38"/>
      <c r="D1470" s="38"/>
      <c r="E1470" s="38"/>
      <c r="F1470" s="38"/>
      <c r="G1470" s="38"/>
      <c r="H1470" s="38"/>
      <c r="I1470" s="38"/>
      <c r="J1470" s="38"/>
      <c r="K1470" s="38"/>
      <c r="L1470" s="44"/>
      <c r="M1470" s="44"/>
      <c r="N1470" s="44"/>
      <c r="O1470" s="44"/>
      <c r="P1470" s="38"/>
      <c r="Q1470" s="38"/>
      <c r="R1470" s="38"/>
      <c r="S1470" s="38"/>
      <c r="T1470" s="38"/>
      <c r="U1470" s="38"/>
      <c r="V1470" s="45"/>
      <c r="W1470" s="45"/>
      <c r="X1470" s="45"/>
      <c r="Y1470" s="45"/>
      <c r="Z1470" s="45"/>
      <c r="AA1470" s="45"/>
      <c r="AB1470" s="45"/>
      <c r="AC1470" s="45"/>
      <c r="AD1470" s="45"/>
      <c r="AE1470" s="45"/>
      <c r="AF1470" s="45"/>
      <c r="AG1470" s="45"/>
      <c r="AH1470" s="45"/>
      <c r="AI1470" s="45"/>
      <c r="AJ1470" s="45"/>
      <c r="AK1470" s="45"/>
      <c r="AL1470" s="45"/>
      <c r="AM1470" s="45"/>
      <c r="AN1470" s="45"/>
      <c r="AO1470" s="45"/>
      <c r="AP1470" s="45"/>
      <c r="AQ1470" s="45"/>
      <c r="AR1470" s="45"/>
      <c r="AS1470" s="45"/>
      <c r="AT1470" s="45"/>
      <c r="AU1470" s="45"/>
      <c r="AV1470" s="45"/>
      <c r="AW1470" s="45"/>
      <c r="AX1470" s="46"/>
    </row>
    <row r="1471" spans="1:113" ht="12" customHeight="1">
      <c r="A1471" s="39"/>
      <c r="B1471" s="116" t="s">
        <v>295</v>
      </c>
      <c r="C1471" s="117"/>
      <c r="D1471" s="117"/>
      <c r="E1471" s="117"/>
      <c r="F1471" s="117"/>
      <c r="G1471" s="117"/>
      <c r="H1471" s="117"/>
      <c r="I1471" s="117"/>
      <c r="J1471" s="117"/>
      <c r="K1471" s="117"/>
      <c r="L1471" s="117"/>
      <c r="M1471" s="117"/>
      <c r="N1471" s="117"/>
      <c r="O1471" s="117"/>
      <c r="P1471" s="117"/>
      <c r="Q1471" s="117"/>
      <c r="R1471" s="117"/>
      <c r="S1471" s="117"/>
      <c r="T1471" s="117"/>
      <c r="U1471" s="117"/>
      <c r="V1471" s="117"/>
      <c r="W1471" s="117"/>
      <c r="X1471" s="117"/>
      <c r="Y1471" s="117"/>
      <c r="Z1471" s="117"/>
      <c r="AA1471" s="117"/>
      <c r="AB1471" s="117"/>
      <c r="AC1471" s="117"/>
      <c r="AD1471" s="117"/>
      <c r="AE1471" s="117"/>
      <c r="AF1471" s="117"/>
      <c r="AG1471" s="117"/>
      <c r="AH1471" s="117"/>
      <c r="AI1471" s="117"/>
      <c r="AJ1471" s="117"/>
      <c r="AK1471" s="117"/>
      <c r="AL1471" s="117"/>
      <c r="AM1471" s="117"/>
      <c r="AN1471" s="117"/>
      <c r="AO1471" s="117"/>
      <c r="AP1471" s="117"/>
      <c r="AQ1471" s="117"/>
      <c r="AR1471" s="117"/>
      <c r="AS1471" s="117"/>
      <c r="AT1471" s="117"/>
      <c r="AU1471" s="117"/>
      <c r="AV1471" s="117"/>
      <c r="AW1471" s="117"/>
      <c r="AX1471" s="118"/>
    </row>
    <row r="1472" spans="1:113" ht="12" customHeight="1">
      <c r="A1472" s="39"/>
      <c r="B1472" s="116"/>
      <c r="C1472" s="117"/>
      <c r="D1472" s="117"/>
      <c r="E1472" s="117"/>
      <c r="F1472" s="117"/>
      <c r="G1472" s="117"/>
      <c r="H1472" s="117"/>
      <c r="I1472" s="117"/>
      <c r="J1472" s="117"/>
      <c r="K1472" s="117"/>
      <c r="L1472" s="117"/>
      <c r="M1472" s="117"/>
      <c r="N1472" s="117"/>
      <c r="O1472" s="117"/>
      <c r="P1472" s="117"/>
      <c r="Q1472" s="117"/>
      <c r="R1472" s="117"/>
      <c r="S1472" s="117"/>
      <c r="T1472" s="117"/>
      <c r="U1472" s="117"/>
      <c r="V1472" s="117"/>
      <c r="W1472" s="117"/>
      <c r="X1472" s="117"/>
      <c r="Y1472" s="117"/>
      <c r="Z1472" s="117"/>
      <c r="AA1472" s="117"/>
      <c r="AB1472" s="117"/>
      <c r="AC1472" s="117"/>
      <c r="AD1472" s="117"/>
      <c r="AE1472" s="117"/>
      <c r="AF1472" s="117"/>
      <c r="AG1472" s="117"/>
      <c r="AH1472" s="117"/>
      <c r="AI1472" s="117"/>
      <c r="AJ1472" s="117"/>
      <c r="AK1472" s="117"/>
      <c r="AL1472" s="117"/>
      <c r="AM1472" s="117"/>
      <c r="AN1472" s="117"/>
      <c r="AO1472" s="117"/>
      <c r="AP1472" s="117"/>
      <c r="AQ1472" s="117"/>
      <c r="AR1472" s="117"/>
      <c r="AS1472" s="117"/>
      <c r="AT1472" s="117"/>
      <c r="AU1472" s="117"/>
      <c r="AV1472" s="117"/>
      <c r="AW1472" s="117"/>
      <c r="AX1472" s="118"/>
    </row>
    <row r="1473" spans="1:251" ht="12" customHeight="1">
      <c r="A1473" s="39"/>
      <c r="B1473" s="116"/>
      <c r="C1473" s="117"/>
      <c r="D1473" s="117"/>
      <c r="E1473" s="117"/>
      <c r="F1473" s="117"/>
      <c r="G1473" s="117"/>
      <c r="H1473" s="117"/>
      <c r="I1473" s="117"/>
      <c r="J1473" s="117"/>
      <c r="K1473" s="117"/>
      <c r="L1473" s="117"/>
      <c r="M1473" s="117"/>
      <c r="N1473" s="117"/>
      <c r="O1473" s="117"/>
      <c r="P1473" s="117"/>
      <c r="Q1473" s="117"/>
      <c r="R1473" s="117"/>
      <c r="S1473" s="117"/>
      <c r="T1473" s="117"/>
      <c r="U1473" s="117"/>
      <c r="V1473" s="117"/>
      <c r="W1473" s="117"/>
      <c r="X1473" s="117"/>
      <c r="Y1473" s="117"/>
      <c r="Z1473" s="117"/>
      <c r="AA1473" s="117"/>
      <c r="AB1473" s="117"/>
      <c r="AC1473" s="117"/>
      <c r="AD1473" s="117"/>
      <c r="AE1473" s="117"/>
      <c r="AF1473" s="117"/>
      <c r="AG1473" s="117"/>
      <c r="AH1473" s="117"/>
      <c r="AI1473" s="117"/>
      <c r="AJ1473" s="117"/>
      <c r="AK1473" s="117"/>
      <c r="AL1473" s="117"/>
      <c r="AM1473" s="117"/>
      <c r="AN1473" s="117"/>
      <c r="AO1473" s="117"/>
      <c r="AP1473" s="117"/>
      <c r="AQ1473" s="117"/>
      <c r="AR1473" s="117"/>
      <c r="AS1473" s="117"/>
      <c r="AT1473" s="117"/>
      <c r="AU1473" s="117"/>
      <c r="AV1473" s="117"/>
      <c r="AW1473" s="117"/>
      <c r="AX1473" s="118"/>
    </row>
    <row r="1474" spans="1:251" ht="12" customHeight="1">
      <c r="A1474" s="39"/>
      <c r="B1474" s="116"/>
      <c r="C1474" s="117"/>
      <c r="D1474" s="117"/>
      <c r="E1474" s="117"/>
      <c r="F1474" s="117"/>
      <c r="G1474" s="117"/>
      <c r="H1474" s="117"/>
      <c r="I1474" s="117"/>
      <c r="J1474" s="117"/>
      <c r="K1474" s="117"/>
      <c r="L1474" s="117"/>
      <c r="M1474" s="117"/>
      <c r="N1474" s="117"/>
      <c r="O1474" s="117"/>
      <c r="P1474" s="117"/>
      <c r="Q1474" s="117"/>
      <c r="R1474" s="117"/>
      <c r="S1474" s="117"/>
      <c r="T1474" s="117"/>
      <c r="U1474" s="117"/>
      <c r="V1474" s="117"/>
      <c r="W1474" s="117"/>
      <c r="X1474" s="117"/>
      <c r="Y1474" s="117"/>
      <c r="Z1474" s="117"/>
      <c r="AA1474" s="117"/>
      <c r="AB1474" s="117"/>
      <c r="AC1474" s="117"/>
      <c r="AD1474" s="117"/>
      <c r="AE1474" s="117"/>
      <c r="AF1474" s="117"/>
      <c r="AG1474" s="117"/>
      <c r="AH1474" s="117"/>
      <c r="AI1474" s="117"/>
      <c r="AJ1474" s="117"/>
      <c r="AK1474" s="117"/>
      <c r="AL1474" s="117"/>
      <c r="AM1474" s="117"/>
      <c r="AN1474" s="117"/>
      <c r="AO1474" s="117"/>
      <c r="AP1474" s="117"/>
      <c r="AQ1474" s="117"/>
      <c r="AR1474" s="117"/>
      <c r="AS1474" s="117"/>
      <c r="AT1474" s="117"/>
      <c r="AU1474" s="117"/>
      <c r="AV1474" s="117"/>
      <c r="AW1474" s="117"/>
      <c r="AX1474" s="118"/>
      <c r="BC1474" s="47"/>
    </row>
    <row r="1475" spans="1:251" ht="12" customHeight="1">
      <c r="A1475" s="39"/>
      <c r="B1475" s="116"/>
      <c r="C1475" s="117"/>
      <c r="D1475" s="117"/>
      <c r="E1475" s="117"/>
      <c r="F1475" s="117"/>
      <c r="G1475" s="117"/>
      <c r="H1475" s="117"/>
      <c r="I1475" s="117"/>
      <c r="J1475" s="117"/>
      <c r="K1475" s="117"/>
      <c r="L1475" s="117"/>
      <c r="M1475" s="117"/>
      <c r="N1475" s="117"/>
      <c r="O1475" s="117"/>
      <c r="P1475" s="117"/>
      <c r="Q1475" s="117"/>
      <c r="R1475" s="117"/>
      <c r="S1475" s="117"/>
      <c r="T1475" s="117"/>
      <c r="U1475" s="117"/>
      <c r="V1475" s="117"/>
      <c r="W1475" s="117"/>
      <c r="X1475" s="117"/>
      <c r="Y1475" s="117"/>
      <c r="Z1475" s="117"/>
      <c r="AA1475" s="117"/>
      <c r="AB1475" s="117"/>
      <c r="AC1475" s="117"/>
      <c r="AD1475" s="117"/>
      <c r="AE1475" s="117"/>
      <c r="AF1475" s="117"/>
      <c r="AG1475" s="117"/>
      <c r="AH1475" s="117"/>
      <c r="AI1475" s="117"/>
      <c r="AJ1475" s="117"/>
      <c r="AK1475" s="117"/>
      <c r="AL1475" s="117"/>
      <c r="AM1475" s="117"/>
      <c r="AN1475" s="117"/>
      <c r="AO1475" s="117"/>
      <c r="AP1475" s="117"/>
      <c r="AQ1475" s="117"/>
      <c r="AR1475" s="117"/>
      <c r="AS1475" s="117"/>
      <c r="AT1475" s="117"/>
      <c r="AU1475" s="117"/>
      <c r="AV1475" s="117"/>
      <c r="AW1475" s="117"/>
      <c r="AX1475" s="118"/>
    </row>
    <row r="1476" spans="1:251" ht="12" customHeight="1">
      <c r="A1476" s="39"/>
      <c r="B1476" s="116"/>
      <c r="C1476" s="117"/>
      <c r="D1476" s="117"/>
      <c r="E1476" s="117"/>
      <c r="F1476" s="117"/>
      <c r="G1476" s="117"/>
      <c r="H1476" s="117"/>
      <c r="I1476" s="117"/>
      <c r="J1476" s="117"/>
      <c r="K1476" s="117"/>
      <c r="L1476" s="117"/>
      <c r="M1476" s="117"/>
      <c r="N1476" s="117"/>
      <c r="O1476" s="117"/>
      <c r="P1476" s="117"/>
      <c r="Q1476" s="117"/>
      <c r="R1476" s="117"/>
      <c r="S1476" s="117"/>
      <c r="T1476" s="117"/>
      <c r="U1476" s="117"/>
      <c r="V1476" s="117"/>
      <c r="W1476" s="117"/>
      <c r="X1476" s="117"/>
      <c r="Y1476" s="117"/>
      <c r="Z1476" s="117"/>
      <c r="AA1476" s="117"/>
      <c r="AB1476" s="117"/>
      <c r="AC1476" s="117"/>
      <c r="AD1476" s="117"/>
      <c r="AE1476" s="117"/>
      <c r="AF1476" s="117"/>
      <c r="AG1476" s="117"/>
      <c r="AH1476" s="117"/>
      <c r="AI1476" s="117"/>
      <c r="AJ1476" s="117"/>
      <c r="AK1476" s="117"/>
      <c r="AL1476" s="117"/>
      <c r="AM1476" s="117"/>
      <c r="AN1476" s="117"/>
      <c r="AO1476" s="117"/>
      <c r="AP1476" s="117"/>
      <c r="AQ1476" s="117"/>
      <c r="AR1476" s="117"/>
      <c r="AS1476" s="117"/>
      <c r="AT1476" s="117"/>
      <c r="AU1476" s="117"/>
      <c r="AV1476" s="117"/>
      <c r="AW1476" s="117"/>
      <c r="AX1476" s="118"/>
    </row>
    <row r="1477" spans="1:251" ht="12" customHeight="1">
      <c r="A1477" s="39"/>
      <c r="B1477" s="116"/>
      <c r="C1477" s="117"/>
      <c r="D1477" s="117"/>
      <c r="E1477" s="117"/>
      <c r="F1477" s="117"/>
      <c r="G1477" s="117"/>
      <c r="H1477" s="117"/>
      <c r="I1477" s="117"/>
      <c r="J1477" s="117"/>
      <c r="K1477" s="117"/>
      <c r="L1477" s="117"/>
      <c r="M1477" s="117"/>
      <c r="N1477" s="117"/>
      <c r="O1477" s="117"/>
      <c r="P1477" s="117"/>
      <c r="Q1477" s="117"/>
      <c r="R1477" s="117"/>
      <c r="S1477" s="117"/>
      <c r="T1477" s="117"/>
      <c r="U1477" s="117"/>
      <c r="V1477" s="117"/>
      <c r="W1477" s="117"/>
      <c r="X1477" s="117"/>
      <c r="Y1477" s="117"/>
      <c r="Z1477" s="117"/>
      <c r="AA1477" s="117"/>
      <c r="AB1477" s="117"/>
      <c r="AC1477" s="117"/>
      <c r="AD1477" s="117"/>
      <c r="AE1477" s="117"/>
      <c r="AF1477" s="117"/>
      <c r="AG1477" s="117"/>
      <c r="AH1477" s="117"/>
      <c r="AI1477" s="117"/>
      <c r="AJ1477" s="117"/>
      <c r="AK1477" s="117"/>
      <c r="AL1477" s="117"/>
      <c r="AM1477" s="117"/>
      <c r="AN1477" s="117"/>
      <c r="AO1477" s="117"/>
      <c r="AP1477" s="117"/>
      <c r="AQ1477" s="117"/>
      <c r="AR1477" s="117"/>
      <c r="AS1477" s="117"/>
      <c r="AT1477" s="117"/>
      <c r="AU1477" s="117"/>
      <c r="AV1477" s="117"/>
      <c r="AW1477" s="117"/>
      <c r="AX1477" s="118"/>
    </row>
    <row r="1478" spans="1:251" ht="15" thickBot="1">
      <c r="A1478" s="48"/>
      <c r="B1478" s="49"/>
      <c r="C1478" s="50"/>
      <c r="D1478" s="50"/>
      <c r="E1478" s="50"/>
      <c r="F1478" s="50"/>
      <c r="G1478" s="50"/>
      <c r="H1478" s="50"/>
      <c r="I1478" s="50"/>
      <c r="J1478" s="50"/>
      <c r="K1478" s="50"/>
      <c r="L1478" s="50"/>
      <c r="M1478" s="50"/>
      <c r="N1478" s="50"/>
      <c r="O1478" s="50"/>
      <c r="P1478" s="50"/>
      <c r="Q1478" s="50"/>
      <c r="R1478" s="50"/>
      <c r="S1478" s="50"/>
      <c r="T1478" s="50"/>
      <c r="U1478" s="50"/>
      <c r="V1478" s="50"/>
      <c r="W1478" s="50"/>
      <c r="X1478" s="50"/>
      <c r="Y1478" s="50"/>
      <c r="Z1478" s="50"/>
      <c r="AA1478" s="50"/>
      <c r="AB1478" s="50"/>
      <c r="AC1478" s="50"/>
      <c r="AD1478" s="50"/>
      <c r="AE1478" s="50"/>
      <c r="AF1478" s="50"/>
      <c r="AG1478" s="50"/>
      <c r="AH1478" s="50"/>
      <c r="AI1478" s="50"/>
      <c r="AJ1478" s="50"/>
      <c r="AK1478" s="50"/>
      <c r="AL1478" s="50"/>
      <c r="AM1478" s="50"/>
      <c r="AN1478" s="50"/>
      <c r="AO1478" s="50"/>
      <c r="AP1478" s="50"/>
      <c r="AQ1478" s="50"/>
      <c r="AR1478" s="50"/>
      <c r="AS1478" s="50"/>
      <c r="AT1478" s="50"/>
      <c r="AU1478" s="50"/>
      <c r="AV1478" s="50"/>
      <c r="AW1478" s="50"/>
      <c r="AX1478" s="51"/>
    </row>
    <row r="1479" spans="1:251">
      <c r="B1479" s="52"/>
    </row>
    <row r="1480" spans="1:251" ht="14.4">
      <c r="B1480" s="41" t="s">
        <v>92</v>
      </c>
      <c r="C1480" s="39"/>
      <c r="D1480" s="39"/>
      <c r="E1480" s="39"/>
      <c r="F1480" s="39"/>
      <c r="G1480" s="39"/>
      <c r="H1480" s="39"/>
      <c r="I1480" s="39"/>
      <c r="J1480" s="39"/>
      <c r="K1480" s="39"/>
      <c r="L1480" s="40"/>
      <c r="M1480" s="40"/>
      <c r="N1480" s="40"/>
      <c r="O1480" s="40"/>
      <c r="P1480" s="39"/>
      <c r="Q1480" s="39"/>
      <c r="R1480" s="39"/>
      <c r="S1480" s="39"/>
      <c r="T1480" s="39"/>
      <c r="U1480" s="39"/>
      <c r="V1480" s="41"/>
      <c r="W1480" s="41"/>
      <c r="X1480" s="41"/>
      <c r="Y1480" s="41"/>
      <c r="Z1480" s="41"/>
      <c r="AA1480" s="41"/>
      <c r="AB1480" s="41"/>
      <c r="AC1480" s="41"/>
      <c r="AD1480" s="41"/>
      <c r="AE1480" s="41"/>
      <c r="AF1480" s="41"/>
      <c r="AG1480" s="41"/>
      <c r="AH1480" s="41"/>
      <c r="AI1480" s="41"/>
      <c r="AJ1480" s="41"/>
      <c r="AK1480" s="41"/>
      <c r="AL1480" s="41"/>
      <c r="AM1480" s="41"/>
      <c r="AN1480" s="41"/>
      <c r="AO1480" s="41"/>
      <c r="AP1480" s="41"/>
      <c r="AQ1480" s="41"/>
      <c r="AR1480" s="41"/>
      <c r="AS1480" s="41"/>
      <c r="AT1480" s="41"/>
      <c r="AU1480" s="41"/>
      <c r="AV1480" s="41"/>
      <c r="AW1480" s="41"/>
      <c r="AX1480" s="41"/>
    </row>
    <row r="1481" spans="1:251" ht="15" thickBot="1">
      <c r="B1481" s="39"/>
      <c r="C1481" s="39"/>
      <c r="D1481" s="39"/>
      <c r="E1481" s="39"/>
      <c r="F1481" s="39"/>
      <c r="G1481" s="39"/>
      <c r="H1481" s="39"/>
      <c r="I1481" s="39"/>
      <c r="J1481" s="39"/>
      <c r="K1481" s="39"/>
      <c r="L1481" s="40"/>
      <c r="M1481" s="40"/>
      <c r="N1481" s="40"/>
      <c r="O1481" s="40"/>
      <c r="P1481" s="39"/>
      <c r="Q1481" s="39"/>
      <c r="R1481" s="39"/>
      <c r="S1481" s="39"/>
      <c r="T1481" s="39"/>
      <c r="U1481" s="39"/>
      <c r="V1481" s="41"/>
      <c r="W1481" s="41"/>
      <c r="X1481" s="41"/>
      <c r="Y1481" s="41"/>
      <c r="Z1481" s="41"/>
      <c r="AA1481" s="41"/>
      <c r="AB1481" s="41"/>
      <c r="AC1481" s="41"/>
      <c r="AD1481" s="41"/>
      <c r="AE1481" s="41"/>
      <c r="AF1481" s="41"/>
      <c r="AG1481" s="41"/>
      <c r="AH1481" s="41"/>
      <c r="AI1481" s="41"/>
      <c r="AJ1481" s="41"/>
      <c r="AK1481" s="41"/>
      <c r="AL1481" s="41"/>
      <c r="AM1481" s="41"/>
      <c r="AN1481" s="41"/>
      <c r="AO1481" s="41"/>
      <c r="AP1481" s="41"/>
      <c r="AQ1481" s="41"/>
      <c r="AR1481" s="41"/>
      <c r="AS1481" s="41"/>
      <c r="AT1481" s="41"/>
      <c r="AU1481" s="41"/>
      <c r="AV1481" s="41"/>
      <c r="AW1481" s="41"/>
      <c r="AX1481" s="53" t="s">
        <v>93</v>
      </c>
    </row>
    <row r="1482" spans="1:251" s="47" customFormat="1" ht="13.5" customHeight="1">
      <c r="A1482" s="39"/>
      <c r="B1482" s="119" t="s">
        <v>94</v>
      </c>
      <c r="C1482" s="120"/>
      <c r="D1482" s="120"/>
      <c r="E1482" s="120"/>
      <c r="F1482" s="120"/>
      <c r="G1482" s="120"/>
      <c r="H1482" s="120"/>
      <c r="I1482" s="120"/>
      <c r="J1482" s="120"/>
      <c r="K1482" s="120"/>
      <c r="L1482" s="120"/>
      <c r="M1482" s="120"/>
      <c r="N1482" s="120"/>
      <c r="O1482" s="120"/>
      <c r="P1482" s="120"/>
      <c r="Q1482" s="120"/>
      <c r="R1482" s="120"/>
      <c r="S1482" s="120"/>
      <c r="T1482" s="120"/>
      <c r="U1482" s="120"/>
      <c r="V1482" s="120"/>
      <c r="W1482" s="120"/>
      <c r="X1482" s="120"/>
      <c r="Y1482" s="120"/>
      <c r="Z1482" s="121"/>
      <c r="AA1482" s="125" t="s">
        <v>95</v>
      </c>
      <c r="AB1482" s="120"/>
      <c r="AC1482" s="120"/>
      <c r="AD1482" s="120"/>
      <c r="AE1482" s="120"/>
      <c r="AF1482" s="120"/>
      <c r="AG1482" s="120"/>
      <c r="AH1482" s="120"/>
      <c r="AI1482" s="121"/>
      <c r="AJ1482" s="125" t="s">
        <v>96</v>
      </c>
      <c r="AK1482" s="120"/>
      <c r="AL1482" s="120"/>
      <c r="AM1482" s="120"/>
      <c r="AN1482" s="120"/>
      <c r="AO1482" s="120"/>
      <c r="AP1482" s="120"/>
      <c r="AQ1482" s="120"/>
      <c r="AR1482" s="121"/>
      <c r="AS1482" s="125" t="s">
        <v>97</v>
      </c>
      <c r="AT1482" s="120"/>
      <c r="AU1482" s="120"/>
      <c r="AV1482" s="120"/>
      <c r="AW1482" s="120"/>
      <c r="AX1482" s="127"/>
      <c r="AY1482" s="33"/>
      <c r="AZ1482" s="33"/>
      <c r="BA1482" s="33"/>
      <c r="BB1482" s="33"/>
      <c r="BC1482" s="33"/>
      <c r="BD1482" s="33"/>
      <c r="BE1482" s="33"/>
      <c r="BF1482" s="33"/>
      <c r="BG1482" s="33"/>
      <c r="BH1482" s="33"/>
      <c r="BI1482" s="33"/>
      <c r="BJ1482" s="33"/>
      <c r="BK1482" s="33"/>
      <c r="BL1482" s="33"/>
      <c r="BM1482" s="33"/>
      <c r="BN1482" s="33"/>
      <c r="BO1482" s="33"/>
      <c r="BP1482" s="33"/>
      <c r="BQ1482" s="33"/>
      <c r="BR1482" s="33"/>
      <c r="BS1482" s="33"/>
      <c r="BT1482" s="33"/>
      <c r="BU1482" s="33"/>
      <c r="BV1482" s="33"/>
      <c r="BW1482" s="33"/>
      <c r="BX1482" s="33"/>
      <c r="BY1482" s="33"/>
      <c r="BZ1482" s="33"/>
      <c r="CA1482" s="33"/>
      <c r="CB1482" s="33"/>
      <c r="CC1482" s="33"/>
      <c r="CD1482" s="33"/>
      <c r="CE1482" s="33"/>
      <c r="CF1482" s="33"/>
      <c r="CG1482" s="33"/>
      <c r="CH1482" s="33"/>
      <c r="CI1482" s="33"/>
      <c r="CJ1482" s="33"/>
      <c r="CK1482" s="33"/>
      <c r="CL1482" s="33"/>
      <c r="CM1482" s="33"/>
      <c r="CN1482" s="33"/>
      <c r="CO1482" s="33"/>
      <c r="CP1482" s="33"/>
      <c r="CQ1482" s="33"/>
      <c r="CR1482" s="33"/>
      <c r="CS1482" s="33"/>
      <c r="CT1482" s="33"/>
      <c r="CU1482" s="33"/>
      <c r="CV1482" s="33"/>
      <c r="CW1482" s="33"/>
      <c r="CX1482" s="33"/>
      <c r="CY1482" s="33"/>
      <c r="CZ1482" s="33"/>
      <c r="DA1482" s="33"/>
      <c r="DB1482" s="33"/>
      <c r="DC1482" s="33"/>
      <c r="DD1482" s="33"/>
      <c r="DE1482" s="33"/>
      <c r="DF1482" s="33"/>
      <c r="DG1482" s="33"/>
      <c r="DH1482" s="33"/>
      <c r="DI1482" s="33"/>
      <c r="DJ1482" s="33"/>
      <c r="DK1482" s="33"/>
      <c r="DL1482" s="33"/>
      <c r="DM1482" s="33"/>
      <c r="DN1482" s="33"/>
      <c r="DO1482" s="33"/>
      <c r="DP1482" s="33"/>
      <c r="DQ1482" s="33"/>
      <c r="DR1482" s="33"/>
      <c r="DS1482" s="33"/>
      <c r="DT1482" s="33"/>
      <c r="DU1482" s="33"/>
      <c r="DV1482" s="33"/>
      <c r="DW1482" s="33"/>
      <c r="DX1482" s="33"/>
      <c r="DY1482" s="33"/>
      <c r="DZ1482" s="33"/>
      <c r="EA1482" s="33"/>
      <c r="EB1482" s="33"/>
      <c r="EC1482" s="33"/>
      <c r="ED1482" s="33"/>
      <c r="EE1482" s="33"/>
      <c r="EF1482" s="33"/>
      <c r="EG1482" s="33"/>
      <c r="EH1482" s="33"/>
      <c r="EI1482" s="33"/>
      <c r="EJ1482" s="33"/>
      <c r="EK1482" s="33"/>
      <c r="EL1482" s="33"/>
      <c r="EM1482" s="33"/>
      <c r="EN1482" s="33"/>
      <c r="EO1482" s="33"/>
      <c r="EP1482" s="33"/>
      <c r="EQ1482" s="33"/>
      <c r="ER1482" s="33"/>
      <c r="ES1482" s="33"/>
      <c r="ET1482" s="33"/>
      <c r="EU1482" s="33"/>
      <c r="EV1482" s="33"/>
      <c r="EW1482" s="33"/>
      <c r="EX1482" s="33"/>
      <c r="EY1482" s="33"/>
      <c r="EZ1482" s="33"/>
      <c r="FA1482" s="33"/>
      <c r="FB1482" s="33"/>
      <c r="FC1482" s="33"/>
      <c r="FD1482" s="33"/>
      <c r="FE1482" s="33"/>
      <c r="FF1482" s="33"/>
      <c r="FG1482" s="33"/>
      <c r="FH1482" s="33"/>
      <c r="FI1482" s="33"/>
      <c r="FJ1482" s="33"/>
      <c r="FK1482" s="33"/>
      <c r="FL1482" s="33"/>
      <c r="FM1482" s="33"/>
      <c r="FN1482" s="33"/>
      <c r="FO1482" s="33"/>
      <c r="FP1482" s="33"/>
      <c r="FQ1482" s="33"/>
      <c r="FR1482" s="33"/>
      <c r="FS1482" s="33"/>
      <c r="FT1482" s="33"/>
      <c r="FU1482" s="33"/>
      <c r="FV1482" s="33"/>
      <c r="FW1482" s="33"/>
      <c r="FX1482" s="33"/>
      <c r="FY1482" s="33"/>
      <c r="FZ1482" s="33"/>
      <c r="GA1482" s="33"/>
      <c r="GB1482" s="33"/>
      <c r="GC1482" s="33"/>
      <c r="GD1482" s="33"/>
      <c r="GE1482" s="33"/>
      <c r="GF1482" s="33"/>
      <c r="GG1482" s="33"/>
      <c r="GH1482" s="33"/>
      <c r="GI1482" s="33"/>
      <c r="GJ1482" s="33"/>
      <c r="GK1482" s="33"/>
      <c r="GL1482" s="33"/>
      <c r="GM1482" s="33"/>
      <c r="GN1482" s="33"/>
      <c r="GO1482" s="33"/>
      <c r="GP1482" s="33"/>
      <c r="GQ1482" s="33"/>
      <c r="GR1482" s="33"/>
      <c r="GS1482" s="33"/>
      <c r="GT1482" s="33"/>
      <c r="GU1482" s="33"/>
      <c r="GV1482" s="33"/>
      <c r="GW1482" s="33"/>
      <c r="GX1482" s="33"/>
      <c r="GY1482" s="33"/>
      <c r="GZ1482" s="33"/>
      <c r="HA1482" s="33"/>
      <c r="HB1482" s="33"/>
      <c r="HC1482" s="33"/>
      <c r="HD1482" s="33"/>
      <c r="HE1482" s="33"/>
      <c r="HF1482" s="33"/>
      <c r="HG1482" s="33"/>
      <c r="HH1482" s="33"/>
      <c r="HI1482" s="33"/>
      <c r="HJ1482" s="33"/>
      <c r="HK1482" s="33"/>
      <c r="HL1482" s="33"/>
      <c r="HM1482" s="33"/>
      <c r="HN1482" s="33"/>
      <c r="HO1482" s="33"/>
      <c r="HP1482" s="33"/>
      <c r="HQ1482" s="33"/>
      <c r="HR1482" s="33"/>
      <c r="HS1482" s="33"/>
      <c r="HT1482" s="33"/>
      <c r="HU1482" s="33"/>
      <c r="HV1482" s="33"/>
      <c r="HW1482" s="33"/>
      <c r="HX1482" s="33"/>
      <c r="HY1482" s="33"/>
      <c r="HZ1482" s="33"/>
      <c r="IA1482" s="33"/>
      <c r="IB1482" s="33"/>
      <c r="IC1482" s="33"/>
      <c r="ID1482" s="33"/>
      <c r="IE1482" s="33"/>
      <c r="IF1482" s="33"/>
      <c r="IG1482" s="33"/>
      <c r="IH1482" s="33"/>
      <c r="II1482" s="33"/>
      <c r="IJ1482" s="33"/>
      <c r="IK1482" s="33"/>
      <c r="IL1482" s="33"/>
      <c r="IM1482" s="33"/>
      <c r="IN1482" s="33"/>
      <c r="IO1482" s="33"/>
      <c r="IP1482" s="33"/>
      <c r="IQ1482" s="33"/>
    </row>
    <row r="1483" spans="1:251" s="47" customFormat="1">
      <c r="A1483" s="39"/>
      <c r="B1483" s="122"/>
      <c r="C1483" s="123"/>
      <c r="D1483" s="123"/>
      <c r="E1483" s="123"/>
      <c r="F1483" s="123"/>
      <c r="G1483" s="123"/>
      <c r="H1483" s="123"/>
      <c r="I1483" s="123"/>
      <c r="J1483" s="123"/>
      <c r="K1483" s="123"/>
      <c r="L1483" s="123"/>
      <c r="M1483" s="123"/>
      <c r="N1483" s="123"/>
      <c r="O1483" s="123"/>
      <c r="P1483" s="123"/>
      <c r="Q1483" s="123"/>
      <c r="R1483" s="123"/>
      <c r="S1483" s="123"/>
      <c r="T1483" s="123"/>
      <c r="U1483" s="123"/>
      <c r="V1483" s="123"/>
      <c r="W1483" s="123"/>
      <c r="X1483" s="123"/>
      <c r="Y1483" s="123"/>
      <c r="Z1483" s="124"/>
      <c r="AA1483" s="126"/>
      <c r="AB1483" s="123"/>
      <c r="AC1483" s="123"/>
      <c r="AD1483" s="123"/>
      <c r="AE1483" s="123"/>
      <c r="AF1483" s="123"/>
      <c r="AG1483" s="123"/>
      <c r="AH1483" s="123"/>
      <c r="AI1483" s="124"/>
      <c r="AJ1483" s="126"/>
      <c r="AK1483" s="123"/>
      <c r="AL1483" s="123"/>
      <c r="AM1483" s="123"/>
      <c r="AN1483" s="123"/>
      <c r="AO1483" s="123"/>
      <c r="AP1483" s="123"/>
      <c r="AQ1483" s="123"/>
      <c r="AR1483" s="124"/>
      <c r="AS1483" s="126"/>
      <c r="AT1483" s="123"/>
      <c r="AU1483" s="123"/>
      <c r="AV1483" s="123"/>
      <c r="AW1483" s="123"/>
      <c r="AX1483" s="128"/>
      <c r="AY1483" s="33"/>
      <c r="AZ1483" s="33"/>
      <c r="BA1483" s="33"/>
      <c r="BB1483" s="54"/>
      <c r="BC1483" s="55"/>
      <c r="BE1483" s="33"/>
      <c r="BF1483" s="33"/>
      <c r="BG1483" s="33"/>
      <c r="BH1483" s="33"/>
      <c r="BI1483" s="33"/>
      <c r="BJ1483" s="33"/>
      <c r="BK1483" s="33"/>
      <c r="BL1483" s="33"/>
      <c r="BM1483" s="33"/>
      <c r="BN1483" s="33"/>
      <c r="BO1483" s="33"/>
      <c r="BP1483" s="33"/>
      <c r="BQ1483" s="33"/>
      <c r="BR1483" s="33"/>
      <c r="BS1483" s="33"/>
      <c r="BT1483" s="33"/>
      <c r="BU1483" s="33"/>
      <c r="BV1483" s="33"/>
      <c r="BW1483" s="33"/>
      <c r="BX1483" s="33"/>
      <c r="BY1483" s="33"/>
      <c r="BZ1483" s="33"/>
      <c r="CA1483" s="33"/>
      <c r="CB1483" s="33"/>
      <c r="CC1483" s="33"/>
      <c r="CD1483" s="33"/>
      <c r="CE1483" s="33"/>
      <c r="CF1483" s="33"/>
      <c r="CG1483" s="33"/>
      <c r="CH1483" s="33"/>
      <c r="CI1483" s="33"/>
      <c r="CJ1483" s="33"/>
      <c r="CK1483" s="33"/>
      <c r="CL1483" s="33"/>
      <c r="CM1483" s="33"/>
      <c r="CN1483" s="33"/>
      <c r="CO1483" s="33"/>
      <c r="CP1483" s="33"/>
      <c r="CQ1483" s="33"/>
      <c r="CR1483" s="33"/>
      <c r="CS1483" s="33"/>
      <c r="CT1483" s="33"/>
      <c r="CU1483" s="33"/>
      <c r="CV1483" s="33"/>
      <c r="CW1483" s="33"/>
      <c r="CX1483" s="33"/>
      <c r="CY1483" s="33"/>
      <c r="CZ1483" s="33"/>
      <c r="DA1483" s="33"/>
      <c r="DB1483" s="33"/>
      <c r="DC1483" s="33"/>
      <c r="DD1483" s="33"/>
      <c r="DE1483" s="33"/>
      <c r="DF1483" s="33"/>
      <c r="DG1483" s="33"/>
      <c r="DH1483" s="33"/>
      <c r="DI1483" s="33"/>
      <c r="DJ1483" s="33"/>
      <c r="DK1483" s="33"/>
      <c r="DL1483" s="33"/>
      <c r="DM1483" s="33"/>
      <c r="DN1483" s="33"/>
      <c r="DO1483" s="33"/>
      <c r="DP1483" s="33"/>
      <c r="DQ1483" s="33"/>
      <c r="DR1483" s="33"/>
      <c r="DS1483" s="33"/>
      <c r="DT1483" s="33"/>
      <c r="DU1483" s="33"/>
      <c r="DV1483" s="33"/>
      <c r="DW1483" s="33"/>
      <c r="DX1483" s="33"/>
      <c r="DY1483" s="33"/>
      <c r="DZ1483" s="33"/>
      <c r="EA1483" s="33"/>
      <c r="EB1483" s="33"/>
      <c r="EC1483" s="33"/>
      <c r="ED1483" s="33"/>
      <c r="EE1483" s="33"/>
      <c r="EF1483" s="33"/>
      <c r="EG1483" s="33"/>
      <c r="EH1483" s="33"/>
      <c r="EI1483" s="33"/>
      <c r="EJ1483" s="33"/>
      <c r="EK1483" s="33"/>
      <c r="EL1483" s="33"/>
      <c r="EM1483" s="33"/>
      <c r="EN1483" s="33"/>
      <c r="EO1483" s="33"/>
      <c r="EP1483" s="33"/>
      <c r="EQ1483" s="33"/>
      <c r="ER1483" s="33"/>
      <c r="ES1483" s="33"/>
      <c r="ET1483" s="33"/>
      <c r="EU1483" s="33"/>
      <c r="EV1483" s="33"/>
      <c r="EW1483" s="33"/>
      <c r="EX1483" s="33"/>
      <c r="EY1483" s="33"/>
      <c r="EZ1483" s="33"/>
      <c r="FA1483" s="33"/>
      <c r="FB1483" s="33"/>
      <c r="FC1483" s="33"/>
      <c r="FD1483" s="33"/>
      <c r="FE1483" s="33"/>
      <c r="FF1483" s="33"/>
      <c r="FG1483" s="33"/>
      <c r="FH1483" s="33"/>
      <c r="FI1483" s="33"/>
      <c r="FJ1483" s="33"/>
      <c r="FK1483" s="33"/>
      <c r="FL1483" s="33"/>
      <c r="FM1483" s="33"/>
      <c r="FN1483" s="33"/>
      <c r="FO1483" s="33"/>
      <c r="FP1483" s="33"/>
      <c r="FQ1483" s="33"/>
      <c r="FR1483" s="33"/>
      <c r="FS1483" s="33"/>
      <c r="FT1483" s="33"/>
      <c r="FU1483" s="33"/>
      <c r="FV1483" s="33"/>
      <c r="FW1483" s="33"/>
      <c r="FX1483" s="33"/>
      <c r="FY1483" s="33"/>
      <c r="FZ1483" s="33"/>
      <c r="GA1483" s="33"/>
      <c r="GB1483" s="33"/>
      <c r="GC1483" s="33"/>
      <c r="GD1483" s="33"/>
      <c r="GE1483" s="33"/>
      <c r="GF1483" s="33"/>
      <c r="GG1483" s="33"/>
      <c r="GH1483" s="33"/>
      <c r="GI1483" s="33"/>
      <c r="GJ1483" s="33"/>
      <c r="GK1483" s="33"/>
      <c r="GL1483" s="33"/>
      <c r="GM1483" s="33"/>
      <c r="GN1483" s="33"/>
      <c r="GO1483" s="33"/>
      <c r="GP1483" s="33"/>
      <c r="GQ1483" s="33"/>
      <c r="GR1483" s="33"/>
      <c r="GS1483" s="33"/>
      <c r="GT1483" s="33"/>
      <c r="GU1483" s="33"/>
      <c r="GV1483" s="33"/>
      <c r="GW1483" s="33"/>
      <c r="GX1483" s="33"/>
      <c r="GY1483" s="33"/>
      <c r="GZ1483" s="33"/>
      <c r="HA1483" s="33"/>
      <c r="HB1483" s="33"/>
      <c r="HC1483" s="33"/>
      <c r="HD1483" s="33"/>
      <c r="HE1483" s="33"/>
      <c r="HF1483" s="33"/>
      <c r="HG1483" s="33"/>
      <c r="HH1483" s="33"/>
      <c r="HI1483" s="33"/>
      <c r="HJ1483" s="33"/>
      <c r="HK1483" s="33"/>
      <c r="HL1483" s="33"/>
      <c r="HM1483" s="33"/>
      <c r="HN1483" s="33"/>
      <c r="HO1483" s="33"/>
      <c r="HP1483" s="33"/>
      <c r="HQ1483" s="33"/>
      <c r="HR1483" s="33"/>
      <c r="HS1483" s="33"/>
      <c r="HT1483" s="33"/>
      <c r="HU1483" s="33"/>
      <c r="HV1483" s="33"/>
      <c r="HW1483" s="33"/>
      <c r="HX1483" s="33"/>
      <c r="HY1483" s="33"/>
      <c r="HZ1483" s="33"/>
      <c r="IA1483" s="33"/>
      <c r="IB1483" s="33"/>
      <c r="IC1483" s="33"/>
      <c r="ID1483" s="33"/>
      <c r="IE1483" s="33"/>
      <c r="IF1483" s="33"/>
      <c r="IG1483" s="33"/>
      <c r="IH1483" s="33"/>
      <c r="II1483" s="33"/>
      <c r="IJ1483" s="33"/>
      <c r="IK1483" s="33"/>
      <c r="IL1483" s="33"/>
      <c r="IM1483" s="33"/>
      <c r="IN1483" s="33"/>
      <c r="IO1483" s="33"/>
      <c r="IP1483" s="33"/>
      <c r="IQ1483" s="33"/>
    </row>
    <row r="1484" spans="1:251" s="47" customFormat="1" ht="18.75" customHeight="1">
      <c r="A1484" s="39"/>
      <c r="B1484" s="56"/>
      <c r="C1484" s="91" t="s">
        <v>296</v>
      </c>
      <c r="D1484" s="92"/>
      <c r="E1484" s="92"/>
      <c r="F1484" s="92"/>
      <c r="G1484" s="92"/>
      <c r="H1484" s="92"/>
      <c r="I1484" s="92"/>
      <c r="J1484" s="92"/>
      <c r="K1484" s="92"/>
      <c r="L1484" s="92"/>
      <c r="M1484" s="92"/>
      <c r="N1484" s="92"/>
      <c r="O1484" s="92"/>
      <c r="P1484" s="92"/>
      <c r="Q1484" s="92"/>
      <c r="R1484" s="92"/>
      <c r="S1484" s="92"/>
      <c r="T1484" s="92"/>
      <c r="U1484" s="92"/>
      <c r="V1484" s="92"/>
      <c r="W1484" s="92"/>
      <c r="X1484" s="92"/>
      <c r="Y1484" s="92"/>
      <c r="Z1484" s="93"/>
      <c r="AA1484" s="94">
        <v>657</v>
      </c>
      <c r="AB1484" s="95"/>
      <c r="AC1484" s="95"/>
      <c r="AD1484" s="95"/>
      <c r="AE1484" s="95"/>
      <c r="AF1484" s="95"/>
      <c r="AG1484" s="95"/>
      <c r="AH1484" s="95"/>
      <c r="AI1484" s="96"/>
      <c r="AJ1484" s="94">
        <v>510</v>
      </c>
      <c r="AK1484" s="95"/>
      <c r="AL1484" s="95"/>
      <c r="AM1484" s="95"/>
      <c r="AN1484" s="95"/>
      <c r="AO1484" s="95"/>
      <c r="AP1484" s="95"/>
      <c r="AQ1484" s="95"/>
      <c r="AR1484" s="96"/>
      <c r="AS1484" s="97"/>
      <c r="AT1484" s="98"/>
      <c r="AU1484" s="98"/>
      <c r="AV1484" s="98"/>
      <c r="AW1484" s="98"/>
      <c r="AX1484" s="99"/>
      <c r="AY1484" s="33"/>
      <c r="AZ1484" s="33"/>
      <c r="BA1484" s="33"/>
      <c r="BB1484" s="33"/>
      <c r="BC1484" s="33"/>
      <c r="BD1484" s="33"/>
      <c r="BE1484" s="33"/>
      <c r="BF1484" s="33"/>
      <c r="BG1484" s="33"/>
      <c r="BH1484" s="33"/>
      <c r="BI1484" s="33"/>
      <c r="BJ1484" s="33"/>
      <c r="BK1484" s="33"/>
      <c r="BL1484" s="33"/>
      <c r="BM1484" s="33"/>
      <c r="BN1484" s="33"/>
      <c r="BO1484" s="33"/>
      <c r="BP1484" s="33"/>
      <c r="BQ1484" s="33"/>
      <c r="BR1484" s="33"/>
      <c r="BS1484" s="33"/>
      <c r="BT1484" s="33"/>
      <c r="BU1484" s="33"/>
      <c r="BV1484" s="33"/>
      <c r="BW1484" s="33"/>
      <c r="BX1484" s="33"/>
      <c r="BY1484" s="33"/>
      <c r="BZ1484" s="33"/>
      <c r="CA1484" s="33"/>
      <c r="CB1484" s="33"/>
      <c r="CC1484" s="33"/>
      <c r="CD1484" s="33"/>
      <c r="CE1484" s="33"/>
      <c r="CF1484" s="33"/>
      <c r="CG1484" s="33"/>
      <c r="CH1484" s="33"/>
      <c r="CI1484" s="33"/>
      <c r="CJ1484" s="33"/>
      <c r="CK1484" s="33"/>
      <c r="CL1484" s="33"/>
      <c r="CM1484" s="33"/>
      <c r="CN1484" s="33"/>
      <c r="CO1484" s="33"/>
      <c r="CP1484" s="33"/>
      <c r="CQ1484" s="33"/>
      <c r="CR1484" s="33"/>
      <c r="CS1484" s="33"/>
      <c r="CT1484" s="33"/>
      <c r="CU1484" s="33"/>
      <c r="CV1484" s="33"/>
      <c r="CW1484" s="33"/>
      <c r="CX1484" s="33"/>
      <c r="CY1484" s="33"/>
      <c r="CZ1484" s="33"/>
      <c r="DA1484" s="33"/>
      <c r="DB1484" s="33"/>
      <c r="DC1484" s="33"/>
      <c r="DD1484" s="33"/>
      <c r="DE1484" s="33"/>
      <c r="DF1484" s="33"/>
      <c r="DG1484" s="33"/>
      <c r="DH1484" s="33"/>
      <c r="DI1484" s="33"/>
      <c r="DJ1484" s="33"/>
      <c r="DK1484" s="33"/>
      <c r="DL1484" s="33"/>
      <c r="DM1484" s="33"/>
      <c r="DN1484" s="33"/>
      <c r="DO1484" s="33"/>
      <c r="DP1484" s="33"/>
      <c r="DQ1484" s="33"/>
      <c r="DR1484" s="33"/>
      <c r="DS1484" s="33"/>
      <c r="DT1484" s="33"/>
      <c r="DU1484" s="33"/>
      <c r="DV1484" s="33"/>
      <c r="DW1484" s="33"/>
      <c r="DX1484" s="33"/>
      <c r="DY1484" s="33"/>
      <c r="DZ1484" s="33"/>
      <c r="EA1484" s="33"/>
      <c r="EB1484" s="33"/>
      <c r="EC1484" s="33"/>
      <c r="ED1484" s="33"/>
      <c r="EE1484" s="33"/>
      <c r="EF1484" s="33"/>
      <c r="EG1484" s="33"/>
      <c r="EH1484" s="33"/>
      <c r="EI1484" s="33"/>
      <c r="EJ1484" s="33"/>
      <c r="EK1484" s="33"/>
      <c r="EL1484" s="33"/>
      <c r="EM1484" s="33"/>
      <c r="EN1484" s="33"/>
      <c r="EO1484" s="33"/>
      <c r="EP1484" s="33"/>
      <c r="EQ1484" s="33"/>
      <c r="ER1484" s="33"/>
      <c r="ES1484" s="33"/>
      <c r="ET1484" s="33"/>
      <c r="EU1484" s="33"/>
      <c r="EV1484" s="33"/>
      <c r="EW1484" s="33"/>
      <c r="EX1484" s="33"/>
      <c r="EY1484" s="33"/>
      <c r="EZ1484" s="33"/>
      <c r="FA1484" s="33"/>
      <c r="FB1484" s="33"/>
      <c r="FC1484" s="33"/>
      <c r="FD1484" s="33"/>
      <c r="FE1484" s="33"/>
      <c r="FF1484" s="33"/>
      <c r="FG1484" s="33"/>
      <c r="FH1484" s="33"/>
      <c r="FI1484" s="33"/>
      <c r="FJ1484" s="33"/>
      <c r="FK1484" s="33"/>
      <c r="FL1484" s="33"/>
      <c r="FM1484" s="33"/>
      <c r="FN1484" s="33"/>
      <c r="FO1484" s="33"/>
      <c r="FP1484" s="33"/>
      <c r="FQ1484" s="33"/>
      <c r="FR1484" s="33"/>
      <c r="FS1484" s="33"/>
      <c r="FT1484" s="33"/>
      <c r="FU1484" s="33"/>
      <c r="FV1484" s="33"/>
      <c r="FW1484" s="33"/>
      <c r="FX1484" s="33"/>
      <c r="FY1484" s="33"/>
      <c r="FZ1484" s="33"/>
      <c r="GA1484" s="33"/>
      <c r="GB1484" s="33"/>
      <c r="GC1484" s="33"/>
      <c r="GD1484" s="33"/>
      <c r="GE1484" s="33"/>
      <c r="GF1484" s="33"/>
      <c r="GG1484" s="33"/>
      <c r="GH1484" s="33"/>
      <c r="GI1484" s="33"/>
      <c r="GJ1484" s="33"/>
      <c r="GK1484" s="33"/>
      <c r="GL1484" s="33"/>
      <c r="GM1484" s="33"/>
      <c r="GN1484" s="33"/>
      <c r="GO1484" s="33"/>
      <c r="GP1484" s="33"/>
      <c r="GQ1484" s="33"/>
      <c r="GR1484" s="33"/>
      <c r="GS1484" s="33"/>
      <c r="GT1484" s="33"/>
      <c r="GU1484" s="33"/>
      <c r="GV1484" s="33"/>
      <c r="GW1484" s="33"/>
      <c r="GX1484" s="33"/>
      <c r="GY1484" s="33"/>
      <c r="GZ1484" s="33"/>
      <c r="HA1484" s="33"/>
      <c r="HB1484" s="33"/>
      <c r="HC1484" s="33"/>
      <c r="HD1484" s="33"/>
      <c r="HE1484" s="33"/>
      <c r="HF1484" s="33"/>
      <c r="HG1484" s="33"/>
      <c r="HH1484" s="33"/>
      <c r="HI1484" s="33"/>
      <c r="HJ1484" s="33"/>
      <c r="HK1484" s="33"/>
      <c r="HL1484" s="33"/>
      <c r="HM1484" s="33"/>
      <c r="HN1484" s="33"/>
      <c r="HO1484" s="33"/>
      <c r="HP1484" s="33"/>
      <c r="HQ1484" s="33"/>
      <c r="HR1484" s="33"/>
      <c r="HS1484" s="33"/>
      <c r="HT1484" s="33"/>
      <c r="HU1484" s="33"/>
      <c r="HV1484" s="33"/>
      <c r="HW1484" s="33"/>
      <c r="HX1484" s="33"/>
      <c r="HY1484" s="33"/>
      <c r="HZ1484" s="33"/>
      <c r="IA1484" s="33"/>
      <c r="IB1484" s="33"/>
      <c r="IC1484" s="33"/>
      <c r="ID1484" s="33"/>
      <c r="IE1484" s="33"/>
      <c r="IF1484" s="33"/>
      <c r="IG1484" s="33"/>
      <c r="IH1484" s="33"/>
      <c r="II1484" s="33"/>
      <c r="IJ1484" s="33"/>
      <c r="IK1484" s="33"/>
      <c r="IL1484" s="33"/>
      <c r="IM1484" s="33"/>
      <c r="IN1484" s="33"/>
      <c r="IO1484" s="33"/>
      <c r="IP1484" s="33"/>
      <c r="IQ1484" s="33"/>
    </row>
    <row r="1485" spans="1:251" s="47" customFormat="1" ht="18.75" customHeight="1" thickBot="1">
      <c r="A1485" s="48"/>
      <c r="B1485" s="100" t="s">
        <v>99</v>
      </c>
      <c r="C1485" s="101"/>
      <c r="D1485" s="101"/>
      <c r="E1485" s="101"/>
      <c r="F1485" s="101"/>
      <c r="G1485" s="101"/>
      <c r="H1485" s="101"/>
      <c r="I1485" s="101"/>
      <c r="J1485" s="101"/>
      <c r="K1485" s="101"/>
      <c r="L1485" s="101"/>
      <c r="M1485" s="101"/>
      <c r="N1485" s="101"/>
      <c r="O1485" s="101"/>
      <c r="P1485" s="101"/>
      <c r="Q1485" s="101"/>
      <c r="R1485" s="101"/>
      <c r="S1485" s="101"/>
      <c r="T1485" s="101"/>
      <c r="U1485" s="101"/>
      <c r="V1485" s="101"/>
      <c r="W1485" s="101"/>
      <c r="X1485" s="101"/>
      <c r="Y1485" s="101"/>
      <c r="Z1485" s="102"/>
      <c r="AA1485" s="103">
        <f>SUM($AA$1484:$AA$1484)</f>
        <v>657</v>
      </c>
      <c r="AB1485" s="104"/>
      <c r="AC1485" s="104"/>
      <c r="AD1485" s="104"/>
      <c r="AE1485" s="104"/>
      <c r="AF1485" s="104"/>
      <c r="AG1485" s="104"/>
      <c r="AH1485" s="104"/>
      <c r="AI1485" s="105"/>
      <c r="AJ1485" s="103">
        <f>SUM($AJ$1484:$AJ$1484)</f>
        <v>510</v>
      </c>
      <c r="AK1485" s="104"/>
      <c r="AL1485" s="104"/>
      <c r="AM1485" s="104"/>
      <c r="AN1485" s="104"/>
      <c r="AO1485" s="104"/>
      <c r="AP1485" s="104"/>
      <c r="AQ1485" s="104"/>
      <c r="AR1485" s="105"/>
      <c r="AS1485" s="106"/>
      <c r="AT1485" s="107"/>
      <c r="AU1485" s="107"/>
      <c r="AV1485" s="107"/>
      <c r="AW1485" s="107"/>
      <c r="AX1485" s="108"/>
      <c r="AY1485" s="33"/>
      <c r="AZ1485" s="33"/>
      <c r="BA1485" s="33"/>
      <c r="BB1485" s="33"/>
      <c r="BC1485" s="33"/>
      <c r="BD1485" s="33"/>
      <c r="BE1485" s="33"/>
      <c r="BF1485" s="33"/>
      <c r="BG1485" s="33"/>
      <c r="BH1485" s="33"/>
      <c r="BI1485" s="33"/>
      <c r="BJ1485" s="33"/>
      <c r="BK1485" s="33"/>
      <c r="BL1485" s="33"/>
      <c r="BM1485" s="33"/>
      <c r="BN1485" s="33"/>
      <c r="BO1485" s="33"/>
      <c r="BP1485" s="33"/>
      <c r="BQ1485" s="33"/>
      <c r="BR1485" s="33"/>
      <c r="BS1485" s="33"/>
      <c r="BT1485" s="33"/>
      <c r="BU1485" s="33"/>
      <c r="BV1485" s="33"/>
      <c r="BW1485" s="33"/>
      <c r="BX1485" s="33"/>
      <c r="BY1485" s="33"/>
      <c r="BZ1485" s="33"/>
      <c r="CA1485" s="33"/>
      <c r="CB1485" s="33"/>
      <c r="CC1485" s="33"/>
      <c r="CD1485" s="33"/>
      <c r="CE1485" s="33"/>
      <c r="CF1485" s="33"/>
      <c r="CG1485" s="33"/>
      <c r="CH1485" s="33"/>
      <c r="CI1485" s="33"/>
      <c r="CJ1485" s="33"/>
      <c r="CK1485" s="33"/>
      <c r="CL1485" s="33"/>
      <c r="CM1485" s="33"/>
      <c r="CN1485" s="33"/>
      <c r="CO1485" s="33"/>
      <c r="CP1485" s="33"/>
      <c r="CQ1485" s="33"/>
      <c r="CR1485" s="33"/>
      <c r="CS1485" s="33"/>
      <c r="CT1485" s="33"/>
      <c r="CU1485" s="33"/>
      <c r="CV1485" s="33"/>
      <c r="CW1485" s="33"/>
      <c r="CX1485" s="33"/>
      <c r="CY1485" s="33"/>
      <c r="CZ1485" s="33"/>
      <c r="DA1485" s="33"/>
      <c r="DB1485" s="33"/>
      <c r="DC1485" s="33"/>
      <c r="DD1485" s="33"/>
      <c r="DE1485" s="33"/>
      <c r="DF1485" s="33"/>
      <c r="DG1485" s="33"/>
      <c r="DH1485" s="33"/>
      <c r="DI1485" s="33"/>
      <c r="DJ1485" s="33"/>
      <c r="DK1485" s="33"/>
      <c r="DL1485" s="33"/>
      <c r="DM1485" s="33"/>
      <c r="DN1485" s="33"/>
      <c r="DO1485" s="33"/>
      <c r="DP1485" s="33"/>
      <c r="DQ1485" s="33"/>
      <c r="DR1485" s="33"/>
      <c r="DS1485" s="33"/>
      <c r="DT1485" s="33"/>
      <c r="DU1485" s="33"/>
      <c r="DV1485" s="33"/>
      <c r="DW1485" s="33"/>
      <c r="DX1485" s="33"/>
      <c r="DY1485" s="33"/>
      <c r="DZ1485" s="33"/>
      <c r="EA1485" s="33"/>
      <c r="EB1485" s="33"/>
      <c r="EC1485" s="33"/>
      <c r="ED1485" s="33"/>
      <c r="EE1485" s="33"/>
      <c r="EF1485" s="33"/>
      <c r="EG1485" s="33"/>
      <c r="EH1485" s="33"/>
      <c r="EI1485" s="33"/>
      <c r="EJ1485" s="33"/>
      <c r="EK1485" s="33"/>
      <c r="EL1485" s="33"/>
      <c r="EM1485" s="33"/>
      <c r="EN1485" s="33"/>
      <c r="EO1485" s="33"/>
      <c r="EP1485" s="33"/>
      <c r="EQ1485" s="33"/>
      <c r="ER1485" s="33"/>
      <c r="ES1485" s="33"/>
      <c r="ET1485" s="33"/>
      <c r="EU1485" s="33"/>
      <c r="EV1485" s="33"/>
      <c r="EW1485" s="33"/>
      <c r="EX1485" s="33"/>
      <c r="EY1485" s="33"/>
      <c r="EZ1485" s="33"/>
      <c r="FA1485" s="33"/>
      <c r="FB1485" s="33"/>
      <c r="FC1485" s="33"/>
      <c r="FD1485" s="33"/>
      <c r="FE1485" s="33"/>
      <c r="FF1485" s="33"/>
      <c r="FG1485" s="33"/>
      <c r="FH1485" s="33"/>
      <c r="FI1485" s="33"/>
      <c r="FJ1485" s="33"/>
      <c r="FK1485" s="33"/>
      <c r="FL1485" s="33"/>
      <c r="FM1485" s="33"/>
      <c r="FN1485" s="33"/>
      <c r="FO1485" s="33"/>
      <c r="FP1485" s="33"/>
      <c r="FQ1485" s="33"/>
      <c r="FR1485" s="33"/>
      <c r="FS1485" s="33"/>
      <c r="FT1485" s="33"/>
      <c r="FU1485" s="33"/>
      <c r="FV1485" s="33"/>
      <c r="FW1485" s="33"/>
      <c r="FX1485" s="33"/>
      <c r="FY1485" s="33"/>
      <c r="FZ1485" s="33"/>
      <c r="GA1485" s="33"/>
      <c r="GB1485" s="33"/>
      <c r="GC1485" s="33"/>
      <c r="GD1485" s="33"/>
      <c r="GE1485" s="33"/>
      <c r="GF1485" s="33"/>
      <c r="GG1485" s="33"/>
      <c r="GH1485" s="33"/>
      <c r="GI1485" s="33"/>
      <c r="GJ1485" s="33"/>
      <c r="GK1485" s="33"/>
      <c r="GL1485" s="33"/>
      <c r="GM1485" s="33"/>
      <c r="GN1485" s="33"/>
      <c r="GO1485" s="33"/>
      <c r="GP1485" s="33"/>
      <c r="GQ1485" s="33"/>
      <c r="GR1485" s="33"/>
      <c r="GS1485" s="33"/>
      <c r="GT1485" s="33"/>
      <c r="GU1485" s="33"/>
      <c r="GV1485" s="33"/>
      <c r="GW1485" s="33"/>
      <c r="GX1485" s="33"/>
      <c r="GY1485" s="33"/>
      <c r="GZ1485" s="33"/>
      <c r="HA1485" s="33"/>
      <c r="HB1485" s="33"/>
      <c r="HC1485" s="33"/>
      <c r="HD1485" s="33"/>
      <c r="HE1485" s="33"/>
      <c r="HF1485" s="33"/>
      <c r="HG1485" s="33"/>
      <c r="HH1485" s="33"/>
      <c r="HI1485" s="33"/>
      <c r="HJ1485" s="33"/>
      <c r="HK1485" s="33"/>
      <c r="HL1485" s="33"/>
      <c r="HM1485" s="33"/>
      <c r="HN1485" s="33"/>
      <c r="HO1485" s="33"/>
      <c r="HP1485" s="33"/>
      <c r="HQ1485" s="33"/>
      <c r="HR1485" s="33"/>
      <c r="HS1485" s="33"/>
      <c r="HT1485" s="33"/>
      <c r="HU1485" s="33"/>
      <c r="HV1485" s="33"/>
      <c r="HW1485" s="33"/>
      <c r="HX1485" s="33"/>
      <c r="HY1485" s="33"/>
      <c r="HZ1485" s="33"/>
      <c r="IA1485" s="33"/>
      <c r="IB1485" s="33"/>
      <c r="IC1485" s="33"/>
      <c r="ID1485" s="33"/>
      <c r="IE1485" s="33"/>
      <c r="IF1485" s="33"/>
      <c r="IG1485" s="33"/>
      <c r="IH1485" s="33"/>
      <c r="II1485" s="33"/>
      <c r="IJ1485" s="33"/>
      <c r="IK1485" s="33"/>
      <c r="IL1485" s="33"/>
      <c r="IM1485" s="33"/>
      <c r="IN1485" s="33"/>
      <c r="IO1485" s="33"/>
      <c r="IP1485" s="33"/>
      <c r="IQ1485" s="33"/>
    </row>
    <row r="1487" spans="1:251" ht="19.2">
      <c r="A1487" s="32" t="s">
        <v>86</v>
      </c>
      <c r="AW1487" s="34"/>
      <c r="AX1487" s="35"/>
      <c r="AY1487" s="34"/>
    </row>
    <row r="1489" spans="1:113" ht="18">
      <c r="B1489" s="109" t="s">
        <v>0</v>
      </c>
      <c r="C1489" s="110"/>
      <c r="D1489" s="110"/>
      <c r="E1489" s="110"/>
      <c r="F1489" s="110"/>
      <c r="G1489" s="110"/>
      <c r="H1489" s="110"/>
      <c r="I1489" s="110"/>
      <c r="J1489" s="110"/>
      <c r="K1489" s="110"/>
      <c r="L1489" s="110"/>
      <c r="M1489" s="110"/>
      <c r="N1489" s="110"/>
      <c r="O1489" s="110"/>
      <c r="P1489" s="110"/>
      <c r="Q1489" s="110"/>
      <c r="R1489" s="110"/>
      <c r="S1489" s="110"/>
      <c r="T1489" s="110"/>
      <c r="U1489" s="110"/>
      <c r="V1489" s="110"/>
      <c r="W1489" s="110"/>
      <c r="X1489" s="110"/>
      <c r="Y1489" s="110"/>
      <c r="Z1489" s="110"/>
      <c r="AA1489" s="110"/>
      <c r="AB1489" s="110"/>
      <c r="AC1489" s="110"/>
      <c r="AD1489" s="110"/>
      <c r="AE1489" s="110"/>
      <c r="AF1489" s="110"/>
      <c r="AG1489" s="110"/>
      <c r="AH1489" s="110"/>
      <c r="AI1489" s="110"/>
      <c r="AJ1489" s="110"/>
      <c r="AK1489" s="110"/>
      <c r="AL1489" s="110"/>
      <c r="AM1489" s="110"/>
      <c r="AN1489" s="110"/>
      <c r="AO1489" s="110"/>
      <c r="AP1489" s="110"/>
      <c r="AQ1489" s="110"/>
      <c r="AR1489" s="110"/>
      <c r="AS1489" s="110"/>
      <c r="AT1489" s="110"/>
      <c r="AU1489" s="110"/>
      <c r="AV1489" s="110"/>
      <c r="AW1489" s="110"/>
      <c r="AX1489" s="110"/>
    </row>
    <row r="1490" spans="1:113">
      <c r="Z1490" s="36"/>
      <c r="AD1490" s="36"/>
      <c r="AE1490" s="36"/>
      <c r="AF1490" s="36"/>
      <c r="AG1490" s="36"/>
      <c r="AH1490" s="36"/>
      <c r="AI1490" s="36"/>
      <c r="AO1490" s="36"/>
    </row>
    <row r="1491" spans="1:113" ht="13.8" thickBot="1">
      <c r="Z1491" s="36"/>
      <c r="AD1491" s="36"/>
      <c r="AE1491" s="36"/>
      <c r="AF1491" s="36"/>
      <c r="AG1491" s="36"/>
      <c r="AH1491" s="36"/>
      <c r="AI1491" s="36"/>
      <c r="AO1491" s="36"/>
      <c r="DI1491" s="37"/>
    </row>
    <row r="1492" spans="1:113" ht="24.75" customHeight="1" thickBot="1">
      <c r="B1492" s="111" t="s">
        <v>87</v>
      </c>
      <c r="C1492" s="112"/>
      <c r="D1492" s="112"/>
      <c r="E1492" s="112"/>
      <c r="F1492" s="112"/>
      <c r="G1492" s="112"/>
      <c r="H1492" s="113" t="s">
        <v>297</v>
      </c>
      <c r="I1492" s="114"/>
      <c r="J1492" s="114"/>
      <c r="K1492" s="114"/>
      <c r="L1492" s="114"/>
      <c r="M1492" s="114"/>
      <c r="N1492" s="114"/>
      <c r="O1492" s="114"/>
      <c r="P1492" s="114"/>
      <c r="Q1492" s="114"/>
      <c r="R1492" s="114"/>
      <c r="S1492" s="114"/>
      <c r="T1492" s="114"/>
      <c r="U1492" s="114"/>
      <c r="V1492" s="114"/>
      <c r="W1492" s="114"/>
      <c r="X1492" s="114"/>
      <c r="Y1492" s="114"/>
      <c r="Z1492" s="114"/>
      <c r="AA1492" s="114"/>
      <c r="AB1492" s="114"/>
      <c r="AC1492" s="114"/>
      <c r="AD1492" s="114"/>
      <c r="AE1492" s="114"/>
      <c r="AF1492" s="114"/>
      <c r="AG1492" s="114"/>
      <c r="AH1492" s="114"/>
      <c r="AI1492" s="114"/>
      <c r="AJ1492" s="114"/>
      <c r="AK1492" s="114"/>
      <c r="AL1492" s="114"/>
      <c r="AM1492" s="114"/>
      <c r="AN1492" s="114"/>
      <c r="AO1492" s="114"/>
      <c r="AP1492" s="114"/>
      <c r="AQ1492" s="114"/>
      <c r="AR1492" s="114"/>
      <c r="AS1492" s="114"/>
      <c r="AT1492" s="114"/>
      <c r="AU1492" s="114"/>
      <c r="AV1492" s="114"/>
      <c r="AW1492" s="114"/>
      <c r="AX1492" s="115"/>
      <c r="DI1492" s="37"/>
    </row>
    <row r="1493" spans="1:113" ht="14.4">
      <c r="B1493" s="38"/>
      <c r="C1493" s="38"/>
      <c r="D1493" s="38"/>
      <c r="E1493" s="38"/>
      <c r="F1493" s="38"/>
      <c r="G1493" s="38"/>
      <c r="H1493" s="39"/>
      <c r="I1493" s="39"/>
      <c r="J1493" s="39"/>
      <c r="K1493" s="39"/>
      <c r="L1493" s="40"/>
      <c r="M1493" s="40"/>
      <c r="N1493" s="40"/>
      <c r="O1493" s="40"/>
      <c r="P1493" s="39"/>
      <c r="Q1493" s="39"/>
      <c r="R1493" s="39"/>
      <c r="S1493" s="39"/>
      <c r="T1493" s="39"/>
      <c r="U1493" s="39"/>
      <c r="V1493" s="41"/>
      <c r="W1493" s="41"/>
      <c r="X1493" s="41"/>
      <c r="Y1493" s="41"/>
      <c r="Z1493" s="41"/>
      <c r="AA1493" s="41"/>
      <c r="AB1493" s="41"/>
      <c r="AC1493" s="41"/>
      <c r="AD1493" s="41"/>
      <c r="AE1493" s="41"/>
      <c r="AF1493" s="41"/>
      <c r="AG1493" s="41"/>
      <c r="AH1493" s="41"/>
      <c r="AI1493" s="41"/>
      <c r="AJ1493" s="41"/>
      <c r="AK1493" s="41"/>
      <c r="AL1493" s="41"/>
      <c r="AM1493" s="41"/>
      <c r="AN1493" s="41"/>
      <c r="AO1493" s="41"/>
      <c r="AP1493" s="41"/>
      <c r="AQ1493" s="41"/>
      <c r="AR1493" s="41"/>
      <c r="AS1493" s="41"/>
      <c r="AT1493" s="41"/>
      <c r="AU1493" s="41"/>
      <c r="AV1493" s="41"/>
      <c r="AW1493" s="41"/>
      <c r="AX1493" s="41"/>
      <c r="DI1493" s="37"/>
    </row>
    <row r="1494" spans="1:113" ht="15" thickBot="1">
      <c r="A1494" s="42"/>
      <c r="B1494" s="41" t="s">
        <v>89</v>
      </c>
      <c r="C1494" s="39"/>
      <c r="D1494" s="39"/>
      <c r="E1494" s="39"/>
      <c r="F1494" s="39"/>
      <c r="G1494" s="39"/>
      <c r="H1494" s="39"/>
      <c r="I1494" s="39"/>
      <c r="J1494" s="39"/>
      <c r="K1494" s="39"/>
      <c r="L1494" s="40"/>
      <c r="M1494" s="40"/>
      <c r="N1494" s="40"/>
      <c r="O1494" s="40"/>
      <c r="P1494" s="39"/>
      <c r="Q1494" s="39"/>
      <c r="R1494" s="39"/>
      <c r="S1494" s="39"/>
      <c r="T1494" s="39"/>
      <c r="U1494" s="39"/>
      <c r="V1494" s="41"/>
      <c r="W1494" s="41"/>
      <c r="X1494" s="41"/>
      <c r="Y1494" s="41"/>
      <c r="Z1494" s="41"/>
      <c r="AA1494" s="41"/>
      <c r="AB1494" s="41"/>
      <c r="AC1494" s="41"/>
      <c r="AD1494" s="41"/>
      <c r="AE1494" s="41"/>
      <c r="AF1494" s="41"/>
      <c r="AG1494" s="41"/>
      <c r="AH1494" s="41"/>
      <c r="AI1494" s="41"/>
      <c r="AJ1494" s="41"/>
      <c r="AK1494" s="41"/>
      <c r="AL1494" s="41"/>
      <c r="AM1494" s="41"/>
      <c r="AN1494" s="41"/>
      <c r="AO1494" s="41"/>
      <c r="AP1494" s="41"/>
      <c r="AQ1494" s="41"/>
      <c r="AR1494" s="41"/>
      <c r="AS1494" s="41"/>
      <c r="AT1494" s="41"/>
      <c r="AU1494" s="41"/>
      <c r="AV1494" s="41"/>
      <c r="AW1494" s="41"/>
      <c r="AX1494" s="41"/>
      <c r="DI1494" s="37"/>
    </row>
    <row r="1495" spans="1:113" ht="14.4">
      <c r="A1495" s="39"/>
      <c r="B1495" s="43"/>
      <c r="C1495" s="38"/>
      <c r="D1495" s="38"/>
      <c r="E1495" s="38"/>
      <c r="F1495" s="38"/>
      <c r="G1495" s="38"/>
      <c r="H1495" s="38"/>
      <c r="I1495" s="38"/>
      <c r="J1495" s="38"/>
      <c r="K1495" s="38"/>
      <c r="L1495" s="44"/>
      <c r="M1495" s="44"/>
      <c r="N1495" s="44"/>
      <c r="O1495" s="44"/>
      <c r="P1495" s="38"/>
      <c r="Q1495" s="38"/>
      <c r="R1495" s="38"/>
      <c r="S1495" s="38"/>
      <c r="T1495" s="38"/>
      <c r="U1495" s="38"/>
      <c r="V1495" s="45"/>
      <c r="W1495" s="45"/>
      <c r="X1495" s="45"/>
      <c r="Y1495" s="45"/>
      <c r="Z1495" s="45"/>
      <c r="AA1495" s="45"/>
      <c r="AB1495" s="45"/>
      <c r="AC1495" s="45"/>
      <c r="AD1495" s="45"/>
      <c r="AE1495" s="45"/>
      <c r="AF1495" s="45"/>
      <c r="AG1495" s="45"/>
      <c r="AH1495" s="45"/>
      <c r="AI1495" s="45"/>
      <c r="AJ1495" s="45"/>
      <c r="AK1495" s="45"/>
      <c r="AL1495" s="45"/>
      <c r="AM1495" s="45"/>
      <c r="AN1495" s="45"/>
      <c r="AO1495" s="45"/>
      <c r="AP1495" s="45"/>
      <c r="AQ1495" s="45"/>
      <c r="AR1495" s="45"/>
      <c r="AS1495" s="45"/>
      <c r="AT1495" s="45"/>
      <c r="AU1495" s="45"/>
      <c r="AV1495" s="45"/>
      <c r="AW1495" s="45"/>
      <c r="AX1495" s="46"/>
    </row>
    <row r="1496" spans="1:113" ht="12" customHeight="1">
      <c r="A1496" s="39"/>
      <c r="B1496" s="116" t="s">
        <v>298</v>
      </c>
      <c r="C1496" s="117"/>
      <c r="D1496" s="117"/>
      <c r="E1496" s="117"/>
      <c r="F1496" s="117"/>
      <c r="G1496" s="117"/>
      <c r="H1496" s="117"/>
      <c r="I1496" s="117"/>
      <c r="J1496" s="117"/>
      <c r="K1496" s="117"/>
      <c r="L1496" s="117"/>
      <c r="M1496" s="117"/>
      <c r="N1496" s="117"/>
      <c r="O1496" s="117"/>
      <c r="P1496" s="117"/>
      <c r="Q1496" s="117"/>
      <c r="R1496" s="117"/>
      <c r="S1496" s="117"/>
      <c r="T1496" s="117"/>
      <c r="U1496" s="117"/>
      <c r="V1496" s="117"/>
      <c r="W1496" s="117"/>
      <c r="X1496" s="117"/>
      <c r="Y1496" s="117"/>
      <c r="Z1496" s="117"/>
      <c r="AA1496" s="117"/>
      <c r="AB1496" s="117"/>
      <c r="AC1496" s="117"/>
      <c r="AD1496" s="117"/>
      <c r="AE1496" s="117"/>
      <c r="AF1496" s="117"/>
      <c r="AG1496" s="117"/>
      <c r="AH1496" s="117"/>
      <c r="AI1496" s="117"/>
      <c r="AJ1496" s="117"/>
      <c r="AK1496" s="117"/>
      <c r="AL1496" s="117"/>
      <c r="AM1496" s="117"/>
      <c r="AN1496" s="117"/>
      <c r="AO1496" s="117"/>
      <c r="AP1496" s="117"/>
      <c r="AQ1496" s="117"/>
      <c r="AR1496" s="117"/>
      <c r="AS1496" s="117"/>
      <c r="AT1496" s="117"/>
      <c r="AU1496" s="117"/>
      <c r="AV1496" s="117"/>
      <c r="AW1496" s="117"/>
      <c r="AX1496" s="118"/>
    </row>
    <row r="1497" spans="1:113" ht="12" customHeight="1">
      <c r="A1497" s="39"/>
      <c r="B1497" s="116"/>
      <c r="C1497" s="117"/>
      <c r="D1497" s="117"/>
      <c r="E1497" s="117"/>
      <c r="F1497" s="117"/>
      <c r="G1497" s="117"/>
      <c r="H1497" s="117"/>
      <c r="I1497" s="117"/>
      <c r="J1497" s="117"/>
      <c r="K1497" s="117"/>
      <c r="L1497" s="117"/>
      <c r="M1497" s="117"/>
      <c r="N1497" s="117"/>
      <c r="O1497" s="117"/>
      <c r="P1497" s="117"/>
      <c r="Q1497" s="117"/>
      <c r="R1497" s="117"/>
      <c r="S1497" s="117"/>
      <c r="T1497" s="117"/>
      <c r="U1497" s="117"/>
      <c r="V1497" s="117"/>
      <c r="W1497" s="117"/>
      <c r="X1497" s="117"/>
      <c r="Y1497" s="117"/>
      <c r="Z1497" s="117"/>
      <c r="AA1497" s="117"/>
      <c r="AB1497" s="117"/>
      <c r="AC1497" s="117"/>
      <c r="AD1497" s="117"/>
      <c r="AE1497" s="117"/>
      <c r="AF1497" s="117"/>
      <c r="AG1497" s="117"/>
      <c r="AH1497" s="117"/>
      <c r="AI1497" s="117"/>
      <c r="AJ1497" s="117"/>
      <c r="AK1497" s="117"/>
      <c r="AL1497" s="117"/>
      <c r="AM1497" s="117"/>
      <c r="AN1497" s="117"/>
      <c r="AO1497" s="117"/>
      <c r="AP1497" s="117"/>
      <c r="AQ1497" s="117"/>
      <c r="AR1497" s="117"/>
      <c r="AS1497" s="117"/>
      <c r="AT1497" s="117"/>
      <c r="AU1497" s="117"/>
      <c r="AV1497" s="117"/>
      <c r="AW1497" s="117"/>
      <c r="AX1497" s="118"/>
      <c r="BC1497" s="47"/>
    </row>
    <row r="1498" spans="1:113" ht="12" customHeight="1">
      <c r="A1498" s="39"/>
      <c r="B1498" s="116"/>
      <c r="C1498" s="117"/>
      <c r="D1498" s="117"/>
      <c r="E1498" s="117"/>
      <c r="F1498" s="117"/>
      <c r="G1498" s="117"/>
      <c r="H1498" s="117"/>
      <c r="I1498" s="117"/>
      <c r="J1498" s="117"/>
      <c r="K1498" s="117"/>
      <c r="L1498" s="117"/>
      <c r="M1498" s="117"/>
      <c r="N1498" s="117"/>
      <c r="O1498" s="117"/>
      <c r="P1498" s="117"/>
      <c r="Q1498" s="117"/>
      <c r="R1498" s="117"/>
      <c r="S1498" s="117"/>
      <c r="T1498" s="117"/>
      <c r="U1498" s="117"/>
      <c r="V1498" s="117"/>
      <c r="W1498" s="117"/>
      <c r="X1498" s="117"/>
      <c r="Y1498" s="117"/>
      <c r="Z1498" s="117"/>
      <c r="AA1498" s="117"/>
      <c r="AB1498" s="117"/>
      <c r="AC1498" s="117"/>
      <c r="AD1498" s="117"/>
      <c r="AE1498" s="117"/>
      <c r="AF1498" s="117"/>
      <c r="AG1498" s="117"/>
      <c r="AH1498" s="117"/>
      <c r="AI1498" s="117"/>
      <c r="AJ1498" s="117"/>
      <c r="AK1498" s="117"/>
      <c r="AL1498" s="117"/>
      <c r="AM1498" s="117"/>
      <c r="AN1498" s="117"/>
      <c r="AO1498" s="117"/>
      <c r="AP1498" s="117"/>
      <c r="AQ1498" s="117"/>
      <c r="AR1498" s="117"/>
      <c r="AS1498" s="117"/>
      <c r="AT1498" s="117"/>
      <c r="AU1498" s="117"/>
      <c r="AV1498" s="117"/>
      <c r="AW1498" s="117"/>
      <c r="AX1498" s="118"/>
    </row>
    <row r="1499" spans="1:113" ht="12" customHeight="1">
      <c r="A1499" s="39"/>
      <c r="B1499" s="116"/>
      <c r="C1499" s="117"/>
      <c r="D1499" s="117"/>
      <c r="E1499" s="117"/>
      <c r="F1499" s="117"/>
      <c r="G1499" s="117"/>
      <c r="H1499" s="117"/>
      <c r="I1499" s="117"/>
      <c r="J1499" s="117"/>
      <c r="K1499" s="117"/>
      <c r="L1499" s="117"/>
      <c r="M1499" s="117"/>
      <c r="N1499" s="117"/>
      <c r="O1499" s="117"/>
      <c r="P1499" s="117"/>
      <c r="Q1499" s="117"/>
      <c r="R1499" s="117"/>
      <c r="S1499" s="117"/>
      <c r="T1499" s="117"/>
      <c r="U1499" s="117"/>
      <c r="V1499" s="117"/>
      <c r="W1499" s="117"/>
      <c r="X1499" s="117"/>
      <c r="Y1499" s="117"/>
      <c r="Z1499" s="117"/>
      <c r="AA1499" s="117"/>
      <c r="AB1499" s="117"/>
      <c r="AC1499" s="117"/>
      <c r="AD1499" s="117"/>
      <c r="AE1499" s="117"/>
      <c r="AF1499" s="117"/>
      <c r="AG1499" s="117"/>
      <c r="AH1499" s="117"/>
      <c r="AI1499" s="117"/>
      <c r="AJ1499" s="117"/>
      <c r="AK1499" s="117"/>
      <c r="AL1499" s="117"/>
      <c r="AM1499" s="117"/>
      <c r="AN1499" s="117"/>
      <c r="AO1499" s="117"/>
      <c r="AP1499" s="117"/>
      <c r="AQ1499" s="117"/>
      <c r="AR1499" s="117"/>
      <c r="AS1499" s="117"/>
      <c r="AT1499" s="117"/>
      <c r="AU1499" s="117"/>
      <c r="AV1499" s="117"/>
      <c r="AW1499" s="117"/>
      <c r="AX1499" s="118"/>
    </row>
    <row r="1500" spans="1:113" ht="12" customHeight="1">
      <c r="A1500" s="39"/>
      <c r="B1500" s="116"/>
      <c r="C1500" s="117"/>
      <c r="D1500" s="117"/>
      <c r="E1500" s="117"/>
      <c r="F1500" s="117"/>
      <c r="G1500" s="117"/>
      <c r="H1500" s="117"/>
      <c r="I1500" s="117"/>
      <c r="J1500" s="117"/>
      <c r="K1500" s="117"/>
      <c r="L1500" s="117"/>
      <c r="M1500" s="117"/>
      <c r="N1500" s="117"/>
      <c r="O1500" s="117"/>
      <c r="P1500" s="117"/>
      <c r="Q1500" s="117"/>
      <c r="R1500" s="117"/>
      <c r="S1500" s="117"/>
      <c r="T1500" s="117"/>
      <c r="U1500" s="117"/>
      <c r="V1500" s="117"/>
      <c r="W1500" s="117"/>
      <c r="X1500" s="117"/>
      <c r="Y1500" s="117"/>
      <c r="Z1500" s="117"/>
      <c r="AA1500" s="117"/>
      <c r="AB1500" s="117"/>
      <c r="AC1500" s="117"/>
      <c r="AD1500" s="117"/>
      <c r="AE1500" s="117"/>
      <c r="AF1500" s="117"/>
      <c r="AG1500" s="117"/>
      <c r="AH1500" s="117"/>
      <c r="AI1500" s="117"/>
      <c r="AJ1500" s="117"/>
      <c r="AK1500" s="117"/>
      <c r="AL1500" s="117"/>
      <c r="AM1500" s="117"/>
      <c r="AN1500" s="117"/>
      <c r="AO1500" s="117"/>
      <c r="AP1500" s="117"/>
      <c r="AQ1500" s="117"/>
      <c r="AR1500" s="117"/>
      <c r="AS1500" s="117"/>
      <c r="AT1500" s="117"/>
      <c r="AU1500" s="117"/>
      <c r="AV1500" s="117"/>
      <c r="AW1500" s="117"/>
      <c r="AX1500" s="118"/>
    </row>
    <row r="1501" spans="1:113" ht="15" thickBot="1">
      <c r="A1501" s="48"/>
      <c r="B1501" s="49"/>
      <c r="C1501" s="50"/>
      <c r="D1501" s="50"/>
      <c r="E1501" s="50"/>
      <c r="F1501" s="50"/>
      <c r="G1501" s="50"/>
      <c r="H1501" s="50"/>
      <c r="I1501" s="50"/>
      <c r="J1501" s="50"/>
      <c r="K1501" s="50"/>
      <c r="L1501" s="50"/>
      <c r="M1501" s="50"/>
      <c r="N1501" s="50"/>
      <c r="O1501" s="50"/>
      <c r="P1501" s="50"/>
      <c r="Q1501" s="50"/>
      <c r="R1501" s="50"/>
      <c r="S1501" s="50"/>
      <c r="T1501" s="50"/>
      <c r="U1501" s="50"/>
      <c r="V1501" s="50"/>
      <c r="W1501" s="50"/>
      <c r="X1501" s="50"/>
      <c r="Y1501" s="50"/>
      <c r="Z1501" s="50"/>
      <c r="AA1501" s="50"/>
      <c r="AB1501" s="50"/>
      <c r="AC1501" s="50"/>
      <c r="AD1501" s="50"/>
      <c r="AE1501" s="50"/>
      <c r="AF1501" s="50"/>
      <c r="AG1501" s="50"/>
      <c r="AH1501" s="50"/>
      <c r="AI1501" s="50"/>
      <c r="AJ1501" s="50"/>
      <c r="AK1501" s="50"/>
      <c r="AL1501" s="50"/>
      <c r="AM1501" s="50"/>
      <c r="AN1501" s="50"/>
      <c r="AO1501" s="50"/>
      <c r="AP1501" s="50"/>
      <c r="AQ1501" s="50"/>
      <c r="AR1501" s="50"/>
      <c r="AS1501" s="50"/>
      <c r="AT1501" s="50"/>
      <c r="AU1501" s="50"/>
      <c r="AV1501" s="50"/>
      <c r="AW1501" s="50"/>
      <c r="AX1501" s="51"/>
    </row>
    <row r="1502" spans="1:113">
      <c r="B1502" s="52"/>
    </row>
    <row r="1503" spans="1:113" ht="15" thickBot="1">
      <c r="A1503" s="42"/>
      <c r="B1503" s="41" t="s">
        <v>90</v>
      </c>
      <c r="C1503" s="39"/>
      <c r="D1503" s="39"/>
      <c r="E1503" s="39"/>
      <c r="F1503" s="39"/>
      <c r="G1503" s="39"/>
      <c r="H1503" s="39"/>
      <c r="I1503" s="39"/>
      <c r="J1503" s="39"/>
      <c r="K1503" s="39"/>
      <c r="L1503" s="40"/>
      <c r="M1503" s="40"/>
      <c r="N1503" s="40"/>
      <c r="O1503" s="40"/>
      <c r="P1503" s="39"/>
      <c r="Q1503" s="39"/>
      <c r="R1503" s="39"/>
      <c r="S1503" s="39"/>
      <c r="T1503" s="39"/>
      <c r="U1503" s="39"/>
      <c r="V1503" s="41"/>
      <c r="W1503" s="41"/>
      <c r="X1503" s="41"/>
      <c r="Y1503" s="41"/>
      <c r="Z1503" s="41"/>
      <c r="AA1503" s="41"/>
      <c r="AB1503" s="41"/>
      <c r="AC1503" s="41"/>
      <c r="AD1503" s="41"/>
      <c r="AE1503" s="41"/>
      <c r="AF1503" s="41"/>
      <c r="AG1503" s="41"/>
      <c r="AH1503" s="41"/>
      <c r="AI1503" s="41"/>
      <c r="AJ1503" s="41"/>
      <c r="AK1503" s="41"/>
      <c r="AL1503" s="41"/>
      <c r="AM1503" s="41"/>
      <c r="AN1503" s="41"/>
      <c r="AO1503" s="41"/>
      <c r="AP1503" s="41"/>
      <c r="AQ1503" s="41"/>
      <c r="AR1503" s="41"/>
      <c r="AS1503" s="41"/>
      <c r="AT1503" s="41"/>
      <c r="AU1503" s="41"/>
      <c r="AV1503" s="41"/>
      <c r="AW1503" s="41"/>
      <c r="AX1503" s="41"/>
      <c r="DI1503" s="37"/>
    </row>
    <row r="1504" spans="1:113" ht="14.4">
      <c r="A1504" s="39"/>
      <c r="B1504" s="43"/>
      <c r="C1504" s="38"/>
      <c r="D1504" s="38"/>
      <c r="E1504" s="38"/>
      <c r="F1504" s="38"/>
      <c r="G1504" s="38"/>
      <c r="H1504" s="38"/>
      <c r="I1504" s="38"/>
      <c r="J1504" s="38"/>
      <c r="K1504" s="38"/>
      <c r="L1504" s="44"/>
      <c r="M1504" s="44"/>
      <c r="N1504" s="44"/>
      <c r="O1504" s="44"/>
      <c r="P1504" s="38"/>
      <c r="Q1504" s="38"/>
      <c r="R1504" s="38"/>
      <c r="S1504" s="38"/>
      <c r="T1504" s="38"/>
      <c r="U1504" s="38"/>
      <c r="V1504" s="45"/>
      <c r="W1504" s="45"/>
      <c r="X1504" s="45"/>
      <c r="Y1504" s="45"/>
      <c r="Z1504" s="45"/>
      <c r="AA1504" s="45"/>
      <c r="AB1504" s="45"/>
      <c r="AC1504" s="45"/>
      <c r="AD1504" s="45"/>
      <c r="AE1504" s="45"/>
      <c r="AF1504" s="45"/>
      <c r="AG1504" s="45"/>
      <c r="AH1504" s="45"/>
      <c r="AI1504" s="45"/>
      <c r="AJ1504" s="45"/>
      <c r="AK1504" s="45"/>
      <c r="AL1504" s="45"/>
      <c r="AM1504" s="45"/>
      <c r="AN1504" s="45"/>
      <c r="AO1504" s="45"/>
      <c r="AP1504" s="45"/>
      <c r="AQ1504" s="45"/>
      <c r="AR1504" s="45"/>
      <c r="AS1504" s="45"/>
      <c r="AT1504" s="45"/>
      <c r="AU1504" s="45"/>
      <c r="AV1504" s="45"/>
      <c r="AW1504" s="45"/>
      <c r="AX1504" s="46"/>
    </row>
    <row r="1505" spans="1:251" ht="12" customHeight="1">
      <c r="A1505" s="39"/>
      <c r="B1505" s="116" t="s">
        <v>299</v>
      </c>
      <c r="C1505" s="117"/>
      <c r="D1505" s="117"/>
      <c r="E1505" s="117"/>
      <c r="F1505" s="117"/>
      <c r="G1505" s="117"/>
      <c r="H1505" s="117"/>
      <c r="I1505" s="117"/>
      <c r="J1505" s="117"/>
      <c r="K1505" s="117"/>
      <c r="L1505" s="117"/>
      <c r="M1505" s="117"/>
      <c r="N1505" s="117"/>
      <c r="O1505" s="117"/>
      <c r="P1505" s="117"/>
      <c r="Q1505" s="117"/>
      <c r="R1505" s="117"/>
      <c r="S1505" s="117"/>
      <c r="T1505" s="117"/>
      <c r="U1505" s="117"/>
      <c r="V1505" s="117"/>
      <c r="W1505" s="117"/>
      <c r="X1505" s="117"/>
      <c r="Y1505" s="117"/>
      <c r="Z1505" s="117"/>
      <c r="AA1505" s="117"/>
      <c r="AB1505" s="117"/>
      <c r="AC1505" s="117"/>
      <c r="AD1505" s="117"/>
      <c r="AE1505" s="117"/>
      <c r="AF1505" s="117"/>
      <c r="AG1505" s="117"/>
      <c r="AH1505" s="117"/>
      <c r="AI1505" s="117"/>
      <c r="AJ1505" s="117"/>
      <c r="AK1505" s="117"/>
      <c r="AL1505" s="117"/>
      <c r="AM1505" s="117"/>
      <c r="AN1505" s="117"/>
      <c r="AO1505" s="117"/>
      <c r="AP1505" s="117"/>
      <c r="AQ1505" s="117"/>
      <c r="AR1505" s="117"/>
      <c r="AS1505" s="117"/>
      <c r="AT1505" s="117"/>
      <c r="AU1505" s="117"/>
      <c r="AV1505" s="117"/>
      <c r="AW1505" s="117"/>
      <c r="AX1505" s="118"/>
    </row>
    <row r="1506" spans="1:251" ht="12" customHeight="1">
      <c r="A1506" s="39"/>
      <c r="B1506" s="116"/>
      <c r="C1506" s="117"/>
      <c r="D1506" s="117"/>
      <c r="E1506" s="117"/>
      <c r="F1506" s="117"/>
      <c r="G1506" s="117"/>
      <c r="H1506" s="117"/>
      <c r="I1506" s="117"/>
      <c r="J1506" s="117"/>
      <c r="K1506" s="117"/>
      <c r="L1506" s="117"/>
      <c r="M1506" s="117"/>
      <c r="N1506" s="117"/>
      <c r="O1506" s="117"/>
      <c r="P1506" s="117"/>
      <c r="Q1506" s="117"/>
      <c r="R1506" s="117"/>
      <c r="S1506" s="117"/>
      <c r="T1506" s="117"/>
      <c r="U1506" s="117"/>
      <c r="V1506" s="117"/>
      <c r="W1506" s="117"/>
      <c r="X1506" s="117"/>
      <c r="Y1506" s="117"/>
      <c r="Z1506" s="117"/>
      <c r="AA1506" s="117"/>
      <c r="AB1506" s="117"/>
      <c r="AC1506" s="117"/>
      <c r="AD1506" s="117"/>
      <c r="AE1506" s="117"/>
      <c r="AF1506" s="117"/>
      <c r="AG1506" s="117"/>
      <c r="AH1506" s="117"/>
      <c r="AI1506" s="117"/>
      <c r="AJ1506" s="117"/>
      <c r="AK1506" s="117"/>
      <c r="AL1506" s="117"/>
      <c r="AM1506" s="117"/>
      <c r="AN1506" s="117"/>
      <c r="AO1506" s="117"/>
      <c r="AP1506" s="117"/>
      <c r="AQ1506" s="117"/>
      <c r="AR1506" s="117"/>
      <c r="AS1506" s="117"/>
      <c r="AT1506" s="117"/>
      <c r="AU1506" s="117"/>
      <c r="AV1506" s="117"/>
      <c r="AW1506" s="117"/>
      <c r="AX1506" s="118"/>
      <c r="BC1506" s="47"/>
    </row>
    <row r="1507" spans="1:251" ht="12" customHeight="1">
      <c r="A1507" s="39"/>
      <c r="B1507" s="116"/>
      <c r="C1507" s="117"/>
      <c r="D1507" s="117"/>
      <c r="E1507" s="117"/>
      <c r="F1507" s="117"/>
      <c r="G1507" s="117"/>
      <c r="H1507" s="117"/>
      <c r="I1507" s="117"/>
      <c r="J1507" s="117"/>
      <c r="K1507" s="117"/>
      <c r="L1507" s="117"/>
      <c r="M1507" s="117"/>
      <c r="N1507" s="117"/>
      <c r="O1507" s="117"/>
      <c r="P1507" s="117"/>
      <c r="Q1507" s="117"/>
      <c r="R1507" s="117"/>
      <c r="S1507" s="117"/>
      <c r="T1507" s="117"/>
      <c r="U1507" s="117"/>
      <c r="V1507" s="117"/>
      <c r="W1507" s="117"/>
      <c r="X1507" s="117"/>
      <c r="Y1507" s="117"/>
      <c r="Z1507" s="117"/>
      <c r="AA1507" s="117"/>
      <c r="AB1507" s="117"/>
      <c r="AC1507" s="117"/>
      <c r="AD1507" s="117"/>
      <c r="AE1507" s="117"/>
      <c r="AF1507" s="117"/>
      <c r="AG1507" s="117"/>
      <c r="AH1507" s="117"/>
      <c r="AI1507" s="117"/>
      <c r="AJ1507" s="117"/>
      <c r="AK1507" s="117"/>
      <c r="AL1507" s="117"/>
      <c r="AM1507" s="117"/>
      <c r="AN1507" s="117"/>
      <c r="AO1507" s="117"/>
      <c r="AP1507" s="117"/>
      <c r="AQ1507" s="117"/>
      <c r="AR1507" s="117"/>
      <c r="AS1507" s="117"/>
      <c r="AT1507" s="117"/>
      <c r="AU1507" s="117"/>
      <c r="AV1507" s="117"/>
      <c r="AW1507" s="117"/>
      <c r="AX1507" s="118"/>
    </row>
    <row r="1508" spans="1:251" ht="12" customHeight="1">
      <c r="A1508" s="39"/>
      <c r="B1508" s="116"/>
      <c r="C1508" s="117"/>
      <c r="D1508" s="117"/>
      <c r="E1508" s="117"/>
      <c r="F1508" s="117"/>
      <c r="G1508" s="117"/>
      <c r="H1508" s="117"/>
      <c r="I1508" s="117"/>
      <c r="J1508" s="117"/>
      <c r="K1508" s="117"/>
      <c r="L1508" s="117"/>
      <c r="M1508" s="117"/>
      <c r="N1508" s="117"/>
      <c r="O1508" s="117"/>
      <c r="P1508" s="117"/>
      <c r="Q1508" s="117"/>
      <c r="R1508" s="117"/>
      <c r="S1508" s="117"/>
      <c r="T1508" s="117"/>
      <c r="U1508" s="117"/>
      <c r="V1508" s="117"/>
      <c r="W1508" s="117"/>
      <c r="X1508" s="117"/>
      <c r="Y1508" s="117"/>
      <c r="Z1508" s="117"/>
      <c r="AA1508" s="117"/>
      <c r="AB1508" s="117"/>
      <c r="AC1508" s="117"/>
      <c r="AD1508" s="117"/>
      <c r="AE1508" s="117"/>
      <c r="AF1508" s="117"/>
      <c r="AG1508" s="117"/>
      <c r="AH1508" s="117"/>
      <c r="AI1508" s="117"/>
      <c r="AJ1508" s="117"/>
      <c r="AK1508" s="117"/>
      <c r="AL1508" s="117"/>
      <c r="AM1508" s="117"/>
      <c r="AN1508" s="117"/>
      <c r="AO1508" s="117"/>
      <c r="AP1508" s="117"/>
      <c r="AQ1508" s="117"/>
      <c r="AR1508" s="117"/>
      <c r="AS1508" s="117"/>
      <c r="AT1508" s="117"/>
      <c r="AU1508" s="117"/>
      <c r="AV1508" s="117"/>
      <c r="AW1508" s="117"/>
      <c r="AX1508" s="118"/>
    </row>
    <row r="1509" spans="1:251" ht="12" customHeight="1">
      <c r="A1509" s="39"/>
      <c r="B1509" s="116"/>
      <c r="C1509" s="117"/>
      <c r="D1509" s="117"/>
      <c r="E1509" s="117"/>
      <c r="F1509" s="117"/>
      <c r="G1509" s="117"/>
      <c r="H1509" s="117"/>
      <c r="I1509" s="117"/>
      <c r="J1509" s="117"/>
      <c r="K1509" s="117"/>
      <c r="L1509" s="117"/>
      <c r="M1509" s="117"/>
      <c r="N1509" s="117"/>
      <c r="O1509" s="117"/>
      <c r="P1509" s="117"/>
      <c r="Q1509" s="117"/>
      <c r="R1509" s="117"/>
      <c r="S1509" s="117"/>
      <c r="T1509" s="117"/>
      <c r="U1509" s="117"/>
      <c r="V1509" s="117"/>
      <c r="W1509" s="117"/>
      <c r="X1509" s="117"/>
      <c r="Y1509" s="117"/>
      <c r="Z1509" s="117"/>
      <c r="AA1509" s="117"/>
      <c r="AB1509" s="117"/>
      <c r="AC1509" s="117"/>
      <c r="AD1509" s="117"/>
      <c r="AE1509" s="117"/>
      <c r="AF1509" s="117"/>
      <c r="AG1509" s="117"/>
      <c r="AH1509" s="117"/>
      <c r="AI1509" s="117"/>
      <c r="AJ1509" s="117"/>
      <c r="AK1509" s="117"/>
      <c r="AL1509" s="117"/>
      <c r="AM1509" s="117"/>
      <c r="AN1509" s="117"/>
      <c r="AO1509" s="117"/>
      <c r="AP1509" s="117"/>
      <c r="AQ1509" s="117"/>
      <c r="AR1509" s="117"/>
      <c r="AS1509" s="117"/>
      <c r="AT1509" s="117"/>
      <c r="AU1509" s="117"/>
      <c r="AV1509" s="117"/>
      <c r="AW1509" s="117"/>
      <c r="AX1509" s="118"/>
    </row>
    <row r="1510" spans="1:251" ht="15" thickBot="1">
      <c r="A1510" s="48"/>
      <c r="B1510" s="49"/>
      <c r="C1510" s="50"/>
      <c r="D1510" s="50"/>
      <c r="E1510" s="50"/>
      <c r="F1510" s="50"/>
      <c r="G1510" s="50"/>
      <c r="H1510" s="50"/>
      <c r="I1510" s="50"/>
      <c r="J1510" s="50"/>
      <c r="K1510" s="50"/>
      <c r="L1510" s="50"/>
      <c r="M1510" s="50"/>
      <c r="N1510" s="50"/>
      <c r="O1510" s="50"/>
      <c r="P1510" s="50"/>
      <c r="Q1510" s="50"/>
      <c r="R1510" s="50"/>
      <c r="S1510" s="50"/>
      <c r="T1510" s="50"/>
      <c r="U1510" s="50"/>
      <c r="V1510" s="50"/>
      <c r="W1510" s="50"/>
      <c r="X1510" s="50"/>
      <c r="Y1510" s="50"/>
      <c r="Z1510" s="50"/>
      <c r="AA1510" s="50"/>
      <c r="AB1510" s="50"/>
      <c r="AC1510" s="50"/>
      <c r="AD1510" s="50"/>
      <c r="AE1510" s="50"/>
      <c r="AF1510" s="50"/>
      <c r="AG1510" s="50"/>
      <c r="AH1510" s="50"/>
      <c r="AI1510" s="50"/>
      <c r="AJ1510" s="50"/>
      <c r="AK1510" s="50"/>
      <c r="AL1510" s="50"/>
      <c r="AM1510" s="50"/>
      <c r="AN1510" s="50"/>
      <c r="AO1510" s="50"/>
      <c r="AP1510" s="50"/>
      <c r="AQ1510" s="50"/>
      <c r="AR1510" s="50"/>
      <c r="AS1510" s="50"/>
      <c r="AT1510" s="50"/>
      <c r="AU1510" s="50"/>
      <c r="AV1510" s="50"/>
      <c r="AW1510" s="50"/>
      <c r="AX1510" s="51"/>
    </row>
    <row r="1511" spans="1:251">
      <c r="B1511" s="52"/>
    </row>
    <row r="1512" spans="1:251" ht="14.4">
      <c r="B1512" s="41" t="s">
        <v>92</v>
      </c>
      <c r="C1512" s="39"/>
      <c r="D1512" s="39"/>
      <c r="E1512" s="39"/>
      <c r="F1512" s="39"/>
      <c r="G1512" s="39"/>
      <c r="H1512" s="39"/>
      <c r="I1512" s="39"/>
      <c r="J1512" s="39"/>
      <c r="K1512" s="39"/>
      <c r="L1512" s="40"/>
      <c r="M1512" s="40"/>
      <c r="N1512" s="40"/>
      <c r="O1512" s="40"/>
      <c r="P1512" s="39"/>
      <c r="Q1512" s="39"/>
      <c r="R1512" s="39"/>
      <c r="S1512" s="39"/>
      <c r="T1512" s="39"/>
      <c r="U1512" s="39"/>
      <c r="V1512" s="41"/>
      <c r="W1512" s="41"/>
      <c r="X1512" s="41"/>
      <c r="Y1512" s="41"/>
      <c r="Z1512" s="41"/>
      <c r="AA1512" s="41"/>
      <c r="AB1512" s="41"/>
      <c r="AC1512" s="41"/>
      <c r="AD1512" s="41"/>
      <c r="AE1512" s="41"/>
      <c r="AF1512" s="41"/>
      <c r="AG1512" s="41"/>
      <c r="AH1512" s="41"/>
      <c r="AI1512" s="41"/>
      <c r="AJ1512" s="41"/>
      <c r="AK1512" s="41"/>
      <c r="AL1512" s="41"/>
      <c r="AM1512" s="41"/>
      <c r="AN1512" s="41"/>
      <c r="AO1512" s="41"/>
      <c r="AP1512" s="41"/>
      <c r="AQ1512" s="41"/>
      <c r="AR1512" s="41"/>
      <c r="AS1512" s="41"/>
      <c r="AT1512" s="41"/>
      <c r="AU1512" s="41"/>
      <c r="AV1512" s="41"/>
      <c r="AW1512" s="41"/>
      <c r="AX1512" s="41"/>
    </row>
    <row r="1513" spans="1:251" ht="15" thickBot="1">
      <c r="B1513" s="39"/>
      <c r="C1513" s="39"/>
      <c r="D1513" s="39"/>
      <c r="E1513" s="39"/>
      <c r="F1513" s="39"/>
      <c r="G1513" s="39"/>
      <c r="H1513" s="39"/>
      <c r="I1513" s="39"/>
      <c r="J1513" s="39"/>
      <c r="K1513" s="39"/>
      <c r="L1513" s="40"/>
      <c r="M1513" s="40"/>
      <c r="N1513" s="40"/>
      <c r="O1513" s="40"/>
      <c r="P1513" s="39"/>
      <c r="Q1513" s="39"/>
      <c r="R1513" s="39"/>
      <c r="S1513" s="39"/>
      <c r="T1513" s="39"/>
      <c r="U1513" s="39"/>
      <c r="V1513" s="41"/>
      <c r="W1513" s="41"/>
      <c r="X1513" s="41"/>
      <c r="Y1513" s="41"/>
      <c r="Z1513" s="41"/>
      <c r="AA1513" s="41"/>
      <c r="AB1513" s="41"/>
      <c r="AC1513" s="41"/>
      <c r="AD1513" s="41"/>
      <c r="AE1513" s="41"/>
      <c r="AF1513" s="41"/>
      <c r="AG1513" s="41"/>
      <c r="AH1513" s="41"/>
      <c r="AI1513" s="41"/>
      <c r="AJ1513" s="41"/>
      <c r="AK1513" s="41"/>
      <c r="AL1513" s="41"/>
      <c r="AM1513" s="41"/>
      <c r="AN1513" s="41"/>
      <c r="AO1513" s="41"/>
      <c r="AP1513" s="41"/>
      <c r="AQ1513" s="41"/>
      <c r="AR1513" s="41"/>
      <c r="AS1513" s="41"/>
      <c r="AT1513" s="41"/>
      <c r="AU1513" s="41"/>
      <c r="AV1513" s="41"/>
      <c r="AW1513" s="41"/>
      <c r="AX1513" s="53" t="s">
        <v>93</v>
      </c>
    </row>
    <row r="1514" spans="1:251" s="47" customFormat="1" ht="13.5" customHeight="1">
      <c r="A1514" s="39"/>
      <c r="B1514" s="119" t="s">
        <v>94</v>
      </c>
      <c r="C1514" s="120"/>
      <c r="D1514" s="120"/>
      <c r="E1514" s="120"/>
      <c r="F1514" s="120"/>
      <c r="G1514" s="120"/>
      <c r="H1514" s="120"/>
      <c r="I1514" s="120"/>
      <c r="J1514" s="120"/>
      <c r="K1514" s="120"/>
      <c r="L1514" s="120"/>
      <c r="M1514" s="120"/>
      <c r="N1514" s="120"/>
      <c r="O1514" s="120"/>
      <c r="P1514" s="120"/>
      <c r="Q1514" s="120"/>
      <c r="R1514" s="120"/>
      <c r="S1514" s="120"/>
      <c r="T1514" s="120"/>
      <c r="U1514" s="120"/>
      <c r="V1514" s="120"/>
      <c r="W1514" s="120"/>
      <c r="X1514" s="120"/>
      <c r="Y1514" s="120"/>
      <c r="Z1514" s="121"/>
      <c r="AA1514" s="125" t="s">
        <v>95</v>
      </c>
      <c r="AB1514" s="120"/>
      <c r="AC1514" s="120"/>
      <c r="AD1514" s="120"/>
      <c r="AE1514" s="120"/>
      <c r="AF1514" s="120"/>
      <c r="AG1514" s="120"/>
      <c r="AH1514" s="120"/>
      <c r="AI1514" s="121"/>
      <c r="AJ1514" s="125" t="s">
        <v>96</v>
      </c>
      <c r="AK1514" s="120"/>
      <c r="AL1514" s="120"/>
      <c r="AM1514" s="120"/>
      <c r="AN1514" s="120"/>
      <c r="AO1514" s="120"/>
      <c r="AP1514" s="120"/>
      <c r="AQ1514" s="120"/>
      <c r="AR1514" s="121"/>
      <c r="AS1514" s="125" t="s">
        <v>97</v>
      </c>
      <c r="AT1514" s="120"/>
      <c r="AU1514" s="120"/>
      <c r="AV1514" s="120"/>
      <c r="AW1514" s="120"/>
      <c r="AX1514" s="127"/>
      <c r="AY1514" s="33"/>
      <c r="AZ1514" s="33"/>
      <c r="BA1514" s="33"/>
      <c r="BB1514" s="33"/>
      <c r="BC1514" s="33"/>
      <c r="BD1514" s="33"/>
      <c r="BE1514" s="33"/>
      <c r="BF1514" s="33"/>
      <c r="BG1514" s="33"/>
      <c r="BH1514" s="33"/>
      <c r="BI1514" s="33"/>
      <c r="BJ1514" s="33"/>
      <c r="BK1514" s="33"/>
      <c r="BL1514" s="33"/>
      <c r="BM1514" s="33"/>
      <c r="BN1514" s="33"/>
      <c r="BO1514" s="33"/>
      <c r="BP1514" s="33"/>
      <c r="BQ1514" s="33"/>
      <c r="BR1514" s="33"/>
      <c r="BS1514" s="33"/>
      <c r="BT1514" s="33"/>
      <c r="BU1514" s="33"/>
      <c r="BV1514" s="33"/>
      <c r="BW1514" s="33"/>
      <c r="BX1514" s="33"/>
      <c r="BY1514" s="33"/>
      <c r="BZ1514" s="33"/>
      <c r="CA1514" s="33"/>
      <c r="CB1514" s="33"/>
      <c r="CC1514" s="33"/>
      <c r="CD1514" s="33"/>
      <c r="CE1514" s="33"/>
      <c r="CF1514" s="33"/>
      <c r="CG1514" s="33"/>
      <c r="CH1514" s="33"/>
      <c r="CI1514" s="33"/>
      <c r="CJ1514" s="33"/>
      <c r="CK1514" s="33"/>
      <c r="CL1514" s="33"/>
      <c r="CM1514" s="33"/>
      <c r="CN1514" s="33"/>
      <c r="CO1514" s="33"/>
      <c r="CP1514" s="33"/>
      <c r="CQ1514" s="33"/>
      <c r="CR1514" s="33"/>
      <c r="CS1514" s="33"/>
      <c r="CT1514" s="33"/>
      <c r="CU1514" s="33"/>
      <c r="CV1514" s="33"/>
      <c r="CW1514" s="33"/>
      <c r="CX1514" s="33"/>
      <c r="CY1514" s="33"/>
      <c r="CZ1514" s="33"/>
      <c r="DA1514" s="33"/>
      <c r="DB1514" s="33"/>
      <c r="DC1514" s="33"/>
      <c r="DD1514" s="33"/>
      <c r="DE1514" s="33"/>
      <c r="DF1514" s="33"/>
      <c r="DG1514" s="33"/>
      <c r="DH1514" s="33"/>
      <c r="DI1514" s="33"/>
      <c r="DJ1514" s="33"/>
      <c r="DK1514" s="33"/>
      <c r="DL1514" s="33"/>
      <c r="DM1514" s="33"/>
      <c r="DN1514" s="33"/>
      <c r="DO1514" s="33"/>
      <c r="DP1514" s="33"/>
      <c r="DQ1514" s="33"/>
      <c r="DR1514" s="33"/>
      <c r="DS1514" s="33"/>
      <c r="DT1514" s="33"/>
      <c r="DU1514" s="33"/>
      <c r="DV1514" s="33"/>
      <c r="DW1514" s="33"/>
      <c r="DX1514" s="33"/>
      <c r="DY1514" s="33"/>
      <c r="DZ1514" s="33"/>
      <c r="EA1514" s="33"/>
      <c r="EB1514" s="33"/>
      <c r="EC1514" s="33"/>
      <c r="ED1514" s="33"/>
      <c r="EE1514" s="33"/>
      <c r="EF1514" s="33"/>
      <c r="EG1514" s="33"/>
      <c r="EH1514" s="33"/>
      <c r="EI1514" s="33"/>
      <c r="EJ1514" s="33"/>
      <c r="EK1514" s="33"/>
      <c r="EL1514" s="33"/>
      <c r="EM1514" s="33"/>
      <c r="EN1514" s="33"/>
      <c r="EO1514" s="33"/>
      <c r="EP1514" s="33"/>
      <c r="EQ1514" s="33"/>
      <c r="ER1514" s="33"/>
      <c r="ES1514" s="33"/>
      <c r="ET1514" s="33"/>
      <c r="EU1514" s="33"/>
      <c r="EV1514" s="33"/>
      <c r="EW1514" s="33"/>
      <c r="EX1514" s="33"/>
      <c r="EY1514" s="33"/>
      <c r="EZ1514" s="33"/>
      <c r="FA1514" s="33"/>
      <c r="FB1514" s="33"/>
      <c r="FC1514" s="33"/>
      <c r="FD1514" s="33"/>
      <c r="FE1514" s="33"/>
      <c r="FF1514" s="33"/>
      <c r="FG1514" s="33"/>
      <c r="FH1514" s="33"/>
      <c r="FI1514" s="33"/>
      <c r="FJ1514" s="33"/>
      <c r="FK1514" s="33"/>
      <c r="FL1514" s="33"/>
      <c r="FM1514" s="33"/>
      <c r="FN1514" s="33"/>
      <c r="FO1514" s="33"/>
      <c r="FP1514" s="33"/>
      <c r="FQ1514" s="33"/>
      <c r="FR1514" s="33"/>
      <c r="FS1514" s="33"/>
      <c r="FT1514" s="33"/>
      <c r="FU1514" s="33"/>
      <c r="FV1514" s="33"/>
      <c r="FW1514" s="33"/>
      <c r="FX1514" s="33"/>
      <c r="FY1514" s="33"/>
      <c r="FZ1514" s="33"/>
      <c r="GA1514" s="33"/>
      <c r="GB1514" s="33"/>
      <c r="GC1514" s="33"/>
      <c r="GD1514" s="33"/>
      <c r="GE1514" s="33"/>
      <c r="GF1514" s="33"/>
      <c r="GG1514" s="33"/>
      <c r="GH1514" s="33"/>
      <c r="GI1514" s="33"/>
      <c r="GJ1514" s="33"/>
      <c r="GK1514" s="33"/>
      <c r="GL1514" s="33"/>
      <c r="GM1514" s="33"/>
      <c r="GN1514" s="33"/>
      <c r="GO1514" s="33"/>
      <c r="GP1514" s="33"/>
      <c r="GQ1514" s="33"/>
      <c r="GR1514" s="33"/>
      <c r="GS1514" s="33"/>
      <c r="GT1514" s="33"/>
      <c r="GU1514" s="33"/>
      <c r="GV1514" s="33"/>
      <c r="GW1514" s="33"/>
      <c r="GX1514" s="33"/>
      <c r="GY1514" s="33"/>
      <c r="GZ1514" s="33"/>
      <c r="HA1514" s="33"/>
      <c r="HB1514" s="33"/>
      <c r="HC1514" s="33"/>
      <c r="HD1514" s="33"/>
      <c r="HE1514" s="33"/>
      <c r="HF1514" s="33"/>
      <c r="HG1514" s="33"/>
      <c r="HH1514" s="33"/>
      <c r="HI1514" s="33"/>
      <c r="HJ1514" s="33"/>
      <c r="HK1514" s="33"/>
      <c r="HL1514" s="33"/>
      <c r="HM1514" s="33"/>
      <c r="HN1514" s="33"/>
      <c r="HO1514" s="33"/>
      <c r="HP1514" s="33"/>
      <c r="HQ1514" s="33"/>
      <c r="HR1514" s="33"/>
      <c r="HS1514" s="33"/>
      <c r="HT1514" s="33"/>
      <c r="HU1514" s="33"/>
      <c r="HV1514" s="33"/>
      <c r="HW1514" s="33"/>
      <c r="HX1514" s="33"/>
      <c r="HY1514" s="33"/>
      <c r="HZ1514" s="33"/>
      <c r="IA1514" s="33"/>
      <c r="IB1514" s="33"/>
      <c r="IC1514" s="33"/>
      <c r="ID1514" s="33"/>
      <c r="IE1514" s="33"/>
      <c r="IF1514" s="33"/>
      <c r="IG1514" s="33"/>
      <c r="IH1514" s="33"/>
      <c r="II1514" s="33"/>
      <c r="IJ1514" s="33"/>
      <c r="IK1514" s="33"/>
      <c r="IL1514" s="33"/>
      <c r="IM1514" s="33"/>
      <c r="IN1514" s="33"/>
      <c r="IO1514" s="33"/>
      <c r="IP1514" s="33"/>
      <c r="IQ1514" s="33"/>
    </row>
    <row r="1515" spans="1:251" s="47" customFormat="1">
      <c r="A1515" s="39"/>
      <c r="B1515" s="122"/>
      <c r="C1515" s="123"/>
      <c r="D1515" s="123"/>
      <c r="E1515" s="123"/>
      <c r="F1515" s="123"/>
      <c r="G1515" s="123"/>
      <c r="H1515" s="123"/>
      <c r="I1515" s="123"/>
      <c r="J1515" s="123"/>
      <c r="K1515" s="123"/>
      <c r="L1515" s="123"/>
      <c r="M1515" s="123"/>
      <c r="N1515" s="123"/>
      <c r="O1515" s="123"/>
      <c r="P1515" s="123"/>
      <c r="Q1515" s="123"/>
      <c r="R1515" s="123"/>
      <c r="S1515" s="123"/>
      <c r="T1515" s="123"/>
      <c r="U1515" s="123"/>
      <c r="V1515" s="123"/>
      <c r="W1515" s="123"/>
      <c r="X1515" s="123"/>
      <c r="Y1515" s="123"/>
      <c r="Z1515" s="124"/>
      <c r="AA1515" s="126"/>
      <c r="AB1515" s="123"/>
      <c r="AC1515" s="123"/>
      <c r="AD1515" s="123"/>
      <c r="AE1515" s="123"/>
      <c r="AF1515" s="123"/>
      <c r="AG1515" s="123"/>
      <c r="AH1515" s="123"/>
      <c r="AI1515" s="124"/>
      <c r="AJ1515" s="126"/>
      <c r="AK1515" s="123"/>
      <c r="AL1515" s="123"/>
      <c r="AM1515" s="123"/>
      <c r="AN1515" s="123"/>
      <c r="AO1515" s="123"/>
      <c r="AP1515" s="123"/>
      <c r="AQ1515" s="123"/>
      <c r="AR1515" s="124"/>
      <c r="AS1515" s="126"/>
      <c r="AT1515" s="123"/>
      <c r="AU1515" s="123"/>
      <c r="AV1515" s="123"/>
      <c r="AW1515" s="123"/>
      <c r="AX1515" s="128"/>
      <c r="AY1515" s="33"/>
      <c r="AZ1515" s="33"/>
      <c r="BA1515" s="33"/>
      <c r="BB1515" s="54"/>
      <c r="BC1515" s="55"/>
      <c r="BE1515" s="33"/>
      <c r="BF1515" s="33"/>
      <c r="BG1515" s="33"/>
      <c r="BH1515" s="33"/>
      <c r="BI1515" s="33"/>
      <c r="BJ1515" s="33"/>
      <c r="BK1515" s="33"/>
      <c r="BL1515" s="33"/>
      <c r="BM1515" s="33"/>
      <c r="BN1515" s="33"/>
      <c r="BO1515" s="33"/>
      <c r="BP1515" s="33"/>
      <c r="BQ1515" s="33"/>
      <c r="BR1515" s="33"/>
      <c r="BS1515" s="33"/>
      <c r="BT1515" s="33"/>
      <c r="BU1515" s="33"/>
      <c r="BV1515" s="33"/>
      <c r="BW1515" s="33"/>
      <c r="BX1515" s="33"/>
      <c r="BY1515" s="33"/>
      <c r="BZ1515" s="33"/>
      <c r="CA1515" s="33"/>
      <c r="CB1515" s="33"/>
      <c r="CC1515" s="33"/>
      <c r="CD1515" s="33"/>
      <c r="CE1515" s="33"/>
      <c r="CF1515" s="33"/>
      <c r="CG1515" s="33"/>
      <c r="CH1515" s="33"/>
      <c r="CI1515" s="33"/>
      <c r="CJ1515" s="33"/>
      <c r="CK1515" s="33"/>
      <c r="CL1515" s="33"/>
      <c r="CM1515" s="33"/>
      <c r="CN1515" s="33"/>
      <c r="CO1515" s="33"/>
      <c r="CP1515" s="33"/>
      <c r="CQ1515" s="33"/>
      <c r="CR1515" s="33"/>
      <c r="CS1515" s="33"/>
      <c r="CT1515" s="33"/>
      <c r="CU1515" s="33"/>
      <c r="CV1515" s="33"/>
      <c r="CW1515" s="33"/>
      <c r="CX1515" s="33"/>
      <c r="CY1515" s="33"/>
      <c r="CZ1515" s="33"/>
      <c r="DA1515" s="33"/>
      <c r="DB1515" s="33"/>
      <c r="DC1515" s="33"/>
      <c r="DD1515" s="33"/>
      <c r="DE1515" s="33"/>
      <c r="DF1515" s="33"/>
      <c r="DG1515" s="33"/>
      <c r="DH1515" s="33"/>
      <c r="DI1515" s="33"/>
      <c r="DJ1515" s="33"/>
      <c r="DK1515" s="33"/>
      <c r="DL1515" s="33"/>
      <c r="DM1515" s="33"/>
      <c r="DN1515" s="33"/>
      <c r="DO1515" s="33"/>
      <c r="DP1515" s="33"/>
      <c r="DQ1515" s="33"/>
      <c r="DR1515" s="33"/>
      <c r="DS1515" s="33"/>
      <c r="DT1515" s="33"/>
      <c r="DU1515" s="33"/>
      <c r="DV1515" s="33"/>
      <c r="DW1515" s="33"/>
      <c r="DX1515" s="33"/>
      <c r="DY1515" s="33"/>
      <c r="DZ1515" s="33"/>
      <c r="EA1515" s="33"/>
      <c r="EB1515" s="33"/>
      <c r="EC1515" s="33"/>
      <c r="ED1515" s="33"/>
      <c r="EE1515" s="33"/>
      <c r="EF1515" s="33"/>
      <c r="EG1515" s="33"/>
      <c r="EH1515" s="33"/>
      <c r="EI1515" s="33"/>
      <c r="EJ1515" s="33"/>
      <c r="EK1515" s="33"/>
      <c r="EL1515" s="33"/>
      <c r="EM1515" s="33"/>
      <c r="EN1515" s="33"/>
      <c r="EO1515" s="33"/>
      <c r="EP1515" s="33"/>
      <c r="EQ1515" s="33"/>
      <c r="ER1515" s="33"/>
      <c r="ES1515" s="33"/>
      <c r="ET1515" s="33"/>
      <c r="EU1515" s="33"/>
      <c r="EV1515" s="33"/>
      <c r="EW1515" s="33"/>
      <c r="EX1515" s="33"/>
      <c r="EY1515" s="33"/>
      <c r="EZ1515" s="33"/>
      <c r="FA1515" s="33"/>
      <c r="FB1515" s="33"/>
      <c r="FC1515" s="33"/>
      <c r="FD1515" s="33"/>
      <c r="FE1515" s="33"/>
      <c r="FF1515" s="33"/>
      <c r="FG1515" s="33"/>
      <c r="FH1515" s="33"/>
      <c r="FI1515" s="33"/>
      <c r="FJ1515" s="33"/>
      <c r="FK1515" s="33"/>
      <c r="FL1515" s="33"/>
      <c r="FM1515" s="33"/>
      <c r="FN1515" s="33"/>
      <c r="FO1515" s="33"/>
      <c r="FP1515" s="33"/>
      <c r="FQ1515" s="33"/>
      <c r="FR1515" s="33"/>
      <c r="FS1515" s="33"/>
      <c r="FT1515" s="33"/>
      <c r="FU1515" s="33"/>
      <c r="FV1515" s="33"/>
      <c r="FW1515" s="33"/>
      <c r="FX1515" s="33"/>
      <c r="FY1515" s="33"/>
      <c r="FZ1515" s="33"/>
      <c r="GA1515" s="33"/>
      <c r="GB1515" s="33"/>
      <c r="GC1515" s="33"/>
      <c r="GD1515" s="33"/>
      <c r="GE1515" s="33"/>
      <c r="GF1515" s="33"/>
      <c r="GG1515" s="33"/>
      <c r="GH1515" s="33"/>
      <c r="GI1515" s="33"/>
      <c r="GJ1515" s="33"/>
      <c r="GK1515" s="33"/>
      <c r="GL1515" s="33"/>
      <c r="GM1515" s="33"/>
      <c r="GN1515" s="33"/>
      <c r="GO1515" s="33"/>
      <c r="GP1515" s="33"/>
      <c r="GQ1515" s="33"/>
      <c r="GR1515" s="33"/>
      <c r="GS1515" s="33"/>
      <c r="GT1515" s="33"/>
      <c r="GU1515" s="33"/>
      <c r="GV1515" s="33"/>
      <c r="GW1515" s="33"/>
      <c r="GX1515" s="33"/>
      <c r="GY1515" s="33"/>
      <c r="GZ1515" s="33"/>
      <c r="HA1515" s="33"/>
      <c r="HB1515" s="33"/>
      <c r="HC1515" s="33"/>
      <c r="HD1515" s="33"/>
      <c r="HE1515" s="33"/>
      <c r="HF1515" s="33"/>
      <c r="HG1515" s="33"/>
      <c r="HH1515" s="33"/>
      <c r="HI1515" s="33"/>
      <c r="HJ1515" s="33"/>
      <c r="HK1515" s="33"/>
      <c r="HL1515" s="33"/>
      <c r="HM1515" s="33"/>
      <c r="HN1515" s="33"/>
      <c r="HO1515" s="33"/>
      <c r="HP1515" s="33"/>
      <c r="HQ1515" s="33"/>
      <c r="HR1515" s="33"/>
      <c r="HS1515" s="33"/>
      <c r="HT1515" s="33"/>
      <c r="HU1515" s="33"/>
      <c r="HV1515" s="33"/>
      <c r="HW1515" s="33"/>
      <c r="HX1515" s="33"/>
      <c r="HY1515" s="33"/>
      <c r="HZ1515" s="33"/>
      <c r="IA1515" s="33"/>
      <c r="IB1515" s="33"/>
      <c r="IC1515" s="33"/>
      <c r="ID1515" s="33"/>
      <c r="IE1515" s="33"/>
      <c r="IF1515" s="33"/>
      <c r="IG1515" s="33"/>
      <c r="IH1515" s="33"/>
      <c r="II1515" s="33"/>
      <c r="IJ1515" s="33"/>
      <c r="IK1515" s="33"/>
      <c r="IL1515" s="33"/>
      <c r="IM1515" s="33"/>
      <c r="IN1515" s="33"/>
      <c r="IO1515" s="33"/>
      <c r="IP1515" s="33"/>
      <c r="IQ1515" s="33"/>
    </row>
    <row r="1516" spans="1:251" s="47" customFormat="1" ht="18.75" customHeight="1">
      <c r="A1516" s="39"/>
      <c r="B1516" s="56"/>
      <c r="C1516" s="91" t="s">
        <v>300</v>
      </c>
      <c r="D1516" s="92"/>
      <c r="E1516" s="92"/>
      <c r="F1516" s="92"/>
      <c r="G1516" s="92"/>
      <c r="H1516" s="92"/>
      <c r="I1516" s="92"/>
      <c r="J1516" s="92"/>
      <c r="K1516" s="92"/>
      <c r="L1516" s="92"/>
      <c r="M1516" s="92"/>
      <c r="N1516" s="92"/>
      <c r="O1516" s="92"/>
      <c r="P1516" s="92"/>
      <c r="Q1516" s="92"/>
      <c r="R1516" s="92"/>
      <c r="S1516" s="92"/>
      <c r="T1516" s="92"/>
      <c r="U1516" s="92"/>
      <c r="V1516" s="92"/>
      <c r="W1516" s="92"/>
      <c r="X1516" s="92"/>
      <c r="Y1516" s="92"/>
      <c r="Z1516" s="93"/>
      <c r="AA1516" s="94">
        <v>2629</v>
      </c>
      <c r="AB1516" s="95"/>
      <c r="AC1516" s="95"/>
      <c r="AD1516" s="95"/>
      <c r="AE1516" s="95"/>
      <c r="AF1516" s="95"/>
      <c r="AG1516" s="95"/>
      <c r="AH1516" s="95"/>
      <c r="AI1516" s="96"/>
      <c r="AJ1516" s="94">
        <v>400</v>
      </c>
      <c r="AK1516" s="95"/>
      <c r="AL1516" s="95"/>
      <c r="AM1516" s="95"/>
      <c r="AN1516" s="95"/>
      <c r="AO1516" s="95"/>
      <c r="AP1516" s="95"/>
      <c r="AQ1516" s="95"/>
      <c r="AR1516" s="96"/>
      <c r="AS1516" s="97"/>
      <c r="AT1516" s="98"/>
      <c r="AU1516" s="98"/>
      <c r="AV1516" s="98"/>
      <c r="AW1516" s="98"/>
      <c r="AX1516" s="99"/>
      <c r="AY1516" s="33"/>
      <c r="AZ1516" s="33"/>
      <c r="BA1516" s="33"/>
      <c r="BB1516" s="33"/>
      <c r="BC1516" s="33"/>
      <c r="BD1516" s="33"/>
      <c r="BE1516" s="33"/>
      <c r="BF1516" s="33"/>
      <c r="BG1516" s="33"/>
      <c r="BH1516" s="33"/>
      <c r="BI1516" s="33"/>
      <c r="BJ1516" s="33"/>
      <c r="BK1516" s="33"/>
      <c r="BL1516" s="33"/>
      <c r="BM1516" s="33"/>
      <c r="BN1516" s="33"/>
      <c r="BO1516" s="33"/>
      <c r="BP1516" s="33"/>
      <c r="BQ1516" s="33"/>
      <c r="BR1516" s="33"/>
      <c r="BS1516" s="33"/>
      <c r="BT1516" s="33"/>
      <c r="BU1516" s="33"/>
      <c r="BV1516" s="33"/>
      <c r="BW1516" s="33"/>
      <c r="BX1516" s="33"/>
      <c r="BY1516" s="33"/>
      <c r="BZ1516" s="33"/>
      <c r="CA1516" s="33"/>
      <c r="CB1516" s="33"/>
      <c r="CC1516" s="33"/>
      <c r="CD1516" s="33"/>
      <c r="CE1516" s="33"/>
      <c r="CF1516" s="33"/>
      <c r="CG1516" s="33"/>
      <c r="CH1516" s="33"/>
      <c r="CI1516" s="33"/>
      <c r="CJ1516" s="33"/>
      <c r="CK1516" s="33"/>
      <c r="CL1516" s="33"/>
      <c r="CM1516" s="33"/>
      <c r="CN1516" s="33"/>
      <c r="CO1516" s="33"/>
      <c r="CP1516" s="33"/>
      <c r="CQ1516" s="33"/>
      <c r="CR1516" s="33"/>
      <c r="CS1516" s="33"/>
      <c r="CT1516" s="33"/>
      <c r="CU1516" s="33"/>
      <c r="CV1516" s="33"/>
      <c r="CW1516" s="33"/>
      <c r="CX1516" s="33"/>
      <c r="CY1516" s="33"/>
      <c r="CZ1516" s="33"/>
      <c r="DA1516" s="33"/>
      <c r="DB1516" s="33"/>
      <c r="DC1516" s="33"/>
      <c r="DD1516" s="33"/>
      <c r="DE1516" s="33"/>
      <c r="DF1516" s="33"/>
      <c r="DG1516" s="33"/>
      <c r="DH1516" s="33"/>
      <c r="DI1516" s="33"/>
      <c r="DJ1516" s="33"/>
      <c r="DK1516" s="33"/>
      <c r="DL1516" s="33"/>
      <c r="DM1516" s="33"/>
      <c r="DN1516" s="33"/>
      <c r="DO1516" s="33"/>
      <c r="DP1516" s="33"/>
      <c r="DQ1516" s="33"/>
      <c r="DR1516" s="33"/>
      <c r="DS1516" s="33"/>
      <c r="DT1516" s="33"/>
      <c r="DU1516" s="33"/>
      <c r="DV1516" s="33"/>
      <c r="DW1516" s="33"/>
      <c r="DX1516" s="33"/>
      <c r="DY1516" s="33"/>
      <c r="DZ1516" s="33"/>
      <c r="EA1516" s="33"/>
      <c r="EB1516" s="33"/>
      <c r="EC1516" s="33"/>
      <c r="ED1516" s="33"/>
      <c r="EE1516" s="33"/>
      <c r="EF1516" s="33"/>
      <c r="EG1516" s="33"/>
      <c r="EH1516" s="33"/>
      <c r="EI1516" s="33"/>
      <c r="EJ1516" s="33"/>
      <c r="EK1516" s="33"/>
      <c r="EL1516" s="33"/>
      <c r="EM1516" s="33"/>
      <c r="EN1516" s="33"/>
      <c r="EO1516" s="33"/>
      <c r="EP1516" s="33"/>
      <c r="EQ1516" s="33"/>
      <c r="ER1516" s="33"/>
      <c r="ES1516" s="33"/>
      <c r="ET1516" s="33"/>
      <c r="EU1516" s="33"/>
      <c r="EV1516" s="33"/>
      <c r="EW1516" s="33"/>
      <c r="EX1516" s="33"/>
      <c r="EY1516" s="33"/>
      <c r="EZ1516" s="33"/>
      <c r="FA1516" s="33"/>
      <c r="FB1516" s="33"/>
      <c r="FC1516" s="33"/>
      <c r="FD1516" s="33"/>
      <c r="FE1516" s="33"/>
      <c r="FF1516" s="33"/>
      <c r="FG1516" s="33"/>
      <c r="FH1516" s="33"/>
      <c r="FI1516" s="33"/>
      <c r="FJ1516" s="33"/>
      <c r="FK1516" s="33"/>
      <c r="FL1516" s="33"/>
      <c r="FM1516" s="33"/>
      <c r="FN1516" s="33"/>
      <c r="FO1516" s="33"/>
      <c r="FP1516" s="33"/>
      <c r="FQ1516" s="33"/>
      <c r="FR1516" s="33"/>
      <c r="FS1516" s="33"/>
      <c r="FT1516" s="33"/>
      <c r="FU1516" s="33"/>
      <c r="FV1516" s="33"/>
      <c r="FW1516" s="33"/>
      <c r="FX1516" s="33"/>
      <c r="FY1516" s="33"/>
      <c r="FZ1516" s="33"/>
      <c r="GA1516" s="33"/>
      <c r="GB1516" s="33"/>
      <c r="GC1516" s="33"/>
      <c r="GD1516" s="33"/>
      <c r="GE1516" s="33"/>
      <c r="GF1516" s="33"/>
      <c r="GG1516" s="33"/>
      <c r="GH1516" s="33"/>
      <c r="GI1516" s="33"/>
      <c r="GJ1516" s="33"/>
      <c r="GK1516" s="33"/>
      <c r="GL1516" s="33"/>
      <c r="GM1516" s="33"/>
      <c r="GN1516" s="33"/>
      <c r="GO1516" s="33"/>
      <c r="GP1516" s="33"/>
      <c r="GQ1516" s="33"/>
      <c r="GR1516" s="33"/>
      <c r="GS1516" s="33"/>
      <c r="GT1516" s="33"/>
      <c r="GU1516" s="33"/>
      <c r="GV1516" s="33"/>
      <c r="GW1516" s="33"/>
      <c r="GX1516" s="33"/>
      <c r="GY1516" s="33"/>
      <c r="GZ1516" s="33"/>
      <c r="HA1516" s="33"/>
      <c r="HB1516" s="33"/>
      <c r="HC1516" s="33"/>
      <c r="HD1516" s="33"/>
      <c r="HE1516" s="33"/>
      <c r="HF1516" s="33"/>
      <c r="HG1516" s="33"/>
      <c r="HH1516" s="33"/>
      <c r="HI1516" s="33"/>
      <c r="HJ1516" s="33"/>
      <c r="HK1516" s="33"/>
      <c r="HL1516" s="33"/>
      <c r="HM1516" s="33"/>
      <c r="HN1516" s="33"/>
      <c r="HO1516" s="33"/>
      <c r="HP1516" s="33"/>
      <c r="HQ1516" s="33"/>
      <c r="HR1516" s="33"/>
      <c r="HS1516" s="33"/>
      <c r="HT1516" s="33"/>
      <c r="HU1516" s="33"/>
      <c r="HV1516" s="33"/>
      <c r="HW1516" s="33"/>
      <c r="HX1516" s="33"/>
      <c r="HY1516" s="33"/>
      <c r="HZ1516" s="33"/>
      <c r="IA1516" s="33"/>
      <c r="IB1516" s="33"/>
      <c r="IC1516" s="33"/>
      <c r="ID1516" s="33"/>
      <c r="IE1516" s="33"/>
      <c r="IF1516" s="33"/>
      <c r="IG1516" s="33"/>
      <c r="IH1516" s="33"/>
      <c r="II1516" s="33"/>
      <c r="IJ1516" s="33"/>
      <c r="IK1516" s="33"/>
      <c r="IL1516" s="33"/>
      <c r="IM1516" s="33"/>
      <c r="IN1516" s="33"/>
      <c r="IO1516" s="33"/>
      <c r="IP1516" s="33"/>
      <c r="IQ1516" s="33"/>
    </row>
    <row r="1517" spans="1:251" s="47" customFormat="1" ht="18.75" customHeight="1" thickBot="1">
      <c r="A1517" s="48"/>
      <c r="B1517" s="100" t="s">
        <v>99</v>
      </c>
      <c r="C1517" s="101"/>
      <c r="D1517" s="101"/>
      <c r="E1517" s="101"/>
      <c r="F1517" s="101"/>
      <c r="G1517" s="101"/>
      <c r="H1517" s="101"/>
      <c r="I1517" s="101"/>
      <c r="J1517" s="101"/>
      <c r="K1517" s="101"/>
      <c r="L1517" s="101"/>
      <c r="M1517" s="101"/>
      <c r="N1517" s="101"/>
      <c r="O1517" s="101"/>
      <c r="P1517" s="101"/>
      <c r="Q1517" s="101"/>
      <c r="R1517" s="101"/>
      <c r="S1517" s="101"/>
      <c r="T1517" s="101"/>
      <c r="U1517" s="101"/>
      <c r="V1517" s="101"/>
      <c r="W1517" s="101"/>
      <c r="X1517" s="101"/>
      <c r="Y1517" s="101"/>
      <c r="Z1517" s="102"/>
      <c r="AA1517" s="103">
        <f>SUM($AA$1516:$AA$1516)</f>
        <v>2629</v>
      </c>
      <c r="AB1517" s="104"/>
      <c r="AC1517" s="104"/>
      <c r="AD1517" s="104"/>
      <c r="AE1517" s="104"/>
      <c r="AF1517" s="104"/>
      <c r="AG1517" s="104"/>
      <c r="AH1517" s="104"/>
      <c r="AI1517" s="105"/>
      <c r="AJ1517" s="103">
        <f>SUM($AJ$1516:$AJ$1516)</f>
        <v>400</v>
      </c>
      <c r="AK1517" s="104"/>
      <c r="AL1517" s="104"/>
      <c r="AM1517" s="104"/>
      <c r="AN1517" s="104"/>
      <c r="AO1517" s="104"/>
      <c r="AP1517" s="104"/>
      <c r="AQ1517" s="104"/>
      <c r="AR1517" s="105"/>
      <c r="AS1517" s="106"/>
      <c r="AT1517" s="107"/>
      <c r="AU1517" s="107"/>
      <c r="AV1517" s="107"/>
      <c r="AW1517" s="107"/>
      <c r="AX1517" s="108"/>
      <c r="AY1517" s="33"/>
      <c r="AZ1517" s="33"/>
      <c r="BA1517" s="33"/>
      <c r="BB1517" s="33"/>
      <c r="BC1517" s="33"/>
      <c r="BD1517" s="33"/>
      <c r="BE1517" s="33"/>
      <c r="BF1517" s="33"/>
      <c r="BG1517" s="33"/>
      <c r="BH1517" s="33"/>
      <c r="BI1517" s="33"/>
      <c r="BJ1517" s="33"/>
      <c r="BK1517" s="33"/>
      <c r="BL1517" s="33"/>
      <c r="BM1517" s="33"/>
      <c r="BN1517" s="33"/>
      <c r="BO1517" s="33"/>
      <c r="BP1517" s="33"/>
      <c r="BQ1517" s="33"/>
      <c r="BR1517" s="33"/>
      <c r="BS1517" s="33"/>
      <c r="BT1517" s="33"/>
      <c r="BU1517" s="33"/>
      <c r="BV1517" s="33"/>
      <c r="BW1517" s="33"/>
      <c r="BX1517" s="33"/>
      <c r="BY1517" s="33"/>
      <c r="BZ1517" s="33"/>
      <c r="CA1517" s="33"/>
      <c r="CB1517" s="33"/>
      <c r="CC1517" s="33"/>
      <c r="CD1517" s="33"/>
      <c r="CE1517" s="33"/>
      <c r="CF1517" s="33"/>
      <c r="CG1517" s="33"/>
      <c r="CH1517" s="33"/>
      <c r="CI1517" s="33"/>
      <c r="CJ1517" s="33"/>
      <c r="CK1517" s="33"/>
      <c r="CL1517" s="33"/>
      <c r="CM1517" s="33"/>
      <c r="CN1517" s="33"/>
      <c r="CO1517" s="33"/>
      <c r="CP1517" s="33"/>
      <c r="CQ1517" s="33"/>
      <c r="CR1517" s="33"/>
      <c r="CS1517" s="33"/>
      <c r="CT1517" s="33"/>
      <c r="CU1517" s="33"/>
      <c r="CV1517" s="33"/>
      <c r="CW1517" s="33"/>
      <c r="CX1517" s="33"/>
      <c r="CY1517" s="33"/>
      <c r="CZ1517" s="33"/>
      <c r="DA1517" s="33"/>
      <c r="DB1517" s="33"/>
      <c r="DC1517" s="33"/>
      <c r="DD1517" s="33"/>
      <c r="DE1517" s="33"/>
      <c r="DF1517" s="33"/>
      <c r="DG1517" s="33"/>
      <c r="DH1517" s="33"/>
      <c r="DI1517" s="33"/>
      <c r="DJ1517" s="33"/>
      <c r="DK1517" s="33"/>
      <c r="DL1517" s="33"/>
      <c r="DM1517" s="33"/>
      <c r="DN1517" s="33"/>
      <c r="DO1517" s="33"/>
      <c r="DP1517" s="33"/>
      <c r="DQ1517" s="33"/>
      <c r="DR1517" s="33"/>
      <c r="DS1517" s="33"/>
      <c r="DT1517" s="33"/>
      <c r="DU1517" s="33"/>
      <c r="DV1517" s="33"/>
      <c r="DW1517" s="33"/>
      <c r="DX1517" s="33"/>
      <c r="DY1517" s="33"/>
      <c r="DZ1517" s="33"/>
      <c r="EA1517" s="33"/>
      <c r="EB1517" s="33"/>
      <c r="EC1517" s="33"/>
      <c r="ED1517" s="33"/>
      <c r="EE1517" s="33"/>
      <c r="EF1517" s="33"/>
      <c r="EG1517" s="33"/>
      <c r="EH1517" s="33"/>
      <c r="EI1517" s="33"/>
      <c r="EJ1517" s="33"/>
      <c r="EK1517" s="33"/>
      <c r="EL1517" s="33"/>
      <c r="EM1517" s="33"/>
      <c r="EN1517" s="33"/>
      <c r="EO1517" s="33"/>
      <c r="EP1517" s="33"/>
      <c r="EQ1517" s="33"/>
      <c r="ER1517" s="33"/>
      <c r="ES1517" s="33"/>
      <c r="ET1517" s="33"/>
      <c r="EU1517" s="33"/>
      <c r="EV1517" s="33"/>
      <c r="EW1517" s="33"/>
      <c r="EX1517" s="33"/>
      <c r="EY1517" s="33"/>
      <c r="EZ1517" s="33"/>
      <c r="FA1517" s="33"/>
      <c r="FB1517" s="33"/>
      <c r="FC1517" s="33"/>
      <c r="FD1517" s="33"/>
      <c r="FE1517" s="33"/>
      <c r="FF1517" s="33"/>
      <c r="FG1517" s="33"/>
      <c r="FH1517" s="33"/>
      <c r="FI1517" s="33"/>
      <c r="FJ1517" s="33"/>
      <c r="FK1517" s="33"/>
      <c r="FL1517" s="33"/>
      <c r="FM1517" s="33"/>
      <c r="FN1517" s="33"/>
      <c r="FO1517" s="33"/>
      <c r="FP1517" s="33"/>
      <c r="FQ1517" s="33"/>
      <c r="FR1517" s="33"/>
      <c r="FS1517" s="33"/>
      <c r="FT1517" s="33"/>
      <c r="FU1517" s="33"/>
      <c r="FV1517" s="33"/>
      <c r="FW1517" s="33"/>
      <c r="FX1517" s="33"/>
      <c r="FY1517" s="33"/>
      <c r="FZ1517" s="33"/>
      <c r="GA1517" s="33"/>
      <c r="GB1517" s="33"/>
      <c r="GC1517" s="33"/>
      <c r="GD1517" s="33"/>
      <c r="GE1517" s="33"/>
      <c r="GF1517" s="33"/>
      <c r="GG1517" s="33"/>
      <c r="GH1517" s="33"/>
      <c r="GI1517" s="33"/>
      <c r="GJ1517" s="33"/>
      <c r="GK1517" s="33"/>
      <c r="GL1517" s="33"/>
      <c r="GM1517" s="33"/>
      <c r="GN1517" s="33"/>
      <c r="GO1517" s="33"/>
      <c r="GP1517" s="33"/>
      <c r="GQ1517" s="33"/>
      <c r="GR1517" s="33"/>
      <c r="GS1517" s="33"/>
      <c r="GT1517" s="33"/>
      <c r="GU1517" s="33"/>
      <c r="GV1517" s="33"/>
      <c r="GW1517" s="33"/>
      <c r="GX1517" s="33"/>
      <c r="GY1517" s="33"/>
      <c r="GZ1517" s="33"/>
      <c r="HA1517" s="33"/>
      <c r="HB1517" s="33"/>
      <c r="HC1517" s="33"/>
      <c r="HD1517" s="33"/>
      <c r="HE1517" s="33"/>
      <c r="HF1517" s="33"/>
      <c r="HG1517" s="33"/>
      <c r="HH1517" s="33"/>
      <c r="HI1517" s="33"/>
      <c r="HJ1517" s="33"/>
      <c r="HK1517" s="33"/>
      <c r="HL1517" s="33"/>
      <c r="HM1517" s="33"/>
      <c r="HN1517" s="33"/>
      <c r="HO1517" s="33"/>
      <c r="HP1517" s="33"/>
      <c r="HQ1517" s="33"/>
      <c r="HR1517" s="33"/>
      <c r="HS1517" s="33"/>
      <c r="HT1517" s="33"/>
      <c r="HU1517" s="33"/>
      <c r="HV1517" s="33"/>
      <c r="HW1517" s="33"/>
      <c r="HX1517" s="33"/>
      <c r="HY1517" s="33"/>
      <c r="HZ1517" s="33"/>
      <c r="IA1517" s="33"/>
      <c r="IB1517" s="33"/>
      <c r="IC1517" s="33"/>
      <c r="ID1517" s="33"/>
      <c r="IE1517" s="33"/>
      <c r="IF1517" s="33"/>
      <c r="IG1517" s="33"/>
      <c r="IH1517" s="33"/>
      <c r="II1517" s="33"/>
      <c r="IJ1517" s="33"/>
      <c r="IK1517" s="33"/>
      <c r="IL1517" s="33"/>
      <c r="IM1517" s="33"/>
      <c r="IN1517" s="33"/>
      <c r="IO1517" s="33"/>
      <c r="IP1517" s="33"/>
      <c r="IQ1517" s="33"/>
    </row>
    <row r="1519" spans="1:251" ht="19.2">
      <c r="A1519" s="32" t="s">
        <v>86</v>
      </c>
      <c r="AW1519" s="34"/>
      <c r="AX1519" s="35"/>
      <c r="AY1519" s="34"/>
    </row>
    <row r="1521" spans="1:113" ht="18">
      <c r="B1521" s="109" t="s">
        <v>0</v>
      </c>
      <c r="C1521" s="110"/>
      <c r="D1521" s="110"/>
      <c r="E1521" s="110"/>
      <c r="F1521" s="110"/>
      <c r="G1521" s="110"/>
      <c r="H1521" s="110"/>
      <c r="I1521" s="110"/>
      <c r="J1521" s="110"/>
      <c r="K1521" s="110"/>
      <c r="L1521" s="110"/>
      <c r="M1521" s="110"/>
      <c r="N1521" s="110"/>
      <c r="O1521" s="110"/>
      <c r="P1521" s="110"/>
      <c r="Q1521" s="110"/>
      <c r="R1521" s="110"/>
      <c r="S1521" s="110"/>
      <c r="T1521" s="110"/>
      <c r="U1521" s="110"/>
      <c r="V1521" s="110"/>
      <c r="W1521" s="110"/>
      <c r="X1521" s="110"/>
      <c r="Y1521" s="110"/>
      <c r="Z1521" s="110"/>
      <c r="AA1521" s="110"/>
      <c r="AB1521" s="110"/>
      <c r="AC1521" s="110"/>
      <c r="AD1521" s="110"/>
      <c r="AE1521" s="110"/>
      <c r="AF1521" s="110"/>
      <c r="AG1521" s="110"/>
      <c r="AH1521" s="110"/>
      <c r="AI1521" s="110"/>
      <c r="AJ1521" s="110"/>
      <c r="AK1521" s="110"/>
      <c r="AL1521" s="110"/>
      <c r="AM1521" s="110"/>
      <c r="AN1521" s="110"/>
      <c r="AO1521" s="110"/>
      <c r="AP1521" s="110"/>
      <c r="AQ1521" s="110"/>
      <c r="AR1521" s="110"/>
      <c r="AS1521" s="110"/>
      <c r="AT1521" s="110"/>
      <c r="AU1521" s="110"/>
      <c r="AV1521" s="110"/>
      <c r="AW1521" s="110"/>
      <c r="AX1521" s="110"/>
    </row>
    <row r="1522" spans="1:113">
      <c r="Z1522" s="36"/>
      <c r="AD1522" s="36"/>
      <c r="AE1522" s="36"/>
      <c r="AF1522" s="36"/>
      <c r="AG1522" s="36"/>
      <c r="AH1522" s="36"/>
      <c r="AI1522" s="36"/>
      <c r="AO1522" s="36"/>
    </row>
    <row r="1523" spans="1:113" ht="13.8" thickBot="1">
      <c r="Z1523" s="36"/>
      <c r="AD1523" s="36"/>
      <c r="AE1523" s="36"/>
      <c r="AF1523" s="36"/>
      <c r="AG1523" s="36"/>
      <c r="AH1523" s="36"/>
      <c r="AI1523" s="36"/>
      <c r="AO1523" s="36"/>
      <c r="DI1523" s="37"/>
    </row>
    <row r="1524" spans="1:113" ht="24.75" customHeight="1" thickBot="1">
      <c r="B1524" s="111" t="s">
        <v>87</v>
      </c>
      <c r="C1524" s="112"/>
      <c r="D1524" s="112"/>
      <c r="E1524" s="112"/>
      <c r="F1524" s="112"/>
      <c r="G1524" s="112"/>
      <c r="H1524" s="113" t="s">
        <v>301</v>
      </c>
      <c r="I1524" s="114"/>
      <c r="J1524" s="114"/>
      <c r="K1524" s="114"/>
      <c r="L1524" s="114"/>
      <c r="M1524" s="114"/>
      <c r="N1524" s="114"/>
      <c r="O1524" s="114"/>
      <c r="P1524" s="114"/>
      <c r="Q1524" s="114"/>
      <c r="R1524" s="114"/>
      <c r="S1524" s="114"/>
      <c r="T1524" s="114"/>
      <c r="U1524" s="114"/>
      <c r="V1524" s="114"/>
      <c r="W1524" s="114"/>
      <c r="X1524" s="114"/>
      <c r="Y1524" s="114"/>
      <c r="Z1524" s="114"/>
      <c r="AA1524" s="114"/>
      <c r="AB1524" s="114"/>
      <c r="AC1524" s="114"/>
      <c r="AD1524" s="114"/>
      <c r="AE1524" s="114"/>
      <c r="AF1524" s="114"/>
      <c r="AG1524" s="114"/>
      <c r="AH1524" s="114"/>
      <c r="AI1524" s="114"/>
      <c r="AJ1524" s="114"/>
      <c r="AK1524" s="114"/>
      <c r="AL1524" s="114"/>
      <c r="AM1524" s="114"/>
      <c r="AN1524" s="114"/>
      <c r="AO1524" s="114"/>
      <c r="AP1524" s="114"/>
      <c r="AQ1524" s="114"/>
      <c r="AR1524" s="114"/>
      <c r="AS1524" s="114"/>
      <c r="AT1524" s="114"/>
      <c r="AU1524" s="114"/>
      <c r="AV1524" s="114"/>
      <c r="AW1524" s="114"/>
      <c r="AX1524" s="115"/>
      <c r="DI1524" s="37"/>
    </row>
    <row r="1525" spans="1:113" ht="14.4">
      <c r="B1525" s="38"/>
      <c r="C1525" s="38"/>
      <c r="D1525" s="38"/>
      <c r="E1525" s="38"/>
      <c r="F1525" s="38"/>
      <c r="G1525" s="38"/>
      <c r="H1525" s="39"/>
      <c r="I1525" s="39"/>
      <c r="J1525" s="39"/>
      <c r="K1525" s="39"/>
      <c r="L1525" s="40"/>
      <c r="M1525" s="40"/>
      <c r="N1525" s="40"/>
      <c r="O1525" s="40"/>
      <c r="P1525" s="39"/>
      <c r="Q1525" s="39"/>
      <c r="R1525" s="39"/>
      <c r="S1525" s="39"/>
      <c r="T1525" s="39"/>
      <c r="U1525" s="39"/>
      <c r="V1525" s="41"/>
      <c r="W1525" s="41"/>
      <c r="X1525" s="41"/>
      <c r="Y1525" s="41"/>
      <c r="Z1525" s="41"/>
      <c r="AA1525" s="41"/>
      <c r="AB1525" s="41"/>
      <c r="AC1525" s="41"/>
      <c r="AD1525" s="41"/>
      <c r="AE1525" s="41"/>
      <c r="AF1525" s="41"/>
      <c r="AG1525" s="41"/>
      <c r="AH1525" s="41"/>
      <c r="AI1525" s="41"/>
      <c r="AJ1525" s="41"/>
      <c r="AK1525" s="41"/>
      <c r="AL1525" s="41"/>
      <c r="AM1525" s="41"/>
      <c r="AN1525" s="41"/>
      <c r="AO1525" s="41"/>
      <c r="AP1525" s="41"/>
      <c r="AQ1525" s="41"/>
      <c r="AR1525" s="41"/>
      <c r="AS1525" s="41"/>
      <c r="AT1525" s="41"/>
      <c r="AU1525" s="41"/>
      <c r="AV1525" s="41"/>
      <c r="AW1525" s="41"/>
      <c r="AX1525" s="41"/>
      <c r="DI1525" s="37"/>
    </row>
    <row r="1526" spans="1:113" ht="15" thickBot="1">
      <c r="A1526" s="42"/>
      <c r="B1526" s="41" t="s">
        <v>89</v>
      </c>
      <c r="C1526" s="39"/>
      <c r="D1526" s="39"/>
      <c r="E1526" s="39"/>
      <c r="F1526" s="39"/>
      <c r="G1526" s="39"/>
      <c r="H1526" s="39"/>
      <c r="I1526" s="39"/>
      <c r="J1526" s="39"/>
      <c r="K1526" s="39"/>
      <c r="L1526" s="40"/>
      <c r="M1526" s="40"/>
      <c r="N1526" s="40"/>
      <c r="O1526" s="40"/>
      <c r="P1526" s="39"/>
      <c r="Q1526" s="39"/>
      <c r="R1526" s="39"/>
      <c r="S1526" s="39"/>
      <c r="T1526" s="39"/>
      <c r="U1526" s="39"/>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DI1526" s="37"/>
    </row>
    <row r="1527" spans="1:113" ht="14.4">
      <c r="A1527" s="39"/>
      <c r="B1527" s="43"/>
      <c r="C1527" s="38"/>
      <c r="D1527" s="38"/>
      <c r="E1527" s="38"/>
      <c r="F1527" s="38"/>
      <c r="G1527" s="38"/>
      <c r="H1527" s="38"/>
      <c r="I1527" s="38"/>
      <c r="J1527" s="38"/>
      <c r="K1527" s="38"/>
      <c r="L1527" s="44"/>
      <c r="M1527" s="44"/>
      <c r="N1527" s="44"/>
      <c r="O1527" s="44"/>
      <c r="P1527" s="38"/>
      <c r="Q1527" s="38"/>
      <c r="R1527" s="38"/>
      <c r="S1527" s="38"/>
      <c r="T1527" s="38"/>
      <c r="U1527" s="38"/>
      <c r="V1527" s="45"/>
      <c r="W1527" s="45"/>
      <c r="X1527" s="45"/>
      <c r="Y1527" s="45"/>
      <c r="Z1527" s="45"/>
      <c r="AA1527" s="45"/>
      <c r="AB1527" s="45"/>
      <c r="AC1527" s="45"/>
      <c r="AD1527" s="45"/>
      <c r="AE1527" s="45"/>
      <c r="AF1527" s="45"/>
      <c r="AG1527" s="45"/>
      <c r="AH1527" s="45"/>
      <c r="AI1527" s="45"/>
      <c r="AJ1527" s="45"/>
      <c r="AK1527" s="45"/>
      <c r="AL1527" s="45"/>
      <c r="AM1527" s="45"/>
      <c r="AN1527" s="45"/>
      <c r="AO1527" s="45"/>
      <c r="AP1527" s="45"/>
      <c r="AQ1527" s="45"/>
      <c r="AR1527" s="45"/>
      <c r="AS1527" s="45"/>
      <c r="AT1527" s="45"/>
      <c r="AU1527" s="45"/>
      <c r="AV1527" s="45"/>
      <c r="AW1527" s="45"/>
      <c r="AX1527" s="46"/>
    </row>
    <row r="1528" spans="1:113" ht="12" customHeight="1">
      <c r="A1528" s="39"/>
      <c r="B1528" s="116" t="s">
        <v>302</v>
      </c>
      <c r="C1528" s="117"/>
      <c r="D1528" s="117"/>
      <c r="E1528" s="117"/>
      <c r="F1528" s="117"/>
      <c r="G1528" s="117"/>
      <c r="H1528" s="117"/>
      <c r="I1528" s="117"/>
      <c r="J1528" s="117"/>
      <c r="K1528" s="117"/>
      <c r="L1528" s="117"/>
      <c r="M1528" s="117"/>
      <c r="N1528" s="117"/>
      <c r="O1528" s="117"/>
      <c r="P1528" s="117"/>
      <c r="Q1528" s="117"/>
      <c r="R1528" s="117"/>
      <c r="S1528" s="117"/>
      <c r="T1528" s="117"/>
      <c r="U1528" s="117"/>
      <c r="V1528" s="117"/>
      <c r="W1528" s="117"/>
      <c r="X1528" s="117"/>
      <c r="Y1528" s="117"/>
      <c r="Z1528" s="117"/>
      <c r="AA1528" s="117"/>
      <c r="AB1528" s="117"/>
      <c r="AC1528" s="117"/>
      <c r="AD1528" s="117"/>
      <c r="AE1528" s="117"/>
      <c r="AF1528" s="117"/>
      <c r="AG1528" s="117"/>
      <c r="AH1528" s="117"/>
      <c r="AI1528" s="117"/>
      <c r="AJ1528" s="117"/>
      <c r="AK1528" s="117"/>
      <c r="AL1528" s="117"/>
      <c r="AM1528" s="117"/>
      <c r="AN1528" s="117"/>
      <c r="AO1528" s="117"/>
      <c r="AP1528" s="117"/>
      <c r="AQ1528" s="117"/>
      <c r="AR1528" s="117"/>
      <c r="AS1528" s="117"/>
      <c r="AT1528" s="117"/>
      <c r="AU1528" s="117"/>
      <c r="AV1528" s="117"/>
      <c r="AW1528" s="117"/>
      <c r="AX1528" s="118"/>
    </row>
    <row r="1529" spans="1:113" ht="12" customHeight="1">
      <c r="A1529" s="39"/>
      <c r="B1529" s="116"/>
      <c r="C1529" s="117"/>
      <c r="D1529" s="117"/>
      <c r="E1529" s="117"/>
      <c r="F1529" s="117"/>
      <c r="G1529" s="117"/>
      <c r="H1529" s="117"/>
      <c r="I1529" s="117"/>
      <c r="J1529" s="117"/>
      <c r="K1529" s="117"/>
      <c r="L1529" s="117"/>
      <c r="M1529" s="117"/>
      <c r="N1529" s="117"/>
      <c r="O1529" s="117"/>
      <c r="P1529" s="117"/>
      <c r="Q1529" s="117"/>
      <c r="R1529" s="117"/>
      <c r="S1529" s="117"/>
      <c r="T1529" s="117"/>
      <c r="U1529" s="117"/>
      <c r="V1529" s="117"/>
      <c r="W1529" s="117"/>
      <c r="X1529" s="117"/>
      <c r="Y1529" s="117"/>
      <c r="Z1529" s="117"/>
      <c r="AA1529" s="117"/>
      <c r="AB1529" s="117"/>
      <c r="AC1529" s="117"/>
      <c r="AD1529" s="117"/>
      <c r="AE1529" s="117"/>
      <c r="AF1529" s="117"/>
      <c r="AG1529" s="117"/>
      <c r="AH1529" s="117"/>
      <c r="AI1529" s="117"/>
      <c r="AJ1529" s="117"/>
      <c r="AK1529" s="117"/>
      <c r="AL1529" s="117"/>
      <c r="AM1529" s="117"/>
      <c r="AN1529" s="117"/>
      <c r="AO1529" s="117"/>
      <c r="AP1529" s="117"/>
      <c r="AQ1529" s="117"/>
      <c r="AR1529" s="117"/>
      <c r="AS1529" s="117"/>
      <c r="AT1529" s="117"/>
      <c r="AU1529" s="117"/>
      <c r="AV1529" s="117"/>
      <c r="AW1529" s="117"/>
      <c r="AX1529" s="118"/>
      <c r="BC1529" s="47"/>
    </row>
    <row r="1530" spans="1:113" ht="12" customHeight="1">
      <c r="A1530" s="39"/>
      <c r="B1530" s="116"/>
      <c r="C1530" s="117"/>
      <c r="D1530" s="117"/>
      <c r="E1530" s="117"/>
      <c r="F1530" s="117"/>
      <c r="G1530" s="117"/>
      <c r="H1530" s="117"/>
      <c r="I1530" s="117"/>
      <c r="J1530" s="117"/>
      <c r="K1530" s="117"/>
      <c r="L1530" s="117"/>
      <c r="M1530" s="117"/>
      <c r="N1530" s="117"/>
      <c r="O1530" s="117"/>
      <c r="P1530" s="117"/>
      <c r="Q1530" s="117"/>
      <c r="R1530" s="117"/>
      <c r="S1530" s="117"/>
      <c r="T1530" s="117"/>
      <c r="U1530" s="117"/>
      <c r="V1530" s="117"/>
      <c r="W1530" s="117"/>
      <c r="X1530" s="117"/>
      <c r="Y1530" s="117"/>
      <c r="Z1530" s="117"/>
      <c r="AA1530" s="117"/>
      <c r="AB1530" s="117"/>
      <c r="AC1530" s="117"/>
      <c r="AD1530" s="117"/>
      <c r="AE1530" s="117"/>
      <c r="AF1530" s="117"/>
      <c r="AG1530" s="117"/>
      <c r="AH1530" s="117"/>
      <c r="AI1530" s="117"/>
      <c r="AJ1530" s="117"/>
      <c r="AK1530" s="117"/>
      <c r="AL1530" s="117"/>
      <c r="AM1530" s="117"/>
      <c r="AN1530" s="117"/>
      <c r="AO1530" s="117"/>
      <c r="AP1530" s="117"/>
      <c r="AQ1530" s="117"/>
      <c r="AR1530" s="117"/>
      <c r="AS1530" s="117"/>
      <c r="AT1530" s="117"/>
      <c r="AU1530" s="117"/>
      <c r="AV1530" s="117"/>
      <c r="AW1530" s="117"/>
      <c r="AX1530" s="118"/>
    </row>
    <row r="1531" spans="1:113" ht="12" customHeight="1">
      <c r="A1531" s="39"/>
      <c r="B1531" s="116"/>
      <c r="C1531" s="117"/>
      <c r="D1531" s="117"/>
      <c r="E1531" s="117"/>
      <c r="F1531" s="117"/>
      <c r="G1531" s="117"/>
      <c r="H1531" s="117"/>
      <c r="I1531" s="117"/>
      <c r="J1531" s="117"/>
      <c r="K1531" s="117"/>
      <c r="L1531" s="117"/>
      <c r="M1531" s="117"/>
      <c r="N1531" s="117"/>
      <c r="O1531" s="117"/>
      <c r="P1531" s="117"/>
      <c r="Q1531" s="117"/>
      <c r="R1531" s="117"/>
      <c r="S1531" s="117"/>
      <c r="T1531" s="117"/>
      <c r="U1531" s="117"/>
      <c r="V1531" s="117"/>
      <c r="W1531" s="117"/>
      <c r="X1531" s="117"/>
      <c r="Y1531" s="117"/>
      <c r="Z1531" s="117"/>
      <c r="AA1531" s="117"/>
      <c r="AB1531" s="117"/>
      <c r="AC1531" s="117"/>
      <c r="AD1531" s="117"/>
      <c r="AE1531" s="117"/>
      <c r="AF1531" s="117"/>
      <c r="AG1531" s="117"/>
      <c r="AH1531" s="117"/>
      <c r="AI1531" s="117"/>
      <c r="AJ1531" s="117"/>
      <c r="AK1531" s="117"/>
      <c r="AL1531" s="117"/>
      <c r="AM1531" s="117"/>
      <c r="AN1531" s="117"/>
      <c r="AO1531" s="117"/>
      <c r="AP1531" s="117"/>
      <c r="AQ1531" s="117"/>
      <c r="AR1531" s="117"/>
      <c r="AS1531" s="117"/>
      <c r="AT1531" s="117"/>
      <c r="AU1531" s="117"/>
      <c r="AV1531" s="117"/>
      <c r="AW1531" s="117"/>
      <c r="AX1531" s="118"/>
    </row>
    <row r="1532" spans="1:113" ht="12" customHeight="1">
      <c r="A1532" s="39"/>
      <c r="B1532" s="116"/>
      <c r="C1532" s="117"/>
      <c r="D1532" s="117"/>
      <c r="E1532" s="117"/>
      <c r="F1532" s="117"/>
      <c r="G1532" s="117"/>
      <c r="H1532" s="117"/>
      <c r="I1532" s="117"/>
      <c r="J1532" s="117"/>
      <c r="K1532" s="117"/>
      <c r="L1532" s="117"/>
      <c r="M1532" s="117"/>
      <c r="N1532" s="117"/>
      <c r="O1532" s="117"/>
      <c r="P1532" s="117"/>
      <c r="Q1532" s="117"/>
      <c r="R1532" s="117"/>
      <c r="S1532" s="117"/>
      <c r="T1532" s="117"/>
      <c r="U1532" s="117"/>
      <c r="V1532" s="117"/>
      <c r="W1532" s="117"/>
      <c r="X1532" s="117"/>
      <c r="Y1532" s="117"/>
      <c r="Z1532" s="117"/>
      <c r="AA1532" s="117"/>
      <c r="AB1532" s="117"/>
      <c r="AC1532" s="117"/>
      <c r="AD1532" s="117"/>
      <c r="AE1532" s="117"/>
      <c r="AF1532" s="117"/>
      <c r="AG1532" s="117"/>
      <c r="AH1532" s="117"/>
      <c r="AI1532" s="117"/>
      <c r="AJ1532" s="117"/>
      <c r="AK1532" s="117"/>
      <c r="AL1532" s="117"/>
      <c r="AM1532" s="117"/>
      <c r="AN1532" s="117"/>
      <c r="AO1532" s="117"/>
      <c r="AP1532" s="117"/>
      <c r="AQ1532" s="117"/>
      <c r="AR1532" s="117"/>
      <c r="AS1532" s="117"/>
      <c r="AT1532" s="117"/>
      <c r="AU1532" s="117"/>
      <c r="AV1532" s="117"/>
      <c r="AW1532" s="117"/>
      <c r="AX1532" s="118"/>
    </row>
    <row r="1533" spans="1:113" ht="15" thickBot="1">
      <c r="A1533" s="48"/>
      <c r="B1533" s="49"/>
      <c r="C1533" s="50"/>
      <c r="D1533" s="50"/>
      <c r="E1533" s="50"/>
      <c r="F1533" s="50"/>
      <c r="G1533" s="50"/>
      <c r="H1533" s="50"/>
      <c r="I1533" s="50"/>
      <c r="J1533" s="50"/>
      <c r="K1533" s="50"/>
      <c r="L1533" s="50"/>
      <c r="M1533" s="50"/>
      <c r="N1533" s="50"/>
      <c r="O1533" s="50"/>
      <c r="P1533" s="50"/>
      <c r="Q1533" s="50"/>
      <c r="R1533" s="50"/>
      <c r="S1533" s="50"/>
      <c r="T1533" s="50"/>
      <c r="U1533" s="50"/>
      <c r="V1533" s="50"/>
      <c r="W1533" s="50"/>
      <c r="X1533" s="50"/>
      <c r="Y1533" s="50"/>
      <c r="Z1533" s="50"/>
      <c r="AA1533" s="50"/>
      <c r="AB1533" s="50"/>
      <c r="AC1533" s="50"/>
      <c r="AD1533" s="50"/>
      <c r="AE1533" s="50"/>
      <c r="AF1533" s="50"/>
      <c r="AG1533" s="50"/>
      <c r="AH1533" s="50"/>
      <c r="AI1533" s="50"/>
      <c r="AJ1533" s="50"/>
      <c r="AK1533" s="50"/>
      <c r="AL1533" s="50"/>
      <c r="AM1533" s="50"/>
      <c r="AN1533" s="50"/>
      <c r="AO1533" s="50"/>
      <c r="AP1533" s="50"/>
      <c r="AQ1533" s="50"/>
      <c r="AR1533" s="50"/>
      <c r="AS1533" s="50"/>
      <c r="AT1533" s="50"/>
      <c r="AU1533" s="50"/>
      <c r="AV1533" s="50"/>
      <c r="AW1533" s="50"/>
      <c r="AX1533" s="51"/>
    </row>
    <row r="1534" spans="1:113">
      <c r="B1534" s="52"/>
    </row>
    <row r="1535" spans="1:113" ht="15" thickBot="1">
      <c r="A1535" s="42"/>
      <c r="B1535" s="41" t="s">
        <v>90</v>
      </c>
      <c r="C1535" s="39"/>
      <c r="D1535" s="39"/>
      <c r="E1535" s="39"/>
      <c r="F1535" s="39"/>
      <c r="G1535" s="39"/>
      <c r="H1535" s="39"/>
      <c r="I1535" s="39"/>
      <c r="J1535" s="39"/>
      <c r="K1535" s="39"/>
      <c r="L1535" s="40"/>
      <c r="M1535" s="40"/>
      <c r="N1535" s="40"/>
      <c r="O1535" s="40"/>
      <c r="P1535" s="39"/>
      <c r="Q1535" s="39"/>
      <c r="R1535" s="39"/>
      <c r="S1535" s="39"/>
      <c r="T1535" s="39"/>
      <c r="U1535" s="39"/>
      <c r="V1535" s="41"/>
      <c r="W1535" s="41"/>
      <c r="X1535" s="41"/>
      <c r="Y1535" s="41"/>
      <c r="Z1535" s="41"/>
      <c r="AA1535" s="41"/>
      <c r="AB1535" s="41"/>
      <c r="AC1535" s="41"/>
      <c r="AD1535" s="41"/>
      <c r="AE1535" s="41"/>
      <c r="AF1535" s="41"/>
      <c r="AG1535" s="41"/>
      <c r="AH1535" s="41"/>
      <c r="AI1535" s="41"/>
      <c r="AJ1535" s="41"/>
      <c r="AK1535" s="41"/>
      <c r="AL1535" s="41"/>
      <c r="AM1535" s="41"/>
      <c r="AN1535" s="41"/>
      <c r="AO1535" s="41"/>
      <c r="AP1535" s="41"/>
      <c r="AQ1535" s="41"/>
      <c r="AR1535" s="41"/>
      <c r="AS1535" s="41"/>
      <c r="AT1535" s="41"/>
      <c r="AU1535" s="41"/>
      <c r="AV1535" s="41"/>
      <c r="AW1535" s="41"/>
      <c r="AX1535" s="41"/>
      <c r="DI1535" s="37"/>
    </row>
    <row r="1536" spans="1:113" ht="14.4">
      <c r="A1536" s="39"/>
      <c r="B1536" s="43"/>
      <c r="C1536" s="38"/>
      <c r="D1536" s="38"/>
      <c r="E1536" s="38"/>
      <c r="F1536" s="38"/>
      <c r="G1536" s="38"/>
      <c r="H1536" s="38"/>
      <c r="I1536" s="38"/>
      <c r="J1536" s="38"/>
      <c r="K1536" s="38"/>
      <c r="L1536" s="44"/>
      <c r="M1536" s="44"/>
      <c r="N1536" s="44"/>
      <c r="O1536" s="44"/>
      <c r="P1536" s="38"/>
      <c r="Q1536" s="38"/>
      <c r="R1536" s="38"/>
      <c r="S1536" s="38"/>
      <c r="T1536" s="38"/>
      <c r="U1536" s="38"/>
      <c r="V1536" s="45"/>
      <c r="W1536" s="45"/>
      <c r="X1536" s="45"/>
      <c r="Y1536" s="45"/>
      <c r="Z1536" s="45"/>
      <c r="AA1536" s="45"/>
      <c r="AB1536" s="45"/>
      <c r="AC1536" s="45"/>
      <c r="AD1536" s="45"/>
      <c r="AE1536" s="45"/>
      <c r="AF1536" s="45"/>
      <c r="AG1536" s="45"/>
      <c r="AH1536" s="45"/>
      <c r="AI1536" s="45"/>
      <c r="AJ1536" s="45"/>
      <c r="AK1536" s="45"/>
      <c r="AL1536" s="45"/>
      <c r="AM1536" s="45"/>
      <c r="AN1536" s="45"/>
      <c r="AO1536" s="45"/>
      <c r="AP1536" s="45"/>
      <c r="AQ1536" s="45"/>
      <c r="AR1536" s="45"/>
      <c r="AS1536" s="45"/>
      <c r="AT1536" s="45"/>
      <c r="AU1536" s="45"/>
      <c r="AV1536" s="45"/>
      <c r="AW1536" s="45"/>
      <c r="AX1536" s="46"/>
    </row>
    <row r="1537" spans="1:251" ht="12" customHeight="1">
      <c r="A1537" s="39"/>
      <c r="B1537" s="116" t="s">
        <v>303</v>
      </c>
      <c r="C1537" s="117"/>
      <c r="D1537" s="117"/>
      <c r="E1537" s="117"/>
      <c r="F1537" s="117"/>
      <c r="G1537" s="117"/>
      <c r="H1537" s="117"/>
      <c r="I1537" s="117"/>
      <c r="J1537" s="117"/>
      <c r="K1537" s="117"/>
      <c r="L1537" s="117"/>
      <c r="M1537" s="117"/>
      <c r="N1537" s="117"/>
      <c r="O1537" s="117"/>
      <c r="P1537" s="117"/>
      <c r="Q1537" s="117"/>
      <c r="R1537" s="117"/>
      <c r="S1537" s="117"/>
      <c r="T1537" s="117"/>
      <c r="U1537" s="117"/>
      <c r="V1537" s="117"/>
      <c r="W1537" s="117"/>
      <c r="X1537" s="117"/>
      <c r="Y1537" s="117"/>
      <c r="Z1537" s="117"/>
      <c r="AA1537" s="117"/>
      <c r="AB1537" s="117"/>
      <c r="AC1537" s="117"/>
      <c r="AD1537" s="117"/>
      <c r="AE1537" s="117"/>
      <c r="AF1537" s="117"/>
      <c r="AG1537" s="117"/>
      <c r="AH1537" s="117"/>
      <c r="AI1537" s="117"/>
      <c r="AJ1537" s="117"/>
      <c r="AK1537" s="117"/>
      <c r="AL1537" s="117"/>
      <c r="AM1537" s="117"/>
      <c r="AN1537" s="117"/>
      <c r="AO1537" s="117"/>
      <c r="AP1537" s="117"/>
      <c r="AQ1537" s="117"/>
      <c r="AR1537" s="117"/>
      <c r="AS1537" s="117"/>
      <c r="AT1537" s="117"/>
      <c r="AU1537" s="117"/>
      <c r="AV1537" s="117"/>
      <c r="AW1537" s="117"/>
      <c r="AX1537" s="118"/>
    </row>
    <row r="1538" spans="1:251" ht="12" customHeight="1">
      <c r="A1538" s="39"/>
      <c r="B1538" s="116"/>
      <c r="C1538" s="117"/>
      <c r="D1538" s="117"/>
      <c r="E1538" s="117"/>
      <c r="F1538" s="117"/>
      <c r="G1538" s="117"/>
      <c r="H1538" s="117"/>
      <c r="I1538" s="117"/>
      <c r="J1538" s="117"/>
      <c r="K1538" s="117"/>
      <c r="L1538" s="117"/>
      <c r="M1538" s="117"/>
      <c r="N1538" s="117"/>
      <c r="O1538" s="117"/>
      <c r="P1538" s="117"/>
      <c r="Q1538" s="117"/>
      <c r="R1538" s="117"/>
      <c r="S1538" s="117"/>
      <c r="T1538" s="117"/>
      <c r="U1538" s="117"/>
      <c r="V1538" s="117"/>
      <c r="W1538" s="117"/>
      <c r="X1538" s="117"/>
      <c r="Y1538" s="117"/>
      <c r="Z1538" s="117"/>
      <c r="AA1538" s="117"/>
      <c r="AB1538" s="117"/>
      <c r="AC1538" s="117"/>
      <c r="AD1538" s="117"/>
      <c r="AE1538" s="117"/>
      <c r="AF1538" s="117"/>
      <c r="AG1538" s="117"/>
      <c r="AH1538" s="117"/>
      <c r="AI1538" s="117"/>
      <c r="AJ1538" s="117"/>
      <c r="AK1538" s="117"/>
      <c r="AL1538" s="117"/>
      <c r="AM1538" s="117"/>
      <c r="AN1538" s="117"/>
      <c r="AO1538" s="117"/>
      <c r="AP1538" s="117"/>
      <c r="AQ1538" s="117"/>
      <c r="AR1538" s="117"/>
      <c r="AS1538" s="117"/>
      <c r="AT1538" s="117"/>
      <c r="AU1538" s="117"/>
      <c r="AV1538" s="117"/>
      <c r="AW1538" s="117"/>
      <c r="AX1538" s="118"/>
    </row>
    <row r="1539" spans="1:251" ht="12" customHeight="1">
      <c r="A1539" s="39"/>
      <c r="B1539" s="116"/>
      <c r="C1539" s="117"/>
      <c r="D1539" s="117"/>
      <c r="E1539" s="117"/>
      <c r="F1539" s="117"/>
      <c r="G1539" s="117"/>
      <c r="H1539" s="117"/>
      <c r="I1539" s="117"/>
      <c r="J1539" s="117"/>
      <c r="K1539" s="117"/>
      <c r="L1539" s="117"/>
      <c r="M1539" s="117"/>
      <c r="N1539" s="117"/>
      <c r="O1539" s="117"/>
      <c r="P1539" s="117"/>
      <c r="Q1539" s="117"/>
      <c r="R1539" s="117"/>
      <c r="S1539" s="117"/>
      <c r="T1539" s="117"/>
      <c r="U1539" s="117"/>
      <c r="V1539" s="117"/>
      <c r="W1539" s="117"/>
      <c r="X1539" s="117"/>
      <c r="Y1539" s="117"/>
      <c r="Z1539" s="117"/>
      <c r="AA1539" s="117"/>
      <c r="AB1539" s="117"/>
      <c r="AC1539" s="117"/>
      <c r="AD1539" s="117"/>
      <c r="AE1539" s="117"/>
      <c r="AF1539" s="117"/>
      <c r="AG1539" s="117"/>
      <c r="AH1539" s="117"/>
      <c r="AI1539" s="117"/>
      <c r="AJ1539" s="117"/>
      <c r="AK1539" s="117"/>
      <c r="AL1539" s="117"/>
      <c r="AM1539" s="117"/>
      <c r="AN1539" s="117"/>
      <c r="AO1539" s="117"/>
      <c r="AP1539" s="117"/>
      <c r="AQ1539" s="117"/>
      <c r="AR1539" s="117"/>
      <c r="AS1539" s="117"/>
      <c r="AT1539" s="117"/>
      <c r="AU1539" s="117"/>
      <c r="AV1539" s="117"/>
      <c r="AW1539" s="117"/>
      <c r="AX1539" s="118"/>
      <c r="BC1539" s="47"/>
    </row>
    <row r="1540" spans="1:251" ht="12" customHeight="1">
      <c r="A1540" s="39"/>
      <c r="B1540" s="116"/>
      <c r="C1540" s="117"/>
      <c r="D1540" s="117"/>
      <c r="E1540" s="117"/>
      <c r="F1540" s="117"/>
      <c r="G1540" s="117"/>
      <c r="H1540" s="117"/>
      <c r="I1540" s="117"/>
      <c r="J1540" s="117"/>
      <c r="K1540" s="117"/>
      <c r="L1540" s="117"/>
      <c r="M1540" s="117"/>
      <c r="N1540" s="117"/>
      <c r="O1540" s="117"/>
      <c r="P1540" s="117"/>
      <c r="Q1540" s="117"/>
      <c r="R1540" s="117"/>
      <c r="S1540" s="117"/>
      <c r="T1540" s="117"/>
      <c r="U1540" s="117"/>
      <c r="V1540" s="117"/>
      <c r="W1540" s="117"/>
      <c r="X1540" s="117"/>
      <c r="Y1540" s="117"/>
      <c r="Z1540" s="117"/>
      <c r="AA1540" s="117"/>
      <c r="AB1540" s="117"/>
      <c r="AC1540" s="117"/>
      <c r="AD1540" s="117"/>
      <c r="AE1540" s="117"/>
      <c r="AF1540" s="117"/>
      <c r="AG1540" s="117"/>
      <c r="AH1540" s="117"/>
      <c r="AI1540" s="117"/>
      <c r="AJ1540" s="117"/>
      <c r="AK1540" s="117"/>
      <c r="AL1540" s="117"/>
      <c r="AM1540" s="117"/>
      <c r="AN1540" s="117"/>
      <c r="AO1540" s="117"/>
      <c r="AP1540" s="117"/>
      <c r="AQ1540" s="117"/>
      <c r="AR1540" s="117"/>
      <c r="AS1540" s="117"/>
      <c r="AT1540" s="117"/>
      <c r="AU1540" s="117"/>
      <c r="AV1540" s="117"/>
      <c r="AW1540" s="117"/>
      <c r="AX1540" s="118"/>
    </row>
    <row r="1541" spans="1:251" ht="12" customHeight="1">
      <c r="A1541" s="39"/>
      <c r="B1541" s="116"/>
      <c r="C1541" s="117"/>
      <c r="D1541" s="117"/>
      <c r="E1541" s="117"/>
      <c r="F1541" s="117"/>
      <c r="G1541" s="117"/>
      <c r="H1541" s="117"/>
      <c r="I1541" s="117"/>
      <c r="J1541" s="117"/>
      <c r="K1541" s="117"/>
      <c r="L1541" s="117"/>
      <c r="M1541" s="117"/>
      <c r="N1541" s="117"/>
      <c r="O1541" s="117"/>
      <c r="P1541" s="117"/>
      <c r="Q1541" s="117"/>
      <c r="R1541" s="117"/>
      <c r="S1541" s="117"/>
      <c r="T1541" s="117"/>
      <c r="U1541" s="117"/>
      <c r="V1541" s="117"/>
      <c r="W1541" s="117"/>
      <c r="X1541" s="117"/>
      <c r="Y1541" s="117"/>
      <c r="Z1541" s="117"/>
      <c r="AA1541" s="117"/>
      <c r="AB1541" s="117"/>
      <c r="AC1541" s="117"/>
      <c r="AD1541" s="117"/>
      <c r="AE1541" s="117"/>
      <c r="AF1541" s="117"/>
      <c r="AG1541" s="117"/>
      <c r="AH1541" s="117"/>
      <c r="AI1541" s="117"/>
      <c r="AJ1541" s="117"/>
      <c r="AK1541" s="117"/>
      <c r="AL1541" s="117"/>
      <c r="AM1541" s="117"/>
      <c r="AN1541" s="117"/>
      <c r="AO1541" s="117"/>
      <c r="AP1541" s="117"/>
      <c r="AQ1541" s="117"/>
      <c r="AR1541" s="117"/>
      <c r="AS1541" s="117"/>
      <c r="AT1541" s="117"/>
      <c r="AU1541" s="117"/>
      <c r="AV1541" s="117"/>
      <c r="AW1541" s="117"/>
      <c r="AX1541" s="118"/>
    </row>
    <row r="1542" spans="1:251" ht="12" customHeight="1">
      <c r="A1542" s="39"/>
      <c r="B1542" s="116"/>
      <c r="C1542" s="117"/>
      <c r="D1542" s="117"/>
      <c r="E1542" s="117"/>
      <c r="F1542" s="117"/>
      <c r="G1542" s="117"/>
      <c r="H1542" s="117"/>
      <c r="I1542" s="117"/>
      <c r="J1542" s="117"/>
      <c r="K1542" s="117"/>
      <c r="L1542" s="117"/>
      <c r="M1542" s="117"/>
      <c r="N1542" s="117"/>
      <c r="O1542" s="117"/>
      <c r="P1542" s="117"/>
      <c r="Q1542" s="117"/>
      <c r="R1542" s="117"/>
      <c r="S1542" s="117"/>
      <c r="T1542" s="117"/>
      <c r="U1542" s="117"/>
      <c r="V1542" s="117"/>
      <c r="W1542" s="117"/>
      <c r="X1542" s="117"/>
      <c r="Y1542" s="117"/>
      <c r="Z1542" s="117"/>
      <c r="AA1542" s="117"/>
      <c r="AB1542" s="117"/>
      <c r="AC1542" s="117"/>
      <c r="AD1542" s="117"/>
      <c r="AE1542" s="117"/>
      <c r="AF1542" s="117"/>
      <c r="AG1542" s="117"/>
      <c r="AH1542" s="117"/>
      <c r="AI1542" s="117"/>
      <c r="AJ1542" s="117"/>
      <c r="AK1542" s="117"/>
      <c r="AL1542" s="117"/>
      <c r="AM1542" s="117"/>
      <c r="AN1542" s="117"/>
      <c r="AO1542" s="117"/>
      <c r="AP1542" s="117"/>
      <c r="AQ1542" s="117"/>
      <c r="AR1542" s="117"/>
      <c r="AS1542" s="117"/>
      <c r="AT1542" s="117"/>
      <c r="AU1542" s="117"/>
      <c r="AV1542" s="117"/>
      <c r="AW1542" s="117"/>
      <c r="AX1542" s="118"/>
    </row>
    <row r="1543" spans="1:251" ht="15" thickBot="1">
      <c r="A1543" s="48"/>
      <c r="B1543" s="49"/>
      <c r="C1543" s="50"/>
      <c r="D1543" s="50"/>
      <c r="E1543" s="50"/>
      <c r="F1543" s="50"/>
      <c r="G1543" s="50"/>
      <c r="H1543" s="50"/>
      <c r="I1543" s="50"/>
      <c r="J1543" s="50"/>
      <c r="K1543" s="50"/>
      <c r="L1543" s="50"/>
      <c r="M1543" s="50"/>
      <c r="N1543" s="50"/>
      <c r="O1543" s="50"/>
      <c r="P1543" s="50"/>
      <c r="Q1543" s="50"/>
      <c r="R1543" s="50"/>
      <c r="S1543" s="50"/>
      <c r="T1543" s="50"/>
      <c r="U1543" s="50"/>
      <c r="V1543" s="50"/>
      <c r="W1543" s="50"/>
      <c r="X1543" s="50"/>
      <c r="Y1543" s="50"/>
      <c r="Z1543" s="50"/>
      <c r="AA1543" s="50"/>
      <c r="AB1543" s="50"/>
      <c r="AC1543" s="50"/>
      <c r="AD1543" s="50"/>
      <c r="AE1543" s="50"/>
      <c r="AF1543" s="50"/>
      <c r="AG1543" s="50"/>
      <c r="AH1543" s="50"/>
      <c r="AI1543" s="50"/>
      <c r="AJ1543" s="50"/>
      <c r="AK1543" s="50"/>
      <c r="AL1543" s="50"/>
      <c r="AM1543" s="50"/>
      <c r="AN1543" s="50"/>
      <c r="AO1543" s="50"/>
      <c r="AP1543" s="50"/>
      <c r="AQ1543" s="50"/>
      <c r="AR1543" s="50"/>
      <c r="AS1543" s="50"/>
      <c r="AT1543" s="50"/>
      <c r="AU1543" s="50"/>
      <c r="AV1543" s="50"/>
      <c r="AW1543" s="50"/>
      <c r="AX1543" s="51"/>
    </row>
    <row r="1544" spans="1:251">
      <c r="B1544" s="52"/>
    </row>
    <row r="1545" spans="1:251" ht="14.4">
      <c r="B1545" s="41" t="s">
        <v>92</v>
      </c>
      <c r="C1545" s="39"/>
      <c r="D1545" s="39"/>
      <c r="E1545" s="39"/>
      <c r="F1545" s="39"/>
      <c r="G1545" s="39"/>
      <c r="H1545" s="39"/>
      <c r="I1545" s="39"/>
      <c r="J1545" s="39"/>
      <c r="K1545" s="39"/>
      <c r="L1545" s="40"/>
      <c r="M1545" s="40"/>
      <c r="N1545" s="40"/>
      <c r="O1545" s="40"/>
      <c r="P1545" s="39"/>
      <c r="Q1545" s="39"/>
      <c r="R1545" s="39"/>
      <c r="S1545" s="39"/>
      <c r="T1545" s="39"/>
      <c r="U1545" s="39"/>
      <c r="V1545" s="41"/>
      <c r="W1545" s="41"/>
      <c r="X1545" s="41"/>
      <c r="Y1545" s="41"/>
      <c r="Z1545" s="41"/>
      <c r="AA1545" s="41"/>
      <c r="AB1545" s="41"/>
      <c r="AC1545" s="41"/>
      <c r="AD1545" s="41"/>
      <c r="AE1545" s="41"/>
      <c r="AF1545" s="41"/>
      <c r="AG1545" s="41"/>
      <c r="AH1545" s="41"/>
      <c r="AI1545" s="41"/>
      <c r="AJ1545" s="41"/>
      <c r="AK1545" s="41"/>
      <c r="AL1545" s="41"/>
      <c r="AM1545" s="41"/>
      <c r="AN1545" s="41"/>
      <c r="AO1545" s="41"/>
      <c r="AP1545" s="41"/>
      <c r="AQ1545" s="41"/>
      <c r="AR1545" s="41"/>
      <c r="AS1545" s="41"/>
      <c r="AT1545" s="41"/>
      <c r="AU1545" s="41"/>
      <c r="AV1545" s="41"/>
      <c r="AW1545" s="41"/>
      <c r="AX1545" s="41"/>
    </row>
    <row r="1546" spans="1:251" ht="15" thickBot="1">
      <c r="B1546" s="39"/>
      <c r="C1546" s="39"/>
      <c r="D1546" s="39"/>
      <c r="E1546" s="39"/>
      <c r="F1546" s="39"/>
      <c r="G1546" s="39"/>
      <c r="H1546" s="39"/>
      <c r="I1546" s="39"/>
      <c r="J1546" s="39"/>
      <c r="K1546" s="39"/>
      <c r="L1546" s="40"/>
      <c r="M1546" s="40"/>
      <c r="N1546" s="40"/>
      <c r="O1546" s="40"/>
      <c r="P1546" s="39"/>
      <c r="Q1546" s="39"/>
      <c r="R1546" s="39"/>
      <c r="S1546" s="39"/>
      <c r="T1546" s="39"/>
      <c r="U1546" s="39"/>
      <c r="V1546" s="41"/>
      <c r="W1546" s="41"/>
      <c r="X1546" s="41"/>
      <c r="Y1546" s="41"/>
      <c r="Z1546" s="41"/>
      <c r="AA1546" s="41"/>
      <c r="AB1546" s="41"/>
      <c r="AC1546" s="41"/>
      <c r="AD1546" s="41"/>
      <c r="AE1546" s="41"/>
      <c r="AF1546" s="41"/>
      <c r="AG1546" s="41"/>
      <c r="AH1546" s="41"/>
      <c r="AI1546" s="41"/>
      <c r="AJ1546" s="41"/>
      <c r="AK1546" s="41"/>
      <c r="AL1546" s="41"/>
      <c r="AM1546" s="41"/>
      <c r="AN1546" s="41"/>
      <c r="AO1546" s="41"/>
      <c r="AP1546" s="41"/>
      <c r="AQ1546" s="41"/>
      <c r="AR1546" s="41"/>
      <c r="AS1546" s="41"/>
      <c r="AT1546" s="41"/>
      <c r="AU1546" s="41"/>
      <c r="AV1546" s="41"/>
      <c r="AW1546" s="41"/>
      <c r="AX1546" s="53" t="s">
        <v>93</v>
      </c>
    </row>
    <row r="1547" spans="1:251" s="47" customFormat="1" ht="13.5" customHeight="1">
      <c r="A1547" s="39"/>
      <c r="B1547" s="119" t="s">
        <v>94</v>
      </c>
      <c r="C1547" s="120"/>
      <c r="D1547" s="120"/>
      <c r="E1547" s="120"/>
      <c r="F1547" s="120"/>
      <c r="G1547" s="120"/>
      <c r="H1547" s="120"/>
      <c r="I1547" s="120"/>
      <c r="J1547" s="120"/>
      <c r="K1547" s="120"/>
      <c r="L1547" s="120"/>
      <c r="M1547" s="120"/>
      <c r="N1547" s="120"/>
      <c r="O1547" s="120"/>
      <c r="P1547" s="120"/>
      <c r="Q1547" s="120"/>
      <c r="R1547" s="120"/>
      <c r="S1547" s="120"/>
      <c r="T1547" s="120"/>
      <c r="U1547" s="120"/>
      <c r="V1547" s="120"/>
      <c r="W1547" s="120"/>
      <c r="X1547" s="120"/>
      <c r="Y1547" s="120"/>
      <c r="Z1547" s="121"/>
      <c r="AA1547" s="125" t="s">
        <v>95</v>
      </c>
      <c r="AB1547" s="120"/>
      <c r="AC1547" s="120"/>
      <c r="AD1547" s="120"/>
      <c r="AE1547" s="120"/>
      <c r="AF1547" s="120"/>
      <c r="AG1547" s="120"/>
      <c r="AH1547" s="120"/>
      <c r="AI1547" s="121"/>
      <c r="AJ1547" s="125" t="s">
        <v>96</v>
      </c>
      <c r="AK1547" s="120"/>
      <c r="AL1547" s="120"/>
      <c r="AM1547" s="120"/>
      <c r="AN1547" s="120"/>
      <c r="AO1547" s="120"/>
      <c r="AP1547" s="120"/>
      <c r="AQ1547" s="120"/>
      <c r="AR1547" s="121"/>
      <c r="AS1547" s="125" t="s">
        <v>97</v>
      </c>
      <c r="AT1547" s="120"/>
      <c r="AU1547" s="120"/>
      <c r="AV1547" s="120"/>
      <c r="AW1547" s="120"/>
      <c r="AX1547" s="127"/>
      <c r="AY1547" s="33"/>
      <c r="AZ1547" s="33"/>
      <c r="BA1547" s="33"/>
      <c r="BB1547" s="33"/>
      <c r="BC1547" s="33"/>
      <c r="BD1547" s="33"/>
      <c r="BE1547" s="33"/>
      <c r="BF1547" s="33"/>
      <c r="BG1547" s="33"/>
      <c r="BH1547" s="33"/>
      <c r="BI1547" s="33"/>
      <c r="BJ1547" s="33"/>
      <c r="BK1547" s="33"/>
      <c r="BL1547" s="33"/>
      <c r="BM1547" s="33"/>
      <c r="BN1547" s="33"/>
      <c r="BO1547" s="33"/>
      <c r="BP1547" s="33"/>
      <c r="BQ1547" s="33"/>
      <c r="BR1547" s="33"/>
      <c r="BS1547" s="33"/>
      <c r="BT1547" s="33"/>
      <c r="BU1547" s="33"/>
      <c r="BV1547" s="33"/>
      <c r="BW1547" s="33"/>
      <c r="BX1547" s="33"/>
      <c r="BY1547" s="33"/>
      <c r="BZ1547" s="33"/>
      <c r="CA1547" s="33"/>
      <c r="CB1547" s="33"/>
      <c r="CC1547" s="33"/>
      <c r="CD1547" s="33"/>
      <c r="CE1547" s="33"/>
      <c r="CF1547" s="33"/>
      <c r="CG1547" s="33"/>
      <c r="CH1547" s="33"/>
      <c r="CI1547" s="33"/>
      <c r="CJ1547" s="33"/>
      <c r="CK1547" s="33"/>
      <c r="CL1547" s="33"/>
      <c r="CM1547" s="33"/>
      <c r="CN1547" s="33"/>
      <c r="CO1547" s="33"/>
      <c r="CP1547" s="33"/>
      <c r="CQ1547" s="33"/>
      <c r="CR1547" s="33"/>
      <c r="CS1547" s="33"/>
      <c r="CT1547" s="33"/>
      <c r="CU1547" s="33"/>
      <c r="CV1547" s="33"/>
      <c r="CW1547" s="33"/>
      <c r="CX1547" s="33"/>
      <c r="CY1547" s="33"/>
      <c r="CZ1547" s="33"/>
      <c r="DA1547" s="33"/>
      <c r="DB1547" s="33"/>
      <c r="DC1547" s="33"/>
      <c r="DD1547" s="33"/>
      <c r="DE1547" s="33"/>
      <c r="DF1547" s="33"/>
      <c r="DG1547" s="33"/>
      <c r="DH1547" s="33"/>
      <c r="DI1547" s="33"/>
      <c r="DJ1547" s="33"/>
      <c r="DK1547" s="33"/>
      <c r="DL1547" s="33"/>
      <c r="DM1547" s="33"/>
      <c r="DN1547" s="33"/>
      <c r="DO1547" s="33"/>
      <c r="DP1547" s="33"/>
      <c r="DQ1547" s="33"/>
      <c r="DR1547" s="33"/>
      <c r="DS1547" s="33"/>
      <c r="DT1547" s="33"/>
      <c r="DU1547" s="33"/>
      <c r="DV1547" s="33"/>
      <c r="DW1547" s="33"/>
      <c r="DX1547" s="33"/>
      <c r="DY1547" s="33"/>
      <c r="DZ1547" s="33"/>
      <c r="EA1547" s="33"/>
      <c r="EB1547" s="33"/>
      <c r="EC1547" s="33"/>
      <c r="ED1547" s="33"/>
      <c r="EE1547" s="33"/>
      <c r="EF1547" s="33"/>
      <c r="EG1547" s="33"/>
      <c r="EH1547" s="33"/>
      <c r="EI1547" s="33"/>
      <c r="EJ1547" s="33"/>
      <c r="EK1547" s="33"/>
      <c r="EL1547" s="33"/>
      <c r="EM1547" s="33"/>
      <c r="EN1547" s="33"/>
      <c r="EO1547" s="33"/>
      <c r="EP1547" s="33"/>
      <c r="EQ1547" s="33"/>
      <c r="ER1547" s="33"/>
      <c r="ES1547" s="33"/>
      <c r="ET1547" s="33"/>
      <c r="EU1547" s="33"/>
      <c r="EV1547" s="33"/>
      <c r="EW1547" s="33"/>
      <c r="EX1547" s="33"/>
      <c r="EY1547" s="33"/>
      <c r="EZ1547" s="33"/>
      <c r="FA1547" s="33"/>
      <c r="FB1547" s="33"/>
      <c r="FC1547" s="33"/>
      <c r="FD1547" s="33"/>
      <c r="FE1547" s="33"/>
      <c r="FF1547" s="33"/>
      <c r="FG1547" s="33"/>
      <c r="FH1547" s="33"/>
      <c r="FI1547" s="33"/>
      <c r="FJ1547" s="33"/>
      <c r="FK1547" s="33"/>
      <c r="FL1547" s="33"/>
      <c r="FM1547" s="33"/>
      <c r="FN1547" s="33"/>
      <c r="FO1547" s="33"/>
      <c r="FP1547" s="33"/>
      <c r="FQ1547" s="33"/>
      <c r="FR1547" s="33"/>
      <c r="FS1547" s="33"/>
      <c r="FT1547" s="33"/>
      <c r="FU1547" s="33"/>
      <c r="FV1547" s="33"/>
      <c r="FW1547" s="33"/>
      <c r="FX1547" s="33"/>
      <c r="FY1547" s="33"/>
      <c r="FZ1547" s="33"/>
      <c r="GA1547" s="33"/>
      <c r="GB1547" s="33"/>
      <c r="GC1547" s="33"/>
      <c r="GD1547" s="33"/>
      <c r="GE1547" s="33"/>
      <c r="GF1547" s="33"/>
      <c r="GG1547" s="33"/>
      <c r="GH1547" s="33"/>
      <c r="GI1547" s="33"/>
      <c r="GJ1547" s="33"/>
      <c r="GK1547" s="33"/>
      <c r="GL1547" s="33"/>
      <c r="GM1547" s="33"/>
      <c r="GN1547" s="33"/>
      <c r="GO1547" s="33"/>
      <c r="GP1547" s="33"/>
      <c r="GQ1547" s="33"/>
      <c r="GR1547" s="33"/>
      <c r="GS1547" s="33"/>
      <c r="GT1547" s="33"/>
      <c r="GU1547" s="33"/>
      <c r="GV1547" s="33"/>
      <c r="GW1547" s="33"/>
      <c r="GX1547" s="33"/>
      <c r="GY1547" s="33"/>
      <c r="GZ1547" s="33"/>
      <c r="HA1547" s="33"/>
      <c r="HB1547" s="33"/>
      <c r="HC1547" s="33"/>
      <c r="HD1547" s="33"/>
      <c r="HE1547" s="33"/>
      <c r="HF1547" s="33"/>
      <c r="HG1547" s="33"/>
      <c r="HH1547" s="33"/>
      <c r="HI1547" s="33"/>
      <c r="HJ1547" s="33"/>
      <c r="HK1547" s="33"/>
      <c r="HL1547" s="33"/>
      <c r="HM1547" s="33"/>
      <c r="HN1547" s="33"/>
      <c r="HO1547" s="33"/>
      <c r="HP1547" s="33"/>
      <c r="HQ1547" s="33"/>
      <c r="HR1547" s="33"/>
      <c r="HS1547" s="33"/>
      <c r="HT1547" s="33"/>
      <c r="HU1547" s="33"/>
      <c r="HV1547" s="33"/>
      <c r="HW1547" s="33"/>
      <c r="HX1547" s="33"/>
      <c r="HY1547" s="33"/>
      <c r="HZ1547" s="33"/>
      <c r="IA1547" s="33"/>
      <c r="IB1547" s="33"/>
      <c r="IC1547" s="33"/>
      <c r="ID1547" s="33"/>
      <c r="IE1547" s="33"/>
      <c r="IF1547" s="33"/>
      <c r="IG1547" s="33"/>
      <c r="IH1547" s="33"/>
      <c r="II1547" s="33"/>
      <c r="IJ1547" s="33"/>
      <c r="IK1547" s="33"/>
      <c r="IL1547" s="33"/>
      <c r="IM1547" s="33"/>
      <c r="IN1547" s="33"/>
      <c r="IO1547" s="33"/>
      <c r="IP1547" s="33"/>
      <c r="IQ1547" s="33"/>
    </row>
    <row r="1548" spans="1:251" s="47" customFormat="1">
      <c r="A1548" s="39"/>
      <c r="B1548" s="122"/>
      <c r="C1548" s="123"/>
      <c r="D1548" s="123"/>
      <c r="E1548" s="123"/>
      <c r="F1548" s="123"/>
      <c r="G1548" s="123"/>
      <c r="H1548" s="123"/>
      <c r="I1548" s="123"/>
      <c r="J1548" s="123"/>
      <c r="K1548" s="123"/>
      <c r="L1548" s="123"/>
      <c r="M1548" s="123"/>
      <c r="N1548" s="123"/>
      <c r="O1548" s="123"/>
      <c r="P1548" s="123"/>
      <c r="Q1548" s="123"/>
      <c r="R1548" s="123"/>
      <c r="S1548" s="123"/>
      <c r="T1548" s="123"/>
      <c r="U1548" s="123"/>
      <c r="V1548" s="123"/>
      <c r="W1548" s="123"/>
      <c r="X1548" s="123"/>
      <c r="Y1548" s="123"/>
      <c r="Z1548" s="124"/>
      <c r="AA1548" s="126"/>
      <c r="AB1548" s="123"/>
      <c r="AC1548" s="123"/>
      <c r="AD1548" s="123"/>
      <c r="AE1548" s="123"/>
      <c r="AF1548" s="123"/>
      <c r="AG1548" s="123"/>
      <c r="AH1548" s="123"/>
      <c r="AI1548" s="124"/>
      <c r="AJ1548" s="126"/>
      <c r="AK1548" s="123"/>
      <c r="AL1548" s="123"/>
      <c r="AM1548" s="123"/>
      <c r="AN1548" s="123"/>
      <c r="AO1548" s="123"/>
      <c r="AP1548" s="123"/>
      <c r="AQ1548" s="123"/>
      <c r="AR1548" s="124"/>
      <c r="AS1548" s="126"/>
      <c r="AT1548" s="123"/>
      <c r="AU1548" s="123"/>
      <c r="AV1548" s="123"/>
      <c r="AW1548" s="123"/>
      <c r="AX1548" s="128"/>
      <c r="AY1548" s="33"/>
      <c r="AZ1548" s="33"/>
      <c r="BA1548" s="33"/>
      <c r="BB1548" s="54"/>
      <c r="BC1548" s="55"/>
      <c r="BE1548" s="33"/>
      <c r="BF1548" s="33"/>
      <c r="BG1548" s="33"/>
      <c r="BH1548" s="33"/>
      <c r="BI1548" s="33"/>
      <c r="BJ1548" s="33"/>
      <c r="BK1548" s="33"/>
      <c r="BL1548" s="33"/>
      <c r="BM1548" s="33"/>
      <c r="BN1548" s="33"/>
      <c r="BO1548" s="33"/>
      <c r="BP1548" s="33"/>
      <c r="BQ1548" s="33"/>
      <c r="BR1548" s="33"/>
      <c r="BS1548" s="33"/>
      <c r="BT1548" s="33"/>
      <c r="BU1548" s="33"/>
      <c r="BV1548" s="33"/>
      <c r="BW1548" s="33"/>
      <c r="BX1548" s="33"/>
      <c r="BY1548" s="33"/>
      <c r="BZ1548" s="33"/>
      <c r="CA1548" s="33"/>
      <c r="CB1548" s="33"/>
      <c r="CC1548" s="33"/>
      <c r="CD1548" s="33"/>
      <c r="CE1548" s="33"/>
      <c r="CF1548" s="33"/>
      <c r="CG1548" s="33"/>
      <c r="CH1548" s="33"/>
      <c r="CI1548" s="33"/>
      <c r="CJ1548" s="33"/>
      <c r="CK1548" s="33"/>
      <c r="CL1548" s="33"/>
      <c r="CM1548" s="33"/>
      <c r="CN1548" s="33"/>
      <c r="CO1548" s="33"/>
      <c r="CP1548" s="33"/>
      <c r="CQ1548" s="33"/>
      <c r="CR1548" s="33"/>
      <c r="CS1548" s="33"/>
      <c r="CT1548" s="33"/>
      <c r="CU1548" s="33"/>
      <c r="CV1548" s="33"/>
      <c r="CW1548" s="33"/>
      <c r="CX1548" s="33"/>
      <c r="CY1548" s="33"/>
      <c r="CZ1548" s="33"/>
      <c r="DA1548" s="33"/>
      <c r="DB1548" s="33"/>
      <c r="DC1548" s="33"/>
      <c r="DD1548" s="33"/>
      <c r="DE1548" s="33"/>
      <c r="DF1548" s="33"/>
      <c r="DG1548" s="33"/>
      <c r="DH1548" s="33"/>
      <c r="DI1548" s="33"/>
      <c r="DJ1548" s="33"/>
      <c r="DK1548" s="33"/>
      <c r="DL1548" s="33"/>
      <c r="DM1548" s="33"/>
      <c r="DN1548" s="33"/>
      <c r="DO1548" s="33"/>
      <c r="DP1548" s="33"/>
      <c r="DQ1548" s="33"/>
      <c r="DR1548" s="33"/>
      <c r="DS1548" s="33"/>
      <c r="DT1548" s="33"/>
      <c r="DU1548" s="33"/>
      <c r="DV1548" s="33"/>
      <c r="DW1548" s="33"/>
      <c r="DX1548" s="33"/>
      <c r="DY1548" s="33"/>
      <c r="DZ1548" s="33"/>
      <c r="EA1548" s="33"/>
      <c r="EB1548" s="33"/>
      <c r="EC1548" s="33"/>
      <c r="ED1548" s="33"/>
      <c r="EE1548" s="33"/>
      <c r="EF1548" s="33"/>
      <c r="EG1548" s="33"/>
      <c r="EH1548" s="33"/>
      <c r="EI1548" s="33"/>
      <c r="EJ1548" s="33"/>
      <c r="EK1548" s="33"/>
      <c r="EL1548" s="33"/>
      <c r="EM1548" s="33"/>
      <c r="EN1548" s="33"/>
      <c r="EO1548" s="33"/>
      <c r="EP1548" s="33"/>
      <c r="EQ1548" s="33"/>
      <c r="ER1548" s="33"/>
      <c r="ES1548" s="33"/>
      <c r="ET1548" s="33"/>
      <c r="EU1548" s="33"/>
      <c r="EV1548" s="33"/>
      <c r="EW1548" s="33"/>
      <c r="EX1548" s="33"/>
      <c r="EY1548" s="33"/>
      <c r="EZ1548" s="33"/>
      <c r="FA1548" s="33"/>
      <c r="FB1548" s="33"/>
      <c r="FC1548" s="33"/>
      <c r="FD1548" s="33"/>
      <c r="FE1548" s="33"/>
      <c r="FF1548" s="33"/>
      <c r="FG1548" s="33"/>
      <c r="FH1548" s="33"/>
      <c r="FI1548" s="33"/>
      <c r="FJ1548" s="33"/>
      <c r="FK1548" s="33"/>
      <c r="FL1548" s="33"/>
      <c r="FM1548" s="33"/>
      <c r="FN1548" s="33"/>
      <c r="FO1548" s="33"/>
      <c r="FP1548" s="33"/>
      <c r="FQ1548" s="33"/>
      <c r="FR1548" s="33"/>
      <c r="FS1548" s="33"/>
      <c r="FT1548" s="33"/>
      <c r="FU1548" s="33"/>
      <c r="FV1548" s="33"/>
      <c r="FW1548" s="33"/>
      <c r="FX1548" s="33"/>
      <c r="FY1548" s="33"/>
      <c r="FZ1548" s="33"/>
      <c r="GA1548" s="33"/>
      <c r="GB1548" s="33"/>
      <c r="GC1548" s="33"/>
      <c r="GD1548" s="33"/>
      <c r="GE1548" s="33"/>
      <c r="GF1548" s="33"/>
      <c r="GG1548" s="33"/>
      <c r="GH1548" s="33"/>
      <c r="GI1548" s="33"/>
      <c r="GJ1548" s="33"/>
      <c r="GK1548" s="33"/>
      <c r="GL1548" s="33"/>
      <c r="GM1548" s="33"/>
      <c r="GN1548" s="33"/>
      <c r="GO1548" s="33"/>
      <c r="GP1548" s="33"/>
      <c r="GQ1548" s="33"/>
      <c r="GR1548" s="33"/>
      <c r="GS1548" s="33"/>
      <c r="GT1548" s="33"/>
      <c r="GU1548" s="33"/>
      <c r="GV1548" s="33"/>
      <c r="GW1548" s="33"/>
      <c r="GX1548" s="33"/>
      <c r="GY1548" s="33"/>
      <c r="GZ1548" s="33"/>
      <c r="HA1548" s="33"/>
      <c r="HB1548" s="33"/>
      <c r="HC1548" s="33"/>
      <c r="HD1548" s="33"/>
      <c r="HE1548" s="33"/>
      <c r="HF1548" s="33"/>
      <c r="HG1548" s="33"/>
      <c r="HH1548" s="33"/>
      <c r="HI1548" s="33"/>
      <c r="HJ1548" s="33"/>
      <c r="HK1548" s="33"/>
      <c r="HL1548" s="33"/>
      <c r="HM1548" s="33"/>
      <c r="HN1548" s="33"/>
      <c r="HO1548" s="33"/>
      <c r="HP1548" s="33"/>
      <c r="HQ1548" s="33"/>
      <c r="HR1548" s="33"/>
      <c r="HS1548" s="33"/>
      <c r="HT1548" s="33"/>
      <c r="HU1548" s="33"/>
      <c r="HV1548" s="33"/>
      <c r="HW1548" s="33"/>
      <c r="HX1548" s="33"/>
      <c r="HY1548" s="33"/>
      <c r="HZ1548" s="33"/>
      <c r="IA1548" s="33"/>
      <c r="IB1548" s="33"/>
      <c r="IC1548" s="33"/>
      <c r="ID1548" s="33"/>
      <c r="IE1548" s="33"/>
      <c r="IF1548" s="33"/>
      <c r="IG1548" s="33"/>
      <c r="IH1548" s="33"/>
      <c r="II1548" s="33"/>
      <c r="IJ1548" s="33"/>
      <c r="IK1548" s="33"/>
      <c r="IL1548" s="33"/>
      <c r="IM1548" s="33"/>
      <c r="IN1548" s="33"/>
      <c r="IO1548" s="33"/>
      <c r="IP1548" s="33"/>
      <c r="IQ1548" s="33"/>
    </row>
    <row r="1549" spans="1:251" s="47" customFormat="1" ht="18.75" customHeight="1">
      <c r="A1549" s="39"/>
      <c r="B1549" s="56"/>
      <c r="C1549" s="91" t="s">
        <v>304</v>
      </c>
      <c r="D1549" s="92"/>
      <c r="E1549" s="92"/>
      <c r="F1549" s="92"/>
      <c r="G1549" s="92"/>
      <c r="H1549" s="92"/>
      <c r="I1549" s="92"/>
      <c r="J1549" s="92"/>
      <c r="K1549" s="92"/>
      <c r="L1549" s="92"/>
      <c r="M1549" s="92"/>
      <c r="N1549" s="92"/>
      <c r="O1549" s="92"/>
      <c r="P1549" s="92"/>
      <c r="Q1549" s="92"/>
      <c r="R1549" s="92"/>
      <c r="S1549" s="92"/>
      <c r="T1549" s="92"/>
      <c r="U1549" s="92"/>
      <c r="V1549" s="92"/>
      <c r="W1549" s="92"/>
      <c r="X1549" s="92"/>
      <c r="Y1549" s="92"/>
      <c r="Z1549" s="93"/>
      <c r="AA1549" s="94">
        <v>269</v>
      </c>
      <c r="AB1549" s="95"/>
      <c r="AC1549" s="95"/>
      <c r="AD1549" s="95"/>
      <c r="AE1549" s="95"/>
      <c r="AF1549" s="95"/>
      <c r="AG1549" s="95"/>
      <c r="AH1549" s="95"/>
      <c r="AI1549" s="96"/>
      <c r="AJ1549" s="94">
        <v>359</v>
      </c>
      <c r="AK1549" s="95"/>
      <c r="AL1549" s="95"/>
      <c r="AM1549" s="95"/>
      <c r="AN1549" s="95"/>
      <c r="AO1549" s="95"/>
      <c r="AP1549" s="95"/>
      <c r="AQ1549" s="95"/>
      <c r="AR1549" s="96"/>
      <c r="AS1549" s="97"/>
      <c r="AT1549" s="98"/>
      <c r="AU1549" s="98"/>
      <c r="AV1549" s="98"/>
      <c r="AW1549" s="98"/>
      <c r="AX1549" s="99"/>
      <c r="AY1549" s="33"/>
      <c r="AZ1549" s="33"/>
      <c r="BA1549" s="33"/>
      <c r="BB1549" s="33"/>
      <c r="BC1549" s="33"/>
      <c r="BD1549" s="33"/>
      <c r="BE1549" s="33"/>
      <c r="BF1549" s="33"/>
      <c r="BG1549" s="33"/>
      <c r="BH1549" s="33"/>
      <c r="BI1549" s="33"/>
      <c r="BJ1549" s="33"/>
      <c r="BK1549" s="33"/>
      <c r="BL1549" s="33"/>
      <c r="BM1549" s="33"/>
      <c r="BN1549" s="33"/>
      <c r="BO1549" s="33"/>
      <c r="BP1549" s="33"/>
      <c r="BQ1549" s="33"/>
      <c r="BR1549" s="33"/>
      <c r="BS1549" s="33"/>
      <c r="BT1549" s="33"/>
      <c r="BU1549" s="33"/>
      <c r="BV1549" s="33"/>
      <c r="BW1549" s="33"/>
      <c r="BX1549" s="33"/>
      <c r="BY1549" s="33"/>
      <c r="BZ1549" s="33"/>
      <c r="CA1549" s="33"/>
      <c r="CB1549" s="33"/>
      <c r="CC1549" s="33"/>
      <c r="CD1549" s="33"/>
      <c r="CE1549" s="33"/>
      <c r="CF1549" s="33"/>
      <c r="CG1549" s="33"/>
      <c r="CH1549" s="33"/>
      <c r="CI1549" s="33"/>
      <c r="CJ1549" s="33"/>
      <c r="CK1549" s="33"/>
      <c r="CL1549" s="33"/>
      <c r="CM1549" s="33"/>
      <c r="CN1549" s="33"/>
      <c r="CO1549" s="33"/>
      <c r="CP1549" s="33"/>
      <c r="CQ1549" s="33"/>
      <c r="CR1549" s="33"/>
      <c r="CS1549" s="33"/>
      <c r="CT1549" s="33"/>
      <c r="CU1549" s="33"/>
      <c r="CV1549" s="33"/>
      <c r="CW1549" s="33"/>
      <c r="CX1549" s="33"/>
      <c r="CY1549" s="33"/>
      <c r="CZ1549" s="33"/>
      <c r="DA1549" s="33"/>
      <c r="DB1549" s="33"/>
      <c r="DC1549" s="33"/>
      <c r="DD1549" s="33"/>
      <c r="DE1549" s="33"/>
      <c r="DF1549" s="33"/>
      <c r="DG1549" s="33"/>
      <c r="DH1549" s="33"/>
      <c r="DI1549" s="33"/>
      <c r="DJ1549" s="33"/>
      <c r="DK1549" s="33"/>
      <c r="DL1549" s="33"/>
      <c r="DM1549" s="33"/>
      <c r="DN1549" s="33"/>
      <c r="DO1549" s="33"/>
      <c r="DP1549" s="33"/>
      <c r="DQ1549" s="33"/>
      <c r="DR1549" s="33"/>
      <c r="DS1549" s="33"/>
      <c r="DT1549" s="33"/>
      <c r="DU1549" s="33"/>
      <c r="DV1549" s="33"/>
      <c r="DW1549" s="33"/>
      <c r="DX1549" s="33"/>
      <c r="DY1549" s="33"/>
      <c r="DZ1549" s="33"/>
      <c r="EA1549" s="33"/>
      <c r="EB1549" s="33"/>
      <c r="EC1549" s="33"/>
      <c r="ED1549" s="33"/>
      <c r="EE1549" s="33"/>
      <c r="EF1549" s="33"/>
      <c r="EG1549" s="33"/>
      <c r="EH1549" s="33"/>
      <c r="EI1549" s="33"/>
      <c r="EJ1549" s="33"/>
      <c r="EK1549" s="33"/>
      <c r="EL1549" s="33"/>
      <c r="EM1549" s="33"/>
      <c r="EN1549" s="33"/>
      <c r="EO1549" s="33"/>
      <c r="EP1549" s="33"/>
      <c r="EQ1549" s="33"/>
      <c r="ER1549" s="33"/>
      <c r="ES1549" s="33"/>
      <c r="ET1549" s="33"/>
      <c r="EU1549" s="33"/>
      <c r="EV1549" s="33"/>
      <c r="EW1549" s="33"/>
      <c r="EX1549" s="33"/>
      <c r="EY1549" s="33"/>
      <c r="EZ1549" s="33"/>
      <c r="FA1549" s="33"/>
      <c r="FB1549" s="33"/>
      <c r="FC1549" s="33"/>
      <c r="FD1549" s="33"/>
      <c r="FE1549" s="33"/>
      <c r="FF1549" s="33"/>
      <c r="FG1549" s="33"/>
      <c r="FH1549" s="33"/>
      <c r="FI1549" s="33"/>
      <c r="FJ1549" s="33"/>
      <c r="FK1549" s="33"/>
      <c r="FL1549" s="33"/>
      <c r="FM1549" s="33"/>
      <c r="FN1549" s="33"/>
      <c r="FO1549" s="33"/>
      <c r="FP1549" s="33"/>
      <c r="FQ1549" s="33"/>
      <c r="FR1549" s="33"/>
      <c r="FS1549" s="33"/>
      <c r="FT1549" s="33"/>
      <c r="FU1549" s="33"/>
      <c r="FV1549" s="33"/>
      <c r="FW1549" s="33"/>
      <c r="FX1549" s="33"/>
      <c r="FY1549" s="33"/>
      <c r="FZ1549" s="33"/>
      <c r="GA1549" s="33"/>
      <c r="GB1549" s="33"/>
      <c r="GC1549" s="33"/>
      <c r="GD1549" s="33"/>
      <c r="GE1549" s="33"/>
      <c r="GF1549" s="33"/>
      <c r="GG1549" s="33"/>
      <c r="GH1549" s="33"/>
      <c r="GI1549" s="33"/>
      <c r="GJ1549" s="33"/>
      <c r="GK1549" s="33"/>
      <c r="GL1549" s="33"/>
      <c r="GM1549" s="33"/>
      <c r="GN1549" s="33"/>
      <c r="GO1549" s="33"/>
      <c r="GP1549" s="33"/>
      <c r="GQ1549" s="33"/>
      <c r="GR1549" s="33"/>
      <c r="GS1549" s="33"/>
      <c r="GT1549" s="33"/>
      <c r="GU1549" s="33"/>
      <c r="GV1549" s="33"/>
      <c r="GW1549" s="33"/>
      <c r="GX1549" s="33"/>
      <c r="GY1549" s="33"/>
      <c r="GZ1549" s="33"/>
      <c r="HA1549" s="33"/>
      <c r="HB1549" s="33"/>
      <c r="HC1549" s="33"/>
      <c r="HD1549" s="33"/>
      <c r="HE1549" s="33"/>
      <c r="HF1549" s="33"/>
      <c r="HG1549" s="33"/>
      <c r="HH1549" s="33"/>
      <c r="HI1549" s="33"/>
      <c r="HJ1549" s="33"/>
      <c r="HK1549" s="33"/>
      <c r="HL1549" s="33"/>
      <c r="HM1549" s="33"/>
      <c r="HN1549" s="33"/>
      <c r="HO1549" s="33"/>
      <c r="HP1549" s="33"/>
      <c r="HQ1549" s="33"/>
      <c r="HR1549" s="33"/>
      <c r="HS1549" s="33"/>
      <c r="HT1549" s="33"/>
      <c r="HU1549" s="33"/>
      <c r="HV1549" s="33"/>
      <c r="HW1549" s="33"/>
      <c r="HX1549" s="33"/>
      <c r="HY1549" s="33"/>
      <c r="HZ1549" s="33"/>
      <c r="IA1549" s="33"/>
      <c r="IB1549" s="33"/>
      <c r="IC1549" s="33"/>
      <c r="ID1549" s="33"/>
      <c r="IE1549" s="33"/>
      <c r="IF1549" s="33"/>
      <c r="IG1549" s="33"/>
      <c r="IH1549" s="33"/>
      <c r="II1549" s="33"/>
      <c r="IJ1549" s="33"/>
      <c r="IK1549" s="33"/>
      <c r="IL1549" s="33"/>
      <c r="IM1549" s="33"/>
      <c r="IN1549" s="33"/>
      <c r="IO1549" s="33"/>
      <c r="IP1549" s="33"/>
      <c r="IQ1549" s="33"/>
    </row>
    <row r="1550" spans="1:251" s="47" customFormat="1" ht="18.75" customHeight="1" thickBot="1">
      <c r="A1550" s="48"/>
      <c r="B1550" s="100" t="s">
        <v>99</v>
      </c>
      <c r="C1550" s="101"/>
      <c r="D1550" s="101"/>
      <c r="E1550" s="101"/>
      <c r="F1550" s="101"/>
      <c r="G1550" s="101"/>
      <c r="H1550" s="101"/>
      <c r="I1550" s="101"/>
      <c r="J1550" s="101"/>
      <c r="K1550" s="101"/>
      <c r="L1550" s="101"/>
      <c r="M1550" s="101"/>
      <c r="N1550" s="101"/>
      <c r="O1550" s="101"/>
      <c r="P1550" s="101"/>
      <c r="Q1550" s="101"/>
      <c r="R1550" s="101"/>
      <c r="S1550" s="101"/>
      <c r="T1550" s="101"/>
      <c r="U1550" s="101"/>
      <c r="V1550" s="101"/>
      <c r="W1550" s="101"/>
      <c r="X1550" s="101"/>
      <c r="Y1550" s="101"/>
      <c r="Z1550" s="102"/>
      <c r="AA1550" s="103">
        <f>SUM($AA$1549:$AA$1549)</f>
        <v>269</v>
      </c>
      <c r="AB1550" s="104"/>
      <c r="AC1550" s="104"/>
      <c r="AD1550" s="104"/>
      <c r="AE1550" s="104"/>
      <c r="AF1550" s="104"/>
      <c r="AG1550" s="104"/>
      <c r="AH1550" s="104"/>
      <c r="AI1550" s="105"/>
      <c r="AJ1550" s="103">
        <f>SUM($AJ$1549:$AJ$1549)</f>
        <v>359</v>
      </c>
      <c r="AK1550" s="104"/>
      <c r="AL1550" s="104"/>
      <c r="AM1550" s="104"/>
      <c r="AN1550" s="104"/>
      <c r="AO1550" s="104"/>
      <c r="AP1550" s="104"/>
      <c r="AQ1550" s="104"/>
      <c r="AR1550" s="105"/>
      <c r="AS1550" s="106"/>
      <c r="AT1550" s="107"/>
      <c r="AU1550" s="107"/>
      <c r="AV1550" s="107"/>
      <c r="AW1550" s="107"/>
      <c r="AX1550" s="108"/>
      <c r="AY1550" s="33"/>
      <c r="AZ1550" s="33"/>
      <c r="BA1550" s="33"/>
      <c r="BB1550" s="33"/>
      <c r="BC1550" s="33"/>
      <c r="BD1550" s="33"/>
      <c r="BE1550" s="33"/>
      <c r="BF1550" s="33"/>
      <c r="BG1550" s="33"/>
      <c r="BH1550" s="33"/>
      <c r="BI1550" s="33"/>
      <c r="BJ1550" s="33"/>
      <c r="BK1550" s="33"/>
      <c r="BL1550" s="33"/>
      <c r="BM1550" s="33"/>
      <c r="BN1550" s="33"/>
      <c r="BO1550" s="33"/>
      <c r="BP1550" s="33"/>
      <c r="BQ1550" s="33"/>
      <c r="BR1550" s="33"/>
      <c r="BS1550" s="33"/>
      <c r="BT1550" s="33"/>
      <c r="BU1550" s="33"/>
      <c r="BV1550" s="33"/>
      <c r="BW1550" s="33"/>
      <c r="BX1550" s="33"/>
      <c r="BY1550" s="33"/>
      <c r="BZ1550" s="33"/>
      <c r="CA1550" s="33"/>
      <c r="CB1550" s="33"/>
      <c r="CC1550" s="33"/>
      <c r="CD1550" s="33"/>
      <c r="CE1550" s="33"/>
      <c r="CF1550" s="33"/>
      <c r="CG1550" s="33"/>
      <c r="CH1550" s="33"/>
      <c r="CI1550" s="33"/>
      <c r="CJ1550" s="33"/>
      <c r="CK1550" s="33"/>
      <c r="CL1550" s="33"/>
      <c r="CM1550" s="33"/>
      <c r="CN1550" s="33"/>
      <c r="CO1550" s="33"/>
      <c r="CP1550" s="33"/>
      <c r="CQ1550" s="33"/>
      <c r="CR1550" s="33"/>
      <c r="CS1550" s="33"/>
      <c r="CT1550" s="33"/>
      <c r="CU1550" s="33"/>
      <c r="CV1550" s="33"/>
      <c r="CW1550" s="33"/>
      <c r="CX1550" s="33"/>
      <c r="CY1550" s="33"/>
      <c r="CZ1550" s="33"/>
      <c r="DA1550" s="33"/>
      <c r="DB1550" s="33"/>
      <c r="DC1550" s="33"/>
      <c r="DD1550" s="33"/>
      <c r="DE1550" s="33"/>
      <c r="DF1550" s="33"/>
      <c r="DG1550" s="33"/>
      <c r="DH1550" s="33"/>
      <c r="DI1550" s="33"/>
      <c r="DJ1550" s="33"/>
      <c r="DK1550" s="33"/>
      <c r="DL1550" s="33"/>
      <c r="DM1550" s="33"/>
      <c r="DN1550" s="33"/>
      <c r="DO1550" s="33"/>
      <c r="DP1550" s="33"/>
      <c r="DQ1550" s="33"/>
      <c r="DR1550" s="33"/>
      <c r="DS1550" s="33"/>
      <c r="DT1550" s="33"/>
      <c r="DU1550" s="33"/>
      <c r="DV1550" s="33"/>
      <c r="DW1550" s="33"/>
      <c r="DX1550" s="33"/>
      <c r="DY1550" s="33"/>
      <c r="DZ1550" s="33"/>
      <c r="EA1550" s="33"/>
      <c r="EB1550" s="33"/>
      <c r="EC1550" s="33"/>
      <c r="ED1550" s="33"/>
      <c r="EE1550" s="33"/>
      <c r="EF1550" s="33"/>
      <c r="EG1550" s="33"/>
      <c r="EH1550" s="33"/>
      <c r="EI1550" s="33"/>
      <c r="EJ1550" s="33"/>
      <c r="EK1550" s="33"/>
      <c r="EL1550" s="33"/>
      <c r="EM1550" s="33"/>
      <c r="EN1550" s="33"/>
      <c r="EO1550" s="33"/>
      <c r="EP1550" s="33"/>
      <c r="EQ1550" s="33"/>
      <c r="ER1550" s="33"/>
      <c r="ES1550" s="33"/>
      <c r="ET1550" s="33"/>
      <c r="EU1550" s="33"/>
      <c r="EV1550" s="33"/>
      <c r="EW1550" s="33"/>
      <c r="EX1550" s="33"/>
      <c r="EY1550" s="33"/>
      <c r="EZ1550" s="33"/>
      <c r="FA1550" s="33"/>
      <c r="FB1550" s="33"/>
      <c r="FC1550" s="33"/>
      <c r="FD1550" s="33"/>
      <c r="FE1550" s="33"/>
      <c r="FF1550" s="33"/>
      <c r="FG1550" s="33"/>
      <c r="FH1550" s="33"/>
      <c r="FI1550" s="33"/>
      <c r="FJ1550" s="33"/>
      <c r="FK1550" s="33"/>
      <c r="FL1550" s="33"/>
      <c r="FM1550" s="33"/>
      <c r="FN1550" s="33"/>
      <c r="FO1550" s="33"/>
      <c r="FP1550" s="33"/>
      <c r="FQ1550" s="33"/>
      <c r="FR1550" s="33"/>
      <c r="FS1550" s="33"/>
      <c r="FT1550" s="33"/>
      <c r="FU1550" s="33"/>
      <c r="FV1550" s="33"/>
      <c r="FW1550" s="33"/>
      <c r="FX1550" s="33"/>
      <c r="FY1550" s="33"/>
      <c r="FZ1550" s="33"/>
      <c r="GA1550" s="33"/>
      <c r="GB1550" s="33"/>
      <c r="GC1550" s="33"/>
      <c r="GD1550" s="33"/>
      <c r="GE1550" s="33"/>
      <c r="GF1550" s="33"/>
      <c r="GG1550" s="33"/>
      <c r="GH1550" s="33"/>
      <c r="GI1550" s="33"/>
      <c r="GJ1550" s="33"/>
      <c r="GK1550" s="33"/>
      <c r="GL1550" s="33"/>
      <c r="GM1550" s="33"/>
      <c r="GN1550" s="33"/>
      <c r="GO1550" s="33"/>
      <c r="GP1550" s="33"/>
      <c r="GQ1550" s="33"/>
      <c r="GR1550" s="33"/>
      <c r="GS1550" s="33"/>
      <c r="GT1550" s="33"/>
      <c r="GU1550" s="33"/>
      <c r="GV1550" s="33"/>
      <c r="GW1550" s="33"/>
      <c r="GX1550" s="33"/>
      <c r="GY1550" s="33"/>
      <c r="GZ1550" s="33"/>
      <c r="HA1550" s="33"/>
      <c r="HB1550" s="33"/>
      <c r="HC1550" s="33"/>
      <c r="HD1550" s="33"/>
      <c r="HE1550" s="33"/>
      <c r="HF1550" s="33"/>
      <c r="HG1550" s="33"/>
      <c r="HH1550" s="33"/>
      <c r="HI1550" s="33"/>
      <c r="HJ1550" s="33"/>
      <c r="HK1550" s="33"/>
      <c r="HL1550" s="33"/>
      <c r="HM1550" s="33"/>
      <c r="HN1550" s="33"/>
      <c r="HO1550" s="33"/>
      <c r="HP1550" s="33"/>
      <c r="HQ1550" s="33"/>
      <c r="HR1550" s="33"/>
      <c r="HS1550" s="33"/>
      <c r="HT1550" s="33"/>
      <c r="HU1550" s="33"/>
      <c r="HV1550" s="33"/>
      <c r="HW1550" s="33"/>
      <c r="HX1550" s="33"/>
      <c r="HY1550" s="33"/>
      <c r="HZ1550" s="33"/>
      <c r="IA1550" s="33"/>
      <c r="IB1550" s="33"/>
      <c r="IC1550" s="33"/>
      <c r="ID1550" s="33"/>
      <c r="IE1550" s="33"/>
      <c r="IF1550" s="33"/>
      <c r="IG1550" s="33"/>
      <c r="IH1550" s="33"/>
      <c r="II1550" s="33"/>
      <c r="IJ1550" s="33"/>
      <c r="IK1550" s="33"/>
      <c r="IL1550" s="33"/>
      <c r="IM1550" s="33"/>
      <c r="IN1550" s="33"/>
      <c r="IO1550" s="33"/>
      <c r="IP1550" s="33"/>
      <c r="IQ1550" s="33"/>
    </row>
    <row r="1552" spans="1:251" ht="19.2">
      <c r="A1552" s="32" t="s">
        <v>86</v>
      </c>
      <c r="AW1552" s="34"/>
      <c r="AX1552" s="35"/>
      <c r="AY1552" s="34"/>
    </row>
    <row r="1554" spans="1:113" ht="18">
      <c r="B1554" s="109" t="s">
        <v>0</v>
      </c>
      <c r="C1554" s="110"/>
      <c r="D1554" s="110"/>
      <c r="E1554" s="110"/>
      <c r="F1554" s="110"/>
      <c r="G1554" s="110"/>
      <c r="H1554" s="110"/>
      <c r="I1554" s="110"/>
      <c r="J1554" s="110"/>
      <c r="K1554" s="110"/>
      <c r="L1554" s="110"/>
      <c r="M1554" s="110"/>
      <c r="N1554" s="110"/>
      <c r="O1554" s="110"/>
      <c r="P1554" s="110"/>
      <c r="Q1554" s="110"/>
      <c r="R1554" s="110"/>
      <c r="S1554" s="110"/>
      <c r="T1554" s="110"/>
      <c r="U1554" s="110"/>
      <c r="V1554" s="110"/>
      <c r="W1554" s="110"/>
      <c r="X1554" s="110"/>
      <c r="Y1554" s="110"/>
      <c r="Z1554" s="110"/>
      <c r="AA1554" s="110"/>
      <c r="AB1554" s="110"/>
      <c r="AC1554" s="110"/>
      <c r="AD1554" s="110"/>
      <c r="AE1554" s="110"/>
      <c r="AF1554" s="110"/>
      <c r="AG1554" s="110"/>
      <c r="AH1554" s="110"/>
      <c r="AI1554" s="110"/>
      <c r="AJ1554" s="110"/>
      <c r="AK1554" s="110"/>
      <c r="AL1554" s="110"/>
      <c r="AM1554" s="110"/>
      <c r="AN1554" s="110"/>
      <c r="AO1554" s="110"/>
      <c r="AP1554" s="110"/>
      <c r="AQ1554" s="110"/>
      <c r="AR1554" s="110"/>
      <c r="AS1554" s="110"/>
      <c r="AT1554" s="110"/>
      <c r="AU1554" s="110"/>
      <c r="AV1554" s="110"/>
      <c r="AW1554" s="110"/>
      <c r="AX1554" s="110"/>
    </row>
    <row r="1555" spans="1:113">
      <c r="Z1555" s="36"/>
      <c r="AD1555" s="36"/>
      <c r="AE1555" s="36"/>
      <c r="AF1555" s="36"/>
      <c r="AG1555" s="36"/>
      <c r="AH1555" s="36"/>
      <c r="AI1555" s="36"/>
      <c r="AO1555" s="36"/>
    </row>
    <row r="1556" spans="1:113" ht="13.8" thickBot="1">
      <c r="Z1556" s="36"/>
      <c r="AD1556" s="36"/>
      <c r="AE1556" s="36"/>
      <c r="AF1556" s="36"/>
      <c r="AG1556" s="36"/>
      <c r="AH1556" s="36"/>
      <c r="AI1556" s="36"/>
      <c r="AO1556" s="36"/>
      <c r="DI1556" s="37"/>
    </row>
    <row r="1557" spans="1:113" ht="24.75" customHeight="1" thickBot="1">
      <c r="B1557" s="111" t="s">
        <v>87</v>
      </c>
      <c r="C1557" s="112"/>
      <c r="D1557" s="112"/>
      <c r="E1557" s="112"/>
      <c r="F1557" s="112"/>
      <c r="G1557" s="112"/>
      <c r="H1557" s="113" t="s">
        <v>305</v>
      </c>
      <c r="I1557" s="114"/>
      <c r="J1557" s="114"/>
      <c r="K1557" s="114"/>
      <c r="L1557" s="114"/>
      <c r="M1557" s="114"/>
      <c r="N1557" s="114"/>
      <c r="O1557" s="114"/>
      <c r="P1557" s="114"/>
      <c r="Q1557" s="114"/>
      <c r="R1557" s="114"/>
      <c r="S1557" s="114"/>
      <c r="T1557" s="114"/>
      <c r="U1557" s="114"/>
      <c r="V1557" s="114"/>
      <c r="W1557" s="114"/>
      <c r="X1557" s="114"/>
      <c r="Y1557" s="114"/>
      <c r="Z1557" s="114"/>
      <c r="AA1557" s="114"/>
      <c r="AB1557" s="114"/>
      <c r="AC1557" s="114"/>
      <c r="AD1557" s="114"/>
      <c r="AE1557" s="114"/>
      <c r="AF1557" s="114"/>
      <c r="AG1557" s="114"/>
      <c r="AH1557" s="114"/>
      <c r="AI1557" s="114"/>
      <c r="AJ1557" s="114"/>
      <c r="AK1557" s="114"/>
      <c r="AL1557" s="114"/>
      <c r="AM1557" s="114"/>
      <c r="AN1557" s="114"/>
      <c r="AO1557" s="114"/>
      <c r="AP1557" s="114"/>
      <c r="AQ1557" s="114"/>
      <c r="AR1557" s="114"/>
      <c r="AS1557" s="114"/>
      <c r="AT1557" s="114"/>
      <c r="AU1557" s="114"/>
      <c r="AV1557" s="114"/>
      <c r="AW1557" s="114"/>
      <c r="AX1557" s="115"/>
      <c r="DI1557" s="37"/>
    </row>
    <row r="1558" spans="1:113" ht="14.4">
      <c r="B1558" s="38"/>
      <c r="C1558" s="38"/>
      <c r="D1558" s="38"/>
      <c r="E1558" s="38"/>
      <c r="F1558" s="38"/>
      <c r="G1558" s="38"/>
      <c r="H1558" s="39"/>
      <c r="I1558" s="39"/>
      <c r="J1558" s="39"/>
      <c r="K1558" s="39"/>
      <c r="L1558" s="40"/>
      <c r="M1558" s="40"/>
      <c r="N1558" s="40"/>
      <c r="O1558" s="40"/>
      <c r="P1558" s="39"/>
      <c r="Q1558" s="39"/>
      <c r="R1558" s="39"/>
      <c r="S1558" s="39"/>
      <c r="T1558" s="39"/>
      <c r="U1558" s="39"/>
      <c r="V1558" s="41"/>
      <c r="W1558" s="41"/>
      <c r="X1558" s="41"/>
      <c r="Y1558" s="41"/>
      <c r="Z1558" s="41"/>
      <c r="AA1558" s="41"/>
      <c r="AB1558" s="41"/>
      <c r="AC1558" s="41"/>
      <c r="AD1558" s="41"/>
      <c r="AE1558" s="41"/>
      <c r="AF1558" s="41"/>
      <c r="AG1558" s="41"/>
      <c r="AH1558" s="41"/>
      <c r="AI1558" s="41"/>
      <c r="AJ1558" s="41"/>
      <c r="AK1558" s="41"/>
      <c r="AL1558" s="41"/>
      <c r="AM1558" s="41"/>
      <c r="AN1558" s="41"/>
      <c r="AO1558" s="41"/>
      <c r="AP1558" s="41"/>
      <c r="AQ1558" s="41"/>
      <c r="AR1558" s="41"/>
      <c r="AS1558" s="41"/>
      <c r="AT1558" s="41"/>
      <c r="AU1558" s="41"/>
      <c r="AV1558" s="41"/>
      <c r="AW1558" s="41"/>
      <c r="AX1558" s="41"/>
      <c r="DI1558" s="37"/>
    </row>
    <row r="1559" spans="1:113" ht="15" thickBot="1">
      <c r="A1559" s="42"/>
      <c r="B1559" s="41" t="s">
        <v>89</v>
      </c>
      <c r="C1559" s="39"/>
      <c r="D1559" s="39"/>
      <c r="E1559" s="39"/>
      <c r="F1559" s="39"/>
      <c r="G1559" s="39"/>
      <c r="H1559" s="39"/>
      <c r="I1559" s="39"/>
      <c r="J1559" s="39"/>
      <c r="K1559" s="39"/>
      <c r="L1559" s="40"/>
      <c r="M1559" s="40"/>
      <c r="N1559" s="40"/>
      <c r="O1559" s="40"/>
      <c r="P1559" s="39"/>
      <c r="Q1559" s="39"/>
      <c r="R1559" s="39"/>
      <c r="S1559" s="39"/>
      <c r="T1559" s="39"/>
      <c r="U1559" s="39"/>
      <c r="V1559" s="41"/>
      <c r="W1559" s="41"/>
      <c r="X1559" s="41"/>
      <c r="Y1559" s="41"/>
      <c r="Z1559" s="41"/>
      <c r="AA1559" s="41"/>
      <c r="AB1559" s="41"/>
      <c r="AC1559" s="41"/>
      <c r="AD1559" s="41"/>
      <c r="AE1559" s="41"/>
      <c r="AF1559" s="41"/>
      <c r="AG1559" s="41"/>
      <c r="AH1559" s="41"/>
      <c r="AI1559" s="41"/>
      <c r="AJ1559" s="41"/>
      <c r="AK1559" s="41"/>
      <c r="AL1559" s="41"/>
      <c r="AM1559" s="41"/>
      <c r="AN1559" s="41"/>
      <c r="AO1559" s="41"/>
      <c r="AP1559" s="41"/>
      <c r="AQ1559" s="41"/>
      <c r="AR1559" s="41"/>
      <c r="AS1559" s="41"/>
      <c r="AT1559" s="41"/>
      <c r="AU1559" s="41"/>
      <c r="AV1559" s="41"/>
      <c r="AW1559" s="41"/>
      <c r="AX1559" s="41"/>
      <c r="DI1559" s="37"/>
    </row>
    <row r="1560" spans="1:113" ht="14.4">
      <c r="A1560" s="39"/>
      <c r="B1560" s="43"/>
      <c r="C1560" s="38"/>
      <c r="D1560" s="38"/>
      <c r="E1560" s="38"/>
      <c r="F1560" s="38"/>
      <c r="G1560" s="38"/>
      <c r="H1560" s="38"/>
      <c r="I1560" s="38"/>
      <c r="J1560" s="38"/>
      <c r="K1560" s="38"/>
      <c r="L1560" s="44"/>
      <c r="M1560" s="44"/>
      <c r="N1560" s="44"/>
      <c r="O1560" s="44"/>
      <c r="P1560" s="38"/>
      <c r="Q1560" s="38"/>
      <c r="R1560" s="38"/>
      <c r="S1560" s="38"/>
      <c r="T1560" s="38"/>
      <c r="U1560" s="38"/>
      <c r="V1560" s="45"/>
      <c r="W1560" s="45"/>
      <c r="X1560" s="45"/>
      <c r="Y1560" s="45"/>
      <c r="Z1560" s="45"/>
      <c r="AA1560" s="45"/>
      <c r="AB1560" s="45"/>
      <c r="AC1560" s="45"/>
      <c r="AD1560" s="45"/>
      <c r="AE1560" s="45"/>
      <c r="AF1560" s="45"/>
      <c r="AG1560" s="45"/>
      <c r="AH1560" s="45"/>
      <c r="AI1560" s="45"/>
      <c r="AJ1560" s="45"/>
      <c r="AK1560" s="45"/>
      <c r="AL1560" s="45"/>
      <c r="AM1560" s="45"/>
      <c r="AN1560" s="45"/>
      <c r="AO1560" s="45"/>
      <c r="AP1560" s="45"/>
      <c r="AQ1560" s="45"/>
      <c r="AR1560" s="45"/>
      <c r="AS1560" s="45"/>
      <c r="AT1560" s="45"/>
      <c r="AU1560" s="45"/>
      <c r="AV1560" s="45"/>
      <c r="AW1560" s="45"/>
      <c r="AX1560" s="46"/>
    </row>
    <row r="1561" spans="1:113" ht="12" customHeight="1">
      <c r="A1561" s="39"/>
      <c r="B1561" s="116" t="s">
        <v>306</v>
      </c>
      <c r="C1561" s="117"/>
      <c r="D1561" s="117"/>
      <c r="E1561" s="117"/>
      <c r="F1561" s="117"/>
      <c r="G1561" s="117"/>
      <c r="H1561" s="117"/>
      <c r="I1561" s="117"/>
      <c r="J1561" s="117"/>
      <c r="K1561" s="117"/>
      <c r="L1561" s="117"/>
      <c r="M1561" s="117"/>
      <c r="N1561" s="117"/>
      <c r="O1561" s="117"/>
      <c r="P1561" s="117"/>
      <c r="Q1561" s="117"/>
      <c r="R1561" s="117"/>
      <c r="S1561" s="117"/>
      <c r="T1561" s="117"/>
      <c r="U1561" s="117"/>
      <c r="V1561" s="117"/>
      <c r="W1561" s="117"/>
      <c r="X1561" s="117"/>
      <c r="Y1561" s="117"/>
      <c r="Z1561" s="117"/>
      <c r="AA1561" s="117"/>
      <c r="AB1561" s="117"/>
      <c r="AC1561" s="117"/>
      <c r="AD1561" s="117"/>
      <c r="AE1561" s="117"/>
      <c r="AF1561" s="117"/>
      <c r="AG1561" s="117"/>
      <c r="AH1561" s="117"/>
      <c r="AI1561" s="117"/>
      <c r="AJ1561" s="117"/>
      <c r="AK1561" s="117"/>
      <c r="AL1561" s="117"/>
      <c r="AM1561" s="117"/>
      <c r="AN1561" s="117"/>
      <c r="AO1561" s="117"/>
      <c r="AP1561" s="117"/>
      <c r="AQ1561" s="117"/>
      <c r="AR1561" s="117"/>
      <c r="AS1561" s="117"/>
      <c r="AT1561" s="117"/>
      <c r="AU1561" s="117"/>
      <c r="AV1561" s="117"/>
      <c r="AW1561" s="117"/>
      <c r="AX1561" s="118"/>
    </row>
    <row r="1562" spans="1:113" ht="12" customHeight="1">
      <c r="A1562" s="39"/>
      <c r="B1562" s="116"/>
      <c r="C1562" s="117"/>
      <c r="D1562" s="117"/>
      <c r="E1562" s="117"/>
      <c r="F1562" s="117"/>
      <c r="G1562" s="117"/>
      <c r="H1562" s="117"/>
      <c r="I1562" s="117"/>
      <c r="J1562" s="117"/>
      <c r="K1562" s="117"/>
      <c r="L1562" s="117"/>
      <c r="M1562" s="117"/>
      <c r="N1562" s="117"/>
      <c r="O1562" s="117"/>
      <c r="P1562" s="117"/>
      <c r="Q1562" s="117"/>
      <c r="R1562" s="117"/>
      <c r="S1562" s="117"/>
      <c r="T1562" s="117"/>
      <c r="U1562" s="117"/>
      <c r="V1562" s="117"/>
      <c r="W1562" s="117"/>
      <c r="X1562" s="117"/>
      <c r="Y1562" s="117"/>
      <c r="Z1562" s="117"/>
      <c r="AA1562" s="117"/>
      <c r="AB1562" s="117"/>
      <c r="AC1562" s="117"/>
      <c r="AD1562" s="117"/>
      <c r="AE1562" s="117"/>
      <c r="AF1562" s="117"/>
      <c r="AG1562" s="117"/>
      <c r="AH1562" s="117"/>
      <c r="AI1562" s="117"/>
      <c r="AJ1562" s="117"/>
      <c r="AK1562" s="117"/>
      <c r="AL1562" s="117"/>
      <c r="AM1562" s="117"/>
      <c r="AN1562" s="117"/>
      <c r="AO1562" s="117"/>
      <c r="AP1562" s="117"/>
      <c r="AQ1562" s="117"/>
      <c r="AR1562" s="117"/>
      <c r="AS1562" s="117"/>
      <c r="AT1562" s="117"/>
      <c r="AU1562" s="117"/>
      <c r="AV1562" s="117"/>
      <c r="AW1562" s="117"/>
      <c r="AX1562" s="118"/>
      <c r="BC1562" s="47"/>
    </row>
    <row r="1563" spans="1:113" ht="12" customHeight="1">
      <c r="A1563" s="39"/>
      <c r="B1563" s="116"/>
      <c r="C1563" s="117"/>
      <c r="D1563" s="117"/>
      <c r="E1563" s="117"/>
      <c r="F1563" s="117"/>
      <c r="G1563" s="117"/>
      <c r="H1563" s="117"/>
      <c r="I1563" s="117"/>
      <c r="J1563" s="117"/>
      <c r="K1563" s="117"/>
      <c r="L1563" s="117"/>
      <c r="M1563" s="117"/>
      <c r="N1563" s="117"/>
      <c r="O1563" s="117"/>
      <c r="P1563" s="117"/>
      <c r="Q1563" s="117"/>
      <c r="R1563" s="117"/>
      <c r="S1563" s="117"/>
      <c r="T1563" s="117"/>
      <c r="U1563" s="117"/>
      <c r="V1563" s="117"/>
      <c r="W1563" s="117"/>
      <c r="X1563" s="117"/>
      <c r="Y1563" s="117"/>
      <c r="Z1563" s="117"/>
      <c r="AA1563" s="117"/>
      <c r="AB1563" s="117"/>
      <c r="AC1563" s="117"/>
      <c r="AD1563" s="117"/>
      <c r="AE1563" s="117"/>
      <c r="AF1563" s="117"/>
      <c r="AG1563" s="117"/>
      <c r="AH1563" s="117"/>
      <c r="AI1563" s="117"/>
      <c r="AJ1563" s="117"/>
      <c r="AK1563" s="117"/>
      <c r="AL1563" s="117"/>
      <c r="AM1563" s="117"/>
      <c r="AN1563" s="117"/>
      <c r="AO1563" s="117"/>
      <c r="AP1563" s="117"/>
      <c r="AQ1563" s="117"/>
      <c r="AR1563" s="117"/>
      <c r="AS1563" s="117"/>
      <c r="AT1563" s="117"/>
      <c r="AU1563" s="117"/>
      <c r="AV1563" s="117"/>
      <c r="AW1563" s="117"/>
      <c r="AX1563" s="118"/>
    </row>
    <row r="1564" spans="1:113" ht="12" customHeight="1">
      <c r="A1564" s="39"/>
      <c r="B1564" s="116"/>
      <c r="C1564" s="117"/>
      <c r="D1564" s="117"/>
      <c r="E1564" s="117"/>
      <c r="F1564" s="117"/>
      <c r="G1564" s="117"/>
      <c r="H1564" s="117"/>
      <c r="I1564" s="117"/>
      <c r="J1564" s="117"/>
      <c r="K1564" s="117"/>
      <c r="L1564" s="117"/>
      <c r="M1564" s="117"/>
      <c r="N1564" s="117"/>
      <c r="O1564" s="117"/>
      <c r="P1564" s="117"/>
      <c r="Q1564" s="117"/>
      <c r="R1564" s="117"/>
      <c r="S1564" s="117"/>
      <c r="T1564" s="117"/>
      <c r="U1564" s="117"/>
      <c r="V1564" s="117"/>
      <c r="W1564" s="117"/>
      <c r="X1564" s="117"/>
      <c r="Y1564" s="117"/>
      <c r="Z1564" s="117"/>
      <c r="AA1564" s="117"/>
      <c r="AB1564" s="117"/>
      <c r="AC1564" s="117"/>
      <c r="AD1564" s="117"/>
      <c r="AE1564" s="117"/>
      <c r="AF1564" s="117"/>
      <c r="AG1564" s="117"/>
      <c r="AH1564" s="117"/>
      <c r="AI1564" s="117"/>
      <c r="AJ1564" s="117"/>
      <c r="AK1564" s="117"/>
      <c r="AL1564" s="117"/>
      <c r="AM1564" s="117"/>
      <c r="AN1564" s="117"/>
      <c r="AO1564" s="117"/>
      <c r="AP1564" s="117"/>
      <c r="AQ1564" s="117"/>
      <c r="AR1564" s="117"/>
      <c r="AS1564" s="117"/>
      <c r="AT1564" s="117"/>
      <c r="AU1564" s="117"/>
      <c r="AV1564" s="117"/>
      <c r="AW1564" s="117"/>
      <c r="AX1564" s="118"/>
    </row>
    <row r="1565" spans="1:113" ht="12" customHeight="1">
      <c r="A1565" s="39"/>
      <c r="B1565" s="116"/>
      <c r="C1565" s="117"/>
      <c r="D1565" s="117"/>
      <c r="E1565" s="117"/>
      <c r="F1565" s="117"/>
      <c r="G1565" s="117"/>
      <c r="H1565" s="117"/>
      <c r="I1565" s="117"/>
      <c r="J1565" s="117"/>
      <c r="K1565" s="117"/>
      <c r="L1565" s="117"/>
      <c r="M1565" s="117"/>
      <c r="N1565" s="117"/>
      <c r="O1565" s="117"/>
      <c r="P1565" s="117"/>
      <c r="Q1565" s="117"/>
      <c r="R1565" s="117"/>
      <c r="S1565" s="117"/>
      <c r="T1565" s="117"/>
      <c r="U1565" s="117"/>
      <c r="V1565" s="117"/>
      <c r="W1565" s="117"/>
      <c r="X1565" s="117"/>
      <c r="Y1565" s="117"/>
      <c r="Z1565" s="117"/>
      <c r="AA1565" s="117"/>
      <c r="AB1565" s="117"/>
      <c r="AC1565" s="117"/>
      <c r="AD1565" s="117"/>
      <c r="AE1565" s="117"/>
      <c r="AF1565" s="117"/>
      <c r="AG1565" s="117"/>
      <c r="AH1565" s="117"/>
      <c r="AI1565" s="117"/>
      <c r="AJ1565" s="117"/>
      <c r="AK1565" s="117"/>
      <c r="AL1565" s="117"/>
      <c r="AM1565" s="117"/>
      <c r="AN1565" s="117"/>
      <c r="AO1565" s="117"/>
      <c r="AP1565" s="117"/>
      <c r="AQ1565" s="117"/>
      <c r="AR1565" s="117"/>
      <c r="AS1565" s="117"/>
      <c r="AT1565" s="117"/>
      <c r="AU1565" s="117"/>
      <c r="AV1565" s="117"/>
      <c r="AW1565" s="117"/>
      <c r="AX1565" s="118"/>
    </row>
    <row r="1566" spans="1:113" ht="15" thickBot="1">
      <c r="A1566" s="48"/>
      <c r="B1566" s="49"/>
      <c r="C1566" s="50"/>
      <c r="D1566" s="50"/>
      <c r="E1566" s="50"/>
      <c r="F1566" s="50"/>
      <c r="G1566" s="50"/>
      <c r="H1566" s="50"/>
      <c r="I1566" s="50"/>
      <c r="J1566" s="50"/>
      <c r="K1566" s="50"/>
      <c r="L1566" s="50"/>
      <c r="M1566" s="50"/>
      <c r="N1566" s="50"/>
      <c r="O1566" s="50"/>
      <c r="P1566" s="50"/>
      <c r="Q1566" s="50"/>
      <c r="R1566" s="50"/>
      <c r="S1566" s="50"/>
      <c r="T1566" s="50"/>
      <c r="U1566" s="50"/>
      <c r="V1566" s="50"/>
      <c r="W1566" s="50"/>
      <c r="X1566" s="50"/>
      <c r="Y1566" s="50"/>
      <c r="Z1566" s="50"/>
      <c r="AA1566" s="50"/>
      <c r="AB1566" s="50"/>
      <c r="AC1566" s="50"/>
      <c r="AD1566" s="50"/>
      <c r="AE1566" s="50"/>
      <c r="AF1566" s="50"/>
      <c r="AG1566" s="50"/>
      <c r="AH1566" s="50"/>
      <c r="AI1566" s="50"/>
      <c r="AJ1566" s="50"/>
      <c r="AK1566" s="50"/>
      <c r="AL1566" s="50"/>
      <c r="AM1566" s="50"/>
      <c r="AN1566" s="50"/>
      <c r="AO1566" s="50"/>
      <c r="AP1566" s="50"/>
      <c r="AQ1566" s="50"/>
      <c r="AR1566" s="50"/>
      <c r="AS1566" s="50"/>
      <c r="AT1566" s="50"/>
      <c r="AU1566" s="50"/>
      <c r="AV1566" s="50"/>
      <c r="AW1566" s="50"/>
      <c r="AX1566" s="51"/>
    </row>
    <row r="1567" spans="1:113">
      <c r="B1567" s="52"/>
    </row>
    <row r="1568" spans="1:113" ht="15" thickBot="1">
      <c r="A1568" s="42"/>
      <c r="B1568" s="41" t="s">
        <v>90</v>
      </c>
      <c r="C1568" s="39"/>
      <c r="D1568" s="39"/>
      <c r="E1568" s="39"/>
      <c r="F1568" s="39"/>
      <c r="G1568" s="39"/>
      <c r="H1568" s="39"/>
      <c r="I1568" s="39"/>
      <c r="J1568" s="39"/>
      <c r="K1568" s="39"/>
      <c r="L1568" s="40"/>
      <c r="M1568" s="40"/>
      <c r="N1568" s="40"/>
      <c r="O1568" s="40"/>
      <c r="P1568" s="39"/>
      <c r="Q1568" s="39"/>
      <c r="R1568" s="39"/>
      <c r="S1568" s="39"/>
      <c r="T1568" s="39"/>
      <c r="U1568" s="39"/>
      <c r="V1568" s="41"/>
      <c r="W1568" s="41"/>
      <c r="X1568" s="41"/>
      <c r="Y1568" s="41"/>
      <c r="Z1568" s="41"/>
      <c r="AA1568" s="41"/>
      <c r="AB1568" s="41"/>
      <c r="AC1568" s="41"/>
      <c r="AD1568" s="41"/>
      <c r="AE1568" s="41"/>
      <c r="AF1568" s="41"/>
      <c r="AG1568" s="41"/>
      <c r="AH1568" s="41"/>
      <c r="AI1568" s="41"/>
      <c r="AJ1568" s="41"/>
      <c r="AK1568" s="41"/>
      <c r="AL1568" s="41"/>
      <c r="AM1568" s="41"/>
      <c r="AN1568" s="41"/>
      <c r="AO1568" s="41"/>
      <c r="AP1568" s="41"/>
      <c r="AQ1568" s="41"/>
      <c r="AR1568" s="41"/>
      <c r="AS1568" s="41"/>
      <c r="AT1568" s="41"/>
      <c r="AU1568" s="41"/>
      <c r="AV1568" s="41"/>
      <c r="AW1568" s="41"/>
      <c r="AX1568" s="41"/>
      <c r="DI1568" s="37"/>
    </row>
    <row r="1569" spans="1:251" ht="14.4">
      <c r="A1569" s="39"/>
      <c r="B1569" s="43"/>
      <c r="C1569" s="38"/>
      <c r="D1569" s="38"/>
      <c r="E1569" s="38"/>
      <c r="F1569" s="38"/>
      <c r="G1569" s="38"/>
      <c r="H1569" s="38"/>
      <c r="I1569" s="38"/>
      <c r="J1569" s="38"/>
      <c r="K1569" s="38"/>
      <c r="L1569" s="44"/>
      <c r="M1569" s="44"/>
      <c r="N1569" s="44"/>
      <c r="O1569" s="44"/>
      <c r="P1569" s="38"/>
      <c r="Q1569" s="38"/>
      <c r="R1569" s="38"/>
      <c r="S1569" s="38"/>
      <c r="T1569" s="38"/>
      <c r="U1569" s="38"/>
      <c r="V1569" s="45"/>
      <c r="W1569" s="45"/>
      <c r="X1569" s="45"/>
      <c r="Y1569" s="45"/>
      <c r="Z1569" s="45"/>
      <c r="AA1569" s="45"/>
      <c r="AB1569" s="45"/>
      <c r="AC1569" s="45"/>
      <c r="AD1569" s="45"/>
      <c r="AE1569" s="45"/>
      <c r="AF1569" s="45"/>
      <c r="AG1569" s="45"/>
      <c r="AH1569" s="45"/>
      <c r="AI1569" s="45"/>
      <c r="AJ1569" s="45"/>
      <c r="AK1569" s="45"/>
      <c r="AL1569" s="45"/>
      <c r="AM1569" s="45"/>
      <c r="AN1569" s="45"/>
      <c r="AO1569" s="45"/>
      <c r="AP1569" s="45"/>
      <c r="AQ1569" s="45"/>
      <c r="AR1569" s="45"/>
      <c r="AS1569" s="45"/>
      <c r="AT1569" s="45"/>
      <c r="AU1569" s="45"/>
      <c r="AV1569" s="45"/>
      <c r="AW1569" s="45"/>
      <c r="AX1569" s="46"/>
    </row>
    <row r="1570" spans="1:251" ht="12" customHeight="1">
      <c r="A1570" s="39"/>
      <c r="B1570" s="116" t="s">
        <v>307</v>
      </c>
      <c r="C1570" s="117"/>
      <c r="D1570" s="117"/>
      <c r="E1570" s="117"/>
      <c r="F1570" s="117"/>
      <c r="G1570" s="117"/>
      <c r="H1570" s="117"/>
      <c r="I1570" s="117"/>
      <c r="J1570" s="117"/>
      <c r="K1570" s="117"/>
      <c r="L1570" s="117"/>
      <c r="M1570" s="117"/>
      <c r="N1570" s="117"/>
      <c r="O1570" s="117"/>
      <c r="P1570" s="117"/>
      <c r="Q1570" s="117"/>
      <c r="R1570" s="117"/>
      <c r="S1570" s="117"/>
      <c r="T1570" s="117"/>
      <c r="U1570" s="117"/>
      <c r="V1570" s="117"/>
      <c r="W1570" s="117"/>
      <c r="X1570" s="117"/>
      <c r="Y1570" s="117"/>
      <c r="Z1570" s="117"/>
      <c r="AA1570" s="117"/>
      <c r="AB1570" s="117"/>
      <c r="AC1570" s="117"/>
      <c r="AD1570" s="117"/>
      <c r="AE1570" s="117"/>
      <c r="AF1570" s="117"/>
      <c r="AG1570" s="117"/>
      <c r="AH1570" s="117"/>
      <c r="AI1570" s="117"/>
      <c r="AJ1570" s="117"/>
      <c r="AK1570" s="117"/>
      <c r="AL1570" s="117"/>
      <c r="AM1570" s="117"/>
      <c r="AN1570" s="117"/>
      <c r="AO1570" s="117"/>
      <c r="AP1570" s="117"/>
      <c r="AQ1570" s="117"/>
      <c r="AR1570" s="117"/>
      <c r="AS1570" s="117"/>
      <c r="AT1570" s="117"/>
      <c r="AU1570" s="117"/>
      <c r="AV1570" s="117"/>
      <c r="AW1570" s="117"/>
      <c r="AX1570" s="118"/>
    </row>
    <row r="1571" spans="1:251" ht="12" customHeight="1">
      <c r="A1571" s="39"/>
      <c r="B1571" s="116"/>
      <c r="C1571" s="117"/>
      <c r="D1571" s="117"/>
      <c r="E1571" s="117"/>
      <c r="F1571" s="117"/>
      <c r="G1571" s="117"/>
      <c r="H1571" s="117"/>
      <c r="I1571" s="117"/>
      <c r="J1571" s="117"/>
      <c r="K1571" s="117"/>
      <c r="L1571" s="117"/>
      <c r="M1571" s="117"/>
      <c r="N1571" s="117"/>
      <c r="O1571" s="117"/>
      <c r="P1571" s="117"/>
      <c r="Q1571" s="117"/>
      <c r="R1571" s="117"/>
      <c r="S1571" s="117"/>
      <c r="T1571" s="117"/>
      <c r="U1571" s="117"/>
      <c r="V1571" s="117"/>
      <c r="W1571" s="117"/>
      <c r="X1571" s="117"/>
      <c r="Y1571" s="117"/>
      <c r="Z1571" s="117"/>
      <c r="AA1571" s="117"/>
      <c r="AB1571" s="117"/>
      <c r="AC1571" s="117"/>
      <c r="AD1571" s="117"/>
      <c r="AE1571" s="117"/>
      <c r="AF1571" s="117"/>
      <c r="AG1571" s="117"/>
      <c r="AH1571" s="117"/>
      <c r="AI1571" s="117"/>
      <c r="AJ1571" s="117"/>
      <c r="AK1571" s="117"/>
      <c r="AL1571" s="117"/>
      <c r="AM1571" s="117"/>
      <c r="AN1571" s="117"/>
      <c r="AO1571" s="117"/>
      <c r="AP1571" s="117"/>
      <c r="AQ1571" s="117"/>
      <c r="AR1571" s="117"/>
      <c r="AS1571" s="117"/>
      <c r="AT1571" s="117"/>
      <c r="AU1571" s="117"/>
      <c r="AV1571" s="117"/>
      <c r="AW1571" s="117"/>
      <c r="AX1571" s="118"/>
    </row>
    <row r="1572" spans="1:251" ht="12" customHeight="1">
      <c r="A1572" s="39"/>
      <c r="B1572" s="116"/>
      <c r="C1572" s="117"/>
      <c r="D1572" s="117"/>
      <c r="E1572" s="117"/>
      <c r="F1572" s="117"/>
      <c r="G1572" s="117"/>
      <c r="H1572" s="117"/>
      <c r="I1572" s="117"/>
      <c r="J1572" s="117"/>
      <c r="K1572" s="117"/>
      <c r="L1572" s="117"/>
      <c r="M1572" s="117"/>
      <c r="N1572" s="117"/>
      <c r="O1572" s="117"/>
      <c r="P1572" s="117"/>
      <c r="Q1572" s="117"/>
      <c r="R1572" s="117"/>
      <c r="S1572" s="117"/>
      <c r="T1572" s="117"/>
      <c r="U1572" s="117"/>
      <c r="V1572" s="117"/>
      <c r="W1572" s="117"/>
      <c r="X1572" s="117"/>
      <c r="Y1572" s="117"/>
      <c r="Z1572" s="117"/>
      <c r="AA1572" s="117"/>
      <c r="AB1572" s="117"/>
      <c r="AC1572" s="117"/>
      <c r="AD1572" s="117"/>
      <c r="AE1572" s="117"/>
      <c r="AF1572" s="117"/>
      <c r="AG1572" s="117"/>
      <c r="AH1572" s="117"/>
      <c r="AI1572" s="117"/>
      <c r="AJ1572" s="117"/>
      <c r="AK1572" s="117"/>
      <c r="AL1572" s="117"/>
      <c r="AM1572" s="117"/>
      <c r="AN1572" s="117"/>
      <c r="AO1572" s="117"/>
      <c r="AP1572" s="117"/>
      <c r="AQ1572" s="117"/>
      <c r="AR1572" s="117"/>
      <c r="AS1572" s="117"/>
      <c r="AT1572" s="117"/>
      <c r="AU1572" s="117"/>
      <c r="AV1572" s="117"/>
      <c r="AW1572" s="117"/>
      <c r="AX1572" s="118"/>
      <c r="BC1572" s="47"/>
    </row>
    <row r="1573" spans="1:251" ht="12" customHeight="1">
      <c r="A1573" s="39"/>
      <c r="B1573" s="116"/>
      <c r="C1573" s="117"/>
      <c r="D1573" s="117"/>
      <c r="E1573" s="117"/>
      <c r="F1573" s="117"/>
      <c r="G1573" s="117"/>
      <c r="H1573" s="117"/>
      <c r="I1573" s="117"/>
      <c r="J1573" s="117"/>
      <c r="K1573" s="117"/>
      <c r="L1573" s="117"/>
      <c r="M1573" s="117"/>
      <c r="N1573" s="117"/>
      <c r="O1573" s="117"/>
      <c r="P1573" s="117"/>
      <c r="Q1573" s="117"/>
      <c r="R1573" s="117"/>
      <c r="S1573" s="117"/>
      <c r="T1573" s="117"/>
      <c r="U1573" s="117"/>
      <c r="V1573" s="117"/>
      <c r="W1573" s="117"/>
      <c r="X1573" s="117"/>
      <c r="Y1573" s="117"/>
      <c r="Z1573" s="117"/>
      <c r="AA1573" s="117"/>
      <c r="AB1573" s="117"/>
      <c r="AC1573" s="117"/>
      <c r="AD1573" s="117"/>
      <c r="AE1573" s="117"/>
      <c r="AF1573" s="117"/>
      <c r="AG1573" s="117"/>
      <c r="AH1573" s="117"/>
      <c r="AI1573" s="117"/>
      <c r="AJ1573" s="117"/>
      <c r="AK1573" s="117"/>
      <c r="AL1573" s="117"/>
      <c r="AM1573" s="117"/>
      <c r="AN1573" s="117"/>
      <c r="AO1573" s="117"/>
      <c r="AP1573" s="117"/>
      <c r="AQ1573" s="117"/>
      <c r="AR1573" s="117"/>
      <c r="AS1573" s="117"/>
      <c r="AT1573" s="117"/>
      <c r="AU1573" s="117"/>
      <c r="AV1573" s="117"/>
      <c r="AW1573" s="117"/>
      <c r="AX1573" s="118"/>
    </row>
    <row r="1574" spans="1:251" ht="12" customHeight="1">
      <c r="A1574" s="39"/>
      <c r="B1574" s="116"/>
      <c r="C1574" s="117"/>
      <c r="D1574" s="117"/>
      <c r="E1574" s="117"/>
      <c r="F1574" s="117"/>
      <c r="G1574" s="117"/>
      <c r="H1574" s="117"/>
      <c r="I1574" s="117"/>
      <c r="J1574" s="117"/>
      <c r="K1574" s="117"/>
      <c r="L1574" s="117"/>
      <c r="M1574" s="117"/>
      <c r="N1574" s="117"/>
      <c r="O1574" s="117"/>
      <c r="P1574" s="117"/>
      <c r="Q1574" s="117"/>
      <c r="R1574" s="117"/>
      <c r="S1574" s="117"/>
      <c r="T1574" s="117"/>
      <c r="U1574" s="117"/>
      <c r="V1574" s="117"/>
      <c r="W1574" s="117"/>
      <c r="X1574" s="117"/>
      <c r="Y1574" s="117"/>
      <c r="Z1574" s="117"/>
      <c r="AA1574" s="117"/>
      <c r="AB1574" s="117"/>
      <c r="AC1574" s="117"/>
      <c r="AD1574" s="117"/>
      <c r="AE1574" s="117"/>
      <c r="AF1574" s="117"/>
      <c r="AG1574" s="117"/>
      <c r="AH1574" s="117"/>
      <c r="AI1574" s="117"/>
      <c r="AJ1574" s="117"/>
      <c r="AK1574" s="117"/>
      <c r="AL1574" s="117"/>
      <c r="AM1574" s="117"/>
      <c r="AN1574" s="117"/>
      <c r="AO1574" s="117"/>
      <c r="AP1574" s="117"/>
      <c r="AQ1574" s="117"/>
      <c r="AR1574" s="117"/>
      <c r="AS1574" s="117"/>
      <c r="AT1574" s="117"/>
      <c r="AU1574" s="117"/>
      <c r="AV1574" s="117"/>
      <c r="AW1574" s="117"/>
      <c r="AX1574" s="118"/>
    </row>
    <row r="1575" spans="1:251" ht="12" customHeight="1">
      <c r="A1575" s="39"/>
      <c r="B1575" s="116"/>
      <c r="C1575" s="117"/>
      <c r="D1575" s="117"/>
      <c r="E1575" s="117"/>
      <c r="F1575" s="117"/>
      <c r="G1575" s="117"/>
      <c r="H1575" s="117"/>
      <c r="I1575" s="117"/>
      <c r="J1575" s="117"/>
      <c r="K1575" s="117"/>
      <c r="L1575" s="117"/>
      <c r="M1575" s="117"/>
      <c r="N1575" s="117"/>
      <c r="O1575" s="117"/>
      <c r="P1575" s="117"/>
      <c r="Q1575" s="117"/>
      <c r="R1575" s="117"/>
      <c r="S1575" s="117"/>
      <c r="T1575" s="117"/>
      <c r="U1575" s="117"/>
      <c r="V1575" s="117"/>
      <c r="W1575" s="117"/>
      <c r="X1575" s="117"/>
      <c r="Y1575" s="117"/>
      <c r="Z1575" s="117"/>
      <c r="AA1575" s="117"/>
      <c r="AB1575" s="117"/>
      <c r="AC1575" s="117"/>
      <c r="AD1575" s="117"/>
      <c r="AE1575" s="117"/>
      <c r="AF1575" s="117"/>
      <c r="AG1575" s="117"/>
      <c r="AH1575" s="117"/>
      <c r="AI1575" s="117"/>
      <c r="AJ1575" s="117"/>
      <c r="AK1575" s="117"/>
      <c r="AL1575" s="117"/>
      <c r="AM1575" s="117"/>
      <c r="AN1575" s="117"/>
      <c r="AO1575" s="117"/>
      <c r="AP1575" s="117"/>
      <c r="AQ1575" s="117"/>
      <c r="AR1575" s="117"/>
      <c r="AS1575" s="117"/>
      <c r="AT1575" s="117"/>
      <c r="AU1575" s="117"/>
      <c r="AV1575" s="117"/>
      <c r="AW1575" s="117"/>
      <c r="AX1575" s="118"/>
    </row>
    <row r="1576" spans="1:251" ht="15" thickBot="1">
      <c r="A1576" s="48"/>
      <c r="B1576" s="49"/>
      <c r="C1576" s="50"/>
      <c r="D1576" s="50"/>
      <c r="E1576" s="50"/>
      <c r="F1576" s="50"/>
      <c r="G1576" s="50"/>
      <c r="H1576" s="50"/>
      <c r="I1576" s="50"/>
      <c r="J1576" s="50"/>
      <c r="K1576" s="50"/>
      <c r="L1576" s="50"/>
      <c r="M1576" s="50"/>
      <c r="N1576" s="50"/>
      <c r="O1576" s="50"/>
      <c r="P1576" s="50"/>
      <c r="Q1576" s="50"/>
      <c r="R1576" s="50"/>
      <c r="S1576" s="50"/>
      <c r="T1576" s="50"/>
      <c r="U1576" s="50"/>
      <c r="V1576" s="50"/>
      <c r="W1576" s="50"/>
      <c r="X1576" s="50"/>
      <c r="Y1576" s="50"/>
      <c r="Z1576" s="50"/>
      <c r="AA1576" s="50"/>
      <c r="AB1576" s="50"/>
      <c r="AC1576" s="50"/>
      <c r="AD1576" s="50"/>
      <c r="AE1576" s="50"/>
      <c r="AF1576" s="50"/>
      <c r="AG1576" s="50"/>
      <c r="AH1576" s="50"/>
      <c r="AI1576" s="50"/>
      <c r="AJ1576" s="50"/>
      <c r="AK1576" s="50"/>
      <c r="AL1576" s="50"/>
      <c r="AM1576" s="50"/>
      <c r="AN1576" s="50"/>
      <c r="AO1576" s="50"/>
      <c r="AP1576" s="50"/>
      <c r="AQ1576" s="50"/>
      <c r="AR1576" s="50"/>
      <c r="AS1576" s="50"/>
      <c r="AT1576" s="50"/>
      <c r="AU1576" s="50"/>
      <c r="AV1576" s="50"/>
      <c r="AW1576" s="50"/>
      <c r="AX1576" s="51"/>
    </row>
    <row r="1577" spans="1:251">
      <c r="B1577" s="52"/>
    </row>
    <row r="1578" spans="1:251" ht="14.4">
      <c r="B1578" s="41" t="s">
        <v>92</v>
      </c>
      <c r="C1578" s="39"/>
      <c r="D1578" s="39"/>
      <c r="E1578" s="39"/>
      <c r="F1578" s="39"/>
      <c r="G1578" s="39"/>
      <c r="H1578" s="39"/>
      <c r="I1578" s="39"/>
      <c r="J1578" s="39"/>
      <c r="K1578" s="39"/>
      <c r="L1578" s="40"/>
      <c r="M1578" s="40"/>
      <c r="N1578" s="40"/>
      <c r="O1578" s="40"/>
      <c r="P1578" s="39"/>
      <c r="Q1578" s="39"/>
      <c r="R1578" s="39"/>
      <c r="S1578" s="39"/>
      <c r="T1578" s="39"/>
      <c r="U1578" s="39"/>
      <c r="V1578" s="41"/>
      <c r="W1578" s="41"/>
      <c r="X1578" s="41"/>
      <c r="Y1578" s="41"/>
      <c r="Z1578" s="41"/>
      <c r="AA1578" s="41"/>
      <c r="AB1578" s="41"/>
      <c r="AC1578" s="41"/>
      <c r="AD1578" s="41"/>
      <c r="AE1578" s="41"/>
      <c r="AF1578" s="41"/>
      <c r="AG1578" s="41"/>
      <c r="AH1578" s="41"/>
      <c r="AI1578" s="41"/>
      <c r="AJ1578" s="41"/>
      <c r="AK1578" s="41"/>
      <c r="AL1578" s="41"/>
      <c r="AM1578" s="41"/>
      <c r="AN1578" s="41"/>
      <c r="AO1578" s="41"/>
      <c r="AP1578" s="41"/>
      <c r="AQ1578" s="41"/>
      <c r="AR1578" s="41"/>
      <c r="AS1578" s="41"/>
      <c r="AT1578" s="41"/>
      <c r="AU1578" s="41"/>
      <c r="AV1578" s="41"/>
      <c r="AW1578" s="41"/>
      <c r="AX1578" s="41"/>
    </row>
    <row r="1579" spans="1:251" ht="15" thickBot="1">
      <c r="B1579" s="39"/>
      <c r="C1579" s="39"/>
      <c r="D1579" s="39"/>
      <c r="E1579" s="39"/>
      <c r="F1579" s="39"/>
      <c r="G1579" s="39"/>
      <c r="H1579" s="39"/>
      <c r="I1579" s="39"/>
      <c r="J1579" s="39"/>
      <c r="K1579" s="39"/>
      <c r="L1579" s="40"/>
      <c r="M1579" s="40"/>
      <c r="N1579" s="40"/>
      <c r="O1579" s="40"/>
      <c r="P1579" s="39"/>
      <c r="Q1579" s="39"/>
      <c r="R1579" s="39"/>
      <c r="S1579" s="39"/>
      <c r="T1579" s="39"/>
      <c r="U1579" s="39"/>
      <c r="V1579" s="41"/>
      <c r="W1579" s="41"/>
      <c r="X1579" s="41"/>
      <c r="Y1579" s="41"/>
      <c r="Z1579" s="41"/>
      <c r="AA1579" s="41"/>
      <c r="AB1579" s="41"/>
      <c r="AC1579" s="41"/>
      <c r="AD1579" s="41"/>
      <c r="AE1579" s="41"/>
      <c r="AF1579" s="41"/>
      <c r="AG1579" s="41"/>
      <c r="AH1579" s="41"/>
      <c r="AI1579" s="41"/>
      <c r="AJ1579" s="41"/>
      <c r="AK1579" s="41"/>
      <c r="AL1579" s="41"/>
      <c r="AM1579" s="41"/>
      <c r="AN1579" s="41"/>
      <c r="AO1579" s="41"/>
      <c r="AP1579" s="41"/>
      <c r="AQ1579" s="41"/>
      <c r="AR1579" s="41"/>
      <c r="AS1579" s="41"/>
      <c r="AT1579" s="41"/>
      <c r="AU1579" s="41"/>
      <c r="AV1579" s="41"/>
      <c r="AW1579" s="41"/>
      <c r="AX1579" s="53" t="s">
        <v>93</v>
      </c>
    </row>
    <row r="1580" spans="1:251" s="47" customFormat="1" ht="13.5" customHeight="1">
      <c r="A1580" s="39"/>
      <c r="B1580" s="119" t="s">
        <v>94</v>
      </c>
      <c r="C1580" s="120"/>
      <c r="D1580" s="120"/>
      <c r="E1580" s="120"/>
      <c r="F1580" s="120"/>
      <c r="G1580" s="120"/>
      <c r="H1580" s="120"/>
      <c r="I1580" s="120"/>
      <c r="J1580" s="120"/>
      <c r="K1580" s="120"/>
      <c r="L1580" s="120"/>
      <c r="M1580" s="120"/>
      <c r="N1580" s="120"/>
      <c r="O1580" s="120"/>
      <c r="P1580" s="120"/>
      <c r="Q1580" s="120"/>
      <c r="R1580" s="120"/>
      <c r="S1580" s="120"/>
      <c r="T1580" s="120"/>
      <c r="U1580" s="120"/>
      <c r="V1580" s="120"/>
      <c r="W1580" s="120"/>
      <c r="X1580" s="120"/>
      <c r="Y1580" s="120"/>
      <c r="Z1580" s="121"/>
      <c r="AA1580" s="125" t="s">
        <v>95</v>
      </c>
      <c r="AB1580" s="120"/>
      <c r="AC1580" s="120"/>
      <c r="AD1580" s="120"/>
      <c r="AE1580" s="120"/>
      <c r="AF1580" s="120"/>
      <c r="AG1580" s="120"/>
      <c r="AH1580" s="120"/>
      <c r="AI1580" s="121"/>
      <c r="AJ1580" s="125" t="s">
        <v>96</v>
      </c>
      <c r="AK1580" s="120"/>
      <c r="AL1580" s="120"/>
      <c r="AM1580" s="120"/>
      <c r="AN1580" s="120"/>
      <c r="AO1580" s="120"/>
      <c r="AP1580" s="120"/>
      <c r="AQ1580" s="120"/>
      <c r="AR1580" s="121"/>
      <c r="AS1580" s="125" t="s">
        <v>97</v>
      </c>
      <c r="AT1580" s="120"/>
      <c r="AU1580" s="120"/>
      <c r="AV1580" s="120"/>
      <c r="AW1580" s="120"/>
      <c r="AX1580" s="127"/>
      <c r="AY1580" s="33"/>
      <c r="AZ1580" s="33"/>
      <c r="BA1580" s="33"/>
      <c r="BB1580" s="33"/>
      <c r="BC1580" s="33"/>
      <c r="BD1580" s="33"/>
      <c r="BE1580" s="33"/>
      <c r="BF1580" s="33"/>
      <c r="BG1580" s="33"/>
      <c r="BH1580" s="33"/>
      <c r="BI1580" s="33"/>
      <c r="BJ1580" s="33"/>
      <c r="BK1580" s="33"/>
      <c r="BL1580" s="33"/>
      <c r="BM1580" s="33"/>
      <c r="BN1580" s="33"/>
      <c r="BO1580" s="33"/>
      <c r="BP1580" s="33"/>
      <c r="BQ1580" s="33"/>
      <c r="BR1580" s="33"/>
      <c r="BS1580" s="33"/>
      <c r="BT1580" s="33"/>
      <c r="BU1580" s="33"/>
      <c r="BV1580" s="33"/>
      <c r="BW1580" s="33"/>
      <c r="BX1580" s="33"/>
      <c r="BY1580" s="33"/>
      <c r="BZ1580" s="33"/>
      <c r="CA1580" s="33"/>
      <c r="CB1580" s="33"/>
      <c r="CC1580" s="33"/>
      <c r="CD1580" s="33"/>
      <c r="CE1580" s="33"/>
      <c r="CF1580" s="33"/>
      <c r="CG1580" s="33"/>
      <c r="CH1580" s="33"/>
      <c r="CI1580" s="33"/>
      <c r="CJ1580" s="33"/>
      <c r="CK1580" s="33"/>
      <c r="CL1580" s="33"/>
      <c r="CM1580" s="33"/>
      <c r="CN1580" s="33"/>
      <c r="CO1580" s="33"/>
      <c r="CP1580" s="33"/>
      <c r="CQ1580" s="33"/>
      <c r="CR1580" s="33"/>
      <c r="CS1580" s="33"/>
      <c r="CT1580" s="33"/>
      <c r="CU1580" s="33"/>
      <c r="CV1580" s="33"/>
      <c r="CW1580" s="33"/>
      <c r="CX1580" s="33"/>
      <c r="CY1580" s="33"/>
      <c r="CZ1580" s="33"/>
      <c r="DA1580" s="33"/>
      <c r="DB1580" s="33"/>
      <c r="DC1580" s="33"/>
      <c r="DD1580" s="33"/>
      <c r="DE1580" s="33"/>
      <c r="DF1580" s="33"/>
      <c r="DG1580" s="33"/>
      <c r="DH1580" s="33"/>
      <c r="DI1580" s="33"/>
      <c r="DJ1580" s="33"/>
      <c r="DK1580" s="33"/>
      <c r="DL1580" s="33"/>
      <c r="DM1580" s="33"/>
      <c r="DN1580" s="33"/>
      <c r="DO1580" s="33"/>
      <c r="DP1580" s="33"/>
      <c r="DQ1580" s="33"/>
      <c r="DR1580" s="33"/>
      <c r="DS1580" s="33"/>
      <c r="DT1580" s="33"/>
      <c r="DU1580" s="33"/>
      <c r="DV1580" s="33"/>
      <c r="DW1580" s="33"/>
      <c r="DX1580" s="33"/>
      <c r="DY1580" s="33"/>
      <c r="DZ1580" s="33"/>
      <c r="EA1580" s="33"/>
      <c r="EB1580" s="33"/>
      <c r="EC1580" s="33"/>
      <c r="ED1580" s="33"/>
      <c r="EE1580" s="33"/>
      <c r="EF1580" s="33"/>
      <c r="EG1580" s="33"/>
      <c r="EH1580" s="33"/>
      <c r="EI1580" s="33"/>
      <c r="EJ1580" s="33"/>
      <c r="EK1580" s="33"/>
      <c r="EL1580" s="33"/>
      <c r="EM1580" s="33"/>
      <c r="EN1580" s="33"/>
      <c r="EO1580" s="33"/>
      <c r="EP1580" s="33"/>
      <c r="EQ1580" s="33"/>
      <c r="ER1580" s="33"/>
      <c r="ES1580" s="33"/>
      <c r="ET1580" s="33"/>
      <c r="EU1580" s="33"/>
      <c r="EV1580" s="33"/>
      <c r="EW1580" s="33"/>
      <c r="EX1580" s="33"/>
      <c r="EY1580" s="33"/>
      <c r="EZ1580" s="33"/>
      <c r="FA1580" s="33"/>
      <c r="FB1580" s="33"/>
      <c r="FC1580" s="33"/>
      <c r="FD1580" s="33"/>
      <c r="FE1580" s="33"/>
      <c r="FF1580" s="33"/>
      <c r="FG1580" s="33"/>
      <c r="FH1580" s="33"/>
      <c r="FI1580" s="33"/>
      <c r="FJ1580" s="33"/>
      <c r="FK1580" s="33"/>
      <c r="FL1580" s="33"/>
      <c r="FM1580" s="33"/>
      <c r="FN1580" s="33"/>
      <c r="FO1580" s="33"/>
      <c r="FP1580" s="33"/>
      <c r="FQ1580" s="33"/>
      <c r="FR1580" s="33"/>
      <c r="FS1580" s="33"/>
      <c r="FT1580" s="33"/>
      <c r="FU1580" s="33"/>
      <c r="FV1580" s="33"/>
      <c r="FW1580" s="33"/>
      <c r="FX1580" s="33"/>
      <c r="FY1580" s="33"/>
      <c r="FZ1580" s="33"/>
      <c r="GA1580" s="33"/>
      <c r="GB1580" s="33"/>
      <c r="GC1580" s="33"/>
      <c r="GD1580" s="33"/>
      <c r="GE1580" s="33"/>
      <c r="GF1580" s="33"/>
      <c r="GG1580" s="33"/>
      <c r="GH1580" s="33"/>
      <c r="GI1580" s="33"/>
      <c r="GJ1580" s="33"/>
      <c r="GK1580" s="33"/>
      <c r="GL1580" s="33"/>
      <c r="GM1580" s="33"/>
      <c r="GN1580" s="33"/>
      <c r="GO1580" s="33"/>
      <c r="GP1580" s="33"/>
      <c r="GQ1580" s="33"/>
      <c r="GR1580" s="33"/>
      <c r="GS1580" s="33"/>
      <c r="GT1580" s="33"/>
      <c r="GU1580" s="33"/>
      <c r="GV1580" s="33"/>
      <c r="GW1580" s="33"/>
      <c r="GX1580" s="33"/>
      <c r="GY1580" s="33"/>
      <c r="GZ1580" s="33"/>
      <c r="HA1580" s="33"/>
      <c r="HB1580" s="33"/>
      <c r="HC1580" s="33"/>
      <c r="HD1580" s="33"/>
      <c r="HE1580" s="33"/>
      <c r="HF1580" s="33"/>
      <c r="HG1580" s="33"/>
      <c r="HH1580" s="33"/>
      <c r="HI1580" s="33"/>
      <c r="HJ1580" s="33"/>
      <c r="HK1580" s="33"/>
      <c r="HL1580" s="33"/>
      <c r="HM1580" s="33"/>
      <c r="HN1580" s="33"/>
      <c r="HO1580" s="33"/>
      <c r="HP1580" s="33"/>
      <c r="HQ1580" s="33"/>
      <c r="HR1580" s="33"/>
      <c r="HS1580" s="33"/>
      <c r="HT1580" s="33"/>
      <c r="HU1580" s="33"/>
      <c r="HV1580" s="33"/>
      <c r="HW1580" s="33"/>
      <c r="HX1580" s="33"/>
      <c r="HY1580" s="33"/>
      <c r="HZ1580" s="33"/>
      <c r="IA1580" s="33"/>
      <c r="IB1580" s="33"/>
      <c r="IC1580" s="33"/>
      <c r="ID1580" s="33"/>
      <c r="IE1580" s="33"/>
      <c r="IF1580" s="33"/>
      <c r="IG1580" s="33"/>
      <c r="IH1580" s="33"/>
      <c r="II1580" s="33"/>
      <c r="IJ1580" s="33"/>
      <c r="IK1580" s="33"/>
      <c r="IL1580" s="33"/>
      <c r="IM1580" s="33"/>
      <c r="IN1580" s="33"/>
      <c r="IO1580" s="33"/>
      <c r="IP1580" s="33"/>
      <c r="IQ1580" s="33"/>
    </row>
    <row r="1581" spans="1:251" s="47" customFormat="1">
      <c r="A1581" s="39"/>
      <c r="B1581" s="122"/>
      <c r="C1581" s="123"/>
      <c r="D1581" s="123"/>
      <c r="E1581" s="123"/>
      <c r="F1581" s="123"/>
      <c r="G1581" s="123"/>
      <c r="H1581" s="123"/>
      <c r="I1581" s="123"/>
      <c r="J1581" s="123"/>
      <c r="K1581" s="123"/>
      <c r="L1581" s="123"/>
      <c r="M1581" s="123"/>
      <c r="N1581" s="123"/>
      <c r="O1581" s="123"/>
      <c r="P1581" s="123"/>
      <c r="Q1581" s="123"/>
      <c r="R1581" s="123"/>
      <c r="S1581" s="123"/>
      <c r="T1581" s="123"/>
      <c r="U1581" s="123"/>
      <c r="V1581" s="123"/>
      <c r="W1581" s="123"/>
      <c r="X1581" s="123"/>
      <c r="Y1581" s="123"/>
      <c r="Z1581" s="124"/>
      <c r="AA1581" s="126"/>
      <c r="AB1581" s="123"/>
      <c r="AC1581" s="123"/>
      <c r="AD1581" s="123"/>
      <c r="AE1581" s="123"/>
      <c r="AF1581" s="123"/>
      <c r="AG1581" s="123"/>
      <c r="AH1581" s="123"/>
      <c r="AI1581" s="124"/>
      <c r="AJ1581" s="126"/>
      <c r="AK1581" s="123"/>
      <c r="AL1581" s="123"/>
      <c r="AM1581" s="123"/>
      <c r="AN1581" s="123"/>
      <c r="AO1581" s="123"/>
      <c r="AP1581" s="123"/>
      <c r="AQ1581" s="123"/>
      <c r="AR1581" s="124"/>
      <c r="AS1581" s="126"/>
      <c r="AT1581" s="123"/>
      <c r="AU1581" s="123"/>
      <c r="AV1581" s="123"/>
      <c r="AW1581" s="123"/>
      <c r="AX1581" s="128"/>
      <c r="AY1581" s="33"/>
      <c r="AZ1581" s="33"/>
      <c r="BA1581" s="33"/>
      <c r="BB1581" s="54"/>
      <c r="BC1581" s="55"/>
      <c r="BE1581" s="33"/>
      <c r="BF1581" s="33"/>
      <c r="BG1581" s="33"/>
      <c r="BH1581" s="33"/>
      <c r="BI1581" s="33"/>
      <c r="BJ1581" s="33"/>
      <c r="BK1581" s="33"/>
      <c r="BL1581" s="33"/>
      <c r="BM1581" s="33"/>
      <c r="BN1581" s="33"/>
      <c r="BO1581" s="33"/>
      <c r="BP1581" s="33"/>
      <c r="BQ1581" s="33"/>
      <c r="BR1581" s="33"/>
      <c r="BS1581" s="33"/>
      <c r="BT1581" s="33"/>
      <c r="BU1581" s="33"/>
      <c r="BV1581" s="33"/>
      <c r="BW1581" s="33"/>
      <c r="BX1581" s="33"/>
      <c r="BY1581" s="33"/>
      <c r="BZ1581" s="33"/>
      <c r="CA1581" s="33"/>
      <c r="CB1581" s="33"/>
      <c r="CC1581" s="33"/>
      <c r="CD1581" s="33"/>
      <c r="CE1581" s="33"/>
      <c r="CF1581" s="33"/>
      <c r="CG1581" s="33"/>
      <c r="CH1581" s="33"/>
      <c r="CI1581" s="33"/>
      <c r="CJ1581" s="33"/>
      <c r="CK1581" s="33"/>
      <c r="CL1581" s="33"/>
      <c r="CM1581" s="33"/>
      <c r="CN1581" s="33"/>
      <c r="CO1581" s="33"/>
      <c r="CP1581" s="33"/>
      <c r="CQ1581" s="33"/>
      <c r="CR1581" s="33"/>
      <c r="CS1581" s="33"/>
      <c r="CT1581" s="33"/>
      <c r="CU1581" s="33"/>
      <c r="CV1581" s="33"/>
      <c r="CW1581" s="33"/>
      <c r="CX1581" s="33"/>
      <c r="CY1581" s="33"/>
      <c r="CZ1581" s="33"/>
      <c r="DA1581" s="33"/>
      <c r="DB1581" s="33"/>
      <c r="DC1581" s="33"/>
      <c r="DD1581" s="33"/>
      <c r="DE1581" s="33"/>
      <c r="DF1581" s="33"/>
      <c r="DG1581" s="33"/>
      <c r="DH1581" s="33"/>
      <c r="DI1581" s="33"/>
      <c r="DJ1581" s="33"/>
      <c r="DK1581" s="33"/>
      <c r="DL1581" s="33"/>
      <c r="DM1581" s="33"/>
      <c r="DN1581" s="33"/>
      <c r="DO1581" s="33"/>
      <c r="DP1581" s="33"/>
      <c r="DQ1581" s="33"/>
      <c r="DR1581" s="33"/>
      <c r="DS1581" s="33"/>
      <c r="DT1581" s="33"/>
      <c r="DU1581" s="33"/>
      <c r="DV1581" s="33"/>
      <c r="DW1581" s="33"/>
      <c r="DX1581" s="33"/>
      <c r="DY1581" s="33"/>
      <c r="DZ1581" s="33"/>
      <c r="EA1581" s="33"/>
      <c r="EB1581" s="33"/>
      <c r="EC1581" s="33"/>
      <c r="ED1581" s="33"/>
      <c r="EE1581" s="33"/>
      <c r="EF1581" s="33"/>
      <c r="EG1581" s="33"/>
      <c r="EH1581" s="33"/>
      <c r="EI1581" s="33"/>
      <c r="EJ1581" s="33"/>
      <c r="EK1581" s="33"/>
      <c r="EL1581" s="33"/>
      <c r="EM1581" s="33"/>
      <c r="EN1581" s="33"/>
      <c r="EO1581" s="33"/>
      <c r="EP1581" s="33"/>
      <c r="EQ1581" s="33"/>
      <c r="ER1581" s="33"/>
      <c r="ES1581" s="33"/>
      <c r="ET1581" s="33"/>
      <c r="EU1581" s="33"/>
      <c r="EV1581" s="33"/>
      <c r="EW1581" s="33"/>
      <c r="EX1581" s="33"/>
      <c r="EY1581" s="33"/>
      <c r="EZ1581" s="33"/>
      <c r="FA1581" s="33"/>
      <c r="FB1581" s="33"/>
      <c r="FC1581" s="33"/>
      <c r="FD1581" s="33"/>
      <c r="FE1581" s="33"/>
      <c r="FF1581" s="33"/>
      <c r="FG1581" s="33"/>
      <c r="FH1581" s="33"/>
      <c r="FI1581" s="33"/>
      <c r="FJ1581" s="33"/>
      <c r="FK1581" s="33"/>
      <c r="FL1581" s="33"/>
      <c r="FM1581" s="33"/>
      <c r="FN1581" s="33"/>
      <c r="FO1581" s="33"/>
      <c r="FP1581" s="33"/>
      <c r="FQ1581" s="33"/>
      <c r="FR1581" s="33"/>
      <c r="FS1581" s="33"/>
      <c r="FT1581" s="33"/>
      <c r="FU1581" s="33"/>
      <c r="FV1581" s="33"/>
      <c r="FW1581" s="33"/>
      <c r="FX1581" s="33"/>
      <c r="FY1581" s="33"/>
      <c r="FZ1581" s="33"/>
      <c r="GA1581" s="33"/>
      <c r="GB1581" s="33"/>
      <c r="GC1581" s="33"/>
      <c r="GD1581" s="33"/>
      <c r="GE1581" s="33"/>
      <c r="GF1581" s="33"/>
      <c r="GG1581" s="33"/>
      <c r="GH1581" s="33"/>
      <c r="GI1581" s="33"/>
      <c r="GJ1581" s="33"/>
      <c r="GK1581" s="33"/>
      <c r="GL1581" s="33"/>
      <c r="GM1581" s="33"/>
      <c r="GN1581" s="33"/>
      <c r="GO1581" s="33"/>
      <c r="GP1581" s="33"/>
      <c r="GQ1581" s="33"/>
      <c r="GR1581" s="33"/>
      <c r="GS1581" s="33"/>
      <c r="GT1581" s="33"/>
      <c r="GU1581" s="33"/>
      <c r="GV1581" s="33"/>
      <c r="GW1581" s="33"/>
      <c r="GX1581" s="33"/>
      <c r="GY1581" s="33"/>
      <c r="GZ1581" s="33"/>
      <c r="HA1581" s="33"/>
      <c r="HB1581" s="33"/>
      <c r="HC1581" s="33"/>
      <c r="HD1581" s="33"/>
      <c r="HE1581" s="33"/>
      <c r="HF1581" s="33"/>
      <c r="HG1581" s="33"/>
      <c r="HH1581" s="33"/>
      <c r="HI1581" s="33"/>
      <c r="HJ1581" s="33"/>
      <c r="HK1581" s="33"/>
      <c r="HL1581" s="33"/>
      <c r="HM1581" s="33"/>
      <c r="HN1581" s="33"/>
      <c r="HO1581" s="33"/>
      <c r="HP1581" s="33"/>
      <c r="HQ1581" s="33"/>
      <c r="HR1581" s="33"/>
      <c r="HS1581" s="33"/>
      <c r="HT1581" s="33"/>
      <c r="HU1581" s="33"/>
      <c r="HV1581" s="33"/>
      <c r="HW1581" s="33"/>
      <c r="HX1581" s="33"/>
      <c r="HY1581" s="33"/>
      <c r="HZ1581" s="33"/>
      <c r="IA1581" s="33"/>
      <c r="IB1581" s="33"/>
      <c r="IC1581" s="33"/>
      <c r="ID1581" s="33"/>
      <c r="IE1581" s="33"/>
      <c r="IF1581" s="33"/>
      <c r="IG1581" s="33"/>
      <c r="IH1581" s="33"/>
      <c r="II1581" s="33"/>
      <c r="IJ1581" s="33"/>
      <c r="IK1581" s="33"/>
      <c r="IL1581" s="33"/>
      <c r="IM1581" s="33"/>
      <c r="IN1581" s="33"/>
      <c r="IO1581" s="33"/>
      <c r="IP1581" s="33"/>
      <c r="IQ1581" s="33"/>
    </row>
    <row r="1582" spans="1:251" s="47" customFormat="1" ht="18.75" customHeight="1">
      <c r="A1582" s="39"/>
      <c r="B1582" s="56"/>
      <c r="C1582" s="91" t="s">
        <v>308</v>
      </c>
      <c r="D1582" s="92"/>
      <c r="E1582" s="92"/>
      <c r="F1582" s="92"/>
      <c r="G1582" s="92"/>
      <c r="H1582" s="92"/>
      <c r="I1582" s="92"/>
      <c r="J1582" s="92"/>
      <c r="K1582" s="92"/>
      <c r="L1582" s="92"/>
      <c r="M1582" s="92"/>
      <c r="N1582" s="92"/>
      <c r="O1582" s="92"/>
      <c r="P1582" s="92"/>
      <c r="Q1582" s="92"/>
      <c r="R1582" s="92"/>
      <c r="S1582" s="92"/>
      <c r="T1582" s="92"/>
      <c r="U1582" s="92"/>
      <c r="V1582" s="92"/>
      <c r="W1582" s="92"/>
      <c r="X1582" s="92"/>
      <c r="Y1582" s="92"/>
      <c r="Z1582" s="93"/>
      <c r="AA1582" s="94">
        <v>95</v>
      </c>
      <c r="AB1582" s="95"/>
      <c r="AC1582" s="95"/>
      <c r="AD1582" s="95"/>
      <c r="AE1582" s="95"/>
      <c r="AF1582" s="95"/>
      <c r="AG1582" s="95"/>
      <c r="AH1582" s="95"/>
      <c r="AI1582" s="96"/>
      <c r="AJ1582" s="94">
        <v>88</v>
      </c>
      <c r="AK1582" s="95"/>
      <c r="AL1582" s="95"/>
      <c r="AM1582" s="95"/>
      <c r="AN1582" s="95"/>
      <c r="AO1582" s="95"/>
      <c r="AP1582" s="95"/>
      <c r="AQ1582" s="95"/>
      <c r="AR1582" s="96"/>
      <c r="AS1582" s="97"/>
      <c r="AT1582" s="98"/>
      <c r="AU1582" s="98"/>
      <c r="AV1582" s="98"/>
      <c r="AW1582" s="98"/>
      <c r="AX1582" s="99"/>
      <c r="AY1582" s="33"/>
      <c r="AZ1582" s="33"/>
      <c r="BA1582" s="33"/>
      <c r="BB1582" s="33"/>
      <c r="BC1582" s="33"/>
      <c r="BD1582" s="33"/>
      <c r="BE1582" s="33"/>
      <c r="BF1582" s="33"/>
      <c r="BG1582" s="33"/>
      <c r="BH1582" s="33"/>
      <c r="BI1582" s="33"/>
      <c r="BJ1582" s="33"/>
      <c r="BK1582" s="33"/>
      <c r="BL1582" s="33"/>
      <c r="BM1582" s="33"/>
      <c r="BN1582" s="33"/>
      <c r="BO1582" s="33"/>
      <c r="BP1582" s="33"/>
      <c r="BQ1582" s="33"/>
      <c r="BR1582" s="33"/>
      <c r="BS1582" s="33"/>
      <c r="BT1582" s="33"/>
      <c r="BU1582" s="33"/>
      <c r="BV1582" s="33"/>
      <c r="BW1582" s="33"/>
      <c r="BX1582" s="33"/>
      <c r="BY1582" s="33"/>
      <c r="BZ1582" s="33"/>
      <c r="CA1582" s="33"/>
      <c r="CB1582" s="33"/>
      <c r="CC1582" s="33"/>
      <c r="CD1582" s="33"/>
      <c r="CE1582" s="33"/>
      <c r="CF1582" s="33"/>
      <c r="CG1582" s="33"/>
      <c r="CH1582" s="33"/>
      <c r="CI1582" s="33"/>
      <c r="CJ1582" s="33"/>
      <c r="CK1582" s="33"/>
      <c r="CL1582" s="33"/>
      <c r="CM1582" s="33"/>
      <c r="CN1582" s="33"/>
      <c r="CO1582" s="33"/>
      <c r="CP1582" s="33"/>
      <c r="CQ1582" s="33"/>
      <c r="CR1582" s="33"/>
      <c r="CS1582" s="33"/>
      <c r="CT1582" s="33"/>
      <c r="CU1582" s="33"/>
      <c r="CV1582" s="33"/>
      <c r="CW1582" s="33"/>
      <c r="CX1582" s="33"/>
      <c r="CY1582" s="33"/>
      <c r="CZ1582" s="33"/>
      <c r="DA1582" s="33"/>
      <c r="DB1582" s="33"/>
      <c r="DC1582" s="33"/>
      <c r="DD1582" s="33"/>
      <c r="DE1582" s="33"/>
      <c r="DF1582" s="33"/>
      <c r="DG1582" s="33"/>
      <c r="DH1582" s="33"/>
      <c r="DI1582" s="33"/>
      <c r="DJ1582" s="33"/>
      <c r="DK1582" s="33"/>
      <c r="DL1582" s="33"/>
      <c r="DM1582" s="33"/>
      <c r="DN1582" s="33"/>
      <c r="DO1582" s="33"/>
      <c r="DP1582" s="33"/>
      <c r="DQ1582" s="33"/>
      <c r="DR1582" s="33"/>
      <c r="DS1582" s="33"/>
      <c r="DT1582" s="33"/>
      <c r="DU1582" s="33"/>
      <c r="DV1582" s="33"/>
      <c r="DW1582" s="33"/>
      <c r="DX1582" s="33"/>
      <c r="DY1582" s="33"/>
      <c r="DZ1582" s="33"/>
      <c r="EA1582" s="33"/>
      <c r="EB1582" s="33"/>
      <c r="EC1582" s="33"/>
      <c r="ED1582" s="33"/>
      <c r="EE1582" s="33"/>
      <c r="EF1582" s="33"/>
      <c r="EG1582" s="33"/>
      <c r="EH1582" s="33"/>
      <c r="EI1582" s="33"/>
      <c r="EJ1582" s="33"/>
      <c r="EK1582" s="33"/>
      <c r="EL1582" s="33"/>
      <c r="EM1582" s="33"/>
      <c r="EN1582" s="33"/>
      <c r="EO1582" s="33"/>
      <c r="EP1582" s="33"/>
      <c r="EQ1582" s="33"/>
      <c r="ER1582" s="33"/>
      <c r="ES1582" s="33"/>
      <c r="ET1582" s="33"/>
      <c r="EU1582" s="33"/>
      <c r="EV1582" s="33"/>
      <c r="EW1582" s="33"/>
      <c r="EX1582" s="33"/>
      <c r="EY1582" s="33"/>
      <c r="EZ1582" s="33"/>
      <c r="FA1582" s="33"/>
      <c r="FB1582" s="33"/>
      <c r="FC1582" s="33"/>
      <c r="FD1582" s="33"/>
      <c r="FE1582" s="33"/>
      <c r="FF1582" s="33"/>
      <c r="FG1582" s="33"/>
      <c r="FH1582" s="33"/>
      <c r="FI1582" s="33"/>
      <c r="FJ1582" s="33"/>
      <c r="FK1582" s="33"/>
      <c r="FL1582" s="33"/>
      <c r="FM1582" s="33"/>
      <c r="FN1582" s="33"/>
      <c r="FO1582" s="33"/>
      <c r="FP1582" s="33"/>
      <c r="FQ1582" s="33"/>
      <c r="FR1582" s="33"/>
      <c r="FS1582" s="33"/>
      <c r="FT1582" s="33"/>
      <c r="FU1582" s="33"/>
      <c r="FV1582" s="33"/>
      <c r="FW1582" s="33"/>
      <c r="FX1582" s="33"/>
      <c r="FY1582" s="33"/>
      <c r="FZ1582" s="33"/>
      <c r="GA1582" s="33"/>
      <c r="GB1582" s="33"/>
      <c r="GC1582" s="33"/>
      <c r="GD1582" s="33"/>
      <c r="GE1582" s="33"/>
      <c r="GF1582" s="33"/>
      <c r="GG1582" s="33"/>
      <c r="GH1582" s="33"/>
      <c r="GI1582" s="33"/>
      <c r="GJ1582" s="33"/>
      <c r="GK1582" s="33"/>
      <c r="GL1582" s="33"/>
      <c r="GM1582" s="33"/>
      <c r="GN1582" s="33"/>
      <c r="GO1582" s="33"/>
      <c r="GP1582" s="33"/>
      <c r="GQ1582" s="33"/>
      <c r="GR1582" s="33"/>
      <c r="GS1582" s="33"/>
      <c r="GT1582" s="33"/>
      <c r="GU1582" s="33"/>
      <c r="GV1582" s="33"/>
      <c r="GW1582" s="33"/>
      <c r="GX1582" s="33"/>
      <c r="GY1582" s="33"/>
      <c r="GZ1582" s="33"/>
      <c r="HA1582" s="33"/>
      <c r="HB1582" s="33"/>
      <c r="HC1582" s="33"/>
      <c r="HD1582" s="33"/>
      <c r="HE1582" s="33"/>
      <c r="HF1582" s="33"/>
      <c r="HG1582" s="33"/>
      <c r="HH1582" s="33"/>
      <c r="HI1582" s="33"/>
      <c r="HJ1582" s="33"/>
      <c r="HK1582" s="33"/>
      <c r="HL1582" s="33"/>
      <c r="HM1582" s="33"/>
      <c r="HN1582" s="33"/>
      <c r="HO1582" s="33"/>
      <c r="HP1582" s="33"/>
      <c r="HQ1582" s="33"/>
      <c r="HR1582" s="33"/>
      <c r="HS1582" s="33"/>
      <c r="HT1582" s="33"/>
      <c r="HU1582" s="33"/>
      <c r="HV1582" s="33"/>
      <c r="HW1582" s="33"/>
      <c r="HX1582" s="33"/>
      <c r="HY1582" s="33"/>
      <c r="HZ1582" s="33"/>
      <c r="IA1582" s="33"/>
      <c r="IB1582" s="33"/>
      <c r="IC1582" s="33"/>
      <c r="ID1582" s="33"/>
      <c r="IE1582" s="33"/>
      <c r="IF1582" s="33"/>
      <c r="IG1582" s="33"/>
      <c r="IH1582" s="33"/>
      <c r="II1582" s="33"/>
      <c r="IJ1582" s="33"/>
      <c r="IK1582" s="33"/>
      <c r="IL1582" s="33"/>
      <c r="IM1582" s="33"/>
      <c r="IN1582" s="33"/>
      <c r="IO1582" s="33"/>
      <c r="IP1582" s="33"/>
      <c r="IQ1582" s="33"/>
    </row>
    <row r="1583" spans="1:251" s="47" customFormat="1" ht="18.75" customHeight="1" thickBot="1">
      <c r="A1583" s="48"/>
      <c r="B1583" s="100" t="s">
        <v>99</v>
      </c>
      <c r="C1583" s="101"/>
      <c r="D1583" s="101"/>
      <c r="E1583" s="101"/>
      <c r="F1583" s="101"/>
      <c r="G1583" s="101"/>
      <c r="H1583" s="101"/>
      <c r="I1583" s="101"/>
      <c r="J1583" s="101"/>
      <c r="K1583" s="101"/>
      <c r="L1583" s="101"/>
      <c r="M1583" s="101"/>
      <c r="N1583" s="101"/>
      <c r="O1583" s="101"/>
      <c r="P1583" s="101"/>
      <c r="Q1583" s="101"/>
      <c r="R1583" s="101"/>
      <c r="S1583" s="101"/>
      <c r="T1583" s="101"/>
      <c r="U1583" s="101"/>
      <c r="V1583" s="101"/>
      <c r="W1583" s="101"/>
      <c r="X1583" s="101"/>
      <c r="Y1583" s="101"/>
      <c r="Z1583" s="102"/>
      <c r="AA1583" s="103">
        <f>SUM($AA$1582:$AA$1582)</f>
        <v>95</v>
      </c>
      <c r="AB1583" s="104"/>
      <c r="AC1583" s="104"/>
      <c r="AD1583" s="104"/>
      <c r="AE1583" s="104"/>
      <c r="AF1583" s="104"/>
      <c r="AG1583" s="104"/>
      <c r="AH1583" s="104"/>
      <c r="AI1583" s="105"/>
      <c r="AJ1583" s="103">
        <f>SUM($AJ$1582:$AJ$1582)</f>
        <v>88</v>
      </c>
      <c r="AK1583" s="104"/>
      <c r="AL1583" s="104"/>
      <c r="AM1583" s="104"/>
      <c r="AN1583" s="104"/>
      <c r="AO1583" s="104"/>
      <c r="AP1583" s="104"/>
      <c r="AQ1583" s="104"/>
      <c r="AR1583" s="105"/>
      <c r="AS1583" s="106"/>
      <c r="AT1583" s="107"/>
      <c r="AU1583" s="107"/>
      <c r="AV1583" s="107"/>
      <c r="AW1583" s="107"/>
      <c r="AX1583" s="108"/>
      <c r="AY1583" s="33"/>
      <c r="AZ1583" s="33"/>
      <c r="BA1583" s="33"/>
      <c r="BB1583" s="33"/>
      <c r="BC1583" s="33"/>
      <c r="BD1583" s="33"/>
      <c r="BE1583" s="33"/>
      <c r="BF1583" s="33"/>
      <c r="BG1583" s="33"/>
      <c r="BH1583" s="33"/>
      <c r="BI1583" s="33"/>
      <c r="BJ1583" s="33"/>
      <c r="BK1583" s="33"/>
      <c r="BL1583" s="33"/>
      <c r="BM1583" s="33"/>
      <c r="BN1583" s="33"/>
      <c r="BO1583" s="33"/>
      <c r="BP1583" s="33"/>
      <c r="BQ1583" s="33"/>
      <c r="BR1583" s="33"/>
      <c r="BS1583" s="33"/>
      <c r="BT1583" s="33"/>
      <c r="BU1583" s="33"/>
      <c r="BV1583" s="33"/>
      <c r="BW1583" s="33"/>
      <c r="BX1583" s="33"/>
      <c r="BY1583" s="33"/>
      <c r="BZ1583" s="33"/>
      <c r="CA1583" s="33"/>
      <c r="CB1583" s="33"/>
      <c r="CC1583" s="33"/>
      <c r="CD1583" s="33"/>
      <c r="CE1583" s="33"/>
      <c r="CF1583" s="33"/>
      <c r="CG1583" s="33"/>
      <c r="CH1583" s="33"/>
      <c r="CI1583" s="33"/>
      <c r="CJ1583" s="33"/>
      <c r="CK1583" s="33"/>
      <c r="CL1583" s="33"/>
      <c r="CM1583" s="33"/>
      <c r="CN1583" s="33"/>
      <c r="CO1583" s="33"/>
      <c r="CP1583" s="33"/>
      <c r="CQ1583" s="33"/>
      <c r="CR1583" s="33"/>
      <c r="CS1583" s="33"/>
      <c r="CT1583" s="33"/>
      <c r="CU1583" s="33"/>
      <c r="CV1583" s="33"/>
      <c r="CW1583" s="33"/>
      <c r="CX1583" s="33"/>
      <c r="CY1583" s="33"/>
      <c r="CZ1583" s="33"/>
      <c r="DA1583" s="33"/>
      <c r="DB1583" s="33"/>
      <c r="DC1583" s="33"/>
      <c r="DD1583" s="33"/>
      <c r="DE1583" s="33"/>
      <c r="DF1583" s="33"/>
      <c r="DG1583" s="33"/>
      <c r="DH1583" s="33"/>
      <c r="DI1583" s="33"/>
      <c r="DJ1583" s="33"/>
      <c r="DK1583" s="33"/>
      <c r="DL1583" s="33"/>
      <c r="DM1583" s="33"/>
      <c r="DN1583" s="33"/>
      <c r="DO1583" s="33"/>
      <c r="DP1583" s="33"/>
      <c r="DQ1583" s="33"/>
      <c r="DR1583" s="33"/>
      <c r="DS1583" s="33"/>
      <c r="DT1583" s="33"/>
      <c r="DU1583" s="33"/>
      <c r="DV1583" s="33"/>
      <c r="DW1583" s="33"/>
      <c r="DX1583" s="33"/>
      <c r="DY1583" s="33"/>
      <c r="DZ1583" s="33"/>
      <c r="EA1583" s="33"/>
      <c r="EB1583" s="33"/>
      <c r="EC1583" s="33"/>
      <c r="ED1583" s="33"/>
      <c r="EE1583" s="33"/>
      <c r="EF1583" s="33"/>
      <c r="EG1583" s="33"/>
      <c r="EH1583" s="33"/>
      <c r="EI1583" s="33"/>
      <c r="EJ1583" s="33"/>
      <c r="EK1583" s="33"/>
      <c r="EL1583" s="33"/>
      <c r="EM1583" s="33"/>
      <c r="EN1583" s="33"/>
      <c r="EO1583" s="33"/>
      <c r="EP1583" s="33"/>
      <c r="EQ1583" s="33"/>
      <c r="ER1583" s="33"/>
      <c r="ES1583" s="33"/>
      <c r="ET1583" s="33"/>
      <c r="EU1583" s="33"/>
      <c r="EV1583" s="33"/>
      <c r="EW1583" s="33"/>
      <c r="EX1583" s="33"/>
      <c r="EY1583" s="33"/>
      <c r="EZ1583" s="33"/>
      <c r="FA1583" s="33"/>
      <c r="FB1583" s="33"/>
      <c r="FC1583" s="33"/>
      <c r="FD1583" s="33"/>
      <c r="FE1583" s="33"/>
      <c r="FF1583" s="33"/>
      <c r="FG1583" s="33"/>
      <c r="FH1583" s="33"/>
      <c r="FI1583" s="33"/>
      <c r="FJ1583" s="33"/>
      <c r="FK1583" s="33"/>
      <c r="FL1583" s="33"/>
      <c r="FM1583" s="33"/>
      <c r="FN1583" s="33"/>
      <c r="FO1583" s="33"/>
      <c r="FP1583" s="33"/>
      <c r="FQ1583" s="33"/>
      <c r="FR1583" s="33"/>
      <c r="FS1583" s="33"/>
      <c r="FT1583" s="33"/>
      <c r="FU1583" s="33"/>
      <c r="FV1583" s="33"/>
      <c r="FW1583" s="33"/>
      <c r="FX1583" s="33"/>
      <c r="FY1583" s="33"/>
      <c r="FZ1583" s="33"/>
      <c r="GA1583" s="33"/>
      <c r="GB1583" s="33"/>
      <c r="GC1583" s="33"/>
      <c r="GD1583" s="33"/>
      <c r="GE1583" s="33"/>
      <c r="GF1583" s="33"/>
      <c r="GG1583" s="33"/>
      <c r="GH1583" s="33"/>
      <c r="GI1583" s="33"/>
      <c r="GJ1583" s="33"/>
      <c r="GK1583" s="33"/>
      <c r="GL1583" s="33"/>
      <c r="GM1583" s="33"/>
      <c r="GN1583" s="33"/>
      <c r="GO1583" s="33"/>
      <c r="GP1583" s="33"/>
      <c r="GQ1583" s="33"/>
      <c r="GR1583" s="33"/>
      <c r="GS1583" s="33"/>
      <c r="GT1583" s="33"/>
      <c r="GU1583" s="33"/>
      <c r="GV1583" s="33"/>
      <c r="GW1583" s="33"/>
      <c r="GX1583" s="33"/>
      <c r="GY1583" s="33"/>
      <c r="GZ1583" s="33"/>
      <c r="HA1583" s="33"/>
      <c r="HB1583" s="33"/>
      <c r="HC1583" s="33"/>
      <c r="HD1583" s="33"/>
      <c r="HE1583" s="33"/>
      <c r="HF1583" s="33"/>
      <c r="HG1583" s="33"/>
      <c r="HH1583" s="33"/>
      <c r="HI1583" s="33"/>
      <c r="HJ1583" s="33"/>
      <c r="HK1583" s="33"/>
      <c r="HL1583" s="33"/>
      <c r="HM1583" s="33"/>
      <c r="HN1583" s="33"/>
      <c r="HO1583" s="33"/>
      <c r="HP1583" s="33"/>
      <c r="HQ1583" s="33"/>
      <c r="HR1583" s="33"/>
      <c r="HS1583" s="33"/>
      <c r="HT1583" s="33"/>
      <c r="HU1583" s="33"/>
      <c r="HV1583" s="33"/>
      <c r="HW1583" s="33"/>
      <c r="HX1583" s="33"/>
      <c r="HY1583" s="33"/>
      <c r="HZ1583" s="33"/>
      <c r="IA1583" s="33"/>
      <c r="IB1583" s="33"/>
      <c r="IC1583" s="33"/>
      <c r="ID1583" s="33"/>
      <c r="IE1583" s="33"/>
      <c r="IF1583" s="33"/>
      <c r="IG1583" s="33"/>
      <c r="IH1583" s="33"/>
      <c r="II1583" s="33"/>
      <c r="IJ1583" s="33"/>
      <c r="IK1583" s="33"/>
      <c r="IL1583" s="33"/>
      <c r="IM1583" s="33"/>
      <c r="IN1583" s="33"/>
      <c r="IO1583" s="33"/>
      <c r="IP1583" s="33"/>
      <c r="IQ1583" s="33"/>
    </row>
    <row r="1585" spans="1:113" ht="19.2">
      <c r="A1585" s="32" t="s">
        <v>86</v>
      </c>
      <c r="AW1585" s="34"/>
      <c r="AX1585" s="35"/>
      <c r="AY1585" s="34"/>
    </row>
    <row r="1587" spans="1:113" ht="18">
      <c r="B1587" s="109" t="s">
        <v>0</v>
      </c>
      <c r="C1587" s="110"/>
      <c r="D1587" s="110"/>
      <c r="E1587" s="110"/>
      <c r="F1587" s="110"/>
      <c r="G1587" s="110"/>
      <c r="H1587" s="110"/>
      <c r="I1587" s="110"/>
      <c r="J1587" s="110"/>
      <c r="K1587" s="110"/>
      <c r="L1587" s="110"/>
      <c r="M1587" s="110"/>
      <c r="N1587" s="110"/>
      <c r="O1587" s="110"/>
      <c r="P1587" s="110"/>
      <c r="Q1587" s="110"/>
      <c r="R1587" s="110"/>
      <c r="S1587" s="110"/>
      <c r="T1587" s="110"/>
      <c r="U1587" s="110"/>
      <c r="V1587" s="110"/>
      <c r="W1587" s="110"/>
      <c r="X1587" s="110"/>
      <c r="Y1587" s="110"/>
      <c r="Z1587" s="110"/>
      <c r="AA1587" s="110"/>
      <c r="AB1587" s="110"/>
      <c r="AC1587" s="110"/>
      <c r="AD1587" s="110"/>
      <c r="AE1587" s="110"/>
      <c r="AF1587" s="110"/>
      <c r="AG1587" s="110"/>
      <c r="AH1587" s="110"/>
      <c r="AI1587" s="110"/>
      <c r="AJ1587" s="110"/>
      <c r="AK1587" s="110"/>
      <c r="AL1587" s="110"/>
      <c r="AM1587" s="110"/>
      <c r="AN1587" s="110"/>
      <c r="AO1587" s="110"/>
      <c r="AP1587" s="110"/>
      <c r="AQ1587" s="110"/>
      <c r="AR1587" s="110"/>
      <c r="AS1587" s="110"/>
      <c r="AT1587" s="110"/>
      <c r="AU1587" s="110"/>
      <c r="AV1587" s="110"/>
      <c r="AW1587" s="110"/>
      <c r="AX1587" s="110"/>
    </row>
    <row r="1588" spans="1:113">
      <c r="Z1588" s="36"/>
      <c r="AD1588" s="36"/>
      <c r="AE1588" s="36"/>
      <c r="AF1588" s="36"/>
      <c r="AG1588" s="36"/>
      <c r="AH1588" s="36"/>
      <c r="AI1588" s="36"/>
      <c r="AO1588" s="36"/>
    </row>
    <row r="1589" spans="1:113" ht="13.8" thickBot="1">
      <c r="Z1589" s="36"/>
      <c r="AD1589" s="36"/>
      <c r="AE1589" s="36"/>
      <c r="AF1589" s="36"/>
      <c r="AG1589" s="36"/>
      <c r="AH1589" s="36"/>
      <c r="AI1589" s="36"/>
      <c r="AO1589" s="36"/>
      <c r="DI1589" s="37"/>
    </row>
    <row r="1590" spans="1:113" ht="24.75" customHeight="1" thickBot="1">
      <c r="B1590" s="111" t="s">
        <v>87</v>
      </c>
      <c r="C1590" s="112"/>
      <c r="D1590" s="112"/>
      <c r="E1590" s="112"/>
      <c r="F1590" s="112"/>
      <c r="G1590" s="112"/>
      <c r="H1590" s="113" t="s">
        <v>309</v>
      </c>
      <c r="I1590" s="114"/>
      <c r="J1590" s="114"/>
      <c r="K1590" s="114"/>
      <c r="L1590" s="114"/>
      <c r="M1590" s="114"/>
      <c r="N1590" s="114"/>
      <c r="O1590" s="114"/>
      <c r="P1590" s="114"/>
      <c r="Q1590" s="114"/>
      <c r="R1590" s="114"/>
      <c r="S1590" s="114"/>
      <c r="T1590" s="114"/>
      <c r="U1590" s="114"/>
      <c r="V1590" s="114"/>
      <c r="W1590" s="114"/>
      <c r="X1590" s="114"/>
      <c r="Y1590" s="114"/>
      <c r="Z1590" s="114"/>
      <c r="AA1590" s="114"/>
      <c r="AB1590" s="114"/>
      <c r="AC1590" s="114"/>
      <c r="AD1590" s="114"/>
      <c r="AE1590" s="114"/>
      <c r="AF1590" s="114"/>
      <c r="AG1590" s="114"/>
      <c r="AH1590" s="114"/>
      <c r="AI1590" s="114"/>
      <c r="AJ1590" s="114"/>
      <c r="AK1590" s="114"/>
      <c r="AL1590" s="114"/>
      <c r="AM1590" s="114"/>
      <c r="AN1590" s="114"/>
      <c r="AO1590" s="114"/>
      <c r="AP1590" s="114"/>
      <c r="AQ1590" s="114"/>
      <c r="AR1590" s="114"/>
      <c r="AS1590" s="114"/>
      <c r="AT1590" s="114"/>
      <c r="AU1590" s="114"/>
      <c r="AV1590" s="114"/>
      <c r="AW1590" s="114"/>
      <c r="AX1590" s="115"/>
      <c r="DI1590" s="37"/>
    </row>
    <row r="1591" spans="1:113" ht="14.4">
      <c r="B1591" s="38"/>
      <c r="C1591" s="38"/>
      <c r="D1591" s="38"/>
      <c r="E1591" s="38"/>
      <c r="F1591" s="38"/>
      <c r="G1591" s="38"/>
      <c r="H1591" s="39"/>
      <c r="I1591" s="39"/>
      <c r="J1591" s="39"/>
      <c r="K1591" s="39"/>
      <c r="L1591" s="40"/>
      <c r="M1591" s="40"/>
      <c r="N1591" s="40"/>
      <c r="O1591" s="40"/>
      <c r="P1591" s="39"/>
      <c r="Q1591" s="39"/>
      <c r="R1591" s="39"/>
      <c r="S1591" s="39"/>
      <c r="T1591" s="39"/>
      <c r="U1591" s="39"/>
      <c r="V1591" s="41"/>
      <c r="W1591" s="41"/>
      <c r="X1591" s="41"/>
      <c r="Y1591" s="41"/>
      <c r="Z1591" s="41"/>
      <c r="AA1591" s="41"/>
      <c r="AB1591" s="41"/>
      <c r="AC1591" s="41"/>
      <c r="AD1591" s="41"/>
      <c r="AE1591" s="41"/>
      <c r="AF1591" s="41"/>
      <c r="AG1591" s="41"/>
      <c r="AH1591" s="41"/>
      <c r="AI1591" s="41"/>
      <c r="AJ1591" s="41"/>
      <c r="AK1591" s="41"/>
      <c r="AL1591" s="41"/>
      <c r="AM1591" s="41"/>
      <c r="AN1591" s="41"/>
      <c r="AO1591" s="41"/>
      <c r="AP1591" s="41"/>
      <c r="AQ1591" s="41"/>
      <c r="AR1591" s="41"/>
      <c r="AS1591" s="41"/>
      <c r="AT1591" s="41"/>
      <c r="AU1591" s="41"/>
      <c r="AV1591" s="41"/>
      <c r="AW1591" s="41"/>
      <c r="AX1591" s="41"/>
      <c r="DI1591" s="37"/>
    </row>
    <row r="1592" spans="1:113" ht="15" thickBot="1">
      <c r="A1592" s="42"/>
      <c r="B1592" s="41" t="s">
        <v>89</v>
      </c>
      <c r="C1592" s="39"/>
      <c r="D1592" s="39"/>
      <c r="E1592" s="39"/>
      <c r="F1592" s="39"/>
      <c r="G1592" s="39"/>
      <c r="H1592" s="39"/>
      <c r="I1592" s="39"/>
      <c r="J1592" s="39"/>
      <c r="K1592" s="39"/>
      <c r="L1592" s="40"/>
      <c r="M1592" s="40"/>
      <c r="N1592" s="40"/>
      <c r="O1592" s="40"/>
      <c r="P1592" s="39"/>
      <c r="Q1592" s="39"/>
      <c r="R1592" s="39"/>
      <c r="S1592" s="39"/>
      <c r="T1592" s="39"/>
      <c r="U1592" s="39"/>
      <c r="V1592" s="41"/>
      <c r="W1592" s="41"/>
      <c r="X1592" s="41"/>
      <c r="Y1592" s="41"/>
      <c r="Z1592" s="41"/>
      <c r="AA1592" s="41"/>
      <c r="AB1592" s="41"/>
      <c r="AC1592" s="41"/>
      <c r="AD1592" s="41"/>
      <c r="AE1592" s="41"/>
      <c r="AF1592" s="41"/>
      <c r="AG1592" s="41"/>
      <c r="AH1592" s="41"/>
      <c r="AI1592" s="41"/>
      <c r="AJ1592" s="41"/>
      <c r="AK1592" s="41"/>
      <c r="AL1592" s="41"/>
      <c r="AM1592" s="41"/>
      <c r="AN1592" s="41"/>
      <c r="AO1592" s="41"/>
      <c r="AP1592" s="41"/>
      <c r="AQ1592" s="41"/>
      <c r="AR1592" s="41"/>
      <c r="AS1592" s="41"/>
      <c r="AT1592" s="41"/>
      <c r="AU1592" s="41"/>
      <c r="AV1592" s="41"/>
      <c r="AW1592" s="41"/>
      <c r="AX1592" s="41"/>
      <c r="DI1592" s="37"/>
    </row>
    <row r="1593" spans="1:113" ht="14.4">
      <c r="A1593" s="39"/>
      <c r="B1593" s="43"/>
      <c r="C1593" s="38"/>
      <c r="D1593" s="38"/>
      <c r="E1593" s="38"/>
      <c r="F1593" s="38"/>
      <c r="G1593" s="38"/>
      <c r="H1593" s="38"/>
      <c r="I1593" s="38"/>
      <c r="J1593" s="38"/>
      <c r="K1593" s="38"/>
      <c r="L1593" s="44"/>
      <c r="M1593" s="44"/>
      <c r="N1593" s="44"/>
      <c r="O1593" s="44"/>
      <c r="P1593" s="38"/>
      <c r="Q1593" s="38"/>
      <c r="R1593" s="38"/>
      <c r="S1593" s="38"/>
      <c r="T1593" s="38"/>
      <c r="U1593" s="38"/>
      <c r="V1593" s="45"/>
      <c r="W1593" s="45"/>
      <c r="X1593" s="45"/>
      <c r="Y1593" s="45"/>
      <c r="Z1593" s="45"/>
      <c r="AA1593" s="45"/>
      <c r="AB1593" s="45"/>
      <c r="AC1593" s="45"/>
      <c r="AD1593" s="45"/>
      <c r="AE1593" s="45"/>
      <c r="AF1593" s="45"/>
      <c r="AG1593" s="45"/>
      <c r="AH1593" s="45"/>
      <c r="AI1593" s="45"/>
      <c r="AJ1593" s="45"/>
      <c r="AK1593" s="45"/>
      <c r="AL1593" s="45"/>
      <c r="AM1593" s="45"/>
      <c r="AN1593" s="45"/>
      <c r="AO1593" s="45"/>
      <c r="AP1593" s="45"/>
      <c r="AQ1593" s="45"/>
      <c r="AR1593" s="45"/>
      <c r="AS1593" s="45"/>
      <c r="AT1593" s="45"/>
      <c r="AU1593" s="45"/>
      <c r="AV1593" s="45"/>
      <c r="AW1593" s="45"/>
      <c r="AX1593" s="46"/>
    </row>
    <row r="1594" spans="1:113" ht="12" customHeight="1">
      <c r="A1594" s="39"/>
      <c r="B1594" s="116" t="s">
        <v>310</v>
      </c>
      <c r="C1594" s="117"/>
      <c r="D1594" s="117"/>
      <c r="E1594" s="117"/>
      <c r="F1594" s="117"/>
      <c r="G1594" s="117"/>
      <c r="H1594" s="117"/>
      <c r="I1594" s="117"/>
      <c r="J1594" s="117"/>
      <c r="K1594" s="117"/>
      <c r="L1594" s="117"/>
      <c r="M1594" s="117"/>
      <c r="N1594" s="117"/>
      <c r="O1594" s="117"/>
      <c r="P1594" s="117"/>
      <c r="Q1594" s="117"/>
      <c r="R1594" s="117"/>
      <c r="S1594" s="117"/>
      <c r="T1594" s="117"/>
      <c r="U1594" s="117"/>
      <c r="V1594" s="117"/>
      <c r="W1594" s="117"/>
      <c r="X1594" s="117"/>
      <c r="Y1594" s="117"/>
      <c r="Z1594" s="117"/>
      <c r="AA1594" s="117"/>
      <c r="AB1594" s="117"/>
      <c r="AC1594" s="117"/>
      <c r="AD1594" s="117"/>
      <c r="AE1594" s="117"/>
      <c r="AF1594" s="117"/>
      <c r="AG1594" s="117"/>
      <c r="AH1594" s="117"/>
      <c r="AI1594" s="117"/>
      <c r="AJ1594" s="117"/>
      <c r="AK1594" s="117"/>
      <c r="AL1594" s="117"/>
      <c r="AM1594" s="117"/>
      <c r="AN1594" s="117"/>
      <c r="AO1594" s="117"/>
      <c r="AP1594" s="117"/>
      <c r="AQ1594" s="117"/>
      <c r="AR1594" s="117"/>
      <c r="AS1594" s="117"/>
      <c r="AT1594" s="117"/>
      <c r="AU1594" s="117"/>
      <c r="AV1594" s="117"/>
      <c r="AW1594" s="117"/>
      <c r="AX1594" s="118"/>
    </row>
    <row r="1595" spans="1:113" ht="12" customHeight="1">
      <c r="A1595" s="39"/>
      <c r="B1595" s="116"/>
      <c r="C1595" s="117"/>
      <c r="D1595" s="117"/>
      <c r="E1595" s="117"/>
      <c r="F1595" s="117"/>
      <c r="G1595" s="117"/>
      <c r="H1595" s="117"/>
      <c r="I1595" s="117"/>
      <c r="J1595" s="117"/>
      <c r="K1595" s="117"/>
      <c r="L1595" s="117"/>
      <c r="M1595" s="117"/>
      <c r="N1595" s="117"/>
      <c r="O1595" s="117"/>
      <c r="P1595" s="117"/>
      <c r="Q1595" s="117"/>
      <c r="R1595" s="117"/>
      <c r="S1595" s="117"/>
      <c r="T1595" s="117"/>
      <c r="U1595" s="117"/>
      <c r="V1595" s="117"/>
      <c r="W1595" s="117"/>
      <c r="X1595" s="117"/>
      <c r="Y1595" s="117"/>
      <c r="Z1595" s="117"/>
      <c r="AA1595" s="117"/>
      <c r="AB1595" s="117"/>
      <c r="AC1595" s="117"/>
      <c r="AD1595" s="117"/>
      <c r="AE1595" s="117"/>
      <c r="AF1595" s="117"/>
      <c r="AG1595" s="117"/>
      <c r="AH1595" s="117"/>
      <c r="AI1595" s="117"/>
      <c r="AJ1595" s="117"/>
      <c r="AK1595" s="117"/>
      <c r="AL1595" s="117"/>
      <c r="AM1595" s="117"/>
      <c r="AN1595" s="117"/>
      <c r="AO1595" s="117"/>
      <c r="AP1595" s="117"/>
      <c r="AQ1595" s="117"/>
      <c r="AR1595" s="117"/>
      <c r="AS1595" s="117"/>
      <c r="AT1595" s="117"/>
      <c r="AU1595" s="117"/>
      <c r="AV1595" s="117"/>
      <c r="AW1595" s="117"/>
      <c r="AX1595" s="118"/>
      <c r="BC1595" s="47"/>
    </row>
    <row r="1596" spans="1:113" ht="12" customHeight="1">
      <c r="A1596" s="39"/>
      <c r="B1596" s="116"/>
      <c r="C1596" s="117"/>
      <c r="D1596" s="117"/>
      <c r="E1596" s="117"/>
      <c r="F1596" s="117"/>
      <c r="G1596" s="117"/>
      <c r="H1596" s="117"/>
      <c r="I1596" s="117"/>
      <c r="J1596" s="117"/>
      <c r="K1596" s="117"/>
      <c r="L1596" s="117"/>
      <c r="M1596" s="117"/>
      <c r="N1596" s="117"/>
      <c r="O1596" s="117"/>
      <c r="P1596" s="117"/>
      <c r="Q1596" s="117"/>
      <c r="R1596" s="117"/>
      <c r="S1596" s="117"/>
      <c r="T1596" s="117"/>
      <c r="U1596" s="117"/>
      <c r="V1596" s="117"/>
      <c r="W1596" s="117"/>
      <c r="X1596" s="117"/>
      <c r="Y1596" s="117"/>
      <c r="Z1596" s="117"/>
      <c r="AA1596" s="117"/>
      <c r="AB1596" s="117"/>
      <c r="AC1596" s="117"/>
      <c r="AD1596" s="117"/>
      <c r="AE1596" s="117"/>
      <c r="AF1596" s="117"/>
      <c r="AG1596" s="117"/>
      <c r="AH1596" s="117"/>
      <c r="AI1596" s="117"/>
      <c r="AJ1596" s="117"/>
      <c r="AK1596" s="117"/>
      <c r="AL1596" s="117"/>
      <c r="AM1596" s="117"/>
      <c r="AN1596" s="117"/>
      <c r="AO1596" s="117"/>
      <c r="AP1596" s="117"/>
      <c r="AQ1596" s="117"/>
      <c r="AR1596" s="117"/>
      <c r="AS1596" s="117"/>
      <c r="AT1596" s="117"/>
      <c r="AU1596" s="117"/>
      <c r="AV1596" s="117"/>
      <c r="AW1596" s="117"/>
      <c r="AX1596" s="118"/>
    </row>
    <row r="1597" spans="1:113" ht="12" customHeight="1">
      <c r="A1597" s="39"/>
      <c r="B1597" s="116"/>
      <c r="C1597" s="117"/>
      <c r="D1597" s="117"/>
      <c r="E1597" s="117"/>
      <c r="F1597" s="117"/>
      <c r="G1597" s="117"/>
      <c r="H1597" s="117"/>
      <c r="I1597" s="117"/>
      <c r="J1597" s="117"/>
      <c r="K1597" s="117"/>
      <c r="L1597" s="117"/>
      <c r="M1597" s="117"/>
      <c r="N1597" s="117"/>
      <c r="O1597" s="117"/>
      <c r="P1597" s="117"/>
      <c r="Q1597" s="117"/>
      <c r="R1597" s="117"/>
      <c r="S1597" s="117"/>
      <c r="T1597" s="117"/>
      <c r="U1597" s="117"/>
      <c r="V1597" s="117"/>
      <c r="W1597" s="117"/>
      <c r="X1597" s="117"/>
      <c r="Y1597" s="117"/>
      <c r="Z1597" s="117"/>
      <c r="AA1597" s="117"/>
      <c r="AB1597" s="117"/>
      <c r="AC1597" s="117"/>
      <c r="AD1597" s="117"/>
      <c r="AE1597" s="117"/>
      <c r="AF1597" s="117"/>
      <c r="AG1597" s="117"/>
      <c r="AH1597" s="117"/>
      <c r="AI1597" s="117"/>
      <c r="AJ1597" s="117"/>
      <c r="AK1597" s="117"/>
      <c r="AL1597" s="117"/>
      <c r="AM1597" s="117"/>
      <c r="AN1597" s="117"/>
      <c r="AO1597" s="117"/>
      <c r="AP1597" s="117"/>
      <c r="AQ1597" s="117"/>
      <c r="AR1597" s="117"/>
      <c r="AS1597" s="117"/>
      <c r="AT1597" s="117"/>
      <c r="AU1597" s="117"/>
      <c r="AV1597" s="117"/>
      <c r="AW1597" s="117"/>
      <c r="AX1597" s="118"/>
    </row>
    <row r="1598" spans="1:113" ht="12" customHeight="1">
      <c r="A1598" s="39"/>
      <c r="B1598" s="116"/>
      <c r="C1598" s="117"/>
      <c r="D1598" s="117"/>
      <c r="E1598" s="117"/>
      <c r="F1598" s="117"/>
      <c r="G1598" s="117"/>
      <c r="H1598" s="117"/>
      <c r="I1598" s="117"/>
      <c r="J1598" s="117"/>
      <c r="K1598" s="117"/>
      <c r="L1598" s="117"/>
      <c r="M1598" s="117"/>
      <c r="N1598" s="117"/>
      <c r="O1598" s="117"/>
      <c r="P1598" s="117"/>
      <c r="Q1598" s="117"/>
      <c r="R1598" s="117"/>
      <c r="S1598" s="117"/>
      <c r="T1598" s="117"/>
      <c r="U1598" s="117"/>
      <c r="V1598" s="117"/>
      <c r="W1598" s="117"/>
      <c r="X1598" s="117"/>
      <c r="Y1598" s="117"/>
      <c r="Z1598" s="117"/>
      <c r="AA1598" s="117"/>
      <c r="AB1598" s="117"/>
      <c r="AC1598" s="117"/>
      <c r="AD1598" s="117"/>
      <c r="AE1598" s="117"/>
      <c r="AF1598" s="117"/>
      <c r="AG1598" s="117"/>
      <c r="AH1598" s="117"/>
      <c r="AI1598" s="117"/>
      <c r="AJ1598" s="117"/>
      <c r="AK1598" s="117"/>
      <c r="AL1598" s="117"/>
      <c r="AM1598" s="117"/>
      <c r="AN1598" s="117"/>
      <c r="AO1598" s="117"/>
      <c r="AP1598" s="117"/>
      <c r="AQ1598" s="117"/>
      <c r="AR1598" s="117"/>
      <c r="AS1598" s="117"/>
      <c r="AT1598" s="117"/>
      <c r="AU1598" s="117"/>
      <c r="AV1598" s="117"/>
      <c r="AW1598" s="117"/>
      <c r="AX1598" s="118"/>
    </row>
    <row r="1599" spans="1:113" ht="15" thickBot="1">
      <c r="A1599" s="48"/>
      <c r="B1599" s="49"/>
      <c r="C1599" s="50"/>
      <c r="D1599" s="50"/>
      <c r="E1599" s="50"/>
      <c r="F1599" s="50"/>
      <c r="G1599" s="50"/>
      <c r="H1599" s="50"/>
      <c r="I1599" s="50"/>
      <c r="J1599" s="50"/>
      <c r="K1599" s="50"/>
      <c r="L1599" s="50"/>
      <c r="M1599" s="50"/>
      <c r="N1599" s="50"/>
      <c r="O1599" s="50"/>
      <c r="P1599" s="50"/>
      <c r="Q1599" s="50"/>
      <c r="R1599" s="50"/>
      <c r="S1599" s="50"/>
      <c r="T1599" s="50"/>
      <c r="U1599" s="50"/>
      <c r="V1599" s="50"/>
      <c r="W1599" s="50"/>
      <c r="X1599" s="50"/>
      <c r="Y1599" s="50"/>
      <c r="Z1599" s="50"/>
      <c r="AA1599" s="50"/>
      <c r="AB1599" s="50"/>
      <c r="AC1599" s="50"/>
      <c r="AD1599" s="50"/>
      <c r="AE1599" s="50"/>
      <c r="AF1599" s="50"/>
      <c r="AG1599" s="50"/>
      <c r="AH1599" s="50"/>
      <c r="AI1599" s="50"/>
      <c r="AJ1599" s="50"/>
      <c r="AK1599" s="50"/>
      <c r="AL1599" s="50"/>
      <c r="AM1599" s="50"/>
      <c r="AN1599" s="50"/>
      <c r="AO1599" s="50"/>
      <c r="AP1599" s="50"/>
      <c r="AQ1599" s="50"/>
      <c r="AR1599" s="50"/>
      <c r="AS1599" s="50"/>
      <c r="AT1599" s="50"/>
      <c r="AU1599" s="50"/>
      <c r="AV1599" s="50"/>
      <c r="AW1599" s="50"/>
      <c r="AX1599" s="51"/>
    </row>
    <row r="1600" spans="1:113">
      <c r="B1600" s="52"/>
    </row>
    <row r="1601" spans="1:251" ht="15" thickBot="1">
      <c r="A1601" s="42"/>
      <c r="B1601" s="41" t="s">
        <v>90</v>
      </c>
      <c r="C1601" s="39"/>
      <c r="D1601" s="39"/>
      <c r="E1601" s="39"/>
      <c r="F1601" s="39"/>
      <c r="G1601" s="39"/>
      <c r="H1601" s="39"/>
      <c r="I1601" s="39"/>
      <c r="J1601" s="39"/>
      <c r="K1601" s="39"/>
      <c r="L1601" s="40"/>
      <c r="M1601" s="40"/>
      <c r="N1601" s="40"/>
      <c r="O1601" s="40"/>
      <c r="P1601" s="39"/>
      <c r="Q1601" s="39"/>
      <c r="R1601" s="39"/>
      <c r="S1601" s="39"/>
      <c r="T1601" s="39"/>
      <c r="U1601" s="39"/>
      <c r="V1601" s="41"/>
      <c r="W1601" s="41"/>
      <c r="X1601" s="41"/>
      <c r="Y1601" s="41"/>
      <c r="Z1601" s="41"/>
      <c r="AA1601" s="41"/>
      <c r="AB1601" s="41"/>
      <c r="AC1601" s="41"/>
      <c r="AD1601" s="41"/>
      <c r="AE1601" s="41"/>
      <c r="AF1601" s="41"/>
      <c r="AG1601" s="41"/>
      <c r="AH1601" s="41"/>
      <c r="AI1601" s="41"/>
      <c r="AJ1601" s="41"/>
      <c r="AK1601" s="41"/>
      <c r="AL1601" s="41"/>
      <c r="AM1601" s="41"/>
      <c r="AN1601" s="41"/>
      <c r="AO1601" s="41"/>
      <c r="AP1601" s="41"/>
      <c r="AQ1601" s="41"/>
      <c r="AR1601" s="41"/>
      <c r="AS1601" s="41"/>
      <c r="AT1601" s="41"/>
      <c r="AU1601" s="41"/>
      <c r="AV1601" s="41"/>
      <c r="AW1601" s="41"/>
      <c r="AX1601" s="41"/>
      <c r="DI1601" s="37"/>
    </row>
    <row r="1602" spans="1:251" ht="14.4">
      <c r="A1602" s="39"/>
      <c r="B1602" s="43"/>
      <c r="C1602" s="38"/>
      <c r="D1602" s="38"/>
      <c r="E1602" s="38"/>
      <c r="F1602" s="38"/>
      <c r="G1602" s="38"/>
      <c r="H1602" s="38"/>
      <c r="I1602" s="38"/>
      <c r="J1602" s="38"/>
      <c r="K1602" s="38"/>
      <c r="L1602" s="44"/>
      <c r="M1602" s="44"/>
      <c r="N1602" s="44"/>
      <c r="O1602" s="44"/>
      <c r="P1602" s="38"/>
      <c r="Q1602" s="38"/>
      <c r="R1602" s="38"/>
      <c r="S1602" s="38"/>
      <c r="T1602" s="38"/>
      <c r="U1602" s="38"/>
      <c r="V1602" s="45"/>
      <c r="W1602" s="45"/>
      <c r="X1602" s="45"/>
      <c r="Y1602" s="45"/>
      <c r="Z1602" s="45"/>
      <c r="AA1602" s="45"/>
      <c r="AB1602" s="45"/>
      <c r="AC1602" s="45"/>
      <c r="AD1602" s="45"/>
      <c r="AE1602" s="45"/>
      <c r="AF1602" s="45"/>
      <c r="AG1602" s="45"/>
      <c r="AH1602" s="45"/>
      <c r="AI1602" s="45"/>
      <c r="AJ1602" s="45"/>
      <c r="AK1602" s="45"/>
      <c r="AL1602" s="45"/>
      <c r="AM1602" s="45"/>
      <c r="AN1602" s="45"/>
      <c r="AO1602" s="45"/>
      <c r="AP1602" s="45"/>
      <c r="AQ1602" s="45"/>
      <c r="AR1602" s="45"/>
      <c r="AS1602" s="45"/>
      <c r="AT1602" s="45"/>
      <c r="AU1602" s="45"/>
      <c r="AV1602" s="45"/>
      <c r="AW1602" s="45"/>
      <c r="AX1602" s="46"/>
    </row>
    <row r="1603" spans="1:251" ht="12" customHeight="1">
      <c r="A1603" s="39"/>
      <c r="B1603" s="116" t="s">
        <v>311</v>
      </c>
      <c r="C1603" s="117"/>
      <c r="D1603" s="117"/>
      <c r="E1603" s="117"/>
      <c r="F1603" s="117"/>
      <c r="G1603" s="117"/>
      <c r="H1603" s="117"/>
      <c r="I1603" s="117"/>
      <c r="J1603" s="117"/>
      <c r="K1603" s="117"/>
      <c r="L1603" s="117"/>
      <c r="M1603" s="117"/>
      <c r="N1603" s="117"/>
      <c r="O1603" s="117"/>
      <c r="P1603" s="117"/>
      <c r="Q1603" s="117"/>
      <c r="R1603" s="117"/>
      <c r="S1603" s="117"/>
      <c r="T1603" s="117"/>
      <c r="U1603" s="117"/>
      <c r="V1603" s="117"/>
      <c r="W1603" s="117"/>
      <c r="X1603" s="117"/>
      <c r="Y1603" s="117"/>
      <c r="Z1603" s="117"/>
      <c r="AA1603" s="117"/>
      <c r="AB1603" s="117"/>
      <c r="AC1603" s="117"/>
      <c r="AD1603" s="117"/>
      <c r="AE1603" s="117"/>
      <c r="AF1603" s="117"/>
      <c r="AG1603" s="117"/>
      <c r="AH1603" s="117"/>
      <c r="AI1603" s="117"/>
      <c r="AJ1603" s="117"/>
      <c r="AK1603" s="117"/>
      <c r="AL1603" s="117"/>
      <c r="AM1603" s="117"/>
      <c r="AN1603" s="117"/>
      <c r="AO1603" s="117"/>
      <c r="AP1603" s="117"/>
      <c r="AQ1603" s="117"/>
      <c r="AR1603" s="117"/>
      <c r="AS1603" s="117"/>
      <c r="AT1603" s="117"/>
      <c r="AU1603" s="117"/>
      <c r="AV1603" s="117"/>
      <c r="AW1603" s="117"/>
      <c r="AX1603" s="118"/>
    </row>
    <row r="1604" spans="1:251" ht="12" customHeight="1">
      <c r="A1604" s="39"/>
      <c r="B1604" s="116"/>
      <c r="C1604" s="117"/>
      <c r="D1604" s="117"/>
      <c r="E1604" s="117"/>
      <c r="F1604" s="117"/>
      <c r="G1604" s="117"/>
      <c r="H1604" s="117"/>
      <c r="I1604" s="117"/>
      <c r="J1604" s="117"/>
      <c r="K1604" s="117"/>
      <c r="L1604" s="117"/>
      <c r="M1604" s="117"/>
      <c r="N1604" s="117"/>
      <c r="O1604" s="117"/>
      <c r="P1604" s="117"/>
      <c r="Q1604" s="117"/>
      <c r="R1604" s="117"/>
      <c r="S1604" s="117"/>
      <c r="T1604" s="117"/>
      <c r="U1604" s="117"/>
      <c r="V1604" s="117"/>
      <c r="W1604" s="117"/>
      <c r="X1604" s="117"/>
      <c r="Y1604" s="117"/>
      <c r="Z1604" s="117"/>
      <c r="AA1604" s="117"/>
      <c r="AB1604" s="117"/>
      <c r="AC1604" s="117"/>
      <c r="AD1604" s="117"/>
      <c r="AE1604" s="117"/>
      <c r="AF1604" s="117"/>
      <c r="AG1604" s="117"/>
      <c r="AH1604" s="117"/>
      <c r="AI1604" s="117"/>
      <c r="AJ1604" s="117"/>
      <c r="AK1604" s="117"/>
      <c r="AL1604" s="117"/>
      <c r="AM1604" s="117"/>
      <c r="AN1604" s="117"/>
      <c r="AO1604" s="117"/>
      <c r="AP1604" s="117"/>
      <c r="AQ1604" s="117"/>
      <c r="AR1604" s="117"/>
      <c r="AS1604" s="117"/>
      <c r="AT1604" s="117"/>
      <c r="AU1604" s="117"/>
      <c r="AV1604" s="117"/>
      <c r="AW1604" s="117"/>
      <c r="AX1604" s="118"/>
      <c r="BC1604" s="47"/>
    </row>
    <row r="1605" spans="1:251" ht="12" customHeight="1">
      <c r="A1605" s="39"/>
      <c r="B1605" s="116"/>
      <c r="C1605" s="117"/>
      <c r="D1605" s="117"/>
      <c r="E1605" s="117"/>
      <c r="F1605" s="117"/>
      <c r="G1605" s="117"/>
      <c r="H1605" s="117"/>
      <c r="I1605" s="117"/>
      <c r="J1605" s="117"/>
      <c r="K1605" s="117"/>
      <c r="L1605" s="117"/>
      <c r="M1605" s="117"/>
      <c r="N1605" s="117"/>
      <c r="O1605" s="117"/>
      <c r="P1605" s="117"/>
      <c r="Q1605" s="117"/>
      <c r="R1605" s="117"/>
      <c r="S1605" s="117"/>
      <c r="T1605" s="117"/>
      <c r="U1605" s="117"/>
      <c r="V1605" s="117"/>
      <c r="W1605" s="117"/>
      <c r="X1605" s="117"/>
      <c r="Y1605" s="117"/>
      <c r="Z1605" s="117"/>
      <c r="AA1605" s="117"/>
      <c r="AB1605" s="117"/>
      <c r="AC1605" s="117"/>
      <c r="AD1605" s="117"/>
      <c r="AE1605" s="117"/>
      <c r="AF1605" s="117"/>
      <c r="AG1605" s="117"/>
      <c r="AH1605" s="117"/>
      <c r="AI1605" s="117"/>
      <c r="AJ1605" s="117"/>
      <c r="AK1605" s="117"/>
      <c r="AL1605" s="117"/>
      <c r="AM1605" s="117"/>
      <c r="AN1605" s="117"/>
      <c r="AO1605" s="117"/>
      <c r="AP1605" s="117"/>
      <c r="AQ1605" s="117"/>
      <c r="AR1605" s="117"/>
      <c r="AS1605" s="117"/>
      <c r="AT1605" s="117"/>
      <c r="AU1605" s="117"/>
      <c r="AV1605" s="117"/>
      <c r="AW1605" s="117"/>
      <c r="AX1605" s="118"/>
    </row>
    <row r="1606" spans="1:251" ht="12" customHeight="1">
      <c r="A1606" s="39"/>
      <c r="B1606" s="116"/>
      <c r="C1606" s="117"/>
      <c r="D1606" s="117"/>
      <c r="E1606" s="117"/>
      <c r="F1606" s="117"/>
      <c r="G1606" s="117"/>
      <c r="H1606" s="117"/>
      <c r="I1606" s="117"/>
      <c r="J1606" s="117"/>
      <c r="K1606" s="117"/>
      <c r="L1606" s="117"/>
      <c r="M1606" s="117"/>
      <c r="N1606" s="117"/>
      <c r="O1606" s="117"/>
      <c r="P1606" s="117"/>
      <c r="Q1606" s="117"/>
      <c r="R1606" s="117"/>
      <c r="S1606" s="117"/>
      <c r="T1606" s="117"/>
      <c r="U1606" s="117"/>
      <c r="V1606" s="117"/>
      <c r="W1606" s="117"/>
      <c r="X1606" s="117"/>
      <c r="Y1606" s="117"/>
      <c r="Z1606" s="117"/>
      <c r="AA1606" s="117"/>
      <c r="AB1606" s="117"/>
      <c r="AC1606" s="117"/>
      <c r="AD1606" s="117"/>
      <c r="AE1606" s="117"/>
      <c r="AF1606" s="117"/>
      <c r="AG1606" s="117"/>
      <c r="AH1606" s="117"/>
      <c r="AI1606" s="117"/>
      <c r="AJ1606" s="117"/>
      <c r="AK1606" s="117"/>
      <c r="AL1606" s="117"/>
      <c r="AM1606" s="117"/>
      <c r="AN1606" s="117"/>
      <c r="AO1606" s="117"/>
      <c r="AP1606" s="117"/>
      <c r="AQ1606" s="117"/>
      <c r="AR1606" s="117"/>
      <c r="AS1606" s="117"/>
      <c r="AT1606" s="117"/>
      <c r="AU1606" s="117"/>
      <c r="AV1606" s="117"/>
      <c r="AW1606" s="117"/>
      <c r="AX1606" s="118"/>
    </row>
    <row r="1607" spans="1:251" ht="12" customHeight="1">
      <c r="A1607" s="39"/>
      <c r="B1607" s="116"/>
      <c r="C1607" s="117"/>
      <c r="D1607" s="117"/>
      <c r="E1607" s="117"/>
      <c r="F1607" s="117"/>
      <c r="G1607" s="117"/>
      <c r="H1607" s="117"/>
      <c r="I1607" s="117"/>
      <c r="J1607" s="117"/>
      <c r="K1607" s="117"/>
      <c r="L1607" s="117"/>
      <c r="M1607" s="117"/>
      <c r="N1607" s="117"/>
      <c r="O1607" s="117"/>
      <c r="P1607" s="117"/>
      <c r="Q1607" s="117"/>
      <c r="R1607" s="117"/>
      <c r="S1607" s="117"/>
      <c r="T1607" s="117"/>
      <c r="U1607" s="117"/>
      <c r="V1607" s="117"/>
      <c r="W1607" s="117"/>
      <c r="X1607" s="117"/>
      <c r="Y1607" s="117"/>
      <c r="Z1607" s="117"/>
      <c r="AA1607" s="117"/>
      <c r="AB1607" s="117"/>
      <c r="AC1607" s="117"/>
      <c r="AD1607" s="117"/>
      <c r="AE1607" s="117"/>
      <c r="AF1607" s="117"/>
      <c r="AG1607" s="117"/>
      <c r="AH1607" s="117"/>
      <c r="AI1607" s="117"/>
      <c r="AJ1607" s="117"/>
      <c r="AK1607" s="117"/>
      <c r="AL1607" s="117"/>
      <c r="AM1607" s="117"/>
      <c r="AN1607" s="117"/>
      <c r="AO1607" s="117"/>
      <c r="AP1607" s="117"/>
      <c r="AQ1607" s="117"/>
      <c r="AR1607" s="117"/>
      <c r="AS1607" s="117"/>
      <c r="AT1607" s="117"/>
      <c r="AU1607" s="117"/>
      <c r="AV1607" s="117"/>
      <c r="AW1607" s="117"/>
      <c r="AX1607" s="118"/>
    </row>
    <row r="1608" spans="1:251" ht="15" thickBot="1">
      <c r="A1608" s="48"/>
      <c r="B1608" s="49"/>
      <c r="C1608" s="50"/>
      <c r="D1608" s="50"/>
      <c r="E1608" s="50"/>
      <c r="F1608" s="50"/>
      <c r="G1608" s="50"/>
      <c r="H1608" s="50"/>
      <c r="I1608" s="50"/>
      <c r="J1608" s="50"/>
      <c r="K1608" s="50"/>
      <c r="L1608" s="50"/>
      <c r="M1608" s="50"/>
      <c r="N1608" s="50"/>
      <c r="O1608" s="50"/>
      <c r="P1608" s="50"/>
      <c r="Q1608" s="50"/>
      <c r="R1608" s="50"/>
      <c r="S1608" s="50"/>
      <c r="T1608" s="50"/>
      <c r="U1608" s="50"/>
      <c r="V1608" s="50"/>
      <c r="W1608" s="50"/>
      <c r="X1608" s="50"/>
      <c r="Y1608" s="50"/>
      <c r="Z1608" s="50"/>
      <c r="AA1608" s="50"/>
      <c r="AB1608" s="50"/>
      <c r="AC1608" s="50"/>
      <c r="AD1608" s="50"/>
      <c r="AE1608" s="50"/>
      <c r="AF1608" s="50"/>
      <c r="AG1608" s="50"/>
      <c r="AH1608" s="50"/>
      <c r="AI1608" s="50"/>
      <c r="AJ1608" s="50"/>
      <c r="AK1608" s="50"/>
      <c r="AL1608" s="50"/>
      <c r="AM1608" s="50"/>
      <c r="AN1608" s="50"/>
      <c r="AO1608" s="50"/>
      <c r="AP1608" s="50"/>
      <c r="AQ1608" s="50"/>
      <c r="AR1608" s="50"/>
      <c r="AS1608" s="50"/>
      <c r="AT1608" s="50"/>
      <c r="AU1608" s="50"/>
      <c r="AV1608" s="50"/>
      <c r="AW1608" s="50"/>
      <c r="AX1608" s="51"/>
    </row>
    <row r="1609" spans="1:251">
      <c r="B1609" s="52"/>
    </row>
    <row r="1610" spans="1:251" ht="14.4">
      <c r="B1610" s="41" t="s">
        <v>92</v>
      </c>
      <c r="C1610" s="39"/>
      <c r="D1610" s="39"/>
      <c r="E1610" s="39"/>
      <c r="F1610" s="39"/>
      <c r="G1610" s="39"/>
      <c r="H1610" s="39"/>
      <c r="I1610" s="39"/>
      <c r="J1610" s="39"/>
      <c r="K1610" s="39"/>
      <c r="L1610" s="40"/>
      <c r="M1610" s="40"/>
      <c r="N1610" s="40"/>
      <c r="O1610" s="40"/>
      <c r="P1610" s="39"/>
      <c r="Q1610" s="39"/>
      <c r="R1610" s="39"/>
      <c r="S1610" s="39"/>
      <c r="T1610" s="39"/>
      <c r="U1610" s="39"/>
      <c r="V1610" s="41"/>
      <c r="W1610" s="41"/>
      <c r="X1610" s="41"/>
      <c r="Y1610" s="41"/>
      <c r="Z1610" s="41"/>
      <c r="AA1610" s="41"/>
      <c r="AB1610" s="41"/>
      <c r="AC1610" s="41"/>
      <c r="AD1610" s="41"/>
      <c r="AE1610" s="41"/>
      <c r="AF1610" s="41"/>
      <c r="AG1610" s="41"/>
      <c r="AH1610" s="41"/>
      <c r="AI1610" s="41"/>
      <c r="AJ1610" s="41"/>
      <c r="AK1610" s="41"/>
      <c r="AL1610" s="41"/>
      <c r="AM1610" s="41"/>
      <c r="AN1610" s="41"/>
      <c r="AO1610" s="41"/>
      <c r="AP1610" s="41"/>
      <c r="AQ1610" s="41"/>
      <c r="AR1610" s="41"/>
      <c r="AS1610" s="41"/>
      <c r="AT1610" s="41"/>
      <c r="AU1610" s="41"/>
      <c r="AV1610" s="41"/>
      <c r="AW1610" s="41"/>
      <c r="AX1610" s="41"/>
    </row>
    <row r="1611" spans="1:251" ht="15" thickBot="1">
      <c r="B1611" s="39"/>
      <c r="C1611" s="39"/>
      <c r="D1611" s="39"/>
      <c r="E1611" s="39"/>
      <c r="F1611" s="39"/>
      <c r="G1611" s="39"/>
      <c r="H1611" s="39"/>
      <c r="I1611" s="39"/>
      <c r="J1611" s="39"/>
      <c r="K1611" s="39"/>
      <c r="L1611" s="40"/>
      <c r="M1611" s="40"/>
      <c r="N1611" s="40"/>
      <c r="O1611" s="40"/>
      <c r="P1611" s="39"/>
      <c r="Q1611" s="39"/>
      <c r="R1611" s="39"/>
      <c r="S1611" s="39"/>
      <c r="T1611" s="39"/>
      <c r="U1611" s="39"/>
      <c r="V1611" s="41"/>
      <c r="W1611" s="41"/>
      <c r="X1611" s="41"/>
      <c r="Y1611" s="41"/>
      <c r="Z1611" s="41"/>
      <c r="AA1611" s="41"/>
      <c r="AB1611" s="41"/>
      <c r="AC1611" s="41"/>
      <c r="AD1611" s="41"/>
      <c r="AE1611" s="41"/>
      <c r="AF1611" s="41"/>
      <c r="AG1611" s="41"/>
      <c r="AH1611" s="41"/>
      <c r="AI1611" s="41"/>
      <c r="AJ1611" s="41"/>
      <c r="AK1611" s="41"/>
      <c r="AL1611" s="41"/>
      <c r="AM1611" s="41"/>
      <c r="AN1611" s="41"/>
      <c r="AO1611" s="41"/>
      <c r="AP1611" s="41"/>
      <c r="AQ1611" s="41"/>
      <c r="AR1611" s="41"/>
      <c r="AS1611" s="41"/>
      <c r="AT1611" s="41"/>
      <c r="AU1611" s="41"/>
      <c r="AV1611" s="41"/>
      <c r="AW1611" s="41"/>
      <c r="AX1611" s="53" t="s">
        <v>93</v>
      </c>
    </row>
    <row r="1612" spans="1:251" s="47" customFormat="1" ht="13.5" customHeight="1">
      <c r="A1612" s="39"/>
      <c r="B1612" s="119" t="s">
        <v>94</v>
      </c>
      <c r="C1612" s="120"/>
      <c r="D1612" s="120"/>
      <c r="E1612" s="120"/>
      <c r="F1612" s="120"/>
      <c r="G1612" s="120"/>
      <c r="H1612" s="120"/>
      <c r="I1612" s="120"/>
      <c r="J1612" s="120"/>
      <c r="K1612" s="120"/>
      <c r="L1612" s="120"/>
      <c r="M1612" s="120"/>
      <c r="N1612" s="120"/>
      <c r="O1612" s="120"/>
      <c r="P1612" s="120"/>
      <c r="Q1612" s="120"/>
      <c r="R1612" s="120"/>
      <c r="S1612" s="120"/>
      <c r="T1612" s="120"/>
      <c r="U1612" s="120"/>
      <c r="V1612" s="120"/>
      <c r="W1612" s="120"/>
      <c r="X1612" s="120"/>
      <c r="Y1612" s="120"/>
      <c r="Z1612" s="121"/>
      <c r="AA1612" s="125" t="s">
        <v>95</v>
      </c>
      <c r="AB1612" s="120"/>
      <c r="AC1612" s="120"/>
      <c r="AD1612" s="120"/>
      <c r="AE1612" s="120"/>
      <c r="AF1612" s="120"/>
      <c r="AG1612" s="120"/>
      <c r="AH1612" s="120"/>
      <c r="AI1612" s="121"/>
      <c r="AJ1612" s="125" t="s">
        <v>96</v>
      </c>
      <c r="AK1612" s="120"/>
      <c r="AL1612" s="120"/>
      <c r="AM1612" s="120"/>
      <c r="AN1612" s="120"/>
      <c r="AO1612" s="120"/>
      <c r="AP1612" s="120"/>
      <c r="AQ1612" s="120"/>
      <c r="AR1612" s="121"/>
      <c r="AS1612" s="125" t="s">
        <v>97</v>
      </c>
      <c r="AT1612" s="120"/>
      <c r="AU1612" s="120"/>
      <c r="AV1612" s="120"/>
      <c r="AW1612" s="120"/>
      <c r="AX1612" s="127"/>
      <c r="AY1612" s="33"/>
      <c r="AZ1612" s="33"/>
      <c r="BA1612" s="33"/>
      <c r="BB1612" s="33"/>
      <c r="BC1612" s="33"/>
      <c r="BD1612" s="33"/>
      <c r="BE1612" s="33"/>
      <c r="BF1612" s="33"/>
      <c r="BG1612" s="33"/>
      <c r="BH1612" s="33"/>
      <c r="BI1612" s="33"/>
      <c r="BJ1612" s="33"/>
      <c r="BK1612" s="33"/>
      <c r="BL1612" s="33"/>
      <c r="BM1612" s="33"/>
      <c r="BN1612" s="33"/>
      <c r="BO1612" s="33"/>
      <c r="BP1612" s="33"/>
      <c r="BQ1612" s="33"/>
      <c r="BR1612" s="33"/>
      <c r="BS1612" s="33"/>
      <c r="BT1612" s="33"/>
      <c r="BU1612" s="33"/>
      <c r="BV1612" s="33"/>
      <c r="BW1612" s="33"/>
      <c r="BX1612" s="33"/>
      <c r="BY1612" s="33"/>
      <c r="BZ1612" s="33"/>
      <c r="CA1612" s="33"/>
      <c r="CB1612" s="33"/>
      <c r="CC1612" s="33"/>
      <c r="CD1612" s="33"/>
      <c r="CE1612" s="33"/>
      <c r="CF1612" s="33"/>
      <c r="CG1612" s="33"/>
      <c r="CH1612" s="33"/>
      <c r="CI1612" s="33"/>
      <c r="CJ1612" s="33"/>
      <c r="CK1612" s="33"/>
      <c r="CL1612" s="33"/>
      <c r="CM1612" s="33"/>
      <c r="CN1612" s="33"/>
      <c r="CO1612" s="33"/>
      <c r="CP1612" s="33"/>
      <c r="CQ1612" s="33"/>
      <c r="CR1612" s="33"/>
      <c r="CS1612" s="33"/>
      <c r="CT1612" s="33"/>
      <c r="CU1612" s="33"/>
      <c r="CV1612" s="33"/>
      <c r="CW1612" s="33"/>
      <c r="CX1612" s="33"/>
      <c r="CY1612" s="33"/>
      <c r="CZ1612" s="33"/>
      <c r="DA1612" s="33"/>
      <c r="DB1612" s="33"/>
      <c r="DC1612" s="33"/>
      <c r="DD1612" s="33"/>
      <c r="DE1612" s="33"/>
      <c r="DF1612" s="33"/>
      <c r="DG1612" s="33"/>
      <c r="DH1612" s="33"/>
      <c r="DI1612" s="33"/>
      <c r="DJ1612" s="33"/>
      <c r="DK1612" s="33"/>
      <c r="DL1612" s="33"/>
      <c r="DM1612" s="33"/>
      <c r="DN1612" s="33"/>
      <c r="DO1612" s="33"/>
      <c r="DP1612" s="33"/>
      <c r="DQ1612" s="33"/>
      <c r="DR1612" s="33"/>
      <c r="DS1612" s="33"/>
      <c r="DT1612" s="33"/>
      <c r="DU1612" s="33"/>
      <c r="DV1612" s="33"/>
      <c r="DW1612" s="33"/>
      <c r="DX1612" s="33"/>
      <c r="DY1612" s="33"/>
      <c r="DZ1612" s="33"/>
      <c r="EA1612" s="33"/>
      <c r="EB1612" s="33"/>
      <c r="EC1612" s="33"/>
      <c r="ED1612" s="33"/>
      <c r="EE1612" s="33"/>
      <c r="EF1612" s="33"/>
      <c r="EG1612" s="33"/>
      <c r="EH1612" s="33"/>
      <c r="EI1612" s="33"/>
      <c r="EJ1612" s="33"/>
      <c r="EK1612" s="33"/>
      <c r="EL1612" s="33"/>
      <c r="EM1612" s="33"/>
      <c r="EN1612" s="33"/>
      <c r="EO1612" s="33"/>
      <c r="EP1612" s="33"/>
      <c r="EQ1612" s="33"/>
      <c r="ER1612" s="33"/>
      <c r="ES1612" s="33"/>
      <c r="ET1612" s="33"/>
      <c r="EU1612" s="33"/>
      <c r="EV1612" s="33"/>
      <c r="EW1612" s="33"/>
      <c r="EX1612" s="33"/>
      <c r="EY1612" s="33"/>
      <c r="EZ1612" s="33"/>
      <c r="FA1612" s="33"/>
      <c r="FB1612" s="33"/>
      <c r="FC1612" s="33"/>
      <c r="FD1612" s="33"/>
      <c r="FE1612" s="33"/>
      <c r="FF1612" s="33"/>
      <c r="FG1612" s="33"/>
      <c r="FH1612" s="33"/>
      <c r="FI1612" s="33"/>
      <c r="FJ1612" s="33"/>
      <c r="FK1612" s="33"/>
      <c r="FL1612" s="33"/>
      <c r="FM1612" s="33"/>
      <c r="FN1612" s="33"/>
      <c r="FO1612" s="33"/>
      <c r="FP1612" s="33"/>
      <c r="FQ1612" s="33"/>
      <c r="FR1612" s="33"/>
      <c r="FS1612" s="33"/>
      <c r="FT1612" s="33"/>
      <c r="FU1612" s="33"/>
      <c r="FV1612" s="33"/>
      <c r="FW1612" s="33"/>
      <c r="FX1612" s="33"/>
      <c r="FY1612" s="33"/>
      <c r="FZ1612" s="33"/>
      <c r="GA1612" s="33"/>
      <c r="GB1612" s="33"/>
      <c r="GC1612" s="33"/>
      <c r="GD1612" s="33"/>
      <c r="GE1612" s="33"/>
      <c r="GF1612" s="33"/>
      <c r="GG1612" s="33"/>
      <c r="GH1612" s="33"/>
      <c r="GI1612" s="33"/>
      <c r="GJ1612" s="33"/>
      <c r="GK1612" s="33"/>
      <c r="GL1612" s="33"/>
      <c r="GM1612" s="33"/>
      <c r="GN1612" s="33"/>
      <c r="GO1612" s="33"/>
      <c r="GP1612" s="33"/>
      <c r="GQ1612" s="33"/>
      <c r="GR1612" s="33"/>
      <c r="GS1612" s="33"/>
      <c r="GT1612" s="33"/>
      <c r="GU1612" s="33"/>
      <c r="GV1612" s="33"/>
      <c r="GW1612" s="33"/>
      <c r="GX1612" s="33"/>
      <c r="GY1612" s="33"/>
      <c r="GZ1612" s="33"/>
      <c r="HA1612" s="33"/>
      <c r="HB1612" s="33"/>
      <c r="HC1612" s="33"/>
      <c r="HD1612" s="33"/>
      <c r="HE1612" s="33"/>
      <c r="HF1612" s="33"/>
      <c r="HG1612" s="33"/>
      <c r="HH1612" s="33"/>
      <c r="HI1612" s="33"/>
      <c r="HJ1612" s="33"/>
      <c r="HK1612" s="33"/>
      <c r="HL1612" s="33"/>
      <c r="HM1612" s="33"/>
      <c r="HN1612" s="33"/>
      <c r="HO1612" s="33"/>
      <c r="HP1612" s="33"/>
      <c r="HQ1612" s="33"/>
      <c r="HR1612" s="33"/>
      <c r="HS1612" s="33"/>
      <c r="HT1612" s="33"/>
      <c r="HU1612" s="33"/>
      <c r="HV1612" s="33"/>
      <c r="HW1612" s="33"/>
      <c r="HX1612" s="33"/>
      <c r="HY1612" s="33"/>
      <c r="HZ1612" s="33"/>
      <c r="IA1612" s="33"/>
      <c r="IB1612" s="33"/>
      <c r="IC1612" s="33"/>
      <c r="ID1612" s="33"/>
      <c r="IE1612" s="33"/>
      <c r="IF1612" s="33"/>
      <c r="IG1612" s="33"/>
      <c r="IH1612" s="33"/>
      <c r="II1612" s="33"/>
      <c r="IJ1612" s="33"/>
      <c r="IK1612" s="33"/>
      <c r="IL1612" s="33"/>
      <c r="IM1612" s="33"/>
      <c r="IN1612" s="33"/>
      <c r="IO1612" s="33"/>
      <c r="IP1612" s="33"/>
      <c r="IQ1612" s="33"/>
    </row>
    <row r="1613" spans="1:251" s="47" customFormat="1">
      <c r="A1613" s="39"/>
      <c r="B1613" s="122"/>
      <c r="C1613" s="123"/>
      <c r="D1613" s="123"/>
      <c r="E1613" s="123"/>
      <c r="F1613" s="123"/>
      <c r="G1613" s="123"/>
      <c r="H1613" s="123"/>
      <c r="I1613" s="123"/>
      <c r="J1613" s="123"/>
      <c r="K1613" s="123"/>
      <c r="L1613" s="123"/>
      <c r="M1613" s="123"/>
      <c r="N1613" s="123"/>
      <c r="O1613" s="123"/>
      <c r="P1613" s="123"/>
      <c r="Q1613" s="123"/>
      <c r="R1613" s="123"/>
      <c r="S1613" s="123"/>
      <c r="T1613" s="123"/>
      <c r="U1613" s="123"/>
      <c r="V1613" s="123"/>
      <c r="W1613" s="123"/>
      <c r="X1613" s="123"/>
      <c r="Y1613" s="123"/>
      <c r="Z1613" s="124"/>
      <c r="AA1613" s="126"/>
      <c r="AB1613" s="123"/>
      <c r="AC1613" s="123"/>
      <c r="AD1613" s="123"/>
      <c r="AE1613" s="123"/>
      <c r="AF1613" s="123"/>
      <c r="AG1613" s="123"/>
      <c r="AH1613" s="123"/>
      <c r="AI1613" s="124"/>
      <c r="AJ1613" s="126"/>
      <c r="AK1613" s="123"/>
      <c r="AL1613" s="123"/>
      <c r="AM1613" s="123"/>
      <c r="AN1613" s="123"/>
      <c r="AO1613" s="123"/>
      <c r="AP1613" s="123"/>
      <c r="AQ1613" s="123"/>
      <c r="AR1613" s="124"/>
      <c r="AS1613" s="126"/>
      <c r="AT1613" s="123"/>
      <c r="AU1613" s="123"/>
      <c r="AV1613" s="123"/>
      <c r="AW1613" s="123"/>
      <c r="AX1613" s="128"/>
      <c r="AY1613" s="33"/>
      <c r="AZ1613" s="33"/>
      <c r="BA1613" s="33"/>
      <c r="BB1613" s="54"/>
      <c r="BC1613" s="55"/>
      <c r="BE1613" s="33"/>
      <c r="BF1613" s="33"/>
      <c r="BG1613" s="33"/>
      <c r="BH1613" s="33"/>
      <c r="BI1613" s="33"/>
      <c r="BJ1613" s="33"/>
      <c r="BK1613" s="33"/>
      <c r="BL1613" s="33"/>
      <c r="BM1613" s="33"/>
      <c r="BN1613" s="33"/>
      <c r="BO1613" s="33"/>
      <c r="BP1613" s="33"/>
      <c r="BQ1613" s="33"/>
      <c r="BR1613" s="33"/>
      <c r="BS1613" s="33"/>
      <c r="BT1613" s="33"/>
      <c r="BU1613" s="33"/>
      <c r="BV1613" s="33"/>
      <c r="BW1613" s="33"/>
      <c r="BX1613" s="33"/>
      <c r="BY1613" s="33"/>
      <c r="BZ1613" s="33"/>
      <c r="CA1613" s="33"/>
      <c r="CB1613" s="33"/>
      <c r="CC1613" s="33"/>
      <c r="CD1613" s="33"/>
      <c r="CE1613" s="33"/>
      <c r="CF1613" s="33"/>
      <c r="CG1613" s="33"/>
      <c r="CH1613" s="33"/>
      <c r="CI1613" s="33"/>
      <c r="CJ1613" s="33"/>
      <c r="CK1613" s="33"/>
      <c r="CL1613" s="33"/>
      <c r="CM1613" s="33"/>
      <c r="CN1613" s="33"/>
      <c r="CO1613" s="33"/>
      <c r="CP1613" s="33"/>
      <c r="CQ1613" s="33"/>
      <c r="CR1613" s="33"/>
      <c r="CS1613" s="33"/>
      <c r="CT1613" s="33"/>
      <c r="CU1613" s="33"/>
      <c r="CV1613" s="33"/>
      <c r="CW1613" s="33"/>
      <c r="CX1613" s="33"/>
      <c r="CY1613" s="33"/>
      <c r="CZ1613" s="33"/>
      <c r="DA1613" s="33"/>
      <c r="DB1613" s="33"/>
      <c r="DC1613" s="33"/>
      <c r="DD1613" s="33"/>
      <c r="DE1613" s="33"/>
      <c r="DF1613" s="33"/>
      <c r="DG1613" s="33"/>
      <c r="DH1613" s="33"/>
      <c r="DI1613" s="33"/>
      <c r="DJ1613" s="33"/>
      <c r="DK1613" s="33"/>
      <c r="DL1613" s="33"/>
      <c r="DM1613" s="33"/>
      <c r="DN1613" s="33"/>
      <c r="DO1613" s="33"/>
      <c r="DP1613" s="33"/>
      <c r="DQ1613" s="33"/>
      <c r="DR1613" s="33"/>
      <c r="DS1613" s="33"/>
      <c r="DT1613" s="33"/>
      <c r="DU1613" s="33"/>
      <c r="DV1613" s="33"/>
      <c r="DW1613" s="33"/>
      <c r="DX1613" s="33"/>
      <c r="DY1613" s="33"/>
      <c r="DZ1613" s="33"/>
      <c r="EA1613" s="33"/>
      <c r="EB1613" s="33"/>
      <c r="EC1613" s="33"/>
      <c r="ED1613" s="33"/>
      <c r="EE1613" s="33"/>
      <c r="EF1613" s="33"/>
      <c r="EG1613" s="33"/>
      <c r="EH1613" s="33"/>
      <c r="EI1613" s="33"/>
      <c r="EJ1613" s="33"/>
      <c r="EK1613" s="33"/>
      <c r="EL1613" s="33"/>
      <c r="EM1613" s="33"/>
      <c r="EN1613" s="33"/>
      <c r="EO1613" s="33"/>
      <c r="EP1613" s="33"/>
      <c r="EQ1613" s="33"/>
      <c r="ER1613" s="33"/>
      <c r="ES1613" s="33"/>
      <c r="ET1613" s="33"/>
      <c r="EU1613" s="33"/>
      <c r="EV1613" s="33"/>
      <c r="EW1613" s="33"/>
      <c r="EX1613" s="33"/>
      <c r="EY1613" s="33"/>
      <c r="EZ1613" s="33"/>
      <c r="FA1613" s="33"/>
      <c r="FB1613" s="33"/>
      <c r="FC1613" s="33"/>
      <c r="FD1613" s="33"/>
      <c r="FE1613" s="33"/>
      <c r="FF1613" s="33"/>
      <c r="FG1613" s="33"/>
      <c r="FH1613" s="33"/>
      <c r="FI1613" s="33"/>
      <c r="FJ1613" s="33"/>
      <c r="FK1613" s="33"/>
      <c r="FL1613" s="33"/>
      <c r="FM1613" s="33"/>
      <c r="FN1613" s="33"/>
      <c r="FO1613" s="33"/>
      <c r="FP1613" s="33"/>
      <c r="FQ1613" s="33"/>
      <c r="FR1613" s="33"/>
      <c r="FS1613" s="33"/>
      <c r="FT1613" s="33"/>
      <c r="FU1613" s="33"/>
      <c r="FV1613" s="33"/>
      <c r="FW1613" s="33"/>
      <c r="FX1613" s="33"/>
      <c r="FY1613" s="33"/>
      <c r="FZ1613" s="33"/>
      <c r="GA1613" s="33"/>
      <c r="GB1613" s="33"/>
      <c r="GC1613" s="33"/>
      <c r="GD1613" s="33"/>
      <c r="GE1613" s="33"/>
      <c r="GF1613" s="33"/>
      <c r="GG1613" s="33"/>
      <c r="GH1613" s="33"/>
      <c r="GI1613" s="33"/>
      <c r="GJ1613" s="33"/>
      <c r="GK1613" s="33"/>
      <c r="GL1613" s="33"/>
      <c r="GM1613" s="33"/>
      <c r="GN1613" s="33"/>
      <c r="GO1613" s="33"/>
      <c r="GP1613" s="33"/>
      <c r="GQ1613" s="33"/>
      <c r="GR1613" s="33"/>
      <c r="GS1613" s="33"/>
      <c r="GT1613" s="33"/>
      <c r="GU1613" s="33"/>
      <c r="GV1613" s="33"/>
      <c r="GW1613" s="33"/>
      <c r="GX1613" s="33"/>
      <c r="GY1613" s="33"/>
      <c r="GZ1613" s="33"/>
      <c r="HA1613" s="33"/>
      <c r="HB1613" s="33"/>
      <c r="HC1613" s="33"/>
      <c r="HD1613" s="33"/>
      <c r="HE1613" s="33"/>
      <c r="HF1613" s="33"/>
      <c r="HG1613" s="33"/>
      <c r="HH1613" s="33"/>
      <c r="HI1613" s="33"/>
      <c r="HJ1613" s="33"/>
      <c r="HK1613" s="33"/>
      <c r="HL1613" s="33"/>
      <c r="HM1613" s="33"/>
      <c r="HN1613" s="33"/>
      <c r="HO1613" s="33"/>
      <c r="HP1613" s="33"/>
      <c r="HQ1613" s="33"/>
      <c r="HR1613" s="33"/>
      <c r="HS1613" s="33"/>
      <c r="HT1613" s="33"/>
      <c r="HU1613" s="33"/>
      <c r="HV1613" s="33"/>
      <c r="HW1613" s="33"/>
      <c r="HX1613" s="33"/>
      <c r="HY1613" s="33"/>
      <c r="HZ1613" s="33"/>
      <c r="IA1613" s="33"/>
      <c r="IB1613" s="33"/>
      <c r="IC1613" s="33"/>
      <c r="ID1613" s="33"/>
      <c r="IE1613" s="33"/>
      <c r="IF1613" s="33"/>
      <c r="IG1613" s="33"/>
      <c r="IH1613" s="33"/>
      <c r="II1613" s="33"/>
      <c r="IJ1613" s="33"/>
      <c r="IK1613" s="33"/>
      <c r="IL1613" s="33"/>
      <c r="IM1613" s="33"/>
      <c r="IN1613" s="33"/>
      <c r="IO1613" s="33"/>
      <c r="IP1613" s="33"/>
      <c r="IQ1613" s="33"/>
    </row>
    <row r="1614" spans="1:251" s="47" customFormat="1" ht="18.75" customHeight="1">
      <c r="A1614" s="39"/>
      <c r="B1614" s="56"/>
      <c r="C1614" s="91" t="s">
        <v>312</v>
      </c>
      <c r="D1614" s="92"/>
      <c r="E1614" s="92"/>
      <c r="F1614" s="92"/>
      <c r="G1614" s="92"/>
      <c r="H1614" s="92"/>
      <c r="I1614" s="92"/>
      <c r="J1614" s="92"/>
      <c r="K1614" s="92"/>
      <c r="L1614" s="92"/>
      <c r="M1614" s="92"/>
      <c r="N1614" s="92"/>
      <c r="O1614" s="92"/>
      <c r="P1614" s="92"/>
      <c r="Q1614" s="92"/>
      <c r="R1614" s="92"/>
      <c r="S1614" s="92"/>
      <c r="T1614" s="92"/>
      <c r="U1614" s="92"/>
      <c r="V1614" s="92"/>
      <c r="W1614" s="92"/>
      <c r="X1614" s="92"/>
      <c r="Y1614" s="92"/>
      <c r="Z1614" s="93"/>
      <c r="AA1614" s="94">
        <v>29425</v>
      </c>
      <c r="AB1614" s="95"/>
      <c r="AC1614" s="95"/>
      <c r="AD1614" s="95"/>
      <c r="AE1614" s="95"/>
      <c r="AF1614" s="95"/>
      <c r="AG1614" s="95"/>
      <c r="AH1614" s="95"/>
      <c r="AI1614" s="96"/>
      <c r="AJ1614" s="94">
        <v>0</v>
      </c>
      <c r="AK1614" s="95"/>
      <c r="AL1614" s="95"/>
      <c r="AM1614" s="95"/>
      <c r="AN1614" s="95"/>
      <c r="AO1614" s="95"/>
      <c r="AP1614" s="95"/>
      <c r="AQ1614" s="95"/>
      <c r="AR1614" s="96"/>
      <c r="AS1614" s="97"/>
      <c r="AT1614" s="98"/>
      <c r="AU1614" s="98"/>
      <c r="AV1614" s="98"/>
      <c r="AW1614" s="98"/>
      <c r="AX1614" s="99"/>
      <c r="AY1614" s="33"/>
      <c r="AZ1614" s="33"/>
      <c r="BA1614" s="33"/>
      <c r="BB1614" s="33"/>
      <c r="BC1614" s="33"/>
      <c r="BD1614" s="33"/>
      <c r="BE1614" s="33"/>
      <c r="BF1614" s="33"/>
      <c r="BG1614" s="33"/>
      <c r="BH1614" s="33"/>
      <c r="BI1614" s="33"/>
      <c r="BJ1614" s="33"/>
      <c r="BK1614" s="33"/>
      <c r="BL1614" s="33"/>
      <c r="BM1614" s="33"/>
      <c r="BN1614" s="33"/>
      <c r="BO1614" s="33"/>
      <c r="BP1614" s="33"/>
      <c r="BQ1614" s="33"/>
      <c r="BR1614" s="33"/>
      <c r="BS1614" s="33"/>
      <c r="BT1614" s="33"/>
      <c r="BU1614" s="33"/>
      <c r="BV1614" s="33"/>
      <c r="BW1614" s="33"/>
      <c r="BX1614" s="33"/>
      <c r="BY1614" s="33"/>
      <c r="BZ1614" s="33"/>
      <c r="CA1614" s="33"/>
      <c r="CB1614" s="33"/>
      <c r="CC1614" s="33"/>
      <c r="CD1614" s="33"/>
      <c r="CE1614" s="33"/>
      <c r="CF1614" s="33"/>
      <c r="CG1614" s="33"/>
      <c r="CH1614" s="33"/>
      <c r="CI1614" s="33"/>
      <c r="CJ1614" s="33"/>
      <c r="CK1614" s="33"/>
      <c r="CL1614" s="33"/>
      <c r="CM1614" s="33"/>
      <c r="CN1614" s="33"/>
      <c r="CO1614" s="33"/>
      <c r="CP1614" s="33"/>
      <c r="CQ1614" s="33"/>
      <c r="CR1614" s="33"/>
      <c r="CS1614" s="33"/>
      <c r="CT1614" s="33"/>
      <c r="CU1614" s="33"/>
      <c r="CV1614" s="33"/>
      <c r="CW1614" s="33"/>
      <c r="CX1614" s="33"/>
      <c r="CY1614" s="33"/>
      <c r="CZ1614" s="33"/>
      <c r="DA1614" s="33"/>
      <c r="DB1614" s="33"/>
      <c r="DC1614" s="33"/>
      <c r="DD1614" s="33"/>
      <c r="DE1614" s="33"/>
      <c r="DF1614" s="33"/>
      <c r="DG1614" s="33"/>
      <c r="DH1614" s="33"/>
      <c r="DI1614" s="33"/>
      <c r="DJ1614" s="33"/>
      <c r="DK1614" s="33"/>
      <c r="DL1614" s="33"/>
      <c r="DM1614" s="33"/>
      <c r="DN1614" s="33"/>
      <c r="DO1614" s="33"/>
      <c r="DP1614" s="33"/>
      <c r="DQ1614" s="33"/>
      <c r="DR1614" s="33"/>
      <c r="DS1614" s="33"/>
      <c r="DT1614" s="33"/>
      <c r="DU1614" s="33"/>
      <c r="DV1614" s="33"/>
      <c r="DW1614" s="33"/>
      <c r="DX1614" s="33"/>
      <c r="DY1614" s="33"/>
      <c r="DZ1614" s="33"/>
      <c r="EA1614" s="33"/>
      <c r="EB1614" s="33"/>
      <c r="EC1614" s="33"/>
      <c r="ED1614" s="33"/>
      <c r="EE1614" s="33"/>
      <c r="EF1614" s="33"/>
      <c r="EG1614" s="33"/>
      <c r="EH1614" s="33"/>
      <c r="EI1614" s="33"/>
      <c r="EJ1614" s="33"/>
      <c r="EK1614" s="33"/>
      <c r="EL1614" s="33"/>
      <c r="EM1614" s="33"/>
      <c r="EN1614" s="33"/>
      <c r="EO1614" s="33"/>
      <c r="EP1614" s="33"/>
      <c r="EQ1614" s="33"/>
      <c r="ER1614" s="33"/>
      <c r="ES1614" s="33"/>
      <c r="ET1614" s="33"/>
      <c r="EU1614" s="33"/>
      <c r="EV1614" s="33"/>
      <c r="EW1614" s="33"/>
      <c r="EX1614" s="33"/>
      <c r="EY1614" s="33"/>
      <c r="EZ1614" s="33"/>
      <c r="FA1614" s="33"/>
      <c r="FB1614" s="33"/>
      <c r="FC1614" s="33"/>
      <c r="FD1614" s="33"/>
      <c r="FE1614" s="33"/>
      <c r="FF1614" s="33"/>
      <c r="FG1614" s="33"/>
      <c r="FH1614" s="33"/>
      <c r="FI1614" s="33"/>
      <c r="FJ1614" s="33"/>
      <c r="FK1614" s="33"/>
      <c r="FL1614" s="33"/>
      <c r="FM1614" s="33"/>
      <c r="FN1614" s="33"/>
      <c r="FO1614" s="33"/>
      <c r="FP1614" s="33"/>
      <c r="FQ1614" s="33"/>
      <c r="FR1614" s="33"/>
      <c r="FS1614" s="33"/>
      <c r="FT1614" s="33"/>
      <c r="FU1614" s="33"/>
      <c r="FV1614" s="33"/>
      <c r="FW1614" s="33"/>
      <c r="FX1614" s="33"/>
      <c r="FY1614" s="33"/>
      <c r="FZ1614" s="33"/>
      <c r="GA1614" s="33"/>
      <c r="GB1614" s="33"/>
      <c r="GC1614" s="33"/>
      <c r="GD1614" s="33"/>
      <c r="GE1614" s="33"/>
      <c r="GF1614" s="33"/>
      <c r="GG1614" s="33"/>
      <c r="GH1614" s="33"/>
      <c r="GI1614" s="33"/>
      <c r="GJ1614" s="33"/>
      <c r="GK1614" s="33"/>
      <c r="GL1614" s="33"/>
      <c r="GM1614" s="33"/>
      <c r="GN1614" s="33"/>
      <c r="GO1614" s="33"/>
      <c r="GP1614" s="33"/>
      <c r="GQ1614" s="33"/>
      <c r="GR1614" s="33"/>
      <c r="GS1614" s="33"/>
      <c r="GT1614" s="33"/>
      <c r="GU1614" s="33"/>
      <c r="GV1614" s="33"/>
      <c r="GW1614" s="33"/>
      <c r="GX1614" s="33"/>
      <c r="GY1614" s="33"/>
      <c r="GZ1614" s="33"/>
      <c r="HA1614" s="33"/>
      <c r="HB1614" s="33"/>
      <c r="HC1614" s="33"/>
      <c r="HD1614" s="33"/>
      <c r="HE1614" s="33"/>
      <c r="HF1614" s="33"/>
      <c r="HG1614" s="33"/>
      <c r="HH1614" s="33"/>
      <c r="HI1614" s="33"/>
      <c r="HJ1614" s="33"/>
      <c r="HK1614" s="33"/>
      <c r="HL1614" s="33"/>
      <c r="HM1614" s="33"/>
      <c r="HN1614" s="33"/>
      <c r="HO1614" s="33"/>
      <c r="HP1614" s="33"/>
      <c r="HQ1614" s="33"/>
      <c r="HR1614" s="33"/>
      <c r="HS1614" s="33"/>
      <c r="HT1614" s="33"/>
      <c r="HU1614" s="33"/>
      <c r="HV1614" s="33"/>
      <c r="HW1614" s="33"/>
      <c r="HX1614" s="33"/>
      <c r="HY1614" s="33"/>
      <c r="HZ1614" s="33"/>
      <c r="IA1614" s="33"/>
      <c r="IB1614" s="33"/>
      <c r="IC1614" s="33"/>
      <c r="ID1614" s="33"/>
      <c r="IE1614" s="33"/>
      <c r="IF1614" s="33"/>
      <c r="IG1614" s="33"/>
      <c r="IH1614" s="33"/>
      <c r="II1614" s="33"/>
      <c r="IJ1614" s="33"/>
      <c r="IK1614" s="33"/>
      <c r="IL1614" s="33"/>
      <c r="IM1614" s="33"/>
      <c r="IN1614" s="33"/>
      <c r="IO1614" s="33"/>
      <c r="IP1614" s="33"/>
      <c r="IQ1614" s="33"/>
    </row>
    <row r="1615" spans="1:251" s="47" customFormat="1" ht="18.75" customHeight="1" thickBot="1">
      <c r="A1615" s="48"/>
      <c r="B1615" s="100" t="s">
        <v>99</v>
      </c>
      <c r="C1615" s="101"/>
      <c r="D1615" s="101"/>
      <c r="E1615" s="101"/>
      <c r="F1615" s="101"/>
      <c r="G1615" s="101"/>
      <c r="H1615" s="101"/>
      <c r="I1615" s="101"/>
      <c r="J1615" s="101"/>
      <c r="K1615" s="101"/>
      <c r="L1615" s="101"/>
      <c r="M1615" s="101"/>
      <c r="N1615" s="101"/>
      <c r="O1615" s="101"/>
      <c r="P1615" s="101"/>
      <c r="Q1615" s="101"/>
      <c r="R1615" s="101"/>
      <c r="S1615" s="101"/>
      <c r="T1615" s="101"/>
      <c r="U1615" s="101"/>
      <c r="V1615" s="101"/>
      <c r="W1615" s="101"/>
      <c r="X1615" s="101"/>
      <c r="Y1615" s="101"/>
      <c r="Z1615" s="102"/>
      <c r="AA1615" s="103">
        <f>SUM($AA$1614:$AA$1614)</f>
        <v>29425</v>
      </c>
      <c r="AB1615" s="104"/>
      <c r="AC1615" s="104"/>
      <c r="AD1615" s="104"/>
      <c r="AE1615" s="104"/>
      <c r="AF1615" s="104"/>
      <c r="AG1615" s="104"/>
      <c r="AH1615" s="104"/>
      <c r="AI1615" s="105"/>
      <c r="AJ1615" s="103">
        <f>SUM($AJ$1614:$AJ$1614)</f>
        <v>0</v>
      </c>
      <c r="AK1615" s="104"/>
      <c r="AL1615" s="104"/>
      <c r="AM1615" s="104"/>
      <c r="AN1615" s="104"/>
      <c r="AO1615" s="104"/>
      <c r="AP1615" s="104"/>
      <c r="AQ1615" s="104"/>
      <c r="AR1615" s="105"/>
      <c r="AS1615" s="106"/>
      <c r="AT1615" s="107"/>
      <c r="AU1615" s="107"/>
      <c r="AV1615" s="107"/>
      <c r="AW1615" s="107"/>
      <c r="AX1615" s="108"/>
      <c r="AY1615" s="33"/>
      <c r="AZ1615" s="33"/>
      <c r="BA1615" s="33"/>
      <c r="BB1615" s="33"/>
      <c r="BC1615" s="33"/>
      <c r="BD1615" s="33"/>
      <c r="BE1615" s="33"/>
      <c r="BF1615" s="33"/>
      <c r="BG1615" s="33"/>
      <c r="BH1615" s="33"/>
      <c r="BI1615" s="33"/>
      <c r="BJ1615" s="33"/>
      <c r="BK1615" s="33"/>
      <c r="BL1615" s="33"/>
      <c r="BM1615" s="33"/>
      <c r="BN1615" s="33"/>
      <c r="BO1615" s="33"/>
      <c r="BP1615" s="33"/>
      <c r="BQ1615" s="33"/>
      <c r="BR1615" s="33"/>
      <c r="BS1615" s="33"/>
      <c r="BT1615" s="33"/>
      <c r="BU1615" s="33"/>
      <c r="BV1615" s="33"/>
      <c r="BW1615" s="33"/>
      <c r="BX1615" s="33"/>
      <c r="BY1615" s="33"/>
      <c r="BZ1615" s="33"/>
      <c r="CA1615" s="33"/>
      <c r="CB1615" s="33"/>
      <c r="CC1615" s="33"/>
      <c r="CD1615" s="33"/>
      <c r="CE1615" s="33"/>
      <c r="CF1615" s="33"/>
      <c r="CG1615" s="33"/>
      <c r="CH1615" s="33"/>
      <c r="CI1615" s="33"/>
      <c r="CJ1615" s="33"/>
      <c r="CK1615" s="33"/>
      <c r="CL1615" s="33"/>
      <c r="CM1615" s="33"/>
      <c r="CN1615" s="33"/>
      <c r="CO1615" s="33"/>
      <c r="CP1615" s="33"/>
      <c r="CQ1615" s="33"/>
      <c r="CR1615" s="33"/>
      <c r="CS1615" s="33"/>
      <c r="CT1615" s="33"/>
      <c r="CU1615" s="33"/>
      <c r="CV1615" s="33"/>
      <c r="CW1615" s="33"/>
      <c r="CX1615" s="33"/>
      <c r="CY1615" s="33"/>
      <c r="CZ1615" s="33"/>
      <c r="DA1615" s="33"/>
      <c r="DB1615" s="33"/>
      <c r="DC1615" s="33"/>
      <c r="DD1615" s="33"/>
      <c r="DE1615" s="33"/>
      <c r="DF1615" s="33"/>
      <c r="DG1615" s="33"/>
      <c r="DH1615" s="33"/>
      <c r="DI1615" s="33"/>
      <c r="DJ1615" s="33"/>
      <c r="DK1615" s="33"/>
      <c r="DL1615" s="33"/>
      <c r="DM1615" s="33"/>
      <c r="DN1615" s="33"/>
      <c r="DO1615" s="33"/>
      <c r="DP1615" s="33"/>
      <c r="DQ1615" s="33"/>
      <c r="DR1615" s="33"/>
      <c r="DS1615" s="33"/>
      <c r="DT1615" s="33"/>
      <c r="DU1615" s="33"/>
      <c r="DV1615" s="33"/>
      <c r="DW1615" s="33"/>
      <c r="DX1615" s="33"/>
      <c r="DY1615" s="33"/>
      <c r="DZ1615" s="33"/>
      <c r="EA1615" s="33"/>
      <c r="EB1615" s="33"/>
      <c r="EC1615" s="33"/>
      <c r="ED1615" s="33"/>
      <c r="EE1615" s="33"/>
      <c r="EF1615" s="33"/>
      <c r="EG1615" s="33"/>
      <c r="EH1615" s="33"/>
      <c r="EI1615" s="33"/>
      <c r="EJ1615" s="33"/>
      <c r="EK1615" s="33"/>
      <c r="EL1615" s="33"/>
      <c r="EM1615" s="33"/>
      <c r="EN1615" s="33"/>
      <c r="EO1615" s="33"/>
      <c r="EP1615" s="33"/>
      <c r="EQ1615" s="33"/>
      <c r="ER1615" s="33"/>
      <c r="ES1615" s="33"/>
      <c r="ET1615" s="33"/>
      <c r="EU1615" s="33"/>
      <c r="EV1615" s="33"/>
      <c r="EW1615" s="33"/>
      <c r="EX1615" s="33"/>
      <c r="EY1615" s="33"/>
      <c r="EZ1615" s="33"/>
      <c r="FA1615" s="33"/>
      <c r="FB1615" s="33"/>
      <c r="FC1615" s="33"/>
      <c r="FD1615" s="33"/>
      <c r="FE1615" s="33"/>
      <c r="FF1615" s="33"/>
      <c r="FG1615" s="33"/>
      <c r="FH1615" s="33"/>
      <c r="FI1615" s="33"/>
      <c r="FJ1615" s="33"/>
      <c r="FK1615" s="33"/>
      <c r="FL1615" s="33"/>
      <c r="FM1615" s="33"/>
      <c r="FN1615" s="33"/>
      <c r="FO1615" s="33"/>
      <c r="FP1615" s="33"/>
      <c r="FQ1615" s="33"/>
      <c r="FR1615" s="33"/>
      <c r="FS1615" s="33"/>
      <c r="FT1615" s="33"/>
      <c r="FU1615" s="33"/>
      <c r="FV1615" s="33"/>
      <c r="FW1615" s="33"/>
      <c r="FX1615" s="33"/>
      <c r="FY1615" s="33"/>
      <c r="FZ1615" s="33"/>
      <c r="GA1615" s="33"/>
      <c r="GB1615" s="33"/>
      <c r="GC1615" s="33"/>
      <c r="GD1615" s="33"/>
      <c r="GE1615" s="33"/>
      <c r="GF1615" s="33"/>
      <c r="GG1615" s="33"/>
      <c r="GH1615" s="33"/>
      <c r="GI1615" s="33"/>
      <c r="GJ1615" s="33"/>
      <c r="GK1615" s="33"/>
      <c r="GL1615" s="33"/>
      <c r="GM1615" s="33"/>
      <c r="GN1615" s="33"/>
      <c r="GO1615" s="33"/>
      <c r="GP1615" s="33"/>
      <c r="GQ1615" s="33"/>
      <c r="GR1615" s="33"/>
      <c r="GS1615" s="33"/>
      <c r="GT1615" s="33"/>
      <c r="GU1615" s="33"/>
      <c r="GV1615" s="33"/>
      <c r="GW1615" s="33"/>
      <c r="GX1615" s="33"/>
      <c r="GY1615" s="33"/>
      <c r="GZ1615" s="33"/>
      <c r="HA1615" s="33"/>
      <c r="HB1615" s="33"/>
      <c r="HC1615" s="33"/>
      <c r="HD1615" s="33"/>
      <c r="HE1615" s="33"/>
      <c r="HF1615" s="33"/>
      <c r="HG1615" s="33"/>
      <c r="HH1615" s="33"/>
      <c r="HI1615" s="33"/>
      <c r="HJ1615" s="33"/>
      <c r="HK1615" s="33"/>
      <c r="HL1615" s="33"/>
      <c r="HM1615" s="33"/>
      <c r="HN1615" s="33"/>
      <c r="HO1615" s="33"/>
      <c r="HP1615" s="33"/>
      <c r="HQ1615" s="33"/>
      <c r="HR1615" s="33"/>
      <c r="HS1615" s="33"/>
      <c r="HT1615" s="33"/>
      <c r="HU1615" s="33"/>
      <c r="HV1615" s="33"/>
      <c r="HW1615" s="33"/>
      <c r="HX1615" s="33"/>
      <c r="HY1615" s="33"/>
      <c r="HZ1615" s="33"/>
      <c r="IA1615" s="33"/>
      <c r="IB1615" s="33"/>
      <c r="IC1615" s="33"/>
      <c r="ID1615" s="33"/>
      <c r="IE1615" s="33"/>
      <c r="IF1615" s="33"/>
      <c r="IG1615" s="33"/>
      <c r="IH1615" s="33"/>
      <c r="II1615" s="33"/>
      <c r="IJ1615" s="33"/>
      <c r="IK1615" s="33"/>
      <c r="IL1615" s="33"/>
      <c r="IM1615" s="33"/>
      <c r="IN1615" s="33"/>
      <c r="IO1615" s="33"/>
      <c r="IP1615" s="33"/>
      <c r="IQ1615" s="33"/>
    </row>
    <row r="1617" spans="1:113" ht="19.2">
      <c r="A1617" s="32" t="s">
        <v>86</v>
      </c>
      <c r="AW1617" s="34"/>
      <c r="AX1617" s="35"/>
      <c r="AY1617" s="34"/>
    </row>
    <row r="1619" spans="1:113" ht="18">
      <c r="B1619" s="109" t="s">
        <v>0</v>
      </c>
      <c r="C1619" s="110"/>
      <c r="D1619" s="110"/>
      <c r="E1619" s="110"/>
      <c r="F1619" s="110"/>
      <c r="G1619" s="110"/>
      <c r="H1619" s="110"/>
      <c r="I1619" s="110"/>
      <c r="J1619" s="110"/>
      <c r="K1619" s="110"/>
      <c r="L1619" s="110"/>
      <c r="M1619" s="110"/>
      <c r="N1619" s="110"/>
      <c r="O1619" s="110"/>
      <c r="P1619" s="110"/>
      <c r="Q1619" s="110"/>
      <c r="R1619" s="110"/>
      <c r="S1619" s="110"/>
      <c r="T1619" s="110"/>
      <c r="U1619" s="110"/>
      <c r="V1619" s="110"/>
      <c r="W1619" s="110"/>
      <c r="X1619" s="110"/>
      <c r="Y1619" s="110"/>
      <c r="Z1619" s="110"/>
      <c r="AA1619" s="110"/>
      <c r="AB1619" s="110"/>
      <c r="AC1619" s="110"/>
      <c r="AD1619" s="110"/>
      <c r="AE1619" s="110"/>
      <c r="AF1619" s="110"/>
      <c r="AG1619" s="110"/>
      <c r="AH1619" s="110"/>
      <c r="AI1619" s="110"/>
      <c r="AJ1619" s="110"/>
      <c r="AK1619" s="110"/>
      <c r="AL1619" s="110"/>
      <c r="AM1619" s="110"/>
      <c r="AN1619" s="110"/>
      <c r="AO1619" s="110"/>
      <c r="AP1619" s="110"/>
      <c r="AQ1619" s="110"/>
      <c r="AR1619" s="110"/>
      <c r="AS1619" s="110"/>
      <c r="AT1619" s="110"/>
      <c r="AU1619" s="110"/>
      <c r="AV1619" s="110"/>
      <c r="AW1619" s="110"/>
      <c r="AX1619" s="110"/>
    </row>
    <row r="1620" spans="1:113">
      <c r="Z1620" s="36"/>
      <c r="AD1620" s="36"/>
      <c r="AE1620" s="36"/>
      <c r="AF1620" s="36"/>
      <c r="AG1620" s="36"/>
      <c r="AH1620" s="36"/>
      <c r="AI1620" s="36"/>
      <c r="AO1620" s="36"/>
    </row>
    <row r="1621" spans="1:113" ht="13.8" thickBot="1">
      <c r="Z1621" s="36"/>
      <c r="AD1621" s="36"/>
      <c r="AE1621" s="36"/>
      <c r="AF1621" s="36"/>
      <c r="AG1621" s="36"/>
      <c r="AH1621" s="36"/>
      <c r="AI1621" s="36"/>
      <c r="AO1621" s="36"/>
      <c r="DI1621" s="37"/>
    </row>
    <row r="1622" spans="1:113" ht="24.75" customHeight="1" thickBot="1">
      <c r="B1622" s="111" t="s">
        <v>87</v>
      </c>
      <c r="C1622" s="112"/>
      <c r="D1622" s="112"/>
      <c r="E1622" s="112"/>
      <c r="F1622" s="112"/>
      <c r="G1622" s="112"/>
      <c r="H1622" s="113" t="s">
        <v>313</v>
      </c>
      <c r="I1622" s="114"/>
      <c r="J1622" s="114"/>
      <c r="K1622" s="114"/>
      <c r="L1622" s="114"/>
      <c r="M1622" s="114"/>
      <c r="N1622" s="114"/>
      <c r="O1622" s="114"/>
      <c r="P1622" s="114"/>
      <c r="Q1622" s="114"/>
      <c r="R1622" s="114"/>
      <c r="S1622" s="114"/>
      <c r="T1622" s="114"/>
      <c r="U1622" s="114"/>
      <c r="V1622" s="114"/>
      <c r="W1622" s="114"/>
      <c r="X1622" s="114"/>
      <c r="Y1622" s="114"/>
      <c r="Z1622" s="114"/>
      <c r="AA1622" s="114"/>
      <c r="AB1622" s="114"/>
      <c r="AC1622" s="114"/>
      <c r="AD1622" s="114"/>
      <c r="AE1622" s="114"/>
      <c r="AF1622" s="114"/>
      <c r="AG1622" s="114"/>
      <c r="AH1622" s="114"/>
      <c r="AI1622" s="114"/>
      <c r="AJ1622" s="114"/>
      <c r="AK1622" s="114"/>
      <c r="AL1622" s="114"/>
      <c r="AM1622" s="114"/>
      <c r="AN1622" s="114"/>
      <c r="AO1622" s="114"/>
      <c r="AP1622" s="114"/>
      <c r="AQ1622" s="114"/>
      <c r="AR1622" s="114"/>
      <c r="AS1622" s="114"/>
      <c r="AT1622" s="114"/>
      <c r="AU1622" s="114"/>
      <c r="AV1622" s="114"/>
      <c r="AW1622" s="114"/>
      <c r="AX1622" s="115"/>
      <c r="DI1622" s="37"/>
    </row>
    <row r="1623" spans="1:113" ht="14.4">
      <c r="B1623" s="38"/>
      <c r="C1623" s="38"/>
      <c r="D1623" s="38"/>
      <c r="E1623" s="38"/>
      <c r="F1623" s="38"/>
      <c r="G1623" s="38"/>
      <c r="H1623" s="39"/>
      <c r="I1623" s="39"/>
      <c r="J1623" s="39"/>
      <c r="K1623" s="39"/>
      <c r="L1623" s="40"/>
      <c r="M1623" s="40"/>
      <c r="N1623" s="40"/>
      <c r="O1623" s="40"/>
      <c r="P1623" s="39"/>
      <c r="Q1623" s="39"/>
      <c r="R1623" s="39"/>
      <c r="S1623" s="39"/>
      <c r="T1623" s="39"/>
      <c r="U1623" s="39"/>
      <c r="V1623" s="41"/>
      <c r="W1623" s="41"/>
      <c r="X1623" s="41"/>
      <c r="Y1623" s="41"/>
      <c r="Z1623" s="41"/>
      <c r="AA1623" s="41"/>
      <c r="AB1623" s="41"/>
      <c r="AC1623" s="41"/>
      <c r="AD1623" s="41"/>
      <c r="AE1623" s="41"/>
      <c r="AF1623" s="41"/>
      <c r="AG1623" s="41"/>
      <c r="AH1623" s="41"/>
      <c r="AI1623" s="41"/>
      <c r="AJ1623" s="41"/>
      <c r="AK1623" s="41"/>
      <c r="AL1623" s="41"/>
      <c r="AM1623" s="41"/>
      <c r="AN1623" s="41"/>
      <c r="AO1623" s="41"/>
      <c r="AP1623" s="41"/>
      <c r="AQ1623" s="41"/>
      <c r="AR1623" s="41"/>
      <c r="AS1623" s="41"/>
      <c r="AT1623" s="41"/>
      <c r="AU1623" s="41"/>
      <c r="AV1623" s="41"/>
      <c r="AW1623" s="41"/>
      <c r="AX1623" s="41"/>
      <c r="DI1623" s="37"/>
    </row>
    <row r="1624" spans="1:113" ht="15" thickBot="1">
      <c r="A1624" s="42"/>
      <c r="B1624" s="41" t="s">
        <v>89</v>
      </c>
      <c r="C1624" s="39"/>
      <c r="D1624" s="39"/>
      <c r="E1624" s="39"/>
      <c r="F1624" s="39"/>
      <c r="G1624" s="39"/>
      <c r="H1624" s="39"/>
      <c r="I1624" s="39"/>
      <c r="J1624" s="39"/>
      <c r="K1624" s="39"/>
      <c r="L1624" s="40"/>
      <c r="M1624" s="40"/>
      <c r="N1624" s="40"/>
      <c r="O1624" s="40"/>
      <c r="P1624" s="39"/>
      <c r="Q1624" s="39"/>
      <c r="R1624" s="39"/>
      <c r="S1624" s="39"/>
      <c r="T1624" s="39"/>
      <c r="U1624" s="39"/>
      <c r="V1624" s="41"/>
      <c r="W1624" s="41"/>
      <c r="X1624" s="41"/>
      <c r="Y1624" s="41"/>
      <c r="Z1624" s="41"/>
      <c r="AA1624" s="41"/>
      <c r="AB1624" s="41"/>
      <c r="AC1624" s="41"/>
      <c r="AD1624" s="41"/>
      <c r="AE1624" s="41"/>
      <c r="AF1624" s="41"/>
      <c r="AG1624" s="41"/>
      <c r="AH1624" s="41"/>
      <c r="AI1624" s="41"/>
      <c r="AJ1624" s="41"/>
      <c r="AK1624" s="41"/>
      <c r="AL1624" s="41"/>
      <c r="AM1624" s="41"/>
      <c r="AN1624" s="41"/>
      <c r="AO1624" s="41"/>
      <c r="AP1624" s="41"/>
      <c r="AQ1624" s="41"/>
      <c r="AR1624" s="41"/>
      <c r="AS1624" s="41"/>
      <c r="AT1624" s="41"/>
      <c r="AU1624" s="41"/>
      <c r="AV1624" s="41"/>
      <c r="AW1624" s="41"/>
      <c r="AX1624" s="41"/>
      <c r="DI1624" s="37"/>
    </row>
    <row r="1625" spans="1:113" ht="14.4">
      <c r="A1625" s="39"/>
      <c r="B1625" s="43"/>
      <c r="C1625" s="38"/>
      <c r="D1625" s="38"/>
      <c r="E1625" s="38"/>
      <c r="F1625" s="38"/>
      <c r="G1625" s="38"/>
      <c r="H1625" s="38"/>
      <c r="I1625" s="38"/>
      <c r="J1625" s="38"/>
      <c r="K1625" s="38"/>
      <c r="L1625" s="44"/>
      <c r="M1625" s="44"/>
      <c r="N1625" s="44"/>
      <c r="O1625" s="44"/>
      <c r="P1625" s="38"/>
      <c r="Q1625" s="38"/>
      <c r="R1625" s="38"/>
      <c r="S1625" s="38"/>
      <c r="T1625" s="38"/>
      <c r="U1625" s="38"/>
      <c r="V1625" s="45"/>
      <c r="W1625" s="45"/>
      <c r="X1625" s="45"/>
      <c r="Y1625" s="45"/>
      <c r="Z1625" s="45"/>
      <c r="AA1625" s="45"/>
      <c r="AB1625" s="45"/>
      <c r="AC1625" s="45"/>
      <c r="AD1625" s="45"/>
      <c r="AE1625" s="45"/>
      <c r="AF1625" s="45"/>
      <c r="AG1625" s="45"/>
      <c r="AH1625" s="45"/>
      <c r="AI1625" s="45"/>
      <c r="AJ1625" s="45"/>
      <c r="AK1625" s="45"/>
      <c r="AL1625" s="45"/>
      <c r="AM1625" s="45"/>
      <c r="AN1625" s="45"/>
      <c r="AO1625" s="45"/>
      <c r="AP1625" s="45"/>
      <c r="AQ1625" s="45"/>
      <c r="AR1625" s="45"/>
      <c r="AS1625" s="45"/>
      <c r="AT1625" s="45"/>
      <c r="AU1625" s="45"/>
      <c r="AV1625" s="45"/>
      <c r="AW1625" s="45"/>
      <c r="AX1625" s="46"/>
    </row>
    <row r="1626" spans="1:113" ht="12" customHeight="1">
      <c r="A1626" s="39"/>
      <c r="B1626" s="116" t="s">
        <v>314</v>
      </c>
      <c r="C1626" s="117"/>
      <c r="D1626" s="117"/>
      <c r="E1626" s="117"/>
      <c r="F1626" s="117"/>
      <c r="G1626" s="117"/>
      <c r="H1626" s="117"/>
      <c r="I1626" s="117"/>
      <c r="J1626" s="117"/>
      <c r="K1626" s="117"/>
      <c r="L1626" s="117"/>
      <c r="M1626" s="117"/>
      <c r="N1626" s="117"/>
      <c r="O1626" s="117"/>
      <c r="P1626" s="117"/>
      <c r="Q1626" s="117"/>
      <c r="R1626" s="117"/>
      <c r="S1626" s="117"/>
      <c r="T1626" s="117"/>
      <c r="U1626" s="117"/>
      <c r="V1626" s="117"/>
      <c r="W1626" s="117"/>
      <c r="X1626" s="117"/>
      <c r="Y1626" s="117"/>
      <c r="Z1626" s="117"/>
      <c r="AA1626" s="117"/>
      <c r="AB1626" s="117"/>
      <c r="AC1626" s="117"/>
      <c r="AD1626" s="117"/>
      <c r="AE1626" s="117"/>
      <c r="AF1626" s="117"/>
      <c r="AG1626" s="117"/>
      <c r="AH1626" s="117"/>
      <c r="AI1626" s="117"/>
      <c r="AJ1626" s="117"/>
      <c r="AK1626" s="117"/>
      <c r="AL1626" s="117"/>
      <c r="AM1626" s="117"/>
      <c r="AN1626" s="117"/>
      <c r="AO1626" s="117"/>
      <c r="AP1626" s="117"/>
      <c r="AQ1626" s="117"/>
      <c r="AR1626" s="117"/>
      <c r="AS1626" s="117"/>
      <c r="AT1626" s="117"/>
      <c r="AU1626" s="117"/>
      <c r="AV1626" s="117"/>
      <c r="AW1626" s="117"/>
      <c r="AX1626" s="118"/>
    </row>
    <row r="1627" spans="1:113" ht="12" customHeight="1">
      <c r="A1627" s="39"/>
      <c r="B1627" s="116"/>
      <c r="C1627" s="117"/>
      <c r="D1627" s="117"/>
      <c r="E1627" s="117"/>
      <c r="F1627" s="117"/>
      <c r="G1627" s="117"/>
      <c r="H1627" s="117"/>
      <c r="I1627" s="117"/>
      <c r="J1627" s="117"/>
      <c r="K1627" s="117"/>
      <c r="L1627" s="117"/>
      <c r="M1627" s="117"/>
      <c r="N1627" s="117"/>
      <c r="O1627" s="117"/>
      <c r="P1627" s="117"/>
      <c r="Q1627" s="117"/>
      <c r="R1627" s="117"/>
      <c r="S1627" s="117"/>
      <c r="T1627" s="117"/>
      <c r="U1627" s="117"/>
      <c r="V1627" s="117"/>
      <c r="W1627" s="117"/>
      <c r="X1627" s="117"/>
      <c r="Y1627" s="117"/>
      <c r="Z1627" s="117"/>
      <c r="AA1627" s="117"/>
      <c r="AB1627" s="117"/>
      <c r="AC1627" s="117"/>
      <c r="AD1627" s="117"/>
      <c r="AE1627" s="117"/>
      <c r="AF1627" s="117"/>
      <c r="AG1627" s="117"/>
      <c r="AH1627" s="117"/>
      <c r="AI1627" s="117"/>
      <c r="AJ1627" s="117"/>
      <c r="AK1627" s="117"/>
      <c r="AL1627" s="117"/>
      <c r="AM1627" s="117"/>
      <c r="AN1627" s="117"/>
      <c r="AO1627" s="117"/>
      <c r="AP1627" s="117"/>
      <c r="AQ1627" s="117"/>
      <c r="AR1627" s="117"/>
      <c r="AS1627" s="117"/>
      <c r="AT1627" s="117"/>
      <c r="AU1627" s="117"/>
      <c r="AV1627" s="117"/>
      <c r="AW1627" s="117"/>
      <c r="AX1627" s="118"/>
      <c r="BC1627" s="47"/>
    </row>
    <row r="1628" spans="1:113" ht="12" customHeight="1">
      <c r="A1628" s="39"/>
      <c r="B1628" s="116"/>
      <c r="C1628" s="117"/>
      <c r="D1628" s="117"/>
      <c r="E1628" s="117"/>
      <c r="F1628" s="117"/>
      <c r="G1628" s="117"/>
      <c r="H1628" s="117"/>
      <c r="I1628" s="117"/>
      <c r="J1628" s="117"/>
      <c r="K1628" s="117"/>
      <c r="L1628" s="117"/>
      <c r="M1628" s="117"/>
      <c r="N1628" s="117"/>
      <c r="O1628" s="117"/>
      <c r="P1628" s="117"/>
      <c r="Q1628" s="117"/>
      <c r="R1628" s="117"/>
      <c r="S1628" s="117"/>
      <c r="T1628" s="117"/>
      <c r="U1628" s="117"/>
      <c r="V1628" s="117"/>
      <c r="W1628" s="117"/>
      <c r="X1628" s="117"/>
      <c r="Y1628" s="117"/>
      <c r="Z1628" s="117"/>
      <c r="AA1628" s="117"/>
      <c r="AB1628" s="117"/>
      <c r="AC1628" s="117"/>
      <c r="AD1628" s="117"/>
      <c r="AE1628" s="117"/>
      <c r="AF1628" s="117"/>
      <c r="AG1628" s="117"/>
      <c r="AH1628" s="117"/>
      <c r="AI1628" s="117"/>
      <c r="AJ1628" s="117"/>
      <c r="AK1628" s="117"/>
      <c r="AL1628" s="117"/>
      <c r="AM1628" s="117"/>
      <c r="AN1628" s="117"/>
      <c r="AO1628" s="117"/>
      <c r="AP1628" s="117"/>
      <c r="AQ1628" s="117"/>
      <c r="AR1628" s="117"/>
      <c r="AS1628" s="117"/>
      <c r="AT1628" s="117"/>
      <c r="AU1628" s="117"/>
      <c r="AV1628" s="117"/>
      <c r="AW1628" s="117"/>
      <c r="AX1628" s="118"/>
    </row>
    <row r="1629" spans="1:113" ht="12" customHeight="1">
      <c r="A1629" s="39"/>
      <c r="B1629" s="116"/>
      <c r="C1629" s="117"/>
      <c r="D1629" s="117"/>
      <c r="E1629" s="117"/>
      <c r="F1629" s="117"/>
      <c r="G1629" s="117"/>
      <c r="H1629" s="117"/>
      <c r="I1629" s="117"/>
      <c r="J1629" s="117"/>
      <c r="K1629" s="117"/>
      <c r="L1629" s="117"/>
      <c r="M1629" s="117"/>
      <c r="N1629" s="117"/>
      <c r="O1629" s="117"/>
      <c r="P1629" s="117"/>
      <c r="Q1629" s="117"/>
      <c r="R1629" s="117"/>
      <c r="S1629" s="117"/>
      <c r="T1629" s="117"/>
      <c r="U1629" s="117"/>
      <c r="V1629" s="117"/>
      <c r="W1629" s="117"/>
      <c r="X1629" s="117"/>
      <c r="Y1629" s="117"/>
      <c r="Z1629" s="117"/>
      <c r="AA1629" s="117"/>
      <c r="AB1629" s="117"/>
      <c r="AC1629" s="117"/>
      <c r="AD1629" s="117"/>
      <c r="AE1629" s="117"/>
      <c r="AF1629" s="117"/>
      <c r="AG1629" s="117"/>
      <c r="AH1629" s="117"/>
      <c r="AI1629" s="117"/>
      <c r="AJ1629" s="117"/>
      <c r="AK1629" s="117"/>
      <c r="AL1629" s="117"/>
      <c r="AM1629" s="117"/>
      <c r="AN1629" s="117"/>
      <c r="AO1629" s="117"/>
      <c r="AP1629" s="117"/>
      <c r="AQ1629" s="117"/>
      <c r="AR1629" s="117"/>
      <c r="AS1629" s="117"/>
      <c r="AT1629" s="117"/>
      <c r="AU1629" s="117"/>
      <c r="AV1629" s="117"/>
      <c r="AW1629" s="117"/>
      <c r="AX1629" s="118"/>
    </row>
    <row r="1630" spans="1:113" ht="12" customHeight="1">
      <c r="A1630" s="39"/>
      <c r="B1630" s="116"/>
      <c r="C1630" s="117"/>
      <c r="D1630" s="117"/>
      <c r="E1630" s="117"/>
      <c r="F1630" s="117"/>
      <c r="G1630" s="117"/>
      <c r="H1630" s="117"/>
      <c r="I1630" s="117"/>
      <c r="J1630" s="117"/>
      <c r="K1630" s="117"/>
      <c r="L1630" s="117"/>
      <c r="M1630" s="117"/>
      <c r="N1630" s="117"/>
      <c r="O1630" s="117"/>
      <c r="P1630" s="117"/>
      <c r="Q1630" s="117"/>
      <c r="R1630" s="117"/>
      <c r="S1630" s="117"/>
      <c r="T1630" s="117"/>
      <c r="U1630" s="117"/>
      <c r="V1630" s="117"/>
      <c r="W1630" s="117"/>
      <c r="X1630" s="117"/>
      <c r="Y1630" s="117"/>
      <c r="Z1630" s="117"/>
      <c r="AA1630" s="117"/>
      <c r="AB1630" s="117"/>
      <c r="AC1630" s="117"/>
      <c r="AD1630" s="117"/>
      <c r="AE1630" s="117"/>
      <c r="AF1630" s="117"/>
      <c r="AG1630" s="117"/>
      <c r="AH1630" s="117"/>
      <c r="AI1630" s="117"/>
      <c r="AJ1630" s="117"/>
      <c r="AK1630" s="117"/>
      <c r="AL1630" s="117"/>
      <c r="AM1630" s="117"/>
      <c r="AN1630" s="117"/>
      <c r="AO1630" s="117"/>
      <c r="AP1630" s="117"/>
      <c r="AQ1630" s="117"/>
      <c r="AR1630" s="117"/>
      <c r="AS1630" s="117"/>
      <c r="AT1630" s="117"/>
      <c r="AU1630" s="117"/>
      <c r="AV1630" s="117"/>
      <c r="AW1630" s="117"/>
      <c r="AX1630" s="118"/>
    </row>
    <row r="1631" spans="1:113" ht="15" thickBot="1">
      <c r="A1631" s="48"/>
      <c r="B1631" s="49"/>
      <c r="C1631" s="50"/>
      <c r="D1631" s="50"/>
      <c r="E1631" s="50"/>
      <c r="F1631" s="50"/>
      <c r="G1631" s="50"/>
      <c r="H1631" s="50"/>
      <c r="I1631" s="50"/>
      <c r="J1631" s="50"/>
      <c r="K1631" s="50"/>
      <c r="L1631" s="50"/>
      <c r="M1631" s="50"/>
      <c r="N1631" s="50"/>
      <c r="O1631" s="50"/>
      <c r="P1631" s="50"/>
      <c r="Q1631" s="50"/>
      <c r="R1631" s="50"/>
      <c r="S1631" s="50"/>
      <c r="T1631" s="50"/>
      <c r="U1631" s="50"/>
      <c r="V1631" s="50"/>
      <c r="W1631" s="50"/>
      <c r="X1631" s="50"/>
      <c r="Y1631" s="50"/>
      <c r="Z1631" s="50"/>
      <c r="AA1631" s="50"/>
      <c r="AB1631" s="50"/>
      <c r="AC1631" s="50"/>
      <c r="AD1631" s="50"/>
      <c r="AE1631" s="50"/>
      <c r="AF1631" s="50"/>
      <c r="AG1631" s="50"/>
      <c r="AH1631" s="50"/>
      <c r="AI1631" s="50"/>
      <c r="AJ1631" s="50"/>
      <c r="AK1631" s="50"/>
      <c r="AL1631" s="50"/>
      <c r="AM1631" s="50"/>
      <c r="AN1631" s="50"/>
      <c r="AO1631" s="50"/>
      <c r="AP1631" s="50"/>
      <c r="AQ1631" s="50"/>
      <c r="AR1631" s="50"/>
      <c r="AS1631" s="50"/>
      <c r="AT1631" s="50"/>
      <c r="AU1631" s="50"/>
      <c r="AV1631" s="50"/>
      <c r="AW1631" s="50"/>
      <c r="AX1631" s="51"/>
    </row>
    <row r="1632" spans="1:113">
      <c r="B1632" s="52"/>
    </row>
    <row r="1633" spans="1:251" ht="15" thickBot="1">
      <c r="A1633" s="42"/>
      <c r="B1633" s="41" t="s">
        <v>90</v>
      </c>
      <c r="C1633" s="39"/>
      <c r="D1633" s="39"/>
      <c r="E1633" s="39"/>
      <c r="F1633" s="39"/>
      <c r="G1633" s="39"/>
      <c r="H1633" s="39"/>
      <c r="I1633" s="39"/>
      <c r="J1633" s="39"/>
      <c r="K1633" s="39"/>
      <c r="L1633" s="40"/>
      <c r="M1633" s="40"/>
      <c r="N1633" s="40"/>
      <c r="O1633" s="40"/>
      <c r="P1633" s="39"/>
      <c r="Q1633" s="39"/>
      <c r="R1633" s="39"/>
      <c r="S1633" s="39"/>
      <c r="T1633" s="39"/>
      <c r="U1633" s="39"/>
      <c r="V1633" s="41"/>
      <c r="W1633" s="41"/>
      <c r="X1633" s="41"/>
      <c r="Y1633" s="41"/>
      <c r="Z1633" s="41"/>
      <c r="AA1633" s="41"/>
      <c r="AB1633" s="41"/>
      <c r="AC1633" s="41"/>
      <c r="AD1633" s="41"/>
      <c r="AE1633" s="41"/>
      <c r="AF1633" s="41"/>
      <c r="AG1633" s="41"/>
      <c r="AH1633" s="41"/>
      <c r="AI1633" s="41"/>
      <c r="AJ1633" s="41"/>
      <c r="AK1633" s="41"/>
      <c r="AL1633" s="41"/>
      <c r="AM1633" s="41"/>
      <c r="AN1633" s="41"/>
      <c r="AO1633" s="41"/>
      <c r="AP1633" s="41"/>
      <c r="AQ1633" s="41"/>
      <c r="AR1633" s="41"/>
      <c r="AS1633" s="41"/>
      <c r="AT1633" s="41"/>
      <c r="AU1633" s="41"/>
      <c r="AV1633" s="41"/>
      <c r="AW1633" s="41"/>
      <c r="AX1633" s="41"/>
      <c r="DI1633" s="37"/>
    </row>
    <row r="1634" spans="1:251" ht="14.4">
      <c r="A1634" s="39"/>
      <c r="B1634" s="43"/>
      <c r="C1634" s="38"/>
      <c r="D1634" s="38"/>
      <c r="E1634" s="38"/>
      <c r="F1634" s="38"/>
      <c r="G1634" s="38"/>
      <c r="H1634" s="38"/>
      <c r="I1634" s="38"/>
      <c r="J1634" s="38"/>
      <c r="K1634" s="38"/>
      <c r="L1634" s="44"/>
      <c r="M1634" s="44"/>
      <c r="N1634" s="44"/>
      <c r="O1634" s="44"/>
      <c r="P1634" s="38"/>
      <c r="Q1634" s="38"/>
      <c r="R1634" s="38"/>
      <c r="S1634" s="38"/>
      <c r="T1634" s="38"/>
      <c r="U1634" s="38"/>
      <c r="V1634" s="45"/>
      <c r="W1634" s="45"/>
      <c r="X1634" s="45"/>
      <c r="Y1634" s="45"/>
      <c r="Z1634" s="45"/>
      <c r="AA1634" s="45"/>
      <c r="AB1634" s="45"/>
      <c r="AC1634" s="45"/>
      <c r="AD1634" s="45"/>
      <c r="AE1634" s="45"/>
      <c r="AF1634" s="45"/>
      <c r="AG1634" s="45"/>
      <c r="AH1634" s="45"/>
      <c r="AI1634" s="45"/>
      <c r="AJ1634" s="45"/>
      <c r="AK1634" s="45"/>
      <c r="AL1634" s="45"/>
      <c r="AM1634" s="45"/>
      <c r="AN1634" s="45"/>
      <c r="AO1634" s="45"/>
      <c r="AP1634" s="45"/>
      <c r="AQ1634" s="45"/>
      <c r="AR1634" s="45"/>
      <c r="AS1634" s="45"/>
      <c r="AT1634" s="45"/>
      <c r="AU1634" s="45"/>
      <c r="AV1634" s="45"/>
      <c r="AW1634" s="45"/>
      <c r="AX1634" s="46"/>
    </row>
    <row r="1635" spans="1:251" ht="12" customHeight="1">
      <c r="A1635" s="39"/>
      <c r="B1635" s="116" t="s">
        <v>315</v>
      </c>
      <c r="C1635" s="117"/>
      <c r="D1635" s="117"/>
      <c r="E1635" s="117"/>
      <c r="F1635" s="117"/>
      <c r="G1635" s="117"/>
      <c r="H1635" s="117"/>
      <c r="I1635" s="117"/>
      <c r="J1635" s="117"/>
      <c r="K1635" s="117"/>
      <c r="L1635" s="117"/>
      <c r="M1635" s="117"/>
      <c r="N1635" s="117"/>
      <c r="O1635" s="117"/>
      <c r="P1635" s="117"/>
      <c r="Q1635" s="117"/>
      <c r="R1635" s="117"/>
      <c r="S1635" s="117"/>
      <c r="T1635" s="117"/>
      <c r="U1635" s="117"/>
      <c r="V1635" s="117"/>
      <c r="W1635" s="117"/>
      <c r="X1635" s="117"/>
      <c r="Y1635" s="117"/>
      <c r="Z1635" s="117"/>
      <c r="AA1635" s="117"/>
      <c r="AB1635" s="117"/>
      <c r="AC1635" s="117"/>
      <c r="AD1635" s="117"/>
      <c r="AE1635" s="117"/>
      <c r="AF1635" s="117"/>
      <c r="AG1635" s="117"/>
      <c r="AH1635" s="117"/>
      <c r="AI1635" s="117"/>
      <c r="AJ1635" s="117"/>
      <c r="AK1635" s="117"/>
      <c r="AL1635" s="117"/>
      <c r="AM1635" s="117"/>
      <c r="AN1635" s="117"/>
      <c r="AO1635" s="117"/>
      <c r="AP1635" s="117"/>
      <c r="AQ1635" s="117"/>
      <c r="AR1635" s="117"/>
      <c r="AS1635" s="117"/>
      <c r="AT1635" s="117"/>
      <c r="AU1635" s="117"/>
      <c r="AV1635" s="117"/>
      <c r="AW1635" s="117"/>
      <c r="AX1635" s="118"/>
    </row>
    <row r="1636" spans="1:251" ht="12" customHeight="1">
      <c r="A1636" s="39"/>
      <c r="B1636" s="116"/>
      <c r="C1636" s="117"/>
      <c r="D1636" s="117"/>
      <c r="E1636" s="117"/>
      <c r="F1636" s="117"/>
      <c r="G1636" s="117"/>
      <c r="H1636" s="117"/>
      <c r="I1636" s="117"/>
      <c r="J1636" s="117"/>
      <c r="K1636" s="117"/>
      <c r="L1636" s="117"/>
      <c r="M1636" s="117"/>
      <c r="N1636" s="117"/>
      <c r="O1636" s="117"/>
      <c r="P1636" s="117"/>
      <c r="Q1636" s="117"/>
      <c r="R1636" s="117"/>
      <c r="S1636" s="117"/>
      <c r="T1636" s="117"/>
      <c r="U1636" s="117"/>
      <c r="V1636" s="117"/>
      <c r="W1636" s="117"/>
      <c r="X1636" s="117"/>
      <c r="Y1636" s="117"/>
      <c r="Z1636" s="117"/>
      <c r="AA1636" s="117"/>
      <c r="AB1636" s="117"/>
      <c r="AC1636" s="117"/>
      <c r="AD1636" s="117"/>
      <c r="AE1636" s="117"/>
      <c r="AF1636" s="117"/>
      <c r="AG1636" s="117"/>
      <c r="AH1636" s="117"/>
      <c r="AI1636" s="117"/>
      <c r="AJ1636" s="117"/>
      <c r="AK1636" s="117"/>
      <c r="AL1636" s="117"/>
      <c r="AM1636" s="117"/>
      <c r="AN1636" s="117"/>
      <c r="AO1636" s="117"/>
      <c r="AP1636" s="117"/>
      <c r="AQ1636" s="117"/>
      <c r="AR1636" s="117"/>
      <c r="AS1636" s="117"/>
      <c r="AT1636" s="117"/>
      <c r="AU1636" s="117"/>
      <c r="AV1636" s="117"/>
      <c r="AW1636" s="117"/>
      <c r="AX1636" s="118"/>
      <c r="BC1636" s="47"/>
    </row>
    <row r="1637" spans="1:251" ht="12" customHeight="1">
      <c r="A1637" s="39"/>
      <c r="B1637" s="116"/>
      <c r="C1637" s="117"/>
      <c r="D1637" s="117"/>
      <c r="E1637" s="117"/>
      <c r="F1637" s="117"/>
      <c r="G1637" s="117"/>
      <c r="H1637" s="117"/>
      <c r="I1637" s="117"/>
      <c r="J1637" s="117"/>
      <c r="K1637" s="117"/>
      <c r="L1637" s="117"/>
      <c r="M1637" s="117"/>
      <c r="N1637" s="117"/>
      <c r="O1637" s="117"/>
      <c r="P1637" s="117"/>
      <c r="Q1637" s="117"/>
      <c r="R1637" s="117"/>
      <c r="S1637" s="117"/>
      <c r="T1637" s="117"/>
      <c r="U1637" s="117"/>
      <c r="V1637" s="117"/>
      <c r="W1637" s="117"/>
      <c r="X1637" s="117"/>
      <c r="Y1637" s="117"/>
      <c r="Z1637" s="117"/>
      <c r="AA1637" s="117"/>
      <c r="AB1637" s="117"/>
      <c r="AC1637" s="117"/>
      <c r="AD1637" s="117"/>
      <c r="AE1637" s="117"/>
      <c r="AF1637" s="117"/>
      <c r="AG1637" s="117"/>
      <c r="AH1637" s="117"/>
      <c r="AI1637" s="117"/>
      <c r="AJ1637" s="117"/>
      <c r="AK1637" s="117"/>
      <c r="AL1637" s="117"/>
      <c r="AM1637" s="117"/>
      <c r="AN1637" s="117"/>
      <c r="AO1637" s="117"/>
      <c r="AP1637" s="117"/>
      <c r="AQ1637" s="117"/>
      <c r="AR1637" s="117"/>
      <c r="AS1637" s="117"/>
      <c r="AT1637" s="117"/>
      <c r="AU1637" s="117"/>
      <c r="AV1637" s="117"/>
      <c r="AW1637" s="117"/>
      <c r="AX1637" s="118"/>
    </row>
    <row r="1638" spans="1:251" ht="12" customHeight="1">
      <c r="A1638" s="39"/>
      <c r="B1638" s="116"/>
      <c r="C1638" s="117"/>
      <c r="D1638" s="117"/>
      <c r="E1638" s="117"/>
      <c r="F1638" s="117"/>
      <c r="G1638" s="117"/>
      <c r="H1638" s="117"/>
      <c r="I1638" s="117"/>
      <c r="J1638" s="117"/>
      <c r="K1638" s="117"/>
      <c r="L1638" s="117"/>
      <c r="M1638" s="117"/>
      <c r="N1638" s="117"/>
      <c r="O1638" s="117"/>
      <c r="P1638" s="117"/>
      <c r="Q1638" s="117"/>
      <c r="R1638" s="117"/>
      <c r="S1638" s="117"/>
      <c r="T1638" s="117"/>
      <c r="U1638" s="117"/>
      <c r="V1638" s="117"/>
      <c r="W1638" s="117"/>
      <c r="X1638" s="117"/>
      <c r="Y1638" s="117"/>
      <c r="Z1638" s="117"/>
      <c r="AA1638" s="117"/>
      <c r="AB1638" s="117"/>
      <c r="AC1638" s="117"/>
      <c r="AD1638" s="117"/>
      <c r="AE1638" s="117"/>
      <c r="AF1638" s="117"/>
      <c r="AG1638" s="117"/>
      <c r="AH1638" s="117"/>
      <c r="AI1638" s="117"/>
      <c r="AJ1638" s="117"/>
      <c r="AK1638" s="117"/>
      <c r="AL1638" s="117"/>
      <c r="AM1638" s="117"/>
      <c r="AN1638" s="117"/>
      <c r="AO1638" s="117"/>
      <c r="AP1638" s="117"/>
      <c r="AQ1638" s="117"/>
      <c r="AR1638" s="117"/>
      <c r="AS1638" s="117"/>
      <c r="AT1638" s="117"/>
      <c r="AU1638" s="117"/>
      <c r="AV1638" s="117"/>
      <c r="AW1638" s="117"/>
      <c r="AX1638" s="118"/>
    </row>
    <row r="1639" spans="1:251" ht="12" customHeight="1">
      <c r="A1639" s="39"/>
      <c r="B1639" s="116"/>
      <c r="C1639" s="117"/>
      <c r="D1639" s="117"/>
      <c r="E1639" s="117"/>
      <c r="F1639" s="117"/>
      <c r="G1639" s="117"/>
      <c r="H1639" s="117"/>
      <c r="I1639" s="117"/>
      <c r="J1639" s="117"/>
      <c r="K1639" s="117"/>
      <c r="L1639" s="117"/>
      <c r="M1639" s="117"/>
      <c r="N1639" s="117"/>
      <c r="O1639" s="117"/>
      <c r="P1639" s="117"/>
      <c r="Q1639" s="117"/>
      <c r="R1639" s="117"/>
      <c r="S1639" s="117"/>
      <c r="T1639" s="117"/>
      <c r="U1639" s="117"/>
      <c r="V1639" s="117"/>
      <c r="W1639" s="117"/>
      <c r="X1639" s="117"/>
      <c r="Y1639" s="117"/>
      <c r="Z1639" s="117"/>
      <c r="AA1639" s="117"/>
      <c r="AB1639" s="117"/>
      <c r="AC1639" s="117"/>
      <c r="AD1639" s="117"/>
      <c r="AE1639" s="117"/>
      <c r="AF1639" s="117"/>
      <c r="AG1639" s="117"/>
      <c r="AH1639" s="117"/>
      <c r="AI1639" s="117"/>
      <c r="AJ1639" s="117"/>
      <c r="AK1639" s="117"/>
      <c r="AL1639" s="117"/>
      <c r="AM1639" s="117"/>
      <c r="AN1639" s="117"/>
      <c r="AO1639" s="117"/>
      <c r="AP1639" s="117"/>
      <c r="AQ1639" s="117"/>
      <c r="AR1639" s="117"/>
      <c r="AS1639" s="117"/>
      <c r="AT1639" s="117"/>
      <c r="AU1639" s="117"/>
      <c r="AV1639" s="117"/>
      <c r="AW1639" s="117"/>
      <c r="AX1639" s="118"/>
    </row>
    <row r="1640" spans="1:251" ht="15" thickBot="1">
      <c r="A1640" s="48"/>
      <c r="B1640" s="49"/>
      <c r="C1640" s="50"/>
      <c r="D1640" s="50"/>
      <c r="E1640" s="50"/>
      <c r="F1640" s="50"/>
      <c r="G1640" s="50"/>
      <c r="H1640" s="50"/>
      <c r="I1640" s="50"/>
      <c r="J1640" s="50"/>
      <c r="K1640" s="50"/>
      <c r="L1640" s="50"/>
      <c r="M1640" s="50"/>
      <c r="N1640" s="50"/>
      <c r="O1640" s="50"/>
      <c r="P1640" s="50"/>
      <c r="Q1640" s="50"/>
      <c r="R1640" s="50"/>
      <c r="S1640" s="50"/>
      <c r="T1640" s="50"/>
      <c r="U1640" s="50"/>
      <c r="V1640" s="50"/>
      <c r="W1640" s="50"/>
      <c r="X1640" s="50"/>
      <c r="Y1640" s="50"/>
      <c r="Z1640" s="50"/>
      <c r="AA1640" s="50"/>
      <c r="AB1640" s="50"/>
      <c r="AC1640" s="50"/>
      <c r="AD1640" s="50"/>
      <c r="AE1640" s="50"/>
      <c r="AF1640" s="50"/>
      <c r="AG1640" s="50"/>
      <c r="AH1640" s="50"/>
      <c r="AI1640" s="50"/>
      <c r="AJ1640" s="50"/>
      <c r="AK1640" s="50"/>
      <c r="AL1640" s="50"/>
      <c r="AM1640" s="50"/>
      <c r="AN1640" s="50"/>
      <c r="AO1640" s="50"/>
      <c r="AP1640" s="50"/>
      <c r="AQ1640" s="50"/>
      <c r="AR1640" s="50"/>
      <c r="AS1640" s="50"/>
      <c r="AT1640" s="50"/>
      <c r="AU1640" s="50"/>
      <c r="AV1640" s="50"/>
      <c r="AW1640" s="50"/>
      <c r="AX1640" s="51"/>
    </row>
    <row r="1641" spans="1:251">
      <c r="B1641" s="52"/>
    </row>
    <row r="1642" spans="1:251" ht="14.4">
      <c r="B1642" s="41" t="s">
        <v>92</v>
      </c>
      <c r="C1642" s="39"/>
      <c r="D1642" s="39"/>
      <c r="E1642" s="39"/>
      <c r="F1642" s="39"/>
      <c r="G1642" s="39"/>
      <c r="H1642" s="39"/>
      <c r="I1642" s="39"/>
      <c r="J1642" s="39"/>
      <c r="K1642" s="39"/>
      <c r="L1642" s="40"/>
      <c r="M1642" s="40"/>
      <c r="N1642" s="40"/>
      <c r="O1642" s="40"/>
      <c r="P1642" s="39"/>
      <c r="Q1642" s="39"/>
      <c r="R1642" s="39"/>
      <c r="S1642" s="39"/>
      <c r="T1642" s="39"/>
      <c r="U1642" s="39"/>
      <c r="V1642" s="41"/>
      <c r="W1642" s="41"/>
      <c r="X1642" s="41"/>
      <c r="Y1642" s="41"/>
      <c r="Z1642" s="41"/>
      <c r="AA1642" s="41"/>
      <c r="AB1642" s="41"/>
      <c r="AC1642" s="41"/>
      <c r="AD1642" s="41"/>
      <c r="AE1642" s="41"/>
      <c r="AF1642" s="41"/>
      <c r="AG1642" s="41"/>
      <c r="AH1642" s="41"/>
      <c r="AI1642" s="41"/>
      <c r="AJ1642" s="41"/>
      <c r="AK1642" s="41"/>
      <c r="AL1642" s="41"/>
      <c r="AM1642" s="41"/>
      <c r="AN1642" s="41"/>
      <c r="AO1642" s="41"/>
      <c r="AP1642" s="41"/>
      <c r="AQ1642" s="41"/>
      <c r="AR1642" s="41"/>
      <c r="AS1642" s="41"/>
      <c r="AT1642" s="41"/>
      <c r="AU1642" s="41"/>
      <c r="AV1642" s="41"/>
      <c r="AW1642" s="41"/>
      <c r="AX1642" s="41"/>
    </row>
    <row r="1643" spans="1:251" ht="15" thickBot="1">
      <c r="B1643" s="39"/>
      <c r="C1643" s="39"/>
      <c r="D1643" s="39"/>
      <c r="E1643" s="39"/>
      <c r="F1643" s="39"/>
      <c r="G1643" s="39"/>
      <c r="H1643" s="39"/>
      <c r="I1643" s="39"/>
      <c r="J1643" s="39"/>
      <c r="K1643" s="39"/>
      <c r="L1643" s="40"/>
      <c r="M1643" s="40"/>
      <c r="N1643" s="40"/>
      <c r="O1643" s="40"/>
      <c r="P1643" s="39"/>
      <c r="Q1643" s="39"/>
      <c r="R1643" s="39"/>
      <c r="S1643" s="39"/>
      <c r="T1643" s="39"/>
      <c r="U1643" s="39"/>
      <c r="V1643" s="41"/>
      <c r="W1643" s="41"/>
      <c r="X1643" s="41"/>
      <c r="Y1643" s="41"/>
      <c r="Z1643" s="41"/>
      <c r="AA1643" s="41"/>
      <c r="AB1643" s="41"/>
      <c r="AC1643" s="41"/>
      <c r="AD1643" s="41"/>
      <c r="AE1643" s="41"/>
      <c r="AF1643" s="41"/>
      <c r="AG1643" s="41"/>
      <c r="AH1643" s="41"/>
      <c r="AI1643" s="41"/>
      <c r="AJ1643" s="41"/>
      <c r="AK1643" s="41"/>
      <c r="AL1643" s="41"/>
      <c r="AM1643" s="41"/>
      <c r="AN1643" s="41"/>
      <c r="AO1643" s="41"/>
      <c r="AP1643" s="41"/>
      <c r="AQ1643" s="41"/>
      <c r="AR1643" s="41"/>
      <c r="AS1643" s="41"/>
      <c r="AT1643" s="41"/>
      <c r="AU1643" s="41"/>
      <c r="AV1643" s="41"/>
      <c r="AW1643" s="41"/>
      <c r="AX1643" s="53" t="s">
        <v>93</v>
      </c>
    </row>
    <row r="1644" spans="1:251" s="47" customFormat="1" ht="13.5" customHeight="1">
      <c r="A1644" s="39"/>
      <c r="B1644" s="119" t="s">
        <v>94</v>
      </c>
      <c r="C1644" s="120"/>
      <c r="D1644" s="120"/>
      <c r="E1644" s="120"/>
      <c r="F1644" s="120"/>
      <c r="G1644" s="120"/>
      <c r="H1644" s="120"/>
      <c r="I1644" s="120"/>
      <c r="J1644" s="120"/>
      <c r="K1644" s="120"/>
      <c r="L1644" s="120"/>
      <c r="M1644" s="120"/>
      <c r="N1644" s="120"/>
      <c r="O1644" s="120"/>
      <c r="P1644" s="120"/>
      <c r="Q1644" s="120"/>
      <c r="R1644" s="120"/>
      <c r="S1644" s="120"/>
      <c r="T1644" s="120"/>
      <c r="U1644" s="120"/>
      <c r="V1644" s="120"/>
      <c r="W1644" s="120"/>
      <c r="X1644" s="120"/>
      <c r="Y1644" s="120"/>
      <c r="Z1644" s="121"/>
      <c r="AA1644" s="125" t="s">
        <v>95</v>
      </c>
      <c r="AB1644" s="120"/>
      <c r="AC1644" s="120"/>
      <c r="AD1644" s="120"/>
      <c r="AE1644" s="120"/>
      <c r="AF1644" s="120"/>
      <c r="AG1644" s="120"/>
      <c r="AH1644" s="120"/>
      <c r="AI1644" s="121"/>
      <c r="AJ1644" s="125" t="s">
        <v>96</v>
      </c>
      <c r="AK1644" s="120"/>
      <c r="AL1644" s="120"/>
      <c r="AM1644" s="120"/>
      <c r="AN1644" s="120"/>
      <c r="AO1644" s="120"/>
      <c r="AP1644" s="120"/>
      <c r="AQ1644" s="120"/>
      <c r="AR1644" s="121"/>
      <c r="AS1644" s="125" t="s">
        <v>97</v>
      </c>
      <c r="AT1644" s="120"/>
      <c r="AU1644" s="120"/>
      <c r="AV1644" s="120"/>
      <c r="AW1644" s="120"/>
      <c r="AX1644" s="127"/>
      <c r="AY1644" s="33"/>
      <c r="AZ1644" s="33"/>
      <c r="BA1644" s="33"/>
      <c r="BB1644" s="33"/>
      <c r="BC1644" s="33"/>
      <c r="BD1644" s="33"/>
      <c r="BE1644" s="33"/>
      <c r="BF1644" s="33"/>
      <c r="BG1644" s="33"/>
      <c r="BH1644" s="33"/>
      <c r="BI1644" s="33"/>
      <c r="BJ1644" s="33"/>
      <c r="BK1644" s="33"/>
      <c r="BL1644" s="33"/>
      <c r="BM1644" s="33"/>
      <c r="BN1644" s="33"/>
      <c r="BO1644" s="33"/>
      <c r="BP1644" s="33"/>
      <c r="BQ1644" s="33"/>
      <c r="BR1644" s="33"/>
      <c r="BS1644" s="33"/>
      <c r="BT1644" s="33"/>
      <c r="BU1644" s="33"/>
      <c r="BV1644" s="33"/>
      <c r="BW1644" s="33"/>
      <c r="BX1644" s="33"/>
      <c r="BY1644" s="33"/>
      <c r="BZ1644" s="33"/>
      <c r="CA1644" s="33"/>
      <c r="CB1644" s="33"/>
      <c r="CC1644" s="33"/>
      <c r="CD1644" s="33"/>
      <c r="CE1644" s="33"/>
      <c r="CF1644" s="33"/>
      <c r="CG1644" s="33"/>
      <c r="CH1644" s="33"/>
      <c r="CI1644" s="33"/>
      <c r="CJ1644" s="33"/>
      <c r="CK1644" s="33"/>
      <c r="CL1644" s="33"/>
      <c r="CM1644" s="33"/>
      <c r="CN1644" s="33"/>
      <c r="CO1644" s="33"/>
      <c r="CP1644" s="33"/>
      <c r="CQ1644" s="33"/>
      <c r="CR1644" s="33"/>
      <c r="CS1644" s="33"/>
      <c r="CT1644" s="33"/>
      <c r="CU1644" s="33"/>
      <c r="CV1644" s="33"/>
      <c r="CW1644" s="33"/>
      <c r="CX1644" s="33"/>
      <c r="CY1644" s="33"/>
      <c r="CZ1644" s="33"/>
      <c r="DA1644" s="33"/>
      <c r="DB1644" s="33"/>
      <c r="DC1644" s="33"/>
      <c r="DD1644" s="33"/>
      <c r="DE1644" s="33"/>
      <c r="DF1644" s="33"/>
      <c r="DG1644" s="33"/>
      <c r="DH1644" s="33"/>
      <c r="DI1644" s="33"/>
      <c r="DJ1644" s="33"/>
      <c r="DK1644" s="33"/>
      <c r="DL1644" s="33"/>
      <c r="DM1644" s="33"/>
      <c r="DN1644" s="33"/>
      <c r="DO1644" s="33"/>
      <c r="DP1644" s="33"/>
      <c r="DQ1644" s="33"/>
      <c r="DR1644" s="33"/>
      <c r="DS1644" s="33"/>
      <c r="DT1644" s="33"/>
      <c r="DU1644" s="33"/>
      <c r="DV1644" s="33"/>
      <c r="DW1644" s="33"/>
      <c r="DX1644" s="33"/>
      <c r="DY1644" s="33"/>
      <c r="DZ1644" s="33"/>
      <c r="EA1644" s="33"/>
      <c r="EB1644" s="33"/>
      <c r="EC1644" s="33"/>
      <c r="ED1644" s="33"/>
      <c r="EE1644" s="33"/>
      <c r="EF1644" s="33"/>
      <c r="EG1644" s="33"/>
      <c r="EH1644" s="33"/>
      <c r="EI1644" s="33"/>
      <c r="EJ1644" s="33"/>
      <c r="EK1644" s="33"/>
      <c r="EL1644" s="33"/>
      <c r="EM1644" s="33"/>
      <c r="EN1644" s="33"/>
      <c r="EO1644" s="33"/>
      <c r="EP1644" s="33"/>
      <c r="EQ1644" s="33"/>
      <c r="ER1644" s="33"/>
      <c r="ES1644" s="33"/>
      <c r="ET1644" s="33"/>
      <c r="EU1644" s="33"/>
      <c r="EV1644" s="33"/>
      <c r="EW1644" s="33"/>
      <c r="EX1644" s="33"/>
      <c r="EY1644" s="33"/>
      <c r="EZ1644" s="33"/>
      <c r="FA1644" s="33"/>
      <c r="FB1644" s="33"/>
      <c r="FC1644" s="33"/>
      <c r="FD1644" s="33"/>
      <c r="FE1644" s="33"/>
      <c r="FF1644" s="33"/>
      <c r="FG1644" s="33"/>
      <c r="FH1644" s="33"/>
      <c r="FI1644" s="33"/>
      <c r="FJ1644" s="33"/>
      <c r="FK1644" s="33"/>
      <c r="FL1644" s="33"/>
      <c r="FM1644" s="33"/>
      <c r="FN1644" s="33"/>
      <c r="FO1644" s="33"/>
      <c r="FP1644" s="33"/>
      <c r="FQ1644" s="33"/>
      <c r="FR1644" s="33"/>
      <c r="FS1644" s="33"/>
      <c r="FT1644" s="33"/>
      <c r="FU1644" s="33"/>
      <c r="FV1644" s="33"/>
      <c r="FW1644" s="33"/>
      <c r="FX1644" s="33"/>
      <c r="FY1644" s="33"/>
      <c r="FZ1644" s="33"/>
      <c r="GA1644" s="33"/>
      <c r="GB1644" s="33"/>
      <c r="GC1644" s="33"/>
      <c r="GD1644" s="33"/>
      <c r="GE1644" s="33"/>
      <c r="GF1644" s="33"/>
      <c r="GG1644" s="33"/>
      <c r="GH1644" s="33"/>
      <c r="GI1644" s="33"/>
      <c r="GJ1644" s="33"/>
      <c r="GK1644" s="33"/>
      <c r="GL1644" s="33"/>
      <c r="GM1644" s="33"/>
      <c r="GN1644" s="33"/>
      <c r="GO1644" s="33"/>
      <c r="GP1644" s="33"/>
      <c r="GQ1644" s="33"/>
      <c r="GR1644" s="33"/>
      <c r="GS1644" s="33"/>
      <c r="GT1644" s="33"/>
      <c r="GU1644" s="33"/>
      <c r="GV1644" s="33"/>
      <c r="GW1644" s="33"/>
      <c r="GX1644" s="33"/>
      <c r="GY1644" s="33"/>
      <c r="GZ1644" s="33"/>
      <c r="HA1644" s="33"/>
      <c r="HB1644" s="33"/>
      <c r="HC1644" s="33"/>
      <c r="HD1644" s="33"/>
      <c r="HE1644" s="33"/>
      <c r="HF1644" s="33"/>
      <c r="HG1644" s="33"/>
      <c r="HH1644" s="33"/>
      <c r="HI1644" s="33"/>
      <c r="HJ1644" s="33"/>
      <c r="HK1644" s="33"/>
      <c r="HL1644" s="33"/>
      <c r="HM1644" s="33"/>
      <c r="HN1644" s="33"/>
      <c r="HO1644" s="33"/>
      <c r="HP1644" s="33"/>
      <c r="HQ1644" s="33"/>
      <c r="HR1644" s="33"/>
      <c r="HS1644" s="33"/>
      <c r="HT1644" s="33"/>
      <c r="HU1644" s="33"/>
      <c r="HV1644" s="33"/>
      <c r="HW1644" s="33"/>
      <c r="HX1644" s="33"/>
      <c r="HY1644" s="33"/>
      <c r="HZ1644" s="33"/>
      <c r="IA1644" s="33"/>
      <c r="IB1644" s="33"/>
      <c r="IC1644" s="33"/>
      <c r="ID1644" s="33"/>
      <c r="IE1644" s="33"/>
      <c r="IF1644" s="33"/>
      <c r="IG1644" s="33"/>
      <c r="IH1644" s="33"/>
      <c r="II1644" s="33"/>
      <c r="IJ1644" s="33"/>
      <c r="IK1644" s="33"/>
      <c r="IL1644" s="33"/>
      <c r="IM1644" s="33"/>
      <c r="IN1644" s="33"/>
      <c r="IO1644" s="33"/>
      <c r="IP1644" s="33"/>
      <c r="IQ1644" s="33"/>
    </row>
    <row r="1645" spans="1:251" s="47" customFormat="1">
      <c r="A1645" s="39"/>
      <c r="B1645" s="122"/>
      <c r="C1645" s="123"/>
      <c r="D1645" s="123"/>
      <c r="E1645" s="123"/>
      <c r="F1645" s="123"/>
      <c r="G1645" s="123"/>
      <c r="H1645" s="123"/>
      <c r="I1645" s="123"/>
      <c r="J1645" s="123"/>
      <c r="K1645" s="123"/>
      <c r="L1645" s="123"/>
      <c r="M1645" s="123"/>
      <c r="N1645" s="123"/>
      <c r="O1645" s="123"/>
      <c r="P1645" s="123"/>
      <c r="Q1645" s="123"/>
      <c r="R1645" s="123"/>
      <c r="S1645" s="123"/>
      <c r="T1645" s="123"/>
      <c r="U1645" s="123"/>
      <c r="V1645" s="123"/>
      <c r="W1645" s="123"/>
      <c r="X1645" s="123"/>
      <c r="Y1645" s="123"/>
      <c r="Z1645" s="124"/>
      <c r="AA1645" s="126"/>
      <c r="AB1645" s="123"/>
      <c r="AC1645" s="123"/>
      <c r="AD1645" s="123"/>
      <c r="AE1645" s="123"/>
      <c r="AF1645" s="123"/>
      <c r="AG1645" s="123"/>
      <c r="AH1645" s="123"/>
      <c r="AI1645" s="124"/>
      <c r="AJ1645" s="126"/>
      <c r="AK1645" s="123"/>
      <c r="AL1645" s="123"/>
      <c r="AM1645" s="123"/>
      <c r="AN1645" s="123"/>
      <c r="AO1645" s="123"/>
      <c r="AP1645" s="123"/>
      <c r="AQ1645" s="123"/>
      <c r="AR1645" s="124"/>
      <c r="AS1645" s="126"/>
      <c r="AT1645" s="123"/>
      <c r="AU1645" s="123"/>
      <c r="AV1645" s="123"/>
      <c r="AW1645" s="123"/>
      <c r="AX1645" s="128"/>
      <c r="AY1645" s="33"/>
      <c r="AZ1645" s="33"/>
      <c r="BA1645" s="33"/>
      <c r="BB1645" s="54"/>
      <c r="BC1645" s="55"/>
      <c r="BE1645" s="33"/>
      <c r="BF1645" s="33"/>
      <c r="BG1645" s="33"/>
      <c r="BH1645" s="33"/>
      <c r="BI1645" s="33"/>
      <c r="BJ1645" s="33"/>
      <c r="BK1645" s="33"/>
      <c r="BL1645" s="33"/>
      <c r="BM1645" s="33"/>
      <c r="BN1645" s="33"/>
      <c r="BO1645" s="33"/>
      <c r="BP1645" s="33"/>
      <c r="BQ1645" s="33"/>
      <c r="BR1645" s="33"/>
      <c r="BS1645" s="33"/>
      <c r="BT1645" s="33"/>
      <c r="BU1645" s="33"/>
      <c r="BV1645" s="33"/>
      <c r="BW1645" s="33"/>
      <c r="BX1645" s="33"/>
      <c r="BY1645" s="33"/>
      <c r="BZ1645" s="33"/>
      <c r="CA1645" s="33"/>
      <c r="CB1645" s="33"/>
      <c r="CC1645" s="33"/>
      <c r="CD1645" s="33"/>
      <c r="CE1645" s="33"/>
      <c r="CF1645" s="33"/>
      <c r="CG1645" s="33"/>
      <c r="CH1645" s="33"/>
      <c r="CI1645" s="33"/>
      <c r="CJ1645" s="33"/>
      <c r="CK1645" s="33"/>
      <c r="CL1645" s="33"/>
      <c r="CM1645" s="33"/>
      <c r="CN1645" s="33"/>
      <c r="CO1645" s="33"/>
      <c r="CP1645" s="33"/>
      <c r="CQ1645" s="33"/>
      <c r="CR1645" s="33"/>
      <c r="CS1645" s="33"/>
      <c r="CT1645" s="33"/>
      <c r="CU1645" s="33"/>
      <c r="CV1645" s="33"/>
      <c r="CW1645" s="33"/>
      <c r="CX1645" s="33"/>
      <c r="CY1645" s="33"/>
      <c r="CZ1645" s="33"/>
      <c r="DA1645" s="33"/>
      <c r="DB1645" s="33"/>
      <c r="DC1645" s="33"/>
      <c r="DD1645" s="33"/>
      <c r="DE1645" s="33"/>
      <c r="DF1645" s="33"/>
      <c r="DG1645" s="33"/>
      <c r="DH1645" s="33"/>
      <c r="DI1645" s="33"/>
      <c r="DJ1645" s="33"/>
      <c r="DK1645" s="33"/>
      <c r="DL1645" s="33"/>
      <c r="DM1645" s="33"/>
      <c r="DN1645" s="33"/>
      <c r="DO1645" s="33"/>
      <c r="DP1645" s="33"/>
      <c r="DQ1645" s="33"/>
      <c r="DR1645" s="33"/>
      <c r="DS1645" s="33"/>
      <c r="DT1645" s="33"/>
      <c r="DU1645" s="33"/>
      <c r="DV1645" s="33"/>
      <c r="DW1645" s="33"/>
      <c r="DX1645" s="33"/>
      <c r="DY1645" s="33"/>
      <c r="DZ1645" s="33"/>
      <c r="EA1645" s="33"/>
      <c r="EB1645" s="33"/>
      <c r="EC1645" s="33"/>
      <c r="ED1645" s="33"/>
      <c r="EE1645" s="33"/>
      <c r="EF1645" s="33"/>
      <c r="EG1645" s="33"/>
      <c r="EH1645" s="33"/>
      <c r="EI1645" s="33"/>
      <c r="EJ1645" s="33"/>
      <c r="EK1645" s="33"/>
      <c r="EL1645" s="33"/>
      <c r="EM1645" s="33"/>
      <c r="EN1645" s="33"/>
      <c r="EO1645" s="33"/>
      <c r="EP1645" s="33"/>
      <c r="EQ1645" s="33"/>
      <c r="ER1645" s="33"/>
      <c r="ES1645" s="33"/>
      <c r="ET1645" s="33"/>
      <c r="EU1645" s="33"/>
      <c r="EV1645" s="33"/>
      <c r="EW1645" s="33"/>
      <c r="EX1645" s="33"/>
      <c r="EY1645" s="33"/>
      <c r="EZ1645" s="33"/>
      <c r="FA1645" s="33"/>
      <c r="FB1645" s="33"/>
      <c r="FC1645" s="33"/>
      <c r="FD1645" s="33"/>
      <c r="FE1645" s="33"/>
      <c r="FF1645" s="33"/>
      <c r="FG1645" s="33"/>
      <c r="FH1645" s="33"/>
      <c r="FI1645" s="33"/>
      <c r="FJ1645" s="33"/>
      <c r="FK1645" s="33"/>
      <c r="FL1645" s="33"/>
      <c r="FM1645" s="33"/>
      <c r="FN1645" s="33"/>
      <c r="FO1645" s="33"/>
      <c r="FP1645" s="33"/>
      <c r="FQ1645" s="33"/>
      <c r="FR1645" s="33"/>
      <c r="FS1645" s="33"/>
      <c r="FT1645" s="33"/>
      <c r="FU1645" s="33"/>
      <c r="FV1645" s="33"/>
      <c r="FW1645" s="33"/>
      <c r="FX1645" s="33"/>
      <c r="FY1645" s="33"/>
      <c r="FZ1645" s="33"/>
      <c r="GA1645" s="33"/>
      <c r="GB1645" s="33"/>
      <c r="GC1645" s="33"/>
      <c r="GD1645" s="33"/>
      <c r="GE1645" s="33"/>
      <c r="GF1645" s="33"/>
      <c r="GG1645" s="33"/>
      <c r="GH1645" s="33"/>
      <c r="GI1645" s="33"/>
      <c r="GJ1645" s="33"/>
      <c r="GK1645" s="33"/>
      <c r="GL1645" s="33"/>
      <c r="GM1645" s="33"/>
      <c r="GN1645" s="33"/>
      <c r="GO1645" s="33"/>
      <c r="GP1645" s="33"/>
      <c r="GQ1645" s="33"/>
      <c r="GR1645" s="33"/>
      <c r="GS1645" s="33"/>
      <c r="GT1645" s="33"/>
      <c r="GU1645" s="33"/>
      <c r="GV1645" s="33"/>
      <c r="GW1645" s="33"/>
      <c r="GX1645" s="33"/>
      <c r="GY1645" s="33"/>
      <c r="GZ1645" s="33"/>
      <c r="HA1645" s="33"/>
      <c r="HB1645" s="33"/>
      <c r="HC1645" s="33"/>
      <c r="HD1645" s="33"/>
      <c r="HE1645" s="33"/>
      <c r="HF1645" s="33"/>
      <c r="HG1645" s="33"/>
      <c r="HH1645" s="33"/>
      <c r="HI1645" s="33"/>
      <c r="HJ1645" s="33"/>
      <c r="HK1645" s="33"/>
      <c r="HL1645" s="33"/>
      <c r="HM1645" s="33"/>
      <c r="HN1645" s="33"/>
      <c r="HO1645" s="33"/>
      <c r="HP1645" s="33"/>
      <c r="HQ1645" s="33"/>
      <c r="HR1645" s="33"/>
      <c r="HS1645" s="33"/>
      <c r="HT1645" s="33"/>
      <c r="HU1645" s="33"/>
      <c r="HV1645" s="33"/>
      <c r="HW1645" s="33"/>
      <c r="HX1645" s="33"/>
      <c r="HY1645" s="33"/>
      <c r="HZ1645" s="33"/>
      <c r="IA1645" s="33"/>
      <c r="IB1645" s="33"/>
      <c r="IC1645" s="33"/>
      <c r="ID1645" s="33"/>
      <c r="IE1645" s="33"/>
      <c r="IF1645" s="33"/>
      <c r="IG1645" s="33"/>
      <c r="IH1645" s="33"/>
      <c r="II1645" s="33"/>
      <c r="IJ1645" s="33"/>
      <c r="IK1645" s="33"/>
      <c r="IL1645" s="33"/>
      <c r="IM1645" s="33"/>
      <c r="IN1645" s="33"/>
      <c r="IO1645" s="33"/>
      <c r="IP1645" s="33"/>
      <c r="IQ1645" s="33"/>
    </row>
    <row r="1646" spans="1:251" s="47" customFormat="1" ht="18.75" customHeight="1">
      <c r="A1646" s="39"/>
      <c r="B1646" s="56"/>
      <c r="C1646" s="91" t="s">
        <v>316</v>
      </c>
      <c r="D1646" s="92"/>
      <c r="E1646" s="92"/>
      <c r="F1646" s="92"/>
      <c r="G1646" s="92"/>
      <c r="H1646" s="92"/>
      <c r="I1646" s="92"/>
      <c r="J1646" s="92"/>
      <c r="K1646" s="92"/>
      <c r="L1646" s="92"/>
      <c r="M1646" s="92"/>
      <c r="N1646" s="92"/>
      <c r="O1646" s="92"/>
      <c r="P1646" s="92"/>
      <c r="Q1646" s="92"/>
      <c r="R1646" s="92"/>
      <c r="S1646" s="92"/>
      <c r="T1646" s="92"/>
      <c r="U1646" s="92"/>
      <c r="V1646" s="92"/>
      <c r="W1646" s="92"/>
      <c r="X1646" s="92"/>
      <c r="Y1646" s="92"/>
      <c r="Z1646" s="93"/>
      <c r="AA1646" s="94">
        <v>2876</v>
      </c>
      <c r="AB1646" s="95"/>
      <c r="AC1646" s="95"/>
      <c r="AD1646" s="95"/>
      <c r="AE1646" s="95"/>
      <c r="AF1646" s="95"/>
      <c r="AG1646" s="95"/>
      <c r="AH1646" s="95"/>
      <c r="AI1646" s="96"/>
      <c r="AJ1646" s="94">
        <v>0</v>
      </c>
      <c r="AK1646" s="95"/>
      <c r="AL1646" s="95"/>
      <c r="AM1646" s="95"/>
      <c r="AN1646" s="95"/>
      <c r="AO1646" s="95"/>
      <c r="AP1646" s="95"/>
      <c r="AQ1646" s="95"/>
      <c r="AR1646" s="96"/>
      <c r="AS1646" s="97"/>
      <c r="AT1646" s="98"/>
      <c r="AU1646" s="98"/>
      <c r="AV1646" s="98"/>
      <c r="AW1646" s="98"/>
      <c r="AX1646" s="99"/>
      <c r="AY1646" s="33"/>
      <c r="AZ1646" s="33"/>
      <c r="BA1646" s="33"/>
      <c r="BB1646" s="33"/>
      <c r="BC1646" s="33"/>
      <c r="BD1646" s="33"/>
      <c r="BE1646" s="33"/>
      <c r="BF1646" s="33"/>
      <c r="BG1646" s="33"/>
      <c r="BH1646" s="33"/>
      <c r="BI1646" s="33"/>
      <c r="BJ1646" s="33"/>
      <c r="BK1646" s="33"/>
      <c r="BL1646" s="33"/>
      <c r="BM1646" s="33"/>
      <c r="BN1646" s="33"/>
      <c r="BO1646" s="33"/>
      <c r="BP1646" s="33"/>
      <c r="BQ1646" s="33"/>
      <c r="BR1646" s="33"/>
      <c r="BS1646" s="33"/>
      <c r="BT1646" s="33"/>
      <c r="BU1646" s="33"/>
      <c r="BV1646" s="33"/>
      <c r="BW1646" s="33"/>
      <c r="BX1646" s="33"/>
      <c r="BY1646" s="33"/>
      <c r="BZ1646" s="33"/>
      <c r="CA1646" s="33"/>
      <c r="CB1646" s="33"/>
      <c r="CC1646" s="33"/>
      <c r="CD1646" s="33"/>
      <c r="CE1646" s="33"/>
      <c r="CF1646" s="33"/>
      <c r="CG1646" s="33"/>
      <c r="CH1646" s="33"/>
      <c r="CI1646" s="33"/>
      <c r="CJ1646" s="33"/>
      <c r="CK1646" s="33"/>
      <c r="CL1646" s="33"/>
      <c r="CM1646" s="33"/>
      <c r="CN1646" s="33"/>
      <c r="CO1646" s="33"/>
      <c r="CP1646" s="33"/>
      <c r="CQ1646" s="33"/>
      <c r="CR1646" s="33"/>
      <c r="CS1646" s="33"/>
      <c r="CT1646" s="33"/>
      <c r="CU1646" s="33"/>
      <c r="CV1646" s="33"/>
      <c r="CW1646" s="33"/>
      <c r="CX1646" s="33"/>
      <c r="CY1646" s="33"/>
      <c r="CZ1646" s="33"/>
      <c r="DA1646" s="33"/>
      <c r="DB1646" s="33"/>
      <c r="DC1646" s="33"/>
      <c r="DD1646" s="33"/>
      <c r="DE1646" s="33"/>
      <c r="DF1646" s="33"/>
      <c r="DG1646" s="33"/>
      <c r="DH1646" s="33"/>
      <c r="DI1646" s="33"/>
      <c r="DJ1646" s="33"/>
      <c r="DK1646" s="33"/>
      <c r="DL1646" s="33"/>
      <c r="DM1646" s="33"/>
      <c r="DN1646" s="33"/>
      <c r="DO1646" s="33"/>
      <c r="DP1646" s="33"/>
      <c r="DQ1646" s="33"/>
      <c r="DR1646" s="33"/>
      <c r="DS1646" s="33"/>
      <c r="DT1646" s="33"/>
      <c r="DU1646" s="33"/>
      <c r="DV1646" s="33"/>
      <c r="DW1646" s="33"/>
      <c r="DX1646" s="33"/>
      <c r="DY1646" s="33"/>
      <c r="DZ1646" s="33"/>
      <c r="EA1646" s="33"/>
      <c r="EB1646" s="33"/>
      <c r="EC1646" s="33"/>
      <c r="ED1646" s="33"/>
      <c r="EE1646" s="33"/>
      <c r="EF1646" s="33"/>
      <c r="EG1646" s="33"/>
      <c r="EH1646" s="33"/>
      <c r="EI1646" s="33"/>
      <c r="EJ1646" s="33"/>
      <c r="EK1646" s="33"/>
      <c r="EL1646" s="33"/>
      <c r="EM1646" s="33"/>
      <c r="EN1646" s="33"/>
      <c r="EO1646" s="33"/>
      <c r="EP1646" s="33"/>
      <c r="EQ1646" s="33"/>
      <c r="ER1646" s="33"/>
      <c r="ES1646" s="33"/>
      <c r="ET1646" s="33"/>
      <c r="EU1646" s="33"/>
      <c r="EV1646" s="33"/>
      <c r="EW1646" s="33"/>
      <c r="EX1646" s="33"/>
      <c r="EY1646" s="33"/>
      <c r="EZ1646" s="33"/>
      <c r="FA1646" s="33"/>
      <c r="FB1646" s="33"/>
      <c r="FC1646" s="33"/>
      <c r="FD1646" s="33"/>
      <c r="FE1646" s="33"/>
      <c r="FF1646" s="33"/>
      <c r="FG1646" s="33"/>
      <c r="FH1646" s="33"/>
      <c r="FI1646" s="33"/>
      <c r="FJ1646" s="33"/>
      <c r="FK1646" s="33"/>
      <c r="FL1646" s="33"/>
      <c r="FM1646" s="33"/>
      <c r="FN1646" s="33"/>
      <c r="FO1646" s="33"/>
      <c r="FP1646" s="33"/>
      <c r="FQ1646" s="33"/>
      <c r="FR1646" s="33"/>
      <c r="FS1646" s="33"/>
      <c r="FT1646" s="33"/>
      <c r="FU1646" s="33"/>
      <c r="FV1646" s="33"/>
      <c r="FW1646" s="33"/>
      <c r="FX1646" s="33"/>
      <c r="FY1646" s="33"/>
      <c r="FZ1646" s="33"/>
      <c r="GA1646" s="33"/>
      <c r="GB1646" s="33"/>
      <c r="GC1646" s="33"/>
      <c r="GD1646" s="33"/>
      <c r="GE1646" s="33"/>
      <c r="GF1646" s="33"/>
      <c r="GG1646" s="33"/>
      <c r="GH1646" s="33"/>
      <c r="GI1646" s="33"/>
      <c r="GJ1646" s="33"/>
      <c r="GK1646" s="33"/>
      <c r="GL1646" s="33"/>
      <c r="GM1646" s="33"/>
      <c r="GN1646" s="33"/>
      <c r="GO1646" s="33"/>
      <c r="GP1646" s="33"/>
      <c r="GQ1646" s="33"/>
      <c r="GR1646" s="33"/>
      <c r="GS1646" s="33"/>
      <c r="GT1646" s="33"/>
      <c r="GU1646" s="33"/>
      <c r="GV1646" s="33"/>
      <c r="GW1646" s="33"/>
      <c r="GX1646" s="33"/>
      <c r="GY1646" s="33"/>
      <c r="GZ1646" s="33"/>
      <c r="HA1646" s="33"/>
      <c r="HB1646" s="33"/>
      <c r="HC1646" s="33"/>
      <c r="HD1646" s="33"/>
      <c r="HE1646" s="33"/>
      <c r="HF1646" s="33"/>
      <c r="HG1646" s="33"/>
      <c r="HH1646" s="33"/>
      <c r="HI1646" s="33"/>
      <c r="HJ1646" s="33"/>
      <c r="HK1646" s="33"/>
      <c r="HL1646" s="33"/>
      <c r="HM1646" s="33"/>
      <c r="HN1646" s="33"/>
      <c r="HO1646" s="33"/>
      <c r="HP1646" s="33"/>
      <c r="HQ1646" s="33"/>
      <c r="HR1646" s="33"/>
      <c r="HS1646" s="33"/>
      <c r="HT1646" s="33"/>
      <c r="HU1646" s="33"/>
      <c r="HV1646" s="33"/>
      <c r="HW1646" s="33"/>
      <c r="HX1646" s="33"/>
      <c r="HY1646" s="33"/>
      <c r="HZ1646" s="33"/>
      <c r="IA1646" s="33"/>
      <c r="IB1646" s="33"/>
      <c r="IC1646" s="33"/>
      <c r="ID1646" s="33"/>
      <c r="IE1646" s="33"/>
      <c r="IF1646" s="33"/>
      <c r="IG1646" s="33"/>
      <c r="IH1646" s="33"/>
      <c r="II1646" s="33"/>
      <c r="IJ1646" s="33"/>
      <c r="IK1646" s="33"/>
      <c r="IL1646" s="33"/>
      <c r="IM1646" s="33"/>
      <c r="IN1646" s="33"/>
      <c r="IO1646" s="33"/>
      <c r="IP1646" s="33"/>
      <c r="IQ1646" s="33"/>
    </row>
    <row r="1647" spans="1:251" s="47" customFormat="1" ht="18.75" customHeight="1" thickBot="1">
      <c r="A1647" s="48"/>
      <c r="B1647" s="100" t="s">
        <v>99</v>
      </c>
      <c r="C1647" s="101"/>
      <c r="D1647" s="101"/>
      <c r="E1647" s="101"/>
      <c r="F1647" s="101"/>
      <c r="G1647" s="101"/>
      <c r="H1647" s="101"/>
      <c r="I1647" s="101"/>
      <c r="J1647" s="101"/>
      <c r="K1647" s="101"/>
      <c r="L1647" s="101"/>
      <c r="M1647" s="101"/>
      <c r="N1647" s="101"/>
      <c r="O1647" s="101"/>
      <c r="P1647" s="101"/>
      <c r="Q1647" s="101"/>
      <c r="R1647" s="101"/>
      <c r="S1647" s="101"/>
      <c r="T1647" s="101"/>
      <c r="U1647" s="101"/>
      <c r="V1647" s="101"/>
      <c r="W1647" s="101"/>
      <c r="X1647" s="101"/>
      <c r="Y1647" s="101"/>
      <c r="Z1647" s="102"/>
      <c r="AA1647" s="103">
        <f>SUM($AA$1646:$AA$1646)</f>
        <v>2876</v>
      </c>
      <c r="AB1647" s="104"/>
      <c r="AC1647" s="104"/>
      <c r="AD1647" s="104"/>
      <c r="AE1647" s="104"/>
      <c r="AF1647" s="104"/>
      <c r="AG1647" s="104"/>
      <c r="AH1647" s="104"/>
      <c r="AI1647" s="105"/>
      <c r="AJ1647" s="103">
        <f>SUM($AJ$1646:$AJ$1646)</f>
        <v>0</v>
      </c>
      <c r="AK1647" s="104"/>
      <c r="AL1647" s="104"/>
      <c r="AM1647" s="104"/>
      <c r="AN1647" s="104"/>
      <c r="AO1647" s="104"/>
      <c r="AP1647" s="104"/>
      <c r="AQ1647" s="104"/>
      <c r="AR1647" s="105"/>
      <c r="AS1647" s="106"/>
      <c r="AT1647" s="107"/>
      <c r="AU1647" s="107"/>
      <c r="AV1647" s="107"/>
      <c r="AW1647" s="107"/>
      <c r="AX1647" s="108"/>
      <c r="AY1647" s="33"/>
      <c r="AZ1647" s="33"/>
      <c r="BA1647" s="33"/>
      <c r="BB1647" s="33"/>
      <c r="BC1647" s="33"/>
      <c r="BD1647" s="33"/>
      <c r="BE1647" s="33"/>
      <c r="BF1647" s="33"/>
      <c r="BG1647" s="33"/>
      <c r="BH1647" s="33"/>
      <c r="BI1647" s="33"/>
      <c r="BJ1647" s="33"/>
      <c r="BK1647" s="33"/>
      <c r="BL1647" s="33"/>
      <c r="BM1647" s="33"/>
      <c r="BN1647" s="33"/>
      <c r="BO1647" s="33"/>
      <c r="BP1647" s="33"/>
      <c r="BQ1647" s="33"/>
      <c r="BR1647" s="33"/>
      <c r="BS1647" s="33"/>
      <c r="BT1647" s="33"/>
      <c r="BU1647" s="33"/>
      <c r="BV1647" s="33"/>
      <c r="BW1647" s="33"/>
      <c r="BX1647" s="33"/>
      <c r="BY1647" s="33"/>
      <c r="BZ1647" s="33"/>
      <c r="CA1647" s="33"/>
      <c r="CB1647" s="33"/>
      <c r="CC1647" s="33"/>
      <c r="CD1647" s="33"/>
      <c r="CE1647" s="33"/>
      <c r="CF1647" s="33"/>
      <c r="CG1647" s="33"/>
      <c r="CH1647" s="33"/>
      <c r="CI1647" s="33"/>
      <c r="CJ1647" s="33"/>
      <c r="CK1647" s="33"/>
      <c r="CL1647" s="33"/>
      <c r="CM1647" s="33"/>
      <c r="CN1647" s="33"/>
      <c r="CO1647" s="33"/>
      <c r="CP1647" s="33"/>
      <c r="CQ1647" s="33"/>
      <c r="CR1647" s="33"/>
      <c r="CS1647" s="33"/>
      <c r="CT1647" s="33"/>
      <c r="CU1647" s="33"/>
      <c r="CV1647" s="33"/>
      <c r="CW1647" s="33"/>
      <c r="CX1647" s="33"/>
      <c r="CY1647" s="33"/>
      <c r="CZ1647" s="33"/>
      <c r="DA1647" s="33"/>
      <c r="DB1647" s="33"/>
      <c r="DC1647" s="33"/>
      <c r="DD1647" s="33"/>
      <c r="DE1647" s="33"/>
      <c r="DF1647" s="33"/>
      <c r="DG1647" s="33"/>
      <c r="DH1647" s="33"/>
      <c r="DI1647" s="33"/>
      <c r="DJ1647" s="33"/>
      <c r="DK1647" s="33"/>
      <c r="DL1647" s="33"/>
      <c r="DM1647" s="33"/>
      <c r="DN1647" s="33"/>
      <c r="DO1647" s="33"/>
      <c r="DP1647" s="33"/>
      <c r="DQ1647" s="33"/>
      <c r="DR1647" s="33"/>
      <c r="DS1647" s="33"/>
      <c r="DT1647" s="33"/>
      <c r="DU1647" s="33"/>
      <c r="DV1647" s="33"/>
      <c r="DW1647" s="33"/>
      <c r="DX1647" s="33"/>
      <c r="DY1647" s="33"/>
      <c r="DZ1647" s="33"/>
      <c r="EA1647" s="33"/>
      <c r="EB1647" s="33"/>
      <c r="EC1647" s="33"/>
      <c r="ED1647" s="33"/>
      <c r="EE1647" s="33"/>
      <c r="EF1647" s="33"/>
      <c r="EG1647" s="33"/>
      <c r="EH1647" s="33"/>
      <c r="EI1647" s="33"/>
      <c r="EJ1647" s="33"/>
      <c r="EK1647" s="33"/>
      <c r="EL1647" s="33"/>
      <c r="EM1647" s="33"/>
      <c r="EN1647" s="33"/>
      <c r="EO1647" s="33"/>
      <c r="EP1647" s="33"/>
      <c r="EQ1647" s="33"/>
      <c r="ER1647" s="33"/>
      <c r="ES1647" s="33"/>
      <c r="ET1647" s="33"/>
      <c r="EU1647" s="33"/>
      <c r="EV1647" s="33"/>
      <c r="EW1647" s="33"/>
      <c r="EX1647" s="33"/>
      <c r="EY1647" s="33"/>
      <c r="EZ1647" s="33"/>
      <c r="FA1647" s="33"/>
      <c r="FB1647" s="33"/>
      <c r="FC1647" s="33"/>
      <c r="FD1647" s="33"/>
      <c r="FE1647" s="33"/>
      <c r="FF1647" s="33"/>
      <c r="FG1647" s="33"/>
      <c r="FH1647" s="33"/>
      <c r="FI1647" s="33"/>
      <c r="FJ1647" s="33"/>
      <c r="FK1647" s="33"/>
      <c r="FL1647" s="33"/>
      <c r="FM1647" s="33"/>
      <c r="FN1647" s="33"/>
      <c r="FO1647" s="33"/>
      <c r="FP1647" s="33"/>
      <c r="FQ1647" s="33"/>
      <c r="FR1647" s="33"/>
      <c r="FS1647" s="33"/>
      <c r="FT1647" s="33"/>
      <c r="FU1647" s="33"/>
      <c r="FV1647" s="33"/>
      <c r="FW1647" s="33"/>
      <c r="FX1647" s="33"/>
      <c r="FY1647" s="33"/>
      <c r="FZ1647" s="33"/>
      <c r="GA1647" s="33"/>
      <c r="GB1647" s="33"/>
      <c r="GC1647" s="33"/>
      <c r="GD1647" s="33"/>
      <c r="GE1647" s="33"/>
      <c r="GF1647" s="33"/>
      <c r="GG1647" s="33"/>
      <c r="GH1647" s="33"/>
      <c r="GI1647" s="33"/>
      <c r="GJ1647" s="33"/>
      <c r="GK1647" s="33"/>
      <c r="GL1647" s="33"/>
      <c r="GM1647" s="33"/>
      <c r="GN1647" s="33"/>
      <c r="GO1647" s="33"/>
      <c r="GP1647" s="33"/>
      <c r="GQ1647" s="33"/>
      <c r="GR1647" s="33"/>
      <c r="GS1647" s="33"/>
      <c r="GT1647" s="33"/>
      <c r="GU1647" s="33"/>
      <c r="GV1647" s="33"/>
      <c r="GW1647" s="33"/>
      <c r="GX1647" s="33"/>
      <c r="GY1647" s="33"/>
      <c r="GZ1647" s="33"/>
      <c r="HA1647" s="33"/>
      <c r="HB1647" s="33"/>
      <c r="HC1647" s="33"/>
      <c r="HD1647" s="33"/>
      <c r="HE1647" s="33"/>
      <c r="HF1647" s="33"/>
      <c r="HG1647" s="33"/>
      <c r="HH1647" s="33"/>
      <c r="HI1647" s="33"/>
      <c r="HJ1647" s="33"/>
      <c r="HK1647" s="33"/>
      <c r="HL1647" s="33"/>
      <c r="HM1647" s="33"/>
      <c r="HN1647" s="33"/>
      <c r="HO1647" s="33"/>
      <c r="HP1647" s="33"/>
      <c r="HQ1647" s="33"/>
      <c r="HR1647" s="33"/>
      <c r="HS1647" s="33"/>
      <c r="HT1647" s="33"/>
      <c r="HU1647" s="33"/>
      <c r="HV1647" s="33"/>
      <c r="HW1647" s="33"/>
      <c r="HX1647" s="33"/>
      <c r="HY1647" s="33"/>
      <c r="HZ1647" s="33"/>
      <c r="IA1647" s="33"/>
      <c r="IB1647" s="33"/>
      <c r="IC1647" s="33"/>
      <c r="ID1647" s="33"/>
      <c r="IE1647" s="33"/>
      <c r="IF1647" s="33"/>
      <c r="IG1647" s="33"/>
      <c r="IH1647" s="33"/>
      <c r="II1647" s="33"/>
      <c r="IJ1647" s="33"/>
      <c r="IK1647" s="33"/>
      <c r="IL1647" s="33"/>
      <c r="IM1647" s="33"/>
      <c r="IN1647" s="33"/>
      <c r="IO1647" s="33"/>
      <c r="IP1647" s="33"/>
      <c r="IQ1647" s="33"/>
    </row>
  </sheetData>
  <mergeCells count="93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117:Z117"/>
    <mergeCell ref="AA117:AI117"/>
    <mergeCell ref="AJ117:AR117"/>
    <mergeCell ref="AS117:AX117"/>
    <mergeCell ref="C118:Z118"/>
    <mergeCell ref="AA118:AI118"/>
    <mergeCell ref="AJ118:AR118"/>
    <mergeCell ref="AS118:AX118"/>
    <mergeCell ref="B67:AX67"/>
    <mergeCell ref="B70:G70"/>
    <mergeCell ref="H70:AX70"/>
    <mergeCell ref="B74:AX87"/>
    <mergeCell ref="B92:AX110"/>
    <mergeCell ref="B115:Z116"/>
    <mergeCell ref="AA115:AI116"/>
    <mergeCell ref="AJ115:AR116"/>
    <mergeCell ref="AS115:AX116"/>
    <mergeCell ref="B130:AX134"/>
    <mergeCell ref="B139:AX143"/>
    <mergeCell ref="B148:Z149"/>
    <mergeCell ref="AA148:AI149"/>
    <mergeCell ref="AJ148:AR149"/>
    <mergeCell ref="AS148:AX149"/>
    <mergeCell ref="B119:Z119"/>
    <mergeCell ref="AA119:AI119"/>
    <mergeCell ref="AJ119:AR119"/>
    <mergeCell ref="AS119:AX119"/>
    <mergeCell ref="B123:AX123"/>
    <mergeCell ref="B126:G126"/>
    <mergeCell ref="H126:AX126"/>
    <mergeCell ref="C152:Z152"/>
    <mergeCell ref="AA152:AI152"/>
    <mergeCell ref="AJ152:AR152"/>
    <mergeCell ref="AS152:AX152"/>
    <mergeCell ref="B153:Z153"/>
    <mergeCell ref="AA153:AI153"/>
    <mergeCell ref="AJ153:AR153"/>
    <mergeCell ref="AS153:AX153"/>
    <mergeCell ref="C150:Z150"/>
    <mergeCell ref="AA150:AI150"/>
    <mergeCell ref="AJ150:AR150"/>
    <mergeCell ref="AS150:AX150"/>
    <mergeCell ref="C151:Z151"/>
    <mergeCell ref="AA151:AI151"/>
    <mergeCell ref="AJ151:AR151"/>
    <mergeCell ref="AS151:AX151"/>
    <mergeCell ref="B157:AX157"/>
    <mergeCell ref="B160:G160"/>
    <mergeCell ref="H160:AX160"/>
    <mergeCell ref="B164:AX168"/>
    <mergeCell ref="B173:AX179"/>
    <mergeCell ref="B184:Z185"/>
    <mergeCell ref="AA184:AI185"/>
    <mergeCell ref="AJ184:AR185"/>
    <mergeCell ref="AS184:AX185"/>
    <mergeCell ref="C188:Z188"/>
    <mergeCell ref="AA188:AI188"/>
    <mergeCell ref="AJ188:AR188"/>
    <mergeCell ref="AS188:AX188"/>
    <mergeCell ref="B189:Z189"/>
    <mergeCell ref="AA189:AI189"/>
    <mergeCell ref="AJ189:AR189"/>
    <mergeCell ref="AS189:AX189"/>
    <mergeCell ref="C186:Z186"/>
    <mergeCell ref="AA186:AI186"/>
    <mergeCell ref="AJ186:AR186"/>
    <mergeCell ref="AS186:AX186"/>
    <mergeCell ref="C187:Z187"/>
    <mergeCell ref="AA187:AI187"/>
    <mergeCell ref="AJ187:AR187"/>
    <mergeCell ref="AS187:AX187"/>
    <mergeCell ref="C224:Z224"/>
    <mergeCell ref="AA224:AI224"/>
    <mergeCell ref="AJ224:AR224"/>
    <mergeCell ref="AS224:AX224"/>
    <mergeCell ref="B225:Z225"/>
    <mergeCell ref="AA225:AI225"/>
    <mergeCell ref="AJ225:AR225"/>
    <mergeCell ref="AS225:AX225"/>
    <mergeCell ref="B193:AX193"/>
    <mergeCell ref="B196:G196"/>
    <mergeCell ref="H196:AX196"/>
    <mergeCell ref="B200:AX204"/>
    <mergeCell ref="B209:AX217"/>
    <mergeCell ref="B222:Z223"/>
    <mergeCell ref="AA222:AI223"/>
    <mergeCell ref="AJ222:AR223"/>
    <mergeCell ref="AS222:AX223"/>
    <mergeCell ref="C261:Z261"/>
    <mergeCell ref="AA261:AI261"/>
    <mergeCell ref="AJ261:AR261"/>
    <mergeCell ref="AS261:AX261"/>
    <mergeCell ref="C262:Z262"/>
    <mergeCell ref="AA262:AI262"/>
    <mergeCell ref="AJ262:AR262"/>
    <mergeCell ref="AS262:AX262"/>
    <mergeCell ref="B229:AX229"/>
    <mergeCell ref="B232:G232"/>
    <mergeCell ref="H232:AX232"/>
    <mergeCell ref="B236:AX240"/>
    <mergeCell ref="B245:AX254"/>
    <mergeCell ref="B259:Z260"/>
    <mergeCell ref="AA259:AI260"/>
    <mergeCell ref="AJ259:AR260"/>
    <mergeCell ref="AS259:AX260"/>
    <mergeCell ref="C265:Z265"/>
    <mergeCell ref="AA265:AI265"/>
    <mergeCell ref="AJ265:AR265"/>
    <mergeCell ref="AS265:AX265"/>
    <mergeCell ref="C266:Z266"/>
    <mergeCell ref="AA266:AI266"/>
    <mergeCell ref="AJ266:AR266"/>
    <mergeCell ref="AS266:AX266"/>
    <mergeCell ref="C263:Z263"/>
    <mergeCell ref="AA263:AI263"/>
    <mergeCell ref="AJ263:AR263"/>
    <mergeCell ref="AS263:AX263"/>
    <mergeCell ref="C264:Z264"/>
    <mergeCell ref="AA264:AI264"/>
    <mergeCell ref="AJ264:AR264"/>
    <mergeCell ref="AS264:AX264"/>
    <mergeCell ref="B269:Z269"/>
    <mergeCell ref="AA269:AI269"/>
    <mergeCell ref="AJ269:AR269"/>
    <mergeCell ref="AS269:AX269"/>
    <mergeCell ref="B273:AX273"/>
    <mergeCell ref="B276:G276"/>
    <mergeCell ref="H276:AX276"/>
    <mergeCell ref="C267:Z267"/>
    <mergeCell ref="AA267:AI267"/>
    <mergeCell ref="AJ267:AR267"/>
    <mergeCell ref="AS267:AX267"/>
    <mergeCell ref="C268:Z268"/>
    <mergeCell ref="AA268:AI268"/>
    <mergeCell ref="AJ268:AR268"/>
    <mergeCell ref="AS268:AX268"/>
    <mergeCell ref="C300:Z300"/>
    <mergeCell ref="AA300:AI300"/>
    <mergeCell ref="AJ300:AR300"/>
    <mergeCell ref="AS300:AX300"/>
    <mergeCell ref="B301:Z301"/>
    <mergeCell ref="AA301:AI301"/>
    <mergeCell ref="AJ301:AR301"/>
    <mergeCell ref="AS301:AX301"/>
    <mergeCell ref="B280:AX284"/>
    <mergeCell ref="B289:AX293"/>
    <mergeCell ref="B298:Z299"/>
    <mergeCell ref="AA298:AI299"/>
    <mergeCell ref="AJ298:AR299"/>
    <mergeCell ref="AS298:AX299"/>
    <mergeCell ref="C333:Z333"/>
    <mergeCell ref="AA333:AI333"/>
    <mergeCell ref="AJ333:AR333"/>
    <mergeCell ref="AS333:AX333"/>
    <mergeCell ref="B334:Z334"/>
    <mergeCell ref="AA334:AI334"/>
    <mergeCell ref="AJ334:AR334"/>
    <mergeCell ref="AS334:AX334"/>
    <mergeCell ref="B305:AX305"/>
    <mergeCell ref="B308:G308"/>
    <mergeCell ref="H308:AX308"/>
    <mergeCell ref="B312:AX316"/>
    <mergeCell ref="B321:AX326"/>
    <mergeCell ref="B331:Z332"/>
    <mergeCell ref="AA331:AI332"/>
    <mergeCell ref="AJ331:AR332"/>
    <mergeCell ref="AS331:AX332"/>
    <mergeCell ref="C373:Z373"/>
    <mergeCell ref="AA373:AI373"/>
    <mergeCell ref="AJ373:AR373"/>
    <mergeCell ref="AS373:AX373"/>
    <mergeCell ref="C374:Z374"/>
    <mergeCell ref="AA374:AI374"/>
    <mergeCell ref="AJ374:AR374"/>
    <mergeCell ref="AS374:AX374"/>
    <mergeCell ref="B338:AX338"/>
    <mergeCell ref="B341:G341"/>
    <mergeCell ref="H341:AX341"/>
    <mergeCell ref="B345:AX349"/>
    <mergeCell ref="B354:AX366"/>
    <mergeCell ref="B371:Z372"/>
    <mergeCell ref="AA371:AI372"/>
    <mergeCell ref="AJ371:AR372"/>
    <mergeCell ref="AS371:AX372"/>
    <mergeCell ref="C377:Z377"/>
    <mergeCell ref="AA377:AI377"/>
    <mergeCell ref="AJ377:AR377"/>
    <mergeCell ref="AS377:AX377"/>
    <mergeCell ref="B378:Z378"/>
    <mergeCell ref="AA378:AI378"/>
    <mergeCell ref="AJ378:AR378"/>
    <mergeCell ref="AS378:AX378"/>
    <mergeCell ref="C375:Z375"/>
    <mergeCell ref="AA375:AI375"/>
    <mergeCell ref="AJ375:AR375"/>
    <mergeCell ref="AS375:AX375"/>
    <mergeCell ref="C376:Z376"/>
    <mergeCell ref="AA376:AI376"/>
    <mergeCell ref="AJ376:AR376"/>
    <mergeCell ref="AS376:AX376"/>
    <mergeCell ref="C412:Z412"/>
    <mergeCell ref="AA412:AI412"/>
    <mergeCell ref="AJ412:AR412"/>
    <mergeCell ref="AS412:AX412"/>
    <mergeCell ref="C413:Z413"/>
    <mergeCell ref="AA413:AI413"/>
    <mergeCell ref="AJ413:AR413"/>
    <mergeCell ref="AS413:AX413"/>
    <mergeCell ref="B382:AX382"/>
    <mergeCell ref="B385:G385"/>
    <mergeCell ref="H385:AX385"/>
    <mergeCell ref="B389:AX394"/>
    <mergeCell ref="B399:AX405"/>
    <mergeCell ref="B410:Z411"/>
    <mergeCell ref="AA410:AI411"/>
    <mergeCell ref="AJ410:AR411"/>
    <mergeCell ref="AS410:AX411"/>
    <mergeCell ref="B425:AX429"/>
    <mergeCell ref="B434:AX440"/>
    <mergeCell ref="B445:Z446"/>
    <mergeCell ref="AA445:AI446"/>
    <mergeCell ref="AJ445:AR446"/>
    <mergeCell ref="AS445:AX446"/>
    <mergeCell ref="B414:Z414"/>
    <mergeCell ref="AA414:AI414"/>
    <mergeCell ref="AJ414:AR414"/>
    <mergeCell ref="AS414:AX414"/>
    <mergeCell ref="B418:AX418"/>
    <mergeCell ref="B421:G421"/>
    <mergeCell ref="H421:AX421"/>
    <mergeCell ref="C449:Z449"/>
    <mergeCell ref="AA449:AI449"/>
    <mergeCell ref="AJ449:AR449"/>
    <mergeCell ref="AS449:AX449"/>
    <mergeCell ref="C450:Z450"/>
    <mergeCell ref="AA450:AI450"/>
    <mergeCell ref="AJ450:AR450"/>
    <mergeCell ref="AS450:AX450"/>
    <mergeCell ref="C447:Z447"/>
    <mergeCell ref="AA447:AI447"/>
    <mergeCell ref="AJ447:AR447"/>
    <mergeCell ref="AS447:AX447"/>
    <mergeCell ref="C448:Z448"/>
    <mergeCell ref="AA448:AI448"/>
    <mergeCell ref="AJ448:AR448"/>
    <mergeCell ref="AS448:AX448"/>
    <mergeCell ref="B462:AX469"/>
    <mergeCell ref="B474:AX486"/>
    <mergeCell ref="B491:Z492"/>
    <mergeCell ref="AA491:AI492"/>
    <mergeCell ref="AJ491:AR492"/>
    <mergeCell ref="AS491:AX492"/>
    <mergeCell ref="B451:Z451"/>
    <mergeCell ref="AA451:AI451"/>
    <mergeCell ref="AJ451:AR451"/>
    <mergeCell ref="AS451:AX451"/>
    <mergeCell ref="B455:AX455"/>
    <mergeCell ref="B458:G458"/>
    <mergeCell ref="H458:AX458"/>
    <mergeCell ref="C495:Z495"/>
    <mergeCell ref="AA495:AI495"/>
    <mergeCell ref="AJ495:AR495"/>
    <mergeCell ref="AS495:AX495"/>
    <mergeCell ref="C496:Z496"/>
    <mergeCell ref="AA496:AI496"/>
    <mergeCell ref="AJ496:AR496"/>
    <mergeCell ref="AS496:AX496"/>
    <mergeCell ref="C493:Z493"/>
    <mergeCell ref="AA493:AI493"/>
    <mergeCell ref="AJ493:AR493"/>
    <mergeCell ref="AS493:AX493"/>
    <mergeCell ref="C494:Z494"/>
    <mergeCell ref="AA494:AI494"/>
    <mergeCell ref="AJ494:AR494"/>
    <mergeCell ref="AS494:AX494"/>
    <mergeCell ref="B499:Z499"/>
    <mergeCell ref="AA499:AI499"/>
    <mergeCell ref="AJ499:AR499"/>
    <mergeCell ref="AS499:AX499"/>
    <mergeCell ref="B503:AX503"/>
    <mergeCell ref="B506:G506"/>
    <mergeCell ref="H506:AX506"/>
    <mergeCell ref="C497:Z497"/>
    <mergeCell ref="AA497:AI497"/>
    <mergeCell ref="AJ497:AR497"/>
    <mergeCell ref="AS497:AX497"/>
    <mergeCell ref="C498:Z498"/>
    <mergeCell ref="AA498:AI498"/>
    <mergeCell ref="AJ498:AR498"/>
    <mergeCell ref="AS498:AX498"/>
    <mergeCell ref="C530:Z530"/>
    <mergeCell ref="AA530:AI530"/>
    <mergeCell ref="AJ530:AR530"/>
    <mergeCell ref="AS530:AX530"/>
    <mergeCell ref="B531:Z531"/>
    <mergeCell ref="AA531:AI531"/>
    <mergeCell ref="AJ531:AR531"/>
    <mergeCell ref="AS531:AX531"/>
    <mergeCell ref="B510:AX514"/>
    <mergeCell ref="B519:AX523"/>
    <mergeCell ref="B528:Z529"/>
    <mergeCell ref="AA528:AI529"/>
    <mergeCell ref="AJ528:AR529"/>
    <mergeCell ref="AS528:AX529"/>
    <mergeCell ref="C562:Z562"/>
    <mergeCell ref="AA562:AI562"/>
    <mergeCell ref="AJ562:AR562"/>
    <mergeCell ref="AS562:AX562"/>
    <mergeCell ref="B563:Z563"/>
    <mergeCell ref="AA563:AI563"/>
    <mergeCell ref="AJ563:AR563"/>
    <mergeCell ref="AS563:AX563"/>
    <mergeCell ref="B535:AX535"/>
    <mergeCell ref="B538:G538"/>
    <mergeCell ref="H538:AX538"/>
    <mergeCell ref="B542:AX546"/>
    <mergeCell ref="B551:AX555"/>
    <mergeCell ref="B560:Z561"/>
    <mergeCell ref="AA560:AI561"/>
    <mergeCell ref="AJ560:AR561"/>
    <mergeCell ref="AS560:AX561"/>
    <mergeCell ref="C596:Z596"/>
    <mergeCell ref="AA596:AI596"/>
    <mergeCell ref="AJ596:AR596"/>
    <mergeCell ref="AS596:AX596"/>
    <mergeCell ref="B597:Z597"/>
    <mergeCell ref="AA597:AI597"/>
    <mergeCell ref="AJ597:AR597"/>
    <mergeCell ref="AS597:AX597"/>
    <mergeCell ref="B567:AX567"/>
    <mergeCell ref="B570:G570"/>
    <mergeCell ref="H570:AX570"/>
    <mergeCell ref="B574:AX579"/>
    <mergeCell ref="B584:AX589"/>
    <mergeCell ref="B594:Z595"/>
    <mergeCell ref="AA594:AI595"/>
    <mergeCell ref="AJ594:AR595"/>
    <mergeCell ref="AS594:AX595"/>
    <mergeCell ref="C628:Z628"/>
    <mergeCell ref="AA628:AI628"/>
    <mergeCell ref="AJ628:AR628"/>
    <mergeCell ref="AS628:AX628"/>
    <mergeCell ref="B629:Z629"/>
    <mergeCell ref="AA629:AI629"/>
    <mergeCell ref="AJ629:AR629"/>
    <mergeCell ref="AS629:AX629"/>
    <mergeCell ref="B601:AX601"/>
    <mergeCell ref="B604:G604"/>
    <mergeCell ref="H604:AX604"/>
    <mergeCell ref="B608:AX612"/>
    <mergeCell ref="B617:AX621"/>
    <mergeCell ref="B626:Z627"/>
    <mergeCell ref="AA626:AI627"/>
    <mergeCell ref="AJ626:AR627"/>
    <mergeCell ref="AS626:AX627"/>
    <mergeCell ref="C661:Z661"/>
    <mergeCell ref="AA661:AI661"/>
    <mergeCell ref="AJ661:AR661"/>
    <mergeCell ref="AS661:AX661"/>
    <mergeCell ref="C662:Z662"/>
    <mergeCell ref="AA662:AI662"/>
    <mergeCell ref="AJ662:AR662"/>
    <mergeCell ref="AS662:AX662"/>
    <mergeCell ref="B633:AX633"/>
    <mergeCell ref="B636:G636"/>
    <mergeCell ref="H636:AX636"/>
    <mergeCell ref="B640:AX644"/>
    <mergeCell ref="B649:AX654"/>
    <mergeCell ref="B659:Z660"/>
    <mergeCell ref="AA659:AI660"/>
    <mergeCell ref="AJ659:AR660"/>
    <mergeCell ref="AS659:AX660"/>
    <mergeCell ref="B665:Z665"/>
    <mergeCell ref="AA665:AI665"/>
    <mergeCell ref="AJ665:AR665"/>
    <mergeCell ref="AS665:AX665"/>
    <mergeCell ref="B669:AX669"/>
    <mergeCell ref="B672:G672"/>
    <mergeCell ref="H672:AX672"/>
    <mergeCell ref="C663:Z663"/>
    <mergeCell ref="AA663:AI663"/>
    <mergeCell ref="AJ663:AR663"/>
    <mergeCell ref="AS663:AX663"/>
    <mergeCell ref="C664:Z664"/>
    <mergeCell ref="AA664:AI664"/>
    <mergeCell ref="AJ664:AR664"/>
    <mergeCell ref="AS664:AX664"/>
    <mergeCell ref="C713:Z713"/>
    <mergeCell ref="AA713:AI713"/>
    <mergeCell ref="AJ713:AR713"/>
    <mergeCell ref="AS713:AX713"/>
    <mergeCell ref="B714:Z714"/>
    <mergeCell ref="AA714:AI714"/>
    <mergeCell ref="AJ714:AR714"/>
    <mergeCell ref="AS714:AX714"/>
    <mergeCell ref="B676:AX686"/>
    <mergeCell ref="B691:AX706"/>
    <mergeCell ref="B711:Z712"/>
    <mergeCell ref="AA711:AI712"/>
    <mergeCell ref="AJ711:AR712"/>
    <mergeCell ref="AS711:AX712"/>
    <mergeCell ref="C746:Z746"/>
    <mergeCell ref="AA746:AI746"/>
    <mergeCell ref="AJ746:AR746"/>
    <mergeCell ref="AS746:AX746"/>
    <mergeCell ref="B747:Z747"/>
    <mergeCell ref="AA747:AI747"/>
    <mergeCell ref="AJ747:AR747"/>
    <mergeCell ref="AS747:AX747"/>
    <mergeCell ref="B718:AX718"/>
    <mergeCell ref="B721:G721"/>
    <mergeCell ref="H721:AX721"/>
    <mergeCell ref="B725:AX729"/>
    <mergeCell ref="B734:AX739"/>
    <mergeCell ref="B744:Z745"/>
    <mergeCell ref="AA744:AI745"/>
    <mergeCell ref="AJ744:AR745"/>
    <mergeCell ref="AS744:AX745"/>
    <mergeCell ref="C778:Z778"/>
    <mergeCell ref="AA778:AI778"/>
    <mergeCell ref="AJ778:AR778"/>
    <mergeCell ref="AS778:AX778"/>
    <mergeCell ref="B779:Z779"/>
    <mergeCell ref="AA779:AI779"/>
    <mergeCell ref="AJ779:AR779"/>
    <mergeCell ref="AS779:AX779"/>
    <mergeCell ref="B751:AX751"/>
    <mergeCell ref="B754:G754"/>
    <mergeCell ref="H754:AX754"/>
    <mergeCell ref="B758:AX762"/>
    <mergeCell ref="B767:AX771"/>
    <mergeCell ref="B776:Z777"/>
    <mergeCell ref="AA776:AI777"/>
    <mergeCell ref="AJ776:AR777"/>
    <mergeCell ref="AS776:AX777"/>
    <mergeCell ref="C810:Z810"/>
    <mergeCell ref="AA810:AI810"/>
    <mergeCell ref="AJ810:AR810"/>
    <mergeCell ref="AS810:AX810"/>
    <mergeCell ref="B811:Z811"/>
    <mergeCell ref="AA811:AI811"/>
    <mergeCell ref="AJ811:AR811"/>
    <mergeCell ref="AS811:AX811"/>
    <mergeCell ref="B783:AX783"/>
    <mergeCell ref="B786:G786"/>
    <mergeCell ref="H786:AX786"/>
    <mergeCell ref="B790:AX794"/>
    <mergeCell ref="B799:AX803"/>
    <mergeCell ref="B808:Z809"/>
    <mergeCell ref="AA808:AI809"/>
    <mergeCell ref="AJ808:AR809"/>
    <mergeCell ref="AS808:AX809"/>
    <mergeCell ref="C842:Z842"/>
    <mergeCell ref="AA842:AI842"/>
    <mergeCell ref="AJ842:AR842"/>
    <mergeCell ref="AS842:AX842"/>
    <mergeCell ref="B843:Z843"/>
    <mergeCell ref="AA843:AI843"/>
    <mergeCell ref="AJ843:AR843"/>
    <mergeCell ref="AS843:AX843"/>
    <mergeCell ref="B815:AX815"/>
    <mergeCell ref="B818:G818"/>
    <mergeCell ref="H818:AX818"/>
    <mergeCell ref="B822:AX826"/>
    <mergeCell ref="B831:AX835"/>
    <mergeCell ref="B840:Z841"/>
    <mergeCell ref="AA840:AI841"/>
    <mergeCell ref="AJ840:AR841"/>
    <mergeCell ref="AS840:AX841"/>
    <mergeCell ref="C877:Z877"/>
    <mergeCell ref="AA877:AI877"/>
    <mergeCell ref="AJ877:AR877"/>
    <mergeCell ref="AS877:AX877"/>
    <mergeCell ref="B878:Z878"/>
    <mergeCell ref="AA878:AI878"/>
    <mergeCell ref="AJ878:AR878"/>
    <mergeCell ref="AS878:AX878"/>
    <mergeCell ref="B847:AX847"/>
    <mergeCell ref="B850:G850"/>
    <mergeCell ref="H850:AX850"/>
    <mergeCell ref="B854:AX858"/>
    <mergeCell ref="B863:AX870"/>
    <mergeCell ref="B875:Z876"/>
    <mergeCell ref="AA875:AI876"/>
    <mergeCell ref="AJ875:AR876"/>
    <mergeCell ref="AS875:AX876"/>
    <mergeCell ref="C910:Z910"/>
    <mergeCell ref="AA910:AI910"/>
    <mergeCell ref="AJ910:AR910"/>
    <mergeCell ref="AS910:AX910"/>
    <mergeCell ref="B911:Z911"/>
    <mergeCell ref="AA911:AI911"/>
    <mergeCell ref="AJ911:AR911"/>
    <mergeCell ref="AS911:AX911"/>
    <mergeCell ref="B882:AX882"/>
    <mergeCell ref="B885:G885"/>
    <mergeCell ref="H885:AX885"/>
    <mergeCell ref="B889:AX893"/>
    <mergeCell ref="B898:AX903"/>
    <mergeCell ref="B908:Z909"/>
    <mergeCell ref="AA908:AI909"/>
    <mergeCell ref="AJ908:AR909"/>
    <mergeCell ref="AS908:AX909"/>
    <mergeCell ref="C942:Z942"/>
    <mergeCell ref="AA942:AI942"/>
    <mergeCell ref="AJ942:AR942"/>
    <mergeCell ref="AS942:AX942"/>
    <mergeCell ref="B943:Z943"/>
    <mergeCell ref="AA943:AI943"/>
    <mergeCell ref="AJ943:AR943"/>
    <mergeCell ref="AS943:AX943"/>
    <mergeCell ref="B915:AX915"/>
    <mergeCell ref="B918:G918"/>
    <mergeCell ref="H918:AX918"/>
    <mergeCell ref="B922:AX926"/>
    <mergeCell ref="B931:AX935"/>
    <mergeCell ref="B940:Z941"/>
    <mergeCell ref="AA940:AI941"/>
    <mergeCell ref="AJ940:AR941"/>
    <mergeCell ref="AS940:AX941"/>
    <mergeCell ref="C976:Z976"/>
    <mergeCell ref="AA976:AI976"/>
    <mergeCell ref="AJ976:AR976"/>
    <mergeCell ref="AS976:AX976"/>
    <mergeCell ref="B977:Z977"/>
    <mergeCell ref="AA977:AI977"/>
    <mergeCell ref="AJ977:AR977"/>
    <mergeCell ref="AS977:AX977"/>
    <mergeCell ref="B947:AX947"/>
    <mergeCell ref="B950:G950"/>
    <mergeCell ref="H950:AX950"/>
    <mergeCell ref="B954:AX958"/>
    <mergeCell ref="B963:AX969"/>
    <mergeCell ref="B974:Z975"/>
    <mergeCell ref="AA974:AI975"/>
    <mergeCell ref="AJ974:AR975"/>
    <mergeCell ref="AS974:AX975"/>
    <mergeCell ref="C1010:Z1010"/>
    <mergeCell ref="AA1010:AI1010"/>
    <mergeCell ref="AJ1010:AR1010"/>
    <mergeCell ref="AS1010:AX1010"/>
    <mergeCell ref="B1011:Z1011"/>
    <mergeCell ref="AA1011:AI1011"/>
    <mergeCell ref="AJ1011:AR1011"/>
    <mergeCell ref="AS1011:AX1011"/>
    <mergeCell ref="B981:AX981"/>
    <mergeCell ref="B984:G984"/>
    <mergeCell ref="H984:AX984"/>
    <mergeCell ref="B988:AX992"/>
    <mergeCell ref="B997:AX1003"/>
    <mergeCell ref="B1008:Z1009"/>
    <mergeCell ref="AA1008:AI1009"/>
    <mergeCell ref="AJ1008:AR1009"/>
    <mergeCell ref="AS1008:AX1009"/>
    <mergeCell ref="C1042:Z1042"/>
    <mergeCell ref="AA1042:AI1042"/>
    <mergeCell ref="AJ1042:AR1042"/>
    <mergeCell ref="AS1042:AX1042"/>
    <mergeCell ref="B1043:Z1043"/>
    <mergeCell ref="AA1043:AI1043"/>
    <mergeCell ref="AJ1043:AR1043"/>
    <mergeCell ref="AS1043:AX1043"/>
    <mergeCell ref="B1015:AX1015"/>
    <mergeCell ref="B1018:G1018"/>
    <mergeCell ref="H1018:AX1018"/>
    <mergeCell ref="B1022:AX1026"/>
    <mergeCell ref="B1031:AX1035"/>
    <mergeCell ref="B1040:Z1041"/>
    <mergeCell ref="AA1040:AI1041"/>
    <mergeCell ref="AJ1040:AR1041"/>
    <mergeCell ref="AS1040:AX1041"/>
    <mergeCell ref="B1047:AX1047"/>
    <mergeCell ref="B1050:G1050"/>
    <mergeCell ref="H1050:AX1050"/>
    <mergeCell ref="B1054:AX1058"/>
    <mergeCell ref="B1063:AX1067"/>
    <mergeCell ref="B1072:Z1073"/>
    <mergeCell ref="AA1072:AI1073"/>
    <mergeCell ref="AJ1072:AR1073"/>
    <mergeCell ref="AS1072:AX1073"/>
    <mergeCell ref="C1076:Z1076"/>
    <mergeCell ref="AA1076:AI1076"/>
    <mergeCell ref="AJ1076:AR1076"/>
    <mergeCell ref="AS1076:AX1076"/>
    <mergeCell ref="B1077:Z1077"/>
    <mergeCell ref="AA1077:AI1077"/>
    <mergeCell ref="AJ1077:AR1077"/>
    <mergeCell ref="AS1077:AX1077"/>
    <mergeCell ref="C1074:Z1074"/>
    <mergeCell ref="AA1074:AI1074"/>
    <mergeCell ref="AJ1074:AR1074"/>
    <mergeCell ref="AS1074:AX1074"/>
    <mergeCell ref="C1075:Z1075"/>
    <mergeCell ref="AA1075:AI1075"/>
    <mergeCell ref="AJ1075:AR1075"/>
    <mergeCell ref="AS1075:AX1075"/>
    <mergeCell ref="C1111:Z1111"/>
    <mergeCell ref="AA1111:AI1111"/>
    <mergeCell ref="AJ1111:AR1111"/>
    <mergeCell ref="AS1111:AX1111"/>
    <mergeCell ref="B1112:Z1112"/>
    <mergeCell ref="AA1112:AI1112"/>
    <mergeCell ref="AJ1112:AR1112"/>
    <mergeCell ref="AS1112:AX1112"/>
    <mergeCell ref="B1081:AX1081"/>
    <mergeCell ref="B1084:G1084"/>
    <mergeCell ref="H1084:AX1084"/>
    <mergeCell ref="B1088:AX1092"/>
    <mergeCell ref="B1097:AX1104"/>
    <mergeCell ref="B1109:Z1110"/>
    <mergeCell ref="AA1109:AI1110"/>
    <mergeCell ref="AJ1109:AR1110"/>
    <mergeCell ref="AS1109:AX1110"/>
    <mergeCell ref="C1143:Z1143"/>
    <mergeCell ref="AA1143:AI1143"/>
    <mergeCell ref="AJ1143:AR1143"/>
    <mergeCell ref="AS1143:AX1143"/>
    <mergeCell ref="B1144:Z1144"/>
    <mergeCell ref="AA1144:AI1144"/>
    <mergeCell ref="AJ1144:AR1144"/>
    <mergeCell ref="AS1144:AX1144"/>
    <mergeCell ref="B1116:AX1116"/>
    <mergeCell ref="B1119:G1119"/>
    <mergeCell ref="H1119:AX1119"/>
    <mergeCell ref="B1123:AX1127"/>
    <mergeCell ref="B1132:AX1136"/>
    <mergeCell ref="B1141:Z1142"/>
    <mergeCell ref="AA1141:AI1142"/>
    <mergeCell ref="AJ1141:AR1142"/>
    <mergeCell ref="AS1141:AX1142"/>
    <mergeCell ref="C1176:Z1176"/>
    <mergeCell ref="AA1176:AI1176"/>
    <mergeCell ref="AJ1176:AR1176"/>
    <mergeCell ref="AS1176:AX1176"/>
    <mergeCell ref="B1177:Z1177"/>
    <mergeCell ref="AA1177:AI1177"/>
    <mergeCell ref="AJ1177:AR1177"/>
    <mergeCell ref="AS1177:AX1177"/>
    <mergeCell ref="B1148:AX1148"/>
    <mergeCell ref="B1151:G1151"/>
    <mergeCell ref="H1151:AX1151"/>
    <mergeCell ref="B1155:AX1159"/>
    <mergeCell ref="B1164:AX1169"/>
    <mergeCell ref="B1174:Z1175"/>
    <mergeCell ref="AA1174:AI1175"/>
    <mergeCell ref="AJ1174:AR1175"/>
    <mergeCell ref="AS1174:AX1175"/>
    <mergeCell ref="B1181:AX1181"/>
    <mergeCell ref="B1184:G1184"/>
    <mergeCell ref="H1184:AX1184"/>
    <mergeCell ref="B1188:AX1192"/>
    <mergeCell ref="B1197:AX1201"/>
    <mergeCell ref="B1206:Z1207"/>
    <mergeCell ref="AA1206:AI1207"/>
    <mergeCell ref="AJ1206:AR1207"/>
    <mergeCell ref="AS1206:AX1207"/>
    <mergeCell ref="B1210:Z1210"/>
    <mergeCell ref="AA1210:AI1210"/>
    <mergeCell ref="AJ1210:AR1210"/>
    <mergeCell ref="AS1210:AX1210"/>
    <mergeCell ref="B1214:AX1214"/>
    <mergeCell ref="B1217:G1217"/>
    <mergeCell ref="H1217:AX1217"/>
    <mergeCell ref="C1208:Z1208"/>
    <mergeCell ref="AA1208:AI1208"/>
    <mergeCell ref="AJ1208:AR1208"/>
    <mergeCell ref="AS1208:AX1208"/>
    <mergeCell ref="C1209:Z1209"/>
    <mergeCell ref="AA1209:AI1209"/>
    <mergeCell ref="AJ1209:AR1209"/>
    <mergeCell ref="AS1209:AX1209"/>
    <mergeCell ref="C1241:Z1241"/>
    <mergeCell ref="AA1241:AI1241"/>
    <mergeCell ref="AJ1241:AR1241"/>
    <mergeCell ref="AS1241:AX1241"/>
    <mergeCell ref="C1242:Z1242"/>
    <mergeCell ref="AA1242:AI1242"/>
    <mergeCell ref="AJ1242:AR1242"/>
    <mergeCell ref="AS1242:AX1242"/>
    <mergeCell ref="B1221:AX1225"/>
    <mergeCell ref="B1230:AX1234"/>
    <mergeCell ref="B1239:Z1240"/>
    <mergeCell ref="AA1239:AI1240"/>
    <mergeCell ref="AJ1239:AR1240"/>
    <mergeCell ref="AS1239:AX1240"/>
    <mergeCell ref="B1254:AX1258"/>
    <mergeCell ref="B1263:AX1269"/>
    <mergeCell ref="B1274:Z1275"/>
    <mergeCell ref="AA1274:AI1275"/>
    <mergeCell ref="AJ1274:AR1275"/>
    <mergeCell ref="AS1274:AX1275"/>
    <mergeCell ref="B1243:Z1243"/>
    <mergeCell ref="AA1243:AI1243"/>
    <mergeCell ref="AJ1243:AR1243"/>
    <mergeCell ref="AS1243:AX1243"/>
    <mergeCell ref="B1247:AX1247"/>
    <mergeCell ref="B1250:G1250"/>
    <mergeCell ref="H1250:AX1250"/>
    <mergeCell ref="B1278:Z1278"/>
    <mergeCell ref="AA1278:AI1278"/>
    <mergeCell ref="AJ1278:AR1278"/>
    <mergeCell ref="AS1278:AX1278"/>
    <mergeCell ref="B1282:AX1282"/>
    <mergeCell ref="B1285:G1285"/>
    <mergeCell ref="H1285:AX1285"/>
    <mergeCell ref="C1276:Z1276"/>
    <mergeCell ref="AA1276:AI1276"/>
    <mergeCell ref="AJ1276:AR1276"/>
    <mergeCell ref="AS1276:AX1276"/>
    <mergeCell ref="C1277:Z1277"/>
    <mergeCell ref="AA1277:AI1277"/>
    <mergeCell ref="AJ1277:AR1277"/>
    <mergeCell ref="AS1277:AX1277"/>
    <mergeCell ref="C1316:Z1316"/>
    <mergeCell ref="AA1316:AI1316"/>
    <mergeCell ref="AJ1316:AR1316"/>
    <mergeCell ref="AS1316:AX1316"/>
    <mergeCell ref="B1317:Z1317"/>
    <mergeCell ref="AA1317:AI1317"/>
    <mergeCell ref="AJ1317:AR1317"/>
    <mergeCell ref="AS1317:AX1317"/>
    <mergeCell ref="B1289:AX1293"/>
    <mergeCell ref="B1298:AX1309"/>
    <mergeCell ref="B1314:Z1315"/>
    <mergeCell ref="AA1314:AI1315"/>
    <mergeCell ref="AJ1314:AR1315"/>
    <mergeCell ref="AS1314:AX1315"/>
    <mergeCell ref="C1349:Z1349"/>
    <mergeCell ref="AA1349:AI1349"/>
    <mergeCell ref="AJ1349:AR1349"/>
    <mergeCell ref="AS1349:AX1349"/>
    <mergeCell ref="B1350:Z1350"/>
    <mergeCell ref="AA1350:AI1350"/>
    <mergeCell ref="AJ1350:AR1350"/>
    <mergeCell ref="AS1350:AX1350"/>
    <mergeCell ref="B1321:AX1321"/>
    <mergeCell ref="B1324:G1324"/>
    <mergeCell ref="H1324:AX1324"/>
    <mergeCell ref="B1328:AX1332"/>
    <mergeCell ref="B1337:AX1342"/>
    <mergeCell ref="B1347:Z1348"/>
    <mergeCell ref="AA1347:AI1348"/>
    <mergeCell ref="AJ1347:AR1348"/>
    <mergeCell ref="AS1347:AX1348"/>
    <mergeCell ref="C1381:Z1381"/>
    <mergeCell ref="AA1381:AI1381"/>
    <mergeCell ref="AJ1381:AR1381"/>
    <mergeCell ref="AS1381:AX1381"/>
    <mergeCell ref="B1382:Z1382"/>
    <mergeCell ref="AA1382:AI1382"/>
    <mergeCell ref="AJ1382:AR1382"/>
    <mergeCell ref="AS1382:AX1382"/>
    <mergeCell ref="B1354:AX1354"/>
    <mergeCell ref="B1357:G1357"/>
    <mergeCell ref="H1357:AX1357"/>
    <mergeCell ref="B1361:AX1365"/>
    <mergeCell ref="B1370:AX1374"/>
    <mergeCell ref="B1379:Z1380"/>
    <mergeCell ref="AA1379:AI1380"/>
    <mergeCell ref="AJ1379:AR1380"/>
    <mergeCell ref="AS1379:AX1380"/>
    <mergeCell ref="C1415:Z1415"/>
    <mergeCell ref="AA1415:AI1415"/>
    <mergeCell ref="AJ1415:AR1415"/>
    <mergeCell ref="AS1415:AX1415"/>
    <mergeCell ref="B1416:Z1416"/>
    <mergeCell ref="AA1416:AI1416"/>
    <mergeCell ref="AJ1416:AR1416"/>
    <mergeCell ref="AS1416:AX1416"/>
    <mergeCell ref="B1386:AX1386"/>
    <mergeCell ref="B1389:G1389"/>
    <mergeCell ref="H1389:AX1389"/>
    <mergeCell ref="B1393:AX1397"/>
    <mergeCell ref="B1402:AX1408"/>
    <mergeCell ref="B1413:Z1414"/>
    <mergeCell ref="AA1413:AI1414"/>
    <mergeCell ref="AJ1413:AR1414"/>
    <mergeCell ref="AS1413:AX1414"/>
    <mergeCell ref="C1450:Z1450"/>
    <mergeCell ref="AA1450:AI1450"/>
    <mergeCell ref="AJ1450:AR1450"/>
    <mergeCell ref="AS1450:AX1450"/>
    <mergeCell ref="B1451:Z1451"/>
    <mergeCell ref="AA1451:AI1451"/>
    <mergeCell ref="AJ1451:AR1451"/>
    <mergeCell ref="AS1451:AX1451"/>
    <mergeCell ref="B1420:AX1420"/>
    <mergeCell ref="B1423:G1423"/>
    <mergeCell ref="H1423:AX1423"/>
    <mergeCell ref="B1427:AX1431"/>
    <mergeCell ref="B1436:AX1443"/>
    <mergeCell ref="B1448:Z1449"/>
    <mergeCell ref="AA1448:AI1449"/>
    <mergeCell ref="AJ1448:AR1449"/>
    <mergeCell ref="AS1448:AX1449"/>
    <mergeCell ref="C1484:Z1484"/>
    <mergeCell ref="AA1484:AI1484"/>
    <mergeCell ref="AJ1484:AR1484"/>
    <mergeCell ref="AS1484:AX1484"/>
    <mergeCell ref="B1485:Z1485"/>
    <mergeCell ref="AA1485:AI1485"/>
    <mergeCell ref="AJ1485:AR1485"/>
    <mergeCell ref="AS1485:AX1485"/>
    <mergeCell ref="B1455:AX1455"/>
    <mergeCell ref="B1458:G1458"/>
    <mergeCell ref="H1458:AX1458"/>
    <mergeCell ref="B1462:AX1466"/>
    <mergeCell ref="B1471:AX1477"/>
    <mergeCell ref="B1482:Z1483"/>
    <mergeCell ref="AA1482:AI1483"/>
    <mergeCell ref="AJ1482:AR1483"/>
    <mergeCell ref="AS1482:AX1483"/>
    <mergeCell ref="C1516:Z1516"/>
    <mergeCell ref="AA1516:AI1516"/>
    <mergeCell ref="AJ1516:AR1516"/>
    <mergeCell ref="AS1516:AX1516"/>
    <mergeCell ref="B1517:Z1517"/>
    <mergeCell ref="AA1517:AI1517"/>
    <mergeCell ref="AJ1517:AR1517"/>
    <mergeCell ref="AS1517:AX1517"/>
    <mergeCell ref="B1489:AX1489"/>
    <mergeCell ref="B1492:G1492"/>
    <mergeCell ref="H1492:AX1492"/>
    <mergeCell ref="B1496:AX1500"/>
    <mergeCell ref="B1505:AX1509"/>
    <mergeCell ref="B1514:Z1515"/>
    <mergeCell ref="AA1514:AI1515"/>
    <mergeCell ref="AJ1514:AR1515"/>
    <mergeCell ref="AS1514:AX1515"/>
    <mergeCell ref="C1549:Z1549"/>
    <mergeCell ref="AA1549:AI1549"/>
    <mergeCell ref="AJ1549:AR1549"/>
    <mergeCell ref="AS1549:AX1549"/>
    <mergeCell ref="B1550:Z1550"/>
    <mergeCell ref="AA1550:AI1550"/>
    <mergeCell ref="AJ1550:AR1550"/>
    <mergeCell ref="AS1550:AX1550"/>
    <mergeCell ref="B1521:AX1521"/>
    <mergeCell ref="B1524:G1524"/>
    <mergeCell ref="H1524:AX1524"/>
    <mergeCell ref="B1528:AX1532"/>
    <mergeCell ref="B1537:AX1542"/>
    <mergeCell ref="B1547:Z1548"/>
    <mergeCell ref="AA1547:AI1548"/>
    <mergeCell ref="AJ1547:AR1548"/>
    <mergeCell ref="AS1547:AX1548"/>
    <mergeCell ref="C1582:Z1582"/>
    <mergeCell ref="AA1582:AI1582"/>
    <mergeCell ref="AJ1582:AR1582"/>
    <mergeCell ref="AS1582:AX1582"/>
    <mergeCell ref="B1583:Z1583"/>
    <mergeCell ref="AA1583:AI1583"/>
    <mergeCell ref="AJ1583:AR1583"/>
    <mergeCell ref="AS1583:AX1583"/>
    <mergeCell ref="B1554:AX1554"/>
    <mergeCell ref="B1557:G1557"/>
    <mergeCell ref="H1557:AX1557"/>
    <mergeCell ref="B1561:AX1565"/>
    <mergeCell ref="B1570:AX1575"/>
    <mergeCell ref="B1580:Z1581"/>
    <mergeCell ref="AA1580:AI1581"/>
    <mergeCell ref="AJ1580:AR1581"/>
    <mergeCell ref="AS1580:AX1581"/>
    <mergeCell ref="C1614:Z1614"/>
    <mergeCell ref="AA1614:AI1614"/>
    <mergeCell ref="AJ1614:AR1614"/>
    <mergeCell ref="AS1614:AX1614"/>
    <mergeCell ref="B1615:Z1615"/>
    <mergeCell ref="AA1615:AI1615"/>
    <mergeCell ref="AJ1615:AR1615"/>
    <mergeCell ref="AS1615:AX1615"/>
    <mergeCell ref="B1587:AX1587"/>
    <mergeCell ref="B1590:G1590"/>
    <mergeCell ref="H1590:AX1590"/>
    <mergeCell ref="B1594:AX1598"/>
    <mergeCell ref="B1603:AX1607"/>
    <mergeCell ref="B1612:Z1613"/>
    <mergeCell ref="AA1612:AI1613"/>
    <mergeCell ref="AJ1612:AR1613"/>
    <mergeCell ref="AS1612:AX1613"/>
    <mergeCell ref="C1646:Z1646"/>
    <mergeCell ref="AA1646:AI1646"/>
    <mergeCell ref="AJ1646:AR1646"/>
    <mergeCell ref="AS1646:AX1646"/>
    <mergeCell ref="B1647:Z1647"/>
    <mergeCell ref="AA1647:AI1647"/>
    <mergeCell ref="AJ1647:AR1647"/>
    <mergeCell ref="AS1647:AX1647"/>
    <mergeCell ref="B1619:AX1619"/>
    <mergeCell ref="B1622:G1622"/>
    <mergeCell ref="H1622:AX1622"/>
    <mergeCell ref="B1626:AX1630"/>
    <mergeCell ref="B1635:AX1639"/>
    <mergeCell ref="B1644:Z1645"/>
    <mergeCell ref="AA1644:AI1645"/>
    <mergeCell ref="AJ1644:AR1645"/>
    <mergeCell ref="AS1644:AX1645"/>
  </mergeCells>
  <phoneticPr fontId="2"/>
  <dataValidations count="1">
    <dataValidation type="list" allowBlank="1" showInputMessage="1" showErrorMessage="1" sqref="WWR983217:WWZ983218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13:AR65714 KF65713:KN65714 UB65713:UJ65714 ADX65713:AEF65714 ANT65713:AOB65714 AXP65713:AXX65714 BHL65713:BHT65714 BRH65713:BRP65714 CBD65713:CBL65714 CKZ65713:CLH65714 CUV65713:CVD65714 DER65713:DEZ65714 DON65713:DOV65714 DYJ65713:DYR65714 EIF65713:EIN65714 ESB65713:ESJ65714 FBX65713:FCF65714 FLT65713:FMB65714 FVP65713:FVX65714 GFL65713:GFT65714 GPH65713:GPP65714 GZD65713:GZL65714 HIZ65713:HJH65714 HSV65713:HTD65714 ICR65713:ICZ65714 IMN65713:IMV65714 IWJ65713:IWR65714 JGF65713:JGN65714 JQB65713:JQJ65714 JZX65713:KAF65714 KJT65713:KKB65714 KTP65713:KTX65714 LDL65713:LDT65714 LNH65713:LNP65714 LXD65713:LXL65714 MGZ65713:MHH65714 MQV65713:MRD65714 NAR65713:NAZ65714 NKN65713:NKV65714 NUJ65713:NUR65714 OEF65713:OEN65714 OOB65713:OOJ65714 OXX65713:OYF65714 PHT65713:PIB65714 PRP65713:PRX65714 QBL65713:QBT65714 QLH65713:QLP65714 QVD65713:QVL65714 REZ65713:RFH65714 ROV65713:RPD65714 RYR65713:RYZ65714 SIN65713:SIV65714 SSJ65713:SSR65714 TCF65713:TCN65714 TMB65713:TMJ65714 TVX65713:TWF65714 UFT65713:UGB65714 UPP65713:UPX65714 UZL65713:UZT65714 VJH65713:VJP65714 VTD65713:VTL65714 WCZ65713:WDH65714 WMV65713:WND65714 WWR65713:WWZ65714 AJ131249:AR131250 KF131249:KN131250 UB131249:UJ131250 ADX131249:AEF131250 ANT131249:AOB131250 AXP131249:AXX131250 BHL131249:BHT131250 BRH131249:BRP131250 CBD131249:CBL131250 CKZ131249:CLH131250 CUV131249:CVD131250 DER131249:DEZ131250 DON131249:DOV131250 DYJ131249:DYR131250 EIF131249:EIN131250 ESB131249:ESJ131250 FBX131249:FCF131250 FLT131249:FMB131250 FVP131249:FVX131250 GFL131249:GFT131250 GPH131249:GPP131250 GZD131249:GZL131250 HIZ131249:HJH131250 HSV131249:HTD131250 ICR131249:ICZ131250 IMN131249:IMV131250 IWJ131249:IWR131250 JGF131249:JGN131250 JQB131249:JQJ131250 JZX131249:KAF131250 KJT131249:KKB131250 KTP131249:KTX131250 LDL131249:LDT131250 LNH131249:LNP131250 LXD131249:LXL131250 MGZ131249:MHH131250 MQV131249:MRD131250 NAR131249:NAZ131250 NKN131249:NKV131250 NUJ131249:NUR131250 OEF131249:OEN131250 OOB131249:OOJ131250 OXX131249:OYF131250 PHT131249:PIB131250 PRP131249:PRX131250 QBL131249:QBT131250 QLH131249:QLP131250 QVD131249:QVL131250 REZ131249:RFH131250 ROV131249:RPD131250 RYR131249:RYZ131250 SIN131249:SIV131250 SSJ131249:SSR131250 TCF131249:TCN131250 TMB131249:TMJ131250 TVX131249:TWF131250 UFT131249:UGB131250 UPP131249:UPX131250 UZL131249:UZT131250 VJH131249:VJP131250 VTD131249:VTL131250 WCZ131249:WDH131250 WMV131249:WND131250 WWR131249:WWZ131250 AJ196785:AR196786 KF196785:KN196786 UB196785:UJ196786 ADX196785:AEF196786 ANT196785:AOB196786 AXP196785:AXX196786 BHL196785:BHT196786 BRH196785:BRP196786 CBD196785:CBL196786 CKZ196785:CLH196786 CUV196785:CVD196786 DER196785:DEZ196786 DON196785:DOV196786 DYJ196785:DYR196786 EIF196785:EIN196786 ESB196785:ESJ196786 FBX196785:FCF196786 FLT196785:FMB196786 FVP196785:FVX196786 GFL196785:GFT196786 GPH196785:GPP196786 GZD196785:GZL196786 HIZ196785:HJH196786 HSV196785:HTD196786 ICR196785:ICZ196786 IMN196785:IMV196786 IWJ196785:IWR196786 JGF196785:JGN196786 JQB196785:JQJ196786 JZX196785:KAF196786 KJT196785:KKB196786 KTP196785:KTX196786 LDL196785:LDT196786 LNH196785:LNP196786 LXD196785:LXL196786 MGZ196785:MHH196786 MQV196785:MRD196786 NAR196785:NAZ196786 NKN196785:NKV196786 NUJ196785:NUR196786 OEF196785:OEN196786 OOB196785:OOJ196786 OXX196785:OYF196786 PHT196785:PIB196786 PRP196785:PRX196786 QBL196785:QBT196786 QLH196785:QLP196786 QVD196785:QVL196786 REZ196785:RFH196786 ROV196785:RPD196786 RYR196785:RYZ196786 SIN196785:SIV196786 SSJ196785:SSR196786 TCF196785:TCN196786 TMB196785:TMJ196786 TVX196785:TWF196786 UFT196785:UGB196786 UPP196785:UPX196786 UZL196785:UZT196786 VJH196785:VJP196786 VTD196785:VTL196786 WCZ196785:WDH196786 WMV196785:WND196786 WWR196785:WWZ196786 AJ262321:AR262322 KF262321:KN262322 UB262321:UJ262322 ADX262321:AEF262322 ANT262321:AOB262322 AXP262321:AXX262322 BHL262321:BHT262322 BRH262321:BRP262322 CBD262321:CBL262322 CKZ262321:CLH262322 CUV262321:CVD262322 DER262321:DEZ262322 DON262321:DOV262322 DYJ262321:DYR262322 EIF262321:EIN262322 ESB262321:ESJ262322 FBX262321:FCF262322 FLT262321:FMB262322 FVP262321:FVX262322 GFL262321:GFT262322 GPH262321:GPP262322 GZD262321:GZL262322 HIZ262321:HJH262322 HSV262321:HTD262322 ICR262321:ICZ262322 IMN262321:IMV262322 IWJ262321:IWR262322 JGF262321:JGN262322 JQB262321:JQJ262322 JZX262321:KAF262322 KJT262321:KKB262322 KTP262321:KTX262322 LDL262321:LDT262322 LNH262321:LNP262322 LXD262321:LXL262322 MGZ262321:MHH262322 MQV262321:MRD262322 NAR262321:NAZ262322 NKN262321:NKV262322 NUJ262321:NUR262322 OEF262321:OEN262322 OOB262321:OOJ262322 OXX262321:OYF262322 PHT262321:PIB262322 PRP262321:PRX262322 QBL262321:QBT262322 QLH262321:QLP262322 QVD262321:QVL262322 REZ262321:RFH262322 ROV262321:RPD262322 RYR262321:RYZ262322 SIN262321:SIV262322 SSJ262321:SSR262322 TCF262321:TCN262322 TMB262321:TMJ262322 TVX262321:TWF262322 UFT262321:UGB262322 UPP262321:UPX262322 UZL262321:UZT262322 VJH262321:VJP262322 VTD262321:VTL262322 WCZ262321:WDH262322 WMV262321:WND262322 WWR262321:WWZ262322 AJ327857:AR327858 KF327857:KN327858 UB327857:UJ327858 ADX327857:AEF327858 ANT327857:AOB327858 AXP327857:AXX327858 BHL327857:BHT327858 BRH327857:BRP327858 CBD327857:CBL327858 CKZ327857:CLH327858 CUV327857:CVD327858 DER327857:DEZ327858 DON327857:DOV327858 DYJ327857:DYR327858 EIF327857:EIN327858 ESB327857:ESJ327858 FBX327857:FCF327858 FLT327857:FMB327858 FVP327857:FVX327858 GFL327857:GFT327858 GPH327857:GPP327858 GZD327857:GZL327858 HIZ327857:HJH327858 HSV327857:HTD327858 ICR327857:ICZ327858 IMN327857:IMV327858 IWJ327857:IWR327858 JGF327857:JGN327858 JQB327857:JQJ327858 JZX327857:KAF327858 KJT327857:KKB327858 KTP327857:KTX327858 LDL327857:LDT327858 LNH327857:LNP327858 LXD327857:LXL327858 MGZ327857:MHH327858 MQV327857:MRD327858 NAR327857:NAZ327858 NKN327857:NKV327858 NUJ327857:NUR327858 OEF327857:OEN327858 OOB327857:OOJ327858 OXX327857:OYF327858 PHT327857:PIB327858 PRP327857:PRX327858 QBL327857:QBT327858 QLH327857:QLP327858 QVD327857:QVL327858 REZ327857:RFH327858 ROV327857:RPD327858 RYR327857:RYZ327858 SIN327857:SIV327858 SSJ327857:SSR327858 TCF327857:TCN327858 TMB327857:TMJ327858 TVX327857:TWF327858 UFT327857:UGB327858 UPP327857:UPX327858 UZL327857:UZT327858 VJH327857:VJP327858 VTD327857:VTL327858 WCZ327857:WDH327858 WMV327857:WND327858 WWR327857:WWZ327858 AJ393393:AR393394 KF393393:KN393394 UB393393:UJ393394 ADX393393:AEF393394 ANT393393:AOB393394 AXP393393:AXX393394 BHL393393:BHT393394 BRH393393:BRP393394 CBD393393:CBL393394 CKZ393393:CLH393394 CUV393393:CVD393394 DER393393:DEZ393394 DON393393:DOV393394 DYJ393393:DYR393394 EIF393393:EIN393394 ESB393393:ESJ393394 FBX393393:FCF393394 FLT393393:FMB393394 FVP393393:FVX393394 GFL393393:GFT393394 GPH393393:GPP393394 GZD393393:GZL393394 HIZ393393:HJH393394 HSV393393:HTD393394 ICR393393:ICZ393394 IMN393393:IMV393394 IWJ393393:IWR393394 JGF393393:JGN393394 JQB393393:JQJ393394 JZX393393:KAF393394 KJT393393:KKB393394 KTP393393:KTX393394 LDL393393:LDT393394 LNH393393:LNP393394 LXD393393:LXL393394 MGZ393393:MHH393394 MQV393393:MRD393394 NAR393393:NAZ393394 NKN393393:NKV393394 NUJ393393:NUR393394 OEF393393:OEN393394 OOB393393:OOJ393394 OXX393393:OYF393394 PHT393393:PIB393394 PRP393393:PRX393394 QBL393393:QBT393394 QLH393393:QLP393394 QVD393393:QVL393394 REZ393393:RFH393394 ROV393393:RPD393394 RYR393393:RYZ393394 SIN393393:SIV393394 SSJ393393:SSR393394 TCF393393:TCN393394 TMB393393:TMJ393394 TVX393393:TWF393394 UFT393393:UGB393394 UPP393393:UPX393394 UZL393393:UZT393394 VJH393393:VJP393394 VTD393393:VTL393394 WCZ393393:WDH393394 WMV393393:WND393394 WWR393393:WWZ393394 AJ458929:AR458930 KF458929:KN458930 UB458929:UJ458930 ADX458929:AEF458930 ANT458929:AOB458930 AXP458929:AXX458930 BHL458929:BHT458930 BRH458929:BRP458930 CBD458929:CBL458930 CKZ458929:CLH458930 CUV458929:CVD458930 DER458929:DEZ458930 DON458929:DOV458930 DYJ458929:DYR458930 EIF458929:EIN458930 ESB458929:ESJ458930 FBX458929:FCF458930 FLT458929:FMB458930 FVP458929:FVX458930 GFL458929:GFT458930 GPH458929:GPP458930 GZD458929:GZL458930 HIZ458929:HJH458930 HSV458929:HTD458930 ICR458929:ICZ458930 IMN458929:IMV458930 IWJ458929:IWR458930 JGF458929:JGN458930 JQB458929:JQJ458930 JZX458929:KAF458930 KJT458929:KKB458930 KTP458929:KTX458930 LDL458929:LDT458930 LNH458929:LNP458930 LXD458929:LXL458930 MGZ458929:MHH458930 MQV458929:MRD458930 NAR458929:NAZ458930 NKN458929:NKV458930 NUJ458929:NUR458930 OEF458929:OEN458930 OOB458929:OOJ458930 OXX458929:OYF458930 PHT458929:PIB458930 PRP458929:PRX458930 QBL458929:QBT458930 QLH458929:QLP458930 QVD458929:QVL458930 REZ458929:RFH458930 ROV458929:RPD458930 RYR458929:RYZ458930 SIN458929:SIV458930 SSJ458929:SSR458930 TCF458929:TCN458930 TMB458929:TMJ458930 TVX458929:TWF458930 UFT458929:UGB458930 UPP458929:UPX458930 UZL458929:UZT458930 VJH458929:VJP458930 VTD458929:VTL458930 WCZ458929:WDH458930 WMV458929:WND458930 WWR458929:WWZ458930 AJ524465:AR524466 KF524465:KN524466 UB524465:UJ524466 ADX524465:AEF524466 ANT524465:AOB524466 AXP524465:AXX524466 BHL524465:BHT524466 BRH524465:BRP524466 CBD524465:CBL524466 CKZ524465:CLH524466 CUV524465:CVD524466 DER524465:DEZ524466 DON524465:DOV524466 DYJ524465:DYR524466 EIF524465:EIN524466 ESB524465:ESJ524466 FBX524465:FCF524466 FLT524465:FMB524466 FVP524465:FVX524466 GFL524465:GFT524466 GPH524465:GPP524466 GZD524465:GZL524466 HIZ524465:HJH524466 HSV524465:HTD524466 ICR524465:ICZ524466 IMN524465:IMV524466 IWJ524465:IWR524466 JGF524465:JGN524466 JQB524465:JQJ524466 JZX524465:KAF524466 KJT524465:KKB524466 KTP524465:KTX524466 LDL524465:LDT524466 LNH524465:LNP524466 LXD524465:LXL524466 MGZ524465:MHH524466 MQV524465:MRD524466 NAR524465:NAZ524466 NKN524465:NKV524466 NUJ524465:NUR524466 OEF524465:OEN524466 OOB524465:OOJ524466 OXX524465:OYF524466 PHT524465:PIB524466 PRP524465:PRX524466 QBL524465:QBT524466 QLH524465:QLP524466 QVD524465:QVL524466 REZ524465:RFH524466 ROV524465:RPD524466 RYR524465:RYZ524466 SIN524465:SIV524466 SSJ524465:SSR524466 TCF524465:TCN524466 TMB524465:TMJ524466 TVX524465:TWF524466 UFT524465:UGB524466 UPP524465:UPX524466 UZL524465:UZT524466 VJH524465:VJP524466 VTD524465:VTL524466 WCZ524465:WDH524466 WMV524465:WND524466 WWR524465:WWZ524466 AJ590001:AR590002 KF590001:KN590002 UB590001:UJ590002 ADX590001:AEF590002 ANT590001:AOB590002 AXP590001:AXX590002 BHL590001:BHT590002 BRH590001:BRP590002 CBD590001:CBL590002 CKZ590001:CLH590002 CUV590001:CVD590002 DER590001:DEZ590002 DON590001:DOV590002 DYJ590001:DYR590002 EIF590001:EIN590002 ESB590001:ESJ590002 FBX590001:FCF590002 FLT590001:FMB590002 FVP590001:FVX590002 GFL590001:GFT590002 GPH590001:GPP590002 GZD590001:GZL590002 HIZ590001:HJH590002 HSV590001:HTD590002 ICR590001:ICZ590002 IMN590001:IMV590002 IWJ590001:IWR590002 JGF590001:JGN590002 JQB590001:JQJ590002 JZX590001:KAF590002 KJT590001:KKB590002 KTP590001:KTX590002 LDL590001:LDT590002 LNH590001:LNP590002 LXD590001:LXL590002 MGZ590001:MHH590002 MQV590001:MRD590002 NAR590001:NAZ590002 NKN590001:NKV590002 NUJ590001:NUR590002 OEF590001:OEN590002 OOB590001:OOJ590002 OXX590001:OYF590002 PHT590001:PIB590002 PRP590001:PRX590002 QBL590001:QBT590002 QLH590001:QLP590002 QVD590001:QVL590002 REZ590001:RFH590002 ROV590001:RPD590002 RYR590001:RYZ590002 SIN590001:SIV590002 SSJ590001:SSR590002 TCF590001:TCN590002 TMB590001:TMJ590002 TVX590001:TWF590002 UFT590001:UGB590002 UPP590001:UPX590002 UZL590001:UZT590002 VJH590001:VJP590002 VTD590001:VTL590002 WCZ590001:WDH590002 WMV590001:WND590002 WWR590001:WWZ590002 AJ655537:AR655538 KF655537:KN655538 UB655537:UJ655538 ADX655537:AEF655538 ANT655537:AOB655538 AXP655537:AXX655538 BHL655537:BHT655538 BRH655537:BRP655538 CBD655537:CBL655538 CKZ655537:CLH655538 CUV655537:CVD655538 DER655537:DEZ655538 DON655537:DOV655538 DYJ655537:DYR655538 EIF655537:EIN655538 ESB655537:ESJ655538 FBX655537:FCF655538 FLT655537:FMB655538 FVP655537:FVX655538 GFL655537:GFT655538 GPH655537:GPP655538 GZD655537:GZL655538 HIZ655537:HJH655538 HSV655537:HTD655538 ICR655537:ICZ655538 IMN655537:IMV655538 IWJ655537:IWR655538 JGF655537:JGN655538 JQB655537:JQJ655538 JZX655537:KAF655538 KJT655537:KKB655538 KTP655537:KTX655538 LDL655537:LDT655538 LNH655537:LNP655538 LXD655537:LXL655538 MGZ655537:MHH655538 MQV655537:MRD655538 NAR655537:NAZ655538 NKN655537:NKV655538 NUJ655537:NUR655538 OEF655537:OEN655538 OOB655537:OOJ655538 OXX655537:OYF655538 PHT655537:PIB655538 PRP655537:PRX655538 QBL655537:QBT655538 QLH655537:QLP655538 QVD655537:QVL655538 REZ655537:RFH655538 ROV655537:RPD655538 RYR655537:RYZ655538 SIN655537:SIV655538 SSJ655537:SSR655538 TCF655537:TCN655538 TMB655537:TMJ655538 TVX655537:TWF655538 UFT655537:UGB655538 UPP655537:UPX655538 UZL655537:UZT655538 VJH655537:VJP655538 VTD655537:VTL655538 WCZ655537:WDH655538 WMV655537:WND655538 WWR655537:WWZ655538 AJ721073:AR721074 KF721073:KN721074 UB721073:UJ721074 ADX721073:AEF721074 ANT721073:AOB721074 AXP721073:AXX721074 BHL721073:BHT721074 BRH721073:BRP721074 CBD721073:CBL721074 CKZ721073:CLH721074 CUV721073:CVD721074 DER721073:DEZ721074 DON721073:DOV721074 DYJ721073:DYR721074 EIF721073:EIN721074 ESB721073:ESJ721074 FBX721073:FCF721074 FLT721073:FMB721074 FVP721073:FVX721074 GFL721073:GFT721074 GPH721073:GPP721074 GZD721073:GZL721074 HIZ721073:HJH721074 HSV721073:HTD721074 ICR721073:ICZ721074 IMN721073:IMV721074 IWJ721073:IWR721074 JGF721073:JGN721074 JQB721073:JQJ721074 JZX721073:KAF721074 KJT721073:KKB721074 KTP721073:KTX721074 LDL721073:LDT721074 LNH721073:LNP721074 LXD721073:LXL721074 MGZ721073:MHH721074 MQV721073:MRD721074 NAR721073:NAZ721074 NKN721073:NKV721074 NUJ721073:NUR721074 OEF721073:OEN721074 OOB721073:OOJ721074 OXX721073:OYF721074 PHT721073:PIB721074 PRP721073:PRX721074 QBL721073:QBT721074 QLH721073:QLP721074 QVD721073:QVL721074 REZ721073:RFH721074 ROV721073:RPD721074 RYR721073:RYZ721074 SIN721073:SIV721074 SSJ721073:SSR721074 TCF721073:TCN721074 TMB721073:TMJ721074 TVX721073:TWF721074 UFT721073:UGB721074 UPP721073:UPX721074 UZL721073:UZT721074 VJH721073:VJP721074 VTD721073:VTL721074 WCZ721073:WDH721074 WMV721073:WND721074 WWR721073:WWZ721074 AJ786609:AR786610 KF786609:KN786610 UB786609:UJ786610 ADX786609:AEF786610 ANT786609:AOB786610 AXP786609:AXX786610 BHL786609:BHT786610 BRH786609:BRP786610 CBD786609:CBL786610 CKZ786609:CLH786610 CUV786609:CVD786610 DER786609:DEZ786610 DON786609:DOV786610 DYJ786609:DYR786610 EIF786609:EIN786610 ESB786609:ESJ786610 FBX786609:FCF786610 FLT786609:FMB786610 FVP786609:FVX786610 GFL786609:GFT786610 GPH786609:GPP786610 GZD786609:GZL786610 HIZ786609:HJH786610 HSV786609:HTD786610 ICR786609:ICZ786610 IMN786609:IMV786610 IWJ786609:IWR786610 JGF786609:JGN786610 JQB786609:JQJ786610 JZX786609:KAF786610 KJT786609:KKB786610 KTP786609:KTX786610 LDL786609:LDT786610 LNH786609:LNP786610 LXD786609:LXL786610 MGZ786609:MHH786610 MQV786609:MRD786610 NAR786609:NAZ786610 NKN786609:NKV786610 NUJ786609:NUR786610 OEF786609:OEN786610 OOB786609:OOJ786610 OXX786609:OYF786610 PHT786609:PIB786610 PRP786609:PRX786610 QBL786609:QBT786610 QLH786609:QLP786610 QVD786609:QVL786610 REZ786609:RFH786610 ROV786609:RPD786610 RYR786609:RYZ786610 SIN786609:SIV786610 SSJ786609:SSR786610 TCF786609:TCN786610 TMB786609:TMJ786610 TVX786609:TWF786610 UFT786609:UGB786610 UPP786609:UPX786610 UZL786609:UZT786610 VJH786609:VJP786610 VTD786609:VTL786610 WCZ786609:WDH786610 WMV786609:WND786610 WWR786609:WWZ786610 AJ852145:AR852146 KF852145:KN852146 UB852145:UJ852146 ADX852145:AEF852146 ANT852145:AOB852146 AXP852145:AXX852146 BHL852145:BHT852146 BRH852145:BRP852146 CBD852145:CBL852146 CKZ852145:CLH852146 CUV852145:CVD852146 DER852145:DEZ852146 DON852145:DOV852146 DYJ852145:DYR852146 EIF852145:EIN852146 ESB852145:ESJ852146 FBX852145:FCF852146 FLT852145:FMB852146 FVP852145:FVX852146 GFL852145:GFT852146 GPH852145:GPP852146 GZD852145:GZL852146 HIZ852145:HJH852146 HSV852145:HTD852146 ICR852145:ICZ852146 IMN852145:IMV852146 IWJ852145:IWR852146 JGF852145:JGN852146 JQB852145:JQJ852146 JZX852145:KAF852146 KJT852145:KKB852146 KTP852145:KTX852146 LDL852145:LDT852146 LNH852145:LNP852146 LXD852145:LXL852146 MGZ852145:MHH852146 MQV852145:MRD852146 NAR852145:NAZ852146 NKN852145:NKV852146 NUJ852145:NUR852146 OEF852145:OEN852146 OOB852145:OOJ852146 OXX852145:OYF852146 PHT852145:PIB852146 PRP852145:PRX852146 QBL852145:QBT852146 QLH852145:QLP852146 QVD852145:QVL852146 REZ852145:RFH852146 ROV852145:RPD852146 RYR852145:RYZ852146 SIN852145:SIV852146 SSJ852145:SSR852146 TCF852145:TCN852146 TMB852145:TMJ852146 TVX852145:TWF852146 UFT852145:UGB852146 UPP852145:UPX852146 UZL852145:UZT852146 VJH852145:VJP852146 VTD852145:VTL852146 WCZ852145:WDH852146 WMV852145:WND852146 WWR852145:WWZ852146 AJ917681:AR917682 KF917681:KN917682 UB917681:UJ917682 ADX917681:AEF917682 ANT917681:AOB917682 AXP917681:AXX917682 BHL917681:BHT917682 BRH917681:BRP917682 CBD917681:CBL917682 CKZ917681:CLH917682 CUV917681:CVD917682 DER917681:DEZ917682 DON917681:DOV917682 DYJ917681:DYR917682 EIF917681:EIN917682 ESB917681:ESJ917682 FBX917681:FCF917682 FLT917681:FMB917682 FVP917681:FVX917682 GFL917681:GFT917682 GPH917681:GPP917682 GZD917681:GZL917682 HIZ917681:HJH917682 HSV917681:HTD917682 ICR917681:ICZ917682 IMN917681:IMV917682 IWJ917681:IWR917682 JGF917681:JGN917682 JQB917681:JQJ917682 JZX917681:KAF917682 KJT917681:KKB917682 KTP917681:KTX917682 LDL917681:LDT917682 LNH917681:LNP917682 LXD917681:LXL917682 MGZ917681:MHH917682 MQV917681:MRD917682 NAR917681:NAZ917682 NKN917681:NKV917682 NUJ917681:NUR917682 OEF917681:OEN917682 OOB917681:OOJ917682 OXX917681:OYF917682 PHT917681:PIB917682 PRP917681:PRX917682 QBL917681:QBT917682 QLH917681:QLP917682 QVD917681:QVL917682 REZ917681:RFH917682 ROV917681:RPD917682 RYR917681:RYZ917682 SIN917681:SIV917682 SSJ917681:SSR917682 TCF917681:TCN917682 TMB917681:TMJ917682 TVX917681:TWF917682 UFT917681:UGB917682 UPP917681:UPX917682 UZL917681:UZT917682 VJH917681:VJP917682 VTD917681:VTL917682 WCZ917681:WDH917682 WMV917681:WND917682 WWR917681:WWZ917682 AJ983217:AR983218 KF983217:KN983218 UB983217:UJ983218 ADX983217:AEF983218 ANT983217:AOB983218 AXP983217:AXX983218 BHL983217:BHT983218 BRH983217:BRP983218 CBD983217:CBL983218 CKZ983217:CLH983218 CUV983217:CVD983218 DER983217:DEZ983218 DON983217:DOV983218 DYJ983217:DYR983218 EIF983217:EIN983218 ESB983217:ESJ983218 FBX983217:FCF983218 FLT983217:FMB983218 FVP983217:FVX983218 GFL983217:GFT983218 GPH983217:GPP983218 GZD983217:GZL983218 HIZ983217:HJH983218 HSV983217:HTD983218 ICR983217:ICZ983218 IMN983217:IMV983218 IWJ983217:IWR983218 JGF983217:JGN983218 JQB983217:JQJ983218 JZX983217:KAF983218 KJT983217:KKB983218 KTP983217:KTX983218 LDL983217:LDT983218 LNH983217:LNP983218 LXD983217:LXL983218 MGZ983217:MHH983218 MQV983217:MRD983218 NAR983217:NAZ983218 NKN983217:NKV983218 NUJ983217:NUR983218 OEF983217:OEN983218 OOB983217:OOJ983218 OXX983217:OYF983218 PHT983217:PIB983218 PRP983217:PRX983218 QBL983217:QBT983218 QLH983217:QLP983218 QVD983217:QVL983218 REZ983217:RFH983218 ROV983217:RPD983218 RYR983217:RYZ983218 SIN983217:SIV983218 SSJ983217:SSR983218 TCF983217:TCN983218 TMB983217:TMJ983218 TVX983217:TWF983218 UFT983217:UGB983218 UPP983217:UPX983218 UZL983217:UZT983218 VJH983217:VJP983218 VTD983217:VTL983218 WCZ983217:WDH983218 WMV983217:WND983218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115:KN119 UB115:UJ119 ADX115:AEF119 ANT115:AOB119 AXP115:AXX119 BHL115:BHT119 BRH115:BRP119 CBD115:CBL119 CKZ115:CLH119 CUV115:CVD119 DER115:DEZ119 DON115:DOV119 DYJ115:DYR119 EIF115:EIN119 ESB115:ESJ119 FBX115:FCF119 FLT115:FMB119 FVP115:FVX119 GFL115:GFT119 GPH115:GPP119 GZD115:GZL119 HIZ115:HJH119 HSV115:HTD119 ICR115:ICZ119 IMN115:IMV119 IWJ115:IWR119 JGF115:JGN119 JQB115:JQJ119 JZX115:KAF119 KJT115:KKB119 KTP115:KTX119 LDL115:LDT119 LNH115:LNP119 LXD115:LXL119 MGZ115:MHH119 MQV115:MRD119 NAR115:NAZ119 NKN115:NKV119 NUJ115:NUR119 OEF115:OEN119 OOB115:OOJ119 OXX115:OYF119 PHT115:PIB119 PRP115:PRX119 QBL115:QBT119 QLH115:QLP119 QVD115:QVL119 REZ115:RFH119 ROV115:RPD119 RYR115:RYZ119 SIN115:SIV119 SSJ115:SSR119 TCF115:TCN119 TMB115:TMJ119 TVX115:TWF119 UFT115:UGB119 UPP115:UPX119 UZL115:UZT119 VJH115:VJP119 VTD115:VTL119 WCZ115:WDH119 WMV115:WND119 WWR115:WWZ119 KF148:KN153 UB148:UJ153 ADX148:AEF153 ANT148:AOB153 AXP148:AXX153 BHL148:BHT153 BRH148:BRP153 CBD148:CBL153 CKZ148:CLH153 CUV148:CVD153 DER148:DEZ153 DON148:DOV153 DYJ148:DYR153 EIF148:EIN153 ESB148:ESJ153 FBX148:FCF153 FLT148:FMB153 FVP148:FVX153 GFL148:GFT153 GPH148:GPP153 GZD148:GZL153 HIZ148:HJH153 HSV148:HTD153 ICR148:ICZ153 IMN148:IMV153 IWJ148:IWR153 JGF148:JGN153 JQB148:JQJ153 JZX148:KAF153 KJT148:KKB153 KTP148:KTX153 LDL148:LDT153 LNH148:LNP153 LXD148:LXL153 MGZ148:MHH153 MQV148:MRD153 NAR148:NAZ153 NKN148:NKV153 NUJ148:NUR153 OEF148:OEN153 OOB148:OOJ153 OXX148:OYF153 PHT148:PIB153 PRP148:PRX153 QBL148:QBT153 QLH148:QLP153 QVD148:QVL153 REZ148:RFH153 ROV148:RPD153 RYR148:RYZ153 SIN148:SIV153 SSJ148:SSR153 TCF148:TCN153 TMB148:TMJ153 TVX148:TWF153 UFT148:UGB153 UPP148:UPX153 UZL148:UZT153 VJH148:VJP153 VTD148:VTL153 WCZ148:WDH153 WMV148:WND153 WWR148:WWZ153 KF184:KN189 UB184:UJ189 ADX184:AEF189 ANT184:AOB189 AXP184:AXX189 BHL184:BHT189 BRH184:BRP189 CBD184:CBL189 CKZ184:CLH189 CUV184:CVD189 DER184:DEZ189 DON184:DOV189 DYJ184:DYR189 EIF184:EIN189 ESB184:ESJ189 FBX184:FCF189 FLT184:FMB189 FVP184:FVX189 GFL184:GFT189 GPH184:GPP189 GZD184:GZL189 HIZ184:HJH189 HSV184:HTD189 ICR184:ICZ189 IMN184:IMV189 IWJ184:IWR189 JGF184:JGN189 JQB184:JQJ189 JZX184:KAF189 KJT184:KKB189 KTP184:KTX189 LDL184:LDT189 LNH184:LNP189 LXD184:LXL189 MGZ184:MHH189 MQV184:MRD189 NAR184:NAZ189 NKN184:NKV189 NUJ184:NUR189 OEF184:OEN189 OOB184:OOJ189 OXX184:OYF189 PHT184:PIB189 PRP184:PRX189 QBL184:QBT189 QLH184:QLP189 QVD184:QVL189 REZ184:RFH189 ROV184:RPD189 RYR184:RYZ189 SIN184:SIV189 SSJ184:SSR189 TCF184:TCN189 TMB184:TMJ189 TVX184:TWF189 UFT184:UGB189 UPP184:UPX189 UZL184:UZT189 VJH184:VJP189 VTD184:VTL189 WCZ184:WDH189 WMV184:WND189 WWR184:WWZ189 KF222:KN225 UB222:UJ225 ADX222:AEF225 ANT222:AOB225 AXP222:AXX225 BHL222:BHT225 BRH222:BRP225 CBD222:CBL225 CKZ222:CLH225 CUV222:CVD225 DER222:DEZ225 DON222:DOV225 DYJ222:DYR225 EIF222:EIN225 ESB222:ESJ225 FBX222:FCF225 FLT222:FMB225 FVP222:FVX225 GFL222:GFT225 GPH222:GPP225 GZD222:GZL225 HIZ222:HJH225 HSV222:HTD225 ICR222:ICZ225 IMN222:IMV225 IWJ222:IWR225 JGF222:JGN225 JQB222:JQJ225 JZX222:KAF225 KJT222:KKB225 KTP222:KTX225 LDL222:LDT225 LNH222:LNP225 LXD222:LXL225 MGZ222:MHH225 MQV222:MRD225 NAR222:NAZ225 NKN222:NKV225 NUJ222:NUR225 OEF222:OEN225 OOB222:OOJ225 OXX222:OYF225 PHT222:PIB225 PRP222:PRX225 QBL222:QBT225 QLH222:QLP225 QVD222:QVL225 REZ222:RFH225 ROV222:RPD225 RYR222:RYZ225 SIN222:SIV225 SSJ222:SSR225 TCF222:TCN225 TMB222:TMJ225 TVX222:TWF225 UFT222:UGB225 UPP222:UPX225 UZL222:UZT225 VJH222:VJP225 VTD222:VTL225 WCZ222:WDH225 WMV222:WND225 WWR222:WWZ225 KF259:KN269 UB259:UJ269 ADX259:AEF269 ANT259:AOB269 AXP259:AXX269 BHL259:BHT269 BRH259:BRP269 CBD259:CBL269 CKZ259:CLH269 CUV259:CVD269 DER259:DEZ269 DON259:DOV269 DYJ259:DYR269 EIF259:EIN269 ESB259:ESJ269 FBX259:FCF269 FLT259:FMB269 FVP259:FVX269 GFL259:GFT269 GPH259:GPP269 GZD259:GZL269 HIZ259:HJH269 HSV259:HTD269 ICR259:ICZ269 IMN259:IMV269 IWJ259:IWR269 JGF259:JGN269 JQB259:JQJ269 JZX259:KAF269 KJT259:KKB269 KTP259:KTX269 LDL259:LDT269 LNH259:LNP269 LXD259:LXL269 MGZ259:MHH269 MQV259:MRD269 NAR259:NAZ269 NKN259:NKV269 NUJ259:NUR269 OEF259:OEN269 OOB259:OOJ269 OXX259:OYF269 PHT259:PIB269 PRP259:PRX269 QBL259:QBT269 QLH259:QLP269 QVD259:QVL269 REZ259:RFH269 ROV259:RPD269 RYR259:RYZ269 SIN259:SIV269 SSJ259:SSR269 TCF259:TCN269 TMB259:TMJ269 TVX259:TWF269 UFT259:UGB269 UPP259:UPX269 UZL259:UZT269 VJH259:VJP269 VTD259:VTL269 WCZ259:WDH269 WMV259:WND269 WWR259:WWZ269 KF298:KN301 UB298:UJ301 ADX298:AEF301 ANT298:AOB301 AXP298:AXX301 BHL298:BHT301 BRH298:BRP301 CBD298:CBL301 CKZ298:CLH301 CUV298:CVD301 DER298:DEZ301 DON298:DOV301 DYJ298:DYR301 EIF298:EIN301 ESB298:ESJ301 FBX298:FCF301 FLT298:FMB301 FVP298:FVX301 GFL298:GFT301 GPH298:GPP301 GZD298:GZL301 HIZ298:HJH301 HSV298:HTD301 ICR298:ICZ301 IMN298:IMV301 IWJ298:IWR301 JGF298:JGN301 JQB298:JQJ301 JZX298:KAF301 KJT298:KKB301 KTP298:KTX301 LDL298:LDT301 LNH298:LNP301 LXD298:LXL301 MGZ298:MHH301 MQV298:MRD301 NAR298:NAZ301 NKN298:NKV301 NUJ298:NUR301 OEF298:OEN301 OOB298:OOJ301 OXX298:OYF301 PHT298:PIB301 PRP298:PRX301 QBL298:QBT301 QLH298:QLP301 QVD298:QVL301 REZ298:RFH301 ROV298:RPD301 RYR298:RYZ301 SIN298:SIV301 SSJ298:SSR301 TCF298:TCN301 TMB298:TMJ301 TVX298:TWF301 UFT298:UGB301 UPP298:UPX301 UZL298:UZT301 VJH298:VJP301 VTD298:VTL301 WCZ298:WDH301 WMV298:WND301 WWR298:WWZ301 KF331:KN334 UB331:UJ334 ADX331:AEF334 ANT331:AOB334 AXP331:AXX334 BHL331:BHT334 BRH331:BRP334 CBD331:CBL334 CKZ331:CLH334 CUV331:CVD334 DER331:DEZ334 DON331:DOV334 DYJ331:DYR334 EIF331:EIN334 ESB331:ESJ334 FBX331:FCF334 FLT331:FMB334 FVP331:FVX334 GFL331:GFT334 GPH331:GPP334 GZD331:GZL334 HIZ331:HJH334 HSV331:HTD334 ICR331:ICZ334 IMN331:IMV334 IWJ331:IWR334 JGF331:JGN334 JQB331:JQJ334 JZX331:KAF334 KJT331:KKB334 KTP331:KTX334 LDL331:LDT334 LNH331:LNP334 LXD331:LXL334 MGZ331:MHH334 MQV331:MRD334 NAR331:NAZ334 NKN331:NKV334 NUJ331:NUR334 OEF331:OEN334 OOB331:OOJ334 OXX331:OYF334 PHT331:PIB334 PRP331:PRX334 QBL331:QBT334 QLH331:QLP334 QVD331:QVL334 REZ331:RFH334 ROV331:RPD334 RYR331:RYZ334 SIN331:SIV334 SSJ331:SSR334 TCF331:TCN334 TMB331:TMJ334 TVX331:TWF334 UFT331:UGB334 UPP331:UPX334 UZL331:UZT334 VJH331:VJP334 VTD331:VTL334 WCZ331:WDH334 WMV331:WND334 WWR331:WWZ334 KF371:KN378 UB371:UJ378 ADX371:AEF378 ANT371:AOB378 AXP371:AXX378 BHL371:BHT378 BRH371:BRP378 CBD371:CBL378 CKZ371:CLH378 CUV371:CVD378 DER371:DEZ378 DON371:DOV378 DYJ371:DYR378 EIF371:EIN378 ESB371:ESJ378 FBX371:FCF378 FLT371:FMB378 FVP371:FVX378 GFL371:GFT378 GPH371:GPP378 GZD371:GZL378 HIZ371:HJH378 HSV371:HTD378 ICR371:ICZ378 IMN371:IMV378 IWJ371:IWR378 JGF371:JGN378 JQB371:JQJ378 JZX371:KAF378 KJT371:KKB378 KTP371:KTX378 LDL371:LDT378 LNH371:LNP378 LXD371:LXL378 MGZ371:MHH378 MQV371:MRD378 NAR371:NAZ378 NKN371:NKV378 NUJ371:NUR378 OEF371:OEN378 OOB371:OOJ378 OXX371:OYF378 PHT371:PIB378 PRP371:PRX378 QBL371:QBT378 QLH371:QLP378 QVD371:QVL378 REZ371:RFH378 ROV371:RPD378 RYR371:RYZ378 SIN371:SIV378 SSJ371:SSR378 TCF371:TCN378 TMB371:TMJ378 TVX371:TWF378 UFT371:UGB378 UPP371:UPX378 UZL371:UZT378 VJH371:VJP378 VTD371:VTL378 WCZ371:WDH378 WMV371:WND378 WWR371:WWZ378 KF410:KN414 UB410:UJ414 ADX410:AEF414 ANT410:AOB414 AXP410:AXX414 BHL410:BHT414 BRH410:BRP414 CBD410:CBL414 CKZ410:CLH414 CUV410:CVD414 DER410:DEZ414 DON410:DOV414 DYJ410:DYR414 EIF410:EIN414 ESB410:ESJ414 FBX410:FCF414 FLT410:FMB414 FVP410:FVX414 GFL410:GFT414 GPH410:GPP414 GZD410:GZL414 HIZ410:HJH414 HSV410:HTD414 ICR410:ICZ414 IMN410:IMV414 IWJ410:IWR414 JGF410:JGN414 JQB410:JQJ414 JZX410:KAF414 KJT410:KKB414 KTP410:KTX414 LDL410:LDT414 LNH410:LNP414 LXD410:LXL414 MGZ410:MHH414 MQV410:MRD414 NAR410:NAZ414 NKN410:NKV414 NUJ410:NUR414 OEF410:OEN414 OOB410:OOJ414 OXX410:OYF414 PHT410:PIB414 PRP410:PRX414 QBL410:QBT414 QLH410:QLP414 QVD410:QVL414 REZ410:RFH414 ROV410:RPD414 RYR410:RYZ414 SIN410:SIV414 SSJ410:SSR414 TCF410:TCN414 TMB410:TMJ414 TVX410:TWF414 UFT410:UGB414 UPP410:UPX414 UZL410:UZT414 VJH410:VJP414 VTD410:VTL414 WCZ410:WDH414 WMV410:WND414 WWR410:WWZ414 KF445:KN451 UB445:UJ451 ADX445:AEF451 ANT445:AOB451 AXP445:AXX451 BHL445:BHT451 BRH445:BRP451 CBD445:CBL451 CKZ445:CLH451 CUV445:CVD451 DER445:DEZ451 DON445:DOV451 DYJ445:DYR451 EIF445:EIN451 ESB445:ESJ451 FBX445:FCF451 FLT445:FMB451 FVP445:FVX451 GFL445:GFT451 GPH445:GPP451 GZD445:GZL451 HIZ445:HJH451 HSV445:HTD451 ICR445:ICZ451 IMN445:IMV451 IWJ445:IWR451 JGF445:JGN451 JQB445:JQJ451 JZX445:KAF451 KJT445:KKB451 KTP445:KTX451 LDL445:LDT451 LNH445:LNP451 LXD445:LXL451 MGZ445:MHH451 MQV445:MRD451 NAR445:NAZ451 NKN445:NKV451 NUJ445:NUR451 OEF445:OEN451 OOB445:OOJ451 OXX445:OYF451 PHT445:PIB451 PRP445:PRX451 QBL445:QBT451 QLH445:QLP451 QVD445:QVL451 REZ445:RFH451 ROV445:RPD451 RYR445:RYZ451 SIN445:SIV451 SSJ445:SSR451 TCF445:TCN451 TMB445:TMJ451 TVX445:TWF451 UFT445:UGB451 UPP445:UPX451 UZL445:UZT451 VJH445:VJP451 VTD445:VTL451 WCZ445:WDH451 WMV445:WND451 WWR445:WWZ451 KF491:KN499 UB491:UJ499 ADX491:AEF499 ANT491:AOB499 AXP491:AXX499 BHL491:BHT499 BRH491:BRP499 CBD491:CBL499 CKZ491:CLH499 CUV491:CVD499 DER491:DEZ499 DON491:DOV499 DYJ491:DYR499 EIF491:EIN499 ESB491:ESJ499 FBX491:FCF499 FLT491:FMB499 FVP491:FVX499 GFL491:GFT499 GPH491:GPP499 GZD491:GZL499 HIZ491:HJH499 HSV491:HTD499 ICR491:ICZ499 IMN491:IMV499 IWJ491:IWR499 JGF491:JGN499 JQB491:JQJ499 JZX491:KAF499 KJT491:KKB499 KTP491:KTX499 LDL491:LDT499 LNH491:LNP499 LXD491:LXL499 MGZ491:MHH499 MQV491:MRD499 NAR491:NAZ499 NKN491:NKV499 NUJ491:NUR499 OEF491:OEN499 OOB491:OOJ499 OXX491:OYF499 PHT491:PIB499 PRP491:PRX499 QBL491:QBT499 QLH491:QLP499 QVD491:QVL499 REZ491:RFH499 ROV491:RPD499 RYR491:RYZ499 SIN491:SIV499 SSJ491:SSR499 TCF491:TCN499 TMB491:TMJ499 TVX491:TWF499 UFT491:UGB499 UPP491:UPX499 UZL491:UZT499 VJH491:VJP499 VTD491:VTL499 WCZ491:WDH499 WMV491:WND499 WWR491:WWZ499 KF528:KN531 UB528:UJ531 ADX528:AEF531 ANT528:AOB531 AXP528:AXX531 BHL528:BHT531 BRH528:BRP531 CBD528:CBL531 CKZ528:CLH531 CUV528:CVD531 DER528:DEZ531 DON528:DOV531 DYJ528:DYR531 EIF528:EIN531 ESB528:ESJ531 FBX528:FCF531 FLT528:FMB531 FVP528:FVX531 GFL528:GFT531 GPH528:GPP531 GZD528:GZL531 HIZ528:HJH531 HSV528:HTD531 ICR528:ICZ531 IMN528:IMV531 IWJ528:IWR531 JGF528:JGN531 JQB528:JQJ531 JZX528:KAF531 KJT528:KKB531 KTP528:KTX531 LDL528:LDT531 LNH528:LNP531 LXD528:LXL531 MGZ528:MHH531 MQV528:MRD531 NAR528:NAZ531 NKN528:NKV531 NUJ528:NUR531 OEF528:OEN531 OOB528:OOJ531 OXX528:OYF531 PHT528:PIB531 PRP528:PRX531 QBL528:QBT531 QLH528:QLP531 QVD528:QVL531 REZ528:RFH531 ROV528:RPD531 RYR528:RYZ531 SIN528:SIV531 SSJ528:SSR531 TCF528:TCN531 TMB528:TMJ531 TVX528:TWF531 UFT528:UGB531 UPP528:UPX531 UZL528:UZT531 VJH528:VJP531 VTD528:VTL531 WCZ528:WDH531 WMV528:WND531 WWR528:WWZ531 KF560:KN563 UB560:UJ563 ADX560:AEF563 ANT560:AOB563 AXP560:AXX563 BHL560:BHT563 BRH560:BRP563 CBD560:CBL563 CKZ560:CLH563 CUV560:CVD563 DER560:DEZ563 DON560:DOV563 DYJ560:DYR563 EIF560:EIN563 ESB560:ESJ563 FBX560:FCF563 FLT560:FMB563 FVP560:FVX563 GFL560:GFT563 GPH560:GPP563 GZD560:GZL563 HIZ560:HJH563 HSV560:HTD563 ICR560:ICZ563 IMN560:IMV563 IWJ560:IWR563 JGF560:JGN563 JQB560:JQJ563 JZX560:KAF563 KJT560:KKB563 KTP560:KTX563 LDL560:LDT563 LNH560:LNP563 LXD560:LXL563 MGZ560:MHH563 MQV560:MRD563 NAR560:NAZ563 NKN560:NKV563 NUJ560:NUR563 OEF560:OEN563 OOB560:OOJ563 OXX560:OYF563 PHT560:PIB563 PRP560:PRX563 QBL560:QBT563 QLH560:QLP563 QVD560:QVL563 REZ560:RFH563 ROV560:RPD563 RYR560:RYZ563 SIN560:SIV563 SSJ560:SSR563 TCF560:TCN563 TMB560:TMJ563 TVX560:TWF563 UFT560:UGB563 UPP560:UPX563 UZL560:UZT563 VJH560:VJP563 VTD560:VTL563 WCZ560:WDH563 WMV560:WND563 WWR560:WWZ563 KF594:KN597 UB594:UJ597 ADX594:AEF597 ANT594:AOB597 AXP594:AXX597 BHL594:BHT597 BRH594:BRP597 CBD594:CBL597 CKZ594:CLH597 CUV594:CVD597 DER594:DEZ597 DON594:DOV597 DYJ594:DYR597 EIF594:EIN597 ESB594:ESJ597 FBX594:FCF597 FLT594:FMB597 FVP594:FVX597 GFL594:GFT597 GPH594:GPP597 GZD594:GZL597 HIZ594:HJH597 HSV594:HTD597 ICR594:ICZ597 IMN594:IMV597 IWJ594:IWR597 JGF594:JGN597 JQB594:JQJ597 JZX594:KAF597 KJT594:KKB597 KTP594:KTX597 LDL594:LDT597 LNH594:LNP597 LXD594:LXL597 MGZ594:MHH597 MQV594:MRD597 NAR594:NAZ597 NKN594:NKV597 NUJ594:NUR597 OEF594:OEN597 OOB594:OOJ597 OXX594:OYF597 PHT594:PIB597 PRP594:PRX597 QBL594:QBT597 QLH594:QLP597 QVD594:QVL597 REZ594:RFH597 ROV594:RPD597 RYR594:RYZ597 SIN594:SIV597 SSJ594:SSR597 TCF594:TCN597 TMB594:TMJ597 TVX594:TWF597 UFT594:UGB597 UPP594:UPX597 UZL594:UZT597 VJH594:VJP597 VTD594:VTL597 WCZ594:WDH597 WMV594:WND597 WWR594:WWZ597 KF626:KN629 UB626:UJ629 ADX626:AEF629 ANT626:AOB629 AXP626:AXX629 BHL626:BHT629 BRH626:BRP629 CBD626:CBL629 CKZ626:CLH629 CUV626:CVD629 DER626:DEZ629 DON626:DOV629 DYJ626:DYR629 EIF626:EIN629 ESB626:ESJ629 FBX626:FCF629 FLT626:FMB629 FVP626:FVX629 GFL626:GFT629 GPH626:GPP629 GZD626:GZL629 HIZ626:HJH629 HSV626:HTD629 ICR626:ICZ629 IMN626:IMV629 IWJ626:IWR629 JGF626:JGN629 JQB626:JQJ629 JZX626:KAF629 KJT626:KKB629 KTP626:KTX629 LDL626:LDT629 LNH626:LNP629 LXD626:LXL629 MGZ626:MHH629 MQV626:MRD629 NAR626:NAZ629 NKN626:NKV629 NUJ626:NUR629 OEF626:OEN629 OOB626:OOJ629 OXX626:OYF629 PHT626:PIB629 PRP626:PRX629 QBL626:QBT629 QLH626:QLP629 QVD626:QVL629 REZ626:RFH629 ROV626:RPD629 RYR626:RYZ629 SIN626:SIV629 SSJ626:SSR629 TCF626:TCN629 TMB626:TMJ629 TVX626:TWF629 UFT626:UGB629 UPP626:UPX629 UZL626:UZT629 VJH626:VJP629 VTD626:VTL629 WCZ626:WDH629 WMV626:WND629 WWR626:WWZ629 KF659:KN665 UB659:UJ665 ADX659:AEF665 ANT659:AOB665 AXP659:AXX665 BHL659:BHT665 BRH659:BRP665 CBD659:CBL665 CKZ659:CLH665 CUV659:CVD665 DER659:DEZ665 DON659:DOV665 DYJ659:DYR665 EIF659:EIN665 ESB659:ESJ665 FBX659:FCF665 FLT659:FMB665 FVP659:FVX665 GFL659:GFT665 GPH659:GPP665 GZD659:GZL665 HIZ659:HJH665 HSV659:HTD665 ICR659:ICZ665 IMN659:IMV665 IWJ659:IWR665 JGF659:JGN665 JQB659:JQJ665 JZX659:KAF665 KJT659:KKB665 KTP659:KTX665 LDL659:LDT665 LNH659:LNP665 LXD659:LXL665 MGZ659:MHH665 MQV659:MRD665 NAR659:NAZ665 NKN659:NKV665 NUJ659:NUR665 OEF659:OEN665 OOB659:OOJ665 OXX659:OYF665 PHT659:PIB665 PRP659:PRX665 QBL659:QBT665 QLH659:QLP665 QVD659:QVL665 REZ659:RFH665 ROV659:RPD665 RYR659:RYZ665 SIN659:SIV665 SSJ659:SSR665 TCF659:TCN665 TMB659:TMJ665 TVX659:TWF665 UFT659:UGB665 UPP659:UPX665 UZL659:UZT665 VJH659:VJP665 VTD659:VTL665 WCZ659:WDH665 WMV659:WND665 WWR659:WWZ665 KF711:KN714 UB711:UJ714 ADX711:AEF714 ANT711:AOB714 AXP711:AXX714 BHL711:BHT714 BRH711:BRP714 CBD711:CBL714 CKZ711:CLH714 CUV711:CVD714 DER711:DEZ714 DON711:DOV714 DYJ711:DYR714 EIF711:EIN714 ESB711:ESJ714 FBX711:FCF714 FLT711:FMB714 FVP711:FVX714 GFL711:GFT714 GPH711:GPP714 GZD711:GZL714 HIZ711:HJH714 HSV711:HTD714 ICR711:ICZ714 IMN711:IMV714 IWJ711:IWR714 JGF711:JGN714 JQB711:JQJ714 JZX711:KAF714 KJT711:KKB714 KTP711:KTX714 LDL711:LDT714 LNH711:LNP714 LXD711:LXL714 MGZ711:MHH714 MQV711:MRD714 NAR711:NAZ714 NKN711:NKV714 NUJ711:NUR714 OEF711:OEN714 OOB711:OOJ714 OXX711:OYF714 PHT711:PIB714 PRP711:PRX714 QBL711:QBT714 QLH711:QLP714 QVD711:QVL714 REZ711:RFH714 ROV711:RPD714 RYR711:RYZ714 SIN711:SIV714 SSJ711:SSR714 TCF711:TCN714 TMB711:TMJ714 TVX711:TWF714 UFT711:UGB714 UPP711:UPX714 UZL711:UZT714 VJH711:VJP714 VTD711:VTL714 WCZ711:WDH714 WMV711:WND714 WWR711:WWZ714 KF744:KN747 UB744:UJ747 ADX744:AEF747 ANT744:AOB747 AXP744:AXX747 BHL744:BHT747 BRH744:BRP747 CBD744:CBL747 CKZ744:CLH747 CUV744:CVD747 DER744:DEZ747 DON744:DOV747 DYJ744:DYR747 EIF744:EIN747 ESB744:ESJ747 FBX744:FCF747 FLT744:FMB747 FVP744:FVX747 GFL744:GFT747 GPH744:GPP747 GZD744:GZL747 HIZ744:HJH747 HSV744:HTD747 ICR744:ICZ747 IMN744:IMV747 IWJ744:IWR747 JGF744:JGN747 JQB744:JQJ747 JZX744:KAF747 KJT744:KKB747 KTP744:KTX747 LDL744:LDT747 LNH744:LNP747 LXD744:LXL747 MGZ744:MHH747 MQV744:MRD747 NAR744:NAZ747 NKN744:NKV747 NUJ744:NUR747 OEF744:OEN747 OOB744:OOJ747 OXX744:OYF747 PHT744:PIB747 PRP744:PRX747 QBL744:QBT747 QLH744:QLP747 QVD744:QVL747 REZ744:RFH747 ROV744:RPD747 RYR744:RYZ747 SIN744:SIV747 SSJ744:SSR747 TCF744:TCN747 TMB744:TMJ747 TVX744:TWF747 UFT744:UGB747 UPP744:UPX747 UZL744:UZT747 VJH744:VJP747 VTD744:VTL747 WCZ744:WDH747 WMV744:WND747 WWR744:WWZ747 KF776:KN779 UB776:UJ779 ADX776:AEF779 ANT776:AOB779 AXP776:AXX779 BHL776:BHT779 BRH776:BRP779 CBD776:CBL779 CKZ776:CLH779 CUV776:CVD779 DER776:DEZ779 DON776:DOV779 DYJ776:DYR779 EIF776:EIN779 ESB776:ESJ779 FBX776:FCF779 FLT776:FMB779 FVP776:FVX779 GFL776:GFT779 GPH776:GPP779 GZD776:GZL779 HIZ776:HJH779 HSV776:HTD779 ICR776:ICZ779 IMN776:IMV779 IWJ776:IWR779 JGF776:JGN779 JQB776:JQJ779 JZX776:KAF779 KJT776:KKB779 KTP776:KTX779 LDL776:LDT779 LNH776:LNP779 LXD776:LXL779 MGZ776:MHH779 MQV776:MRD779 NAR776:NAZ779 NKN776:NKV779 NUJ776:NUR779 OEF776:OEN779 OOB776:OOJ779 OXX776:OYF779 PHT776:PIB779 PRP776:PRX779 QBL776:QBT779 QLH776:QLP779 QVD776:QVL779 REZ776:RFH779 ROV776:RPD779 RYR776:RYZ779 SIN776:SIV779 SSJ776:SSR779 TCF776:TCN779 TMB776:TMJ779 TVX776:TWF779 UFT776:UGB779 UPP776:UPX779 UZL776:UZT779 VJH776:VJP779 VTD776:VTL779 WCZ776:WDH779 WMV776:WND779 WWR776:WWZ779 KF808:KN811 UB808:UJ811 ADX808:AEF811 ANT808:AOB811 AXP808:AXX811 BHL808:BHT811 BRH808:BRP811 CBD808:CBL811 CKZ808:CLH811 CUV808:CVD811 DER808:DEZ811 DON808:DOV811 DYJ808:DYR811 EIF808:EIN811 ESB808:ESJ811 FBX808:FCF811 FLT808:FMB811 FVP808:FVX811 GFL808:GFT811 GPH808:GPP811 GZD808:GZL811 HIZ808:HJH811 HSV808:HTD811 ICR808:ICZ811 IMN808:IMV811 IWJ808:IWR811 JGF808:JGN811 JQB808:JQJ811 JZX808:KAF811 KJT808:KKB811 KTP808:KTX811 LDL808:LDT811 LNH808:LNP811 LXD808:LXL811 MGZ808:MHH811 MQV808:MRD811 NAR808:NAZ811 NKN808:NKV811 NUJ808:NUR811 OEF808:OEN811 OOB808:OOJ811 OXX808:OYF811 PHT808:PIB811 PRP808:PRX811 QBL808:QBT811 QLH808:QLP811 QVD808:QVL811 REZ808:RFH811 ROV808:RPD811 RYR808:RYZ811 SIN808:SIV811 SSJ808:SSR811 TCF808:TCN811 TMB808:TMJ811 TVX808:TWF811 UFT808:UGB811 UPP808:UPX811 UZL808:UZT811 VJH808:VJP811 VTD808:VTL811 WCZ808:WDH811 WMV808:WND811 WWR808:WWZ811 KF840:KN843 UB840:UJ843 ADX840:AEF843 ANT840:AOB843 AXP840:AXX843 BHL840:BHT843 BRH840:BRP843 CBD840:CBL843 CKZ840:CLH843 CUV840:CVD843 DER840:DEZ843 DON840:DOV843 DYJ840:DYR843 EIF840:EIN843 ESB840:ESJ843 FBX840:FCF843 FLT840:FMB843 FVP840:FVX843 GFL840:GFT843 GPH840:GPP843 GZD840:GZL843 HIZ840:HJH843 HSV840:HTD843 ICR840:ICZ843 IMN840:IMV843 IWJ840:IWR843 JGF840:JGN843 JQB840:JQJ843 JZX840:KAF843 KJT840:KKB843 KTP840:KTX843 LDL840:LDT843 LNH840:LNP843 LXD840:LXL843 MGZ840:MHH843 MQV840:MRD843 NAR840:NAZ843 NKN840:NKV843 NUJ840:NUR843 OEF840:OEN843 OOB840:OOJ843 OXX840:OYF843 PHT840:PIB843 PRP840:PRX843 QBL840:QBT843 QLH840:QLP843 QVD840:QVL843 REZ840:RFH843 ROV840:RPD843 RYR840:RYZ843 SIN840:SIV843 SSJ840:SSR843 TCF840:TCN843 TMB840:TMJ843 TVX840:TWF843 UFT840:UGB843 UPP840:UPX843 UZL840:UZT843 VJH840:VJP843 VTD840:VTL843 WCZ840:WDH843 WMV840:WND843 WWR840:WWZ843 KF875:KN878 UB875:UJ878 ADX875:AEF878 ANT875:AOB878 AXP875:AXX878 BHL875:BHT878 BRH875:BRP878 CBD875:CBL878 CKZ875:CLH878 CUV875:CVD878 DER875:DEZ878 DON875:DOV878 DYJ875:DYR878 EIF875:EIN878 ESB875:ESJ878 FBX875:FCF878 FLT875:FMB878 FVP875:FVX878 GFL875:GFT878 GPH875:GPP878 GZD875:GZL878 HIZ875:HJH878 HSV875:HTD878 ICR875:ICZ878 IMN875:IMV878 IWJ875:IWR878 JGF875:JGN878 JQB875:JQJ878 JZX875:KAF878 KJT875:KKB878 KTP875:KTX878 LDL875:LDT878 LNH875:LNP878 LXD875:LXL878 MGZ875:MHH878 MQV875:MRD878 NAR875:NAZ878 NKN875:NKV878 NUJ875:NUR878 OEF875:OEN878 OOB875:OOJ878 OXX875:OYF878 PHT875:PIB878 PRP875:PRX878 QBL875:QBT878 QLH875:QLP878 QVD875:QVL878 REZ875:RFH878 ROV875:RPD878 RYR875:RYZ878 SIN875:SIV878 SSJ875:SSR878 TCF875:TCN878 TMB875:TMJ878 TVX875:TWF878 UFT875:UGB878 UPP875:UPX878 UZL875:UZT878 VJH875:VJP878 VTD875:VTL878 WCZ875:WDH878 WMV875:WND878 WWR875:WWZ878 KF908:KN911 UB908:UJ911 ADX908:AEF911 ANT908:AOB911 AXP908:AXX911 BHL908:BHT911 BRH908:BRP911 CBD908:CBL911 CKZ908:CLH911 CUV908:CVD911 DER908:DEZ911 DON908:DOV911 DYJ908:DYR911 EIF908:EIN911 ESB908:ESJ911 FBX908:FCF911 FLT908:FMB911 FVP908:FVX911 GFL908:GFT911 GPH908:GPP911 GZD908:GZL911 HIZ908:HJH911 HSV908:HTD911 ICR908:ICZ911 IMN908:IMV911 IWJ908:IWR911 JGF908:JGN911 JQB908:JQJ911 JZX908:KAF911 KJT908:KKB911 KTP908:KTX911 LDL908:LDT911 LNH908:LNP911 LXD908:LXL911 MGZ908:MHH911 MQV908:MRD911 NAR908:NAZ911 NKN908:NKV911 NUJ908:NUR911 OEF908:OEN911 OOB908:OOJ911 OXX908:OYF911 PHT908:PIB911 PRP908:PRX911 QBL908:QBT911 QLH908:QLP911 QVD908:QVL911 REZ908:RFH911 ROV908:RPD911 RYR908:RYZ911 SIN908:SIV911 SSJ908:SSR911 TCF908:TCN911 TMB908:TMJ911 TVX908:TWF911 UFT908:UGB911 UPP908:UPX911 UZL908:UZT911 VJH908:VJP911 VTD908:VTL911 WCZ908:WDH911 WMV908:WND911 WWR908:WWZ911 KF940:KN943 UB940:UJ943 ADX940:AEF943 ANT940:AOB943 AXP940:AXX943 BHL940:BHT943 BRH940:BRP943 CBD940:CBL943 CKZ940:CLH943 CUV940:CVD943 DER940:DEZ943 DON940:DOV943 DYJ940:DYR943 EIF940:EIN943 ESB940:ESJ943 FBX940:FCF943 FLT940:FMB943 FVP940:FVX943 GFL940:GFT943 GPH940:GPP943 GZD940:GZL943 HIZ940:HJH943 HSV940:HTD943 ICR940:ICZ943 IMN940:IMV943 IWJ940:IWR943 JGF940:JGN943 JQB940:JQJ943 JZX940:KAF943 KJT940:KKB943 KTP940:KTX943 LDL940:LDT943 LNH940:LNP943 LXD940:LXL943 MGZ940:MHH943 MQV940:MRD943 NAR940:NAZ943 NKN940:NKV943 NUJ940:NUR943 OEF940:OEN943 OOB940:OOJ943 OXX940:OYF943 PHT940:PIB943 PRP940:PRX943 QBL940:QBT943 QLH940:QLP943 QVD940:QVL943 REZ940:RFH943 ROV940:RPD943 RYR940:RYZ943 SIN940:SIV943 SSJ940:SSR943 TCF940:TCN943 TMB940:TMJ943 TVX940:TWF943 UFT940:UGB943 UPP940:UPX943 UZL940:UZT943 VJH940:VJP943 VTD940:VTL943 WCZ940:WDH943 WMV940:WND943 WWR940:WWZ943 KF974:KN977 UB974:UJ977 ADX974:AEF977 ANT974:AOB977 AXP974:AXX977 BHL974:BHT977 BRH974:BRP977 CBD974:CBL977 CKZ974:CLH977 CUV974:CVD977 DER974:DEZ977 DON974:DOV977 DYJ974:DYR977 EIF974:EIN977 ESB974:ESJ977 FBX974:FCF977 FLT974:FMB977 FVP974:FVX977 GFL974:GFT977 GPH974:GPP977 GZD974:GZL977 HIZ974:HJH977 HSV974:HTD977 ICR974:ICZ977 IMN974:IMV977 IWJ974:IWR977 JGF974:JGN977 JQB974:JQJ977 JZX974:KAF977 KJT974:KKB977 KTP974:KTX977 LDL974:LDT977 LNH974:LNP977 LXD974:LXL977 MGZ974:MHH977 MQV974:MRD977 NAR974:NAZ977 NKN974:NKV977 NUJ974:NUR977 OEF974:OEN977 OOB974:OOJ977 OXX974:OYF977 PHT974:PIB977 PRP974:PRX977 QBL974:QBT977 QLH974:QLP977 QVD974:QVL977 REZ974:RFH977 ROV974:RPD977 RYR974:RYZ977 SIN974:SIV977 SSJ974:SSR977 TCF974:TCN977 TMB974:TMJ977 TVX974:TWF977 UFT974:UGB977 UPP974:UPX977 UZL974:UZT977 VJH974:VJP977 VTD974:VTL977 WCZ974:WDH977 WMV974:WND977 WWR974:WWZ977 KF1008:KN1011 UB1008:UJ1011 ADX1008:AEF1011 ANT1008:AOB1011 AXP1008:AXX1011 BHL1008:BHT1011 BRH1008:BRP1011 CBD1008:CBL1011 CKZ1008:CLH1011 CUV1008:CVD1011 DER1008:DEZ1011 DON1008:DOV1011 DYJ1008:DYR1011 EIF1008:EIN1011 ESB1008:ESJ1011 FBX1008:FCF1011 FLT1008:FMB1011 FVP1008:FVX1011 GFL1008:GFT1011 GPH1008:GPP1011 GZD1008:GZL1011 HIZ1008:HJH1011 HSV1008:HTD1011 ICR1008:ICZ1011 IMN1008:IMV1011 IWJ1008:IWR1011 JGF1008:JGN1011 JQB1008:JQJ1011 JZX1008:KAF1011 KJT1008:KKB1011 KTP1008:KTX1011 LDL1008:LDT1011 LNH1008:LNP1011 LXD1008:LXL1011 MGZ1008:MHH1011 MQV1008:MRD1011 NAR1008:NAZ1011 NKN1008:NKV1011 NUJ1008:NUR1011 OEF1008:OEN1011 OOB1008:OOJ1011 OXX1008:OYF1011 PHT1008:PIB1011 PRP1008:PRX1011 QBL1008:QBT1011 QLH1008:QLP1011 QVD1008:QVL1011 REZ1008:RFH1011 ROV1008:RPD1011 RYR1008:RYZ1011 SIN1008:SIV1011 SSJ1008:SSR1011 TCF1008:TCN1011 TMB1008:TMJ1011 TVX1008:TWF1011 UFT1008:UGB1011 UPP1008:UPX1011 UZL1008:UZT1011 VJH1008:VJP1011 VTD1008:VTL1011 WCZ1008:WDH1011 WMV1008:WND1011 WWR1008:WWZ1011 KF1040:KN1043 UB1040:UJ1043 ADX1040:AEF1043 ANT1040:AOB1043 AXP1040:AXX1043 BHL1040:BHT1043 BRH1040:BRP1043 CBD1040:CBL1043 CKZ1040:CLH1043 CUV1040:CVD1043 DER1040:DEZ1043 DON1040:DOV1043 DYJ1040:DYR1043 EIF1040:EIN1043 ESB1040:ESJ1043 FBX1040:FCF1043 FLT1040:FMB1043 FVP1040:FVX1043 GFL1040:GFT1043 GPH1040:GPP1043 GZD1040:GZL1043 HIZ1040:HJH1043 HSV1040:HTD1043 ICR1040:ICZ1043 IMN1040:IMV1043 IWJ1040:IWR1043 JGF1040:JGN1043 JQB1040:JQJ1043 JZX1040:KAF1043 KJT1040:KKB1043 KTP1040:KTX1043 LDL1040:LDT1043 LNH1040:LNP1043 LXD1040:LXL1043 MGZ1040:MHH1043 MQV1040:MRD1043 NAR1040:NAZ1043 NKN1040:NKV1043 NUJ1040:NUR1043 OEF1040:OEN1043 OOB1040:OOJ1043 OXX1040:OYF1043 PHT1040:PIB1043 PRP1040:PRX1043 QBL1040:QBT1043 QLH1040:QLP1043 QVD1040:QVL1043 REZ1040:RFH1043 ROV1040:RPD1043 RYR1040:RYZ1043 SIN1040:SIV1043 SSJ1040:SSR1043 TCF1040:TCN1043 TMB1040:TMJ1043 TVX1040:TWF1043 UFT1040:UGB1043 UPP1040:UPX1043 UZL1040:UZT1043 VJH1040:VJP1043 VTD1040:VTL1043 WCZ1040:WDH1043 WMV1040:WND1043 WWR1040:WWZ1043 KF1072:KN1077 UB1072:UJ1077 ADX1072:AEF1077 ANT1072:AOB1077 AXP1072:AXX1077 BHL1072:BHT1077 BRH1072:BRP1077 CBD1072:CBL1077 CKZ1072:CLH1077 CUV1072:CVD1077 DER1072:DEZ1077 DON1072:DOV1077 DYJ1072:DYR1077 EIF1072:EIN1077 ESB1072:ESJ1077 FBX1072:FCF1077 FLT1072:FMB1077 FVP1072:FVX1077 GFL1072:GFT1077 GPH1072:GPP1077 GZD1072:GZL1077 HIZ1072:HJH1077 HSV1072:HTD1077 ICR1072:ICZ1077 IMN1072:IMV1077 IWJ1072:IWR1077 JGF1072:JGN1077 JQB1072:JQJ1077 JZX1072:KAF1077 KJT1072:KKB1077 KTP1072:KTX1077 LDL1072:LDT1077 LNH1072:LNP1077 LXD1072:LXL1077 MGZ1072:MHH1077 MQV1072:MRD1077 NAR1072:NAZ1077 NKN1072:NKV1077 NUJ1072:NUR1077 OEF1072:OEN1077 OOB1072:OOJ1077 OXX1072:OYF1077 PHT1072:PIB1077 PRP1072:PRX1077 QBL1072:QBT1077 QLH1072:QLP1077 QVD1072:QVL1077 REZ1072:RFH1077 ROV1072:RPD1077 RYR1072:RYZ1077 SIN1072:SIV1077 SSJ1072:SSR1077 TCF1072:TCN1077 TMB1072:TMJ1077 TVX1072:TWF1077 UFT1072:UGB1077 UPP1072:UPX1077 UZL1072:UZT1077 VJH1072:VJP1077 VTD1072:VTL1077 WCZ1072:WDH1077 WMV1072:WND1077 WWR1072:WWZ1077 KF1109:KN1112 UB1109:UJ1112 ADX1109:AEF1112 ANT1109:AOB1112 AXP1109:AXX1112 BHL1109:BHT1112 BRH1109:BRP1112 CBD1109:CBL1112 CKZ1109:CLH1112 CUV1109:CVD1112 DER1109:DEZ1112 DON1109:DOV1112 DYJ1109:DYR1112 EIF1109:EIN1112 ESB1109:ESJ1112 FBX1109:FCF1112 FLT1109:FMB1112 FVP1109:FVX1112 GFL1109:GFT1112 GPH1109:GPP1112 GZD1109:GZL1112 HIZ1109:HJH1112 HSV1109:HTD1112 ICR1109:ICZ1112 IMN1109:IMV1112 IWJ1109:IWR1112 JGF1109:JGN1112 JQB1109:JQJ1112 JZX1109:KAF1112 KJT1109:KKB1112 KTP1109:KTX1112 LDL1109:LDT1112 LNH1109:LNP1112 LXD1109:LXL1112 MGZ1109:MHH1112 MQV1109:MRD1112 NAR1109:NAZ1112 NKN1109:NKV1112 NUJ1109:NUR1112 OEF1109:OEN1112 OOB1109:OOJ1112 OXX1109:OYF1112 PHT1109:PIB1112 PRP1109:PRX1112 QBL1109:QBT1112 QLH1109:QLP1112 QVD1109:QVL1112 REZ1109:RFH1112 ROV1109:RPD1112 RYR1109:RYZ1112 SIN1109:SIV1112 SSJ1109:SSR1112 TCF1109:TCN1112 TMB1109:TMJ1112 TVX1109:TWF1112 UFT1109:UGB1112 UPP1109:UPX1112 UZL1109:UZT1112 VJH1109:VJP1112 VTD1109:VTL1112 WCZ1109:WDH1112 WMV1109:WND1112 WWR1109:WWZ1112 KF1141:KN1144 UB1141:UJ1144 ADX1141:AEF1144 ANT1141:AOB1144 AXP1141:AXX1144 BHL1141:BHT1144 BRH1141:BRP1144 CBD1141:CBL1144 CKZ1141:CLH1144 CUV1141:CVD1144 DER1141:DEZ1144 DON1141:DOV1144 DYJ1141:DYR1144 EIF1141:EIN1144 ESB1141:ESJ1144 FBX1141:FCF1144 FLT1141:FMB1144 FVP1141:FVX1144 GFL1141:GFT1144 GPH1141:GPP1144 GZD1141:GZL1144 HIZ1141:HJH1144 HSV1141:HTD1144 ICR1141:ICZ1144 IMN1141:IMV1144 IWJ1141:IWR1144 JGF1141:JGN1144 JQB1141:JQJ1144 JZX1141:KAF1144 KJT1141:KKB1144 KTP1141:KTX1144 LDL1141:LDT1144 LNH1141:LNP1144 LXD1141:LXL1144 MGZ1141:MHH1144 MQV1141:MRD1144 NAR1141:NAZ1144 NKN1141:NKV1144 NUJ1141:NUR1144 OEF1141:OEN1144 OOB1141:OOJ1144 OXX1141:OYF1144 PHT1141:PIB1144 PRP1141:PRX1144 QBL1141:QBT1144 QLH1141:QLP1144 QVD1141:QVL1144 REZ1141:RFH1144 ROV1141:RPD1144 RYR1141:RYZ1144 SIN1141:SIV1144 SSJ1141:SSR1144 TCF1141:TCN1144 TMB1141:TMJ1144 TVX1141:TWF1144 UFT1141:UGB1144 UPP1141:UPX1144 UZL1141:UZT1144 VJH1141:VJP1144 VTD1141:VTL1144 WCZ1141:WDH1144 WMV1141:WND1144 WWR1141:WWZ1144 KF1174:KN1177 UB1174:UJ1177 ADX1174:AEF1177 ANT1174:AOB1177 AXP1174:AXX1177 BHL1174:BHT1177 BRH1174:BRP1177 CBD1174:CBL1177 CKZ1174:CLH1177 CUV1174:CVD1177 DER1174:DEZ1177 DON1174:DOV1177 DYJ1174:DYR1177 EIF1174:EIN1177 ESB1174:ESJ1177 FBX1174:FCF1177 FLT1174:FMB1177 FVP1174:FVX1177 GFL1174:GFT1177 GPH1174:GPP1177 GZD1174:GZL1177 HIZ1174:HJH1177 HSV1174:HTD1177 ICR1174:ICZ1177 IMN1174:IMV1177 IWJ1174:IWR1177 JGF1174:JGN1177 JQB1174:JQJ1177 JZX1174:KAF1177 KJT1174:KKB1177 KTP1174:KTX1177 LDL1174:LDT1177 LNH1174:LNP1177 LXD1174:LXL1177 MGZ1174:MHH1177 MQV1174:MRD1177 NAR1174:NAZ1177 NKN1174:NKV1177 NUJ1174:NUR1177 OEF1174:OEN1177 OOB1174:OOJ1177 OXX1174:OYF1177 PHT1174:PIB1177 PRP1174:PRX1177 QBL1174:QBT1177 QLH1174:QLP1177 QVD1174:QVL1177 REZ1174:RFH1177 ROV1174:RPD1177 RYR1174:RYZ1177 SIN1174:SIV1177 SSJ1174:SSR1177 TCF1174:TCN1177 TMB1174:TMJ1177 TVX1174:TWF1177 UFT1174:UGB1177 UPP1174:UPX1177 UZL1174:UZT1177 VJH1174:VJP1177 VTD1174:VTL1177 WCZ1174:WDH1177 WMV1174:WND1177 WWR1174:WWZ1177 KF1206:KN1210 UB1206:UJ1210 ADX1206:AEF1210 ANT1206:AOB1210 AXP1206:AXX1210 BHL1206:BHT1210 BRH1206:BRP1210 CBD1206:CBL1210 CKZ1206:CLH1210 CUV1206:CVD1210 DER1206:DEZ1210 DON1206:DOV1210 DYJ1206:DYR1210 EIF1206:EIN1210 ESB1206:ESJ1210 FBX1206:FCF1210 FLT1206:FMB1210 FVP1206:FVX1210 GFL1206:GFT1210 GPH1206:GPP1210 GZD1206:GZL1210 HIZ1206:HJH1210 HSV1206:HTD1210 ICR1206:ICZ1210 IMN1206:IMV1210 IWJ1206:IWR1210 JGF1206:JGN1210 JQB1206:JQJ1210 JZX1206:KAF1210 KJT1206:KKB1210 KTP1206:KTX1210 LDL1206:LDT1210 LNH1206:LNP1210 LXD1206:LXL1210 MGZ1206:MHH1210 MQV1206:MRD1210 NAR1206:NAZ1210 NKN1206:NKV1210 NUJ1206:NUR1210 OEF1206:OEN1210 OOB1206:OOJ1210 OXX1206:OYF1210 PHT1206:PIB1210 PRP1206:PRX1210 QBL1206:QBT1210 QLH1206:QLP1210 QVD1206:QVL1210 REZ1206:RFH1210 ROV1206:RPD1210 RYR1206:RYZ1210 SIN1206:SIV1210 SSJ1206:SSR1210 TCF1206:TCN1210 TMB1206:TMJ1210 TVX1206:TWF1210 UFT1206:UGB1210 UPP1206:UPX1210 UZL1206:UZT1210 VJH1206:VJP1210 VTD1206:VTL1210 WCZ1206:WDH1210 WMV1206:WND1210 WWR1206:WWZ1210 KF1239:KN1243 UB1239:UJ1243 ADX1239:AEF1243 ANT1239:AOB1243 AXP1239:AXX1243 BHL1239:BHT1243 BRH1239:BRP1243 CBD1239:CBL1243 CKZ1239:CLH1243 CUV1239:CVD1243 DER1239:DEZ1243 DON1239:DOV1243 DYJ1239:DYR1243 EIF1239:EIN1243 ESB1239:ESJ1243 FBX1239:FCF1243 FLT1239:FMB1243 FVP1239:FVX1243 GFL1239:GFT1243 GPH1239:GPP1243 GZD1239:GZL1243 HIZ1239:HJH1243 HSV1239:HTD1243 ICR1239:ICZ1243 IMN1239:IMV1243 IWJ1239:IWR1243 JGF1239:JGN1243 JQB1239:JQJ1243 JZX1239:KAF1243 KJT1239:KKB1243 KTP1239:KTX1243 LDL1239:LDT1243 LNH1239:LNP1243 LXD1239:LXL1243 MGZ1239:MHH1243 MQV1239:MRD1243 NAR1239:NAZ1243 NKN1239:NKV1243 NUJ1239:NUR1243 OEF1239:OEN1243 OOB1239:OOJ1243 OXX1239:OYF1243 PHT1239:PIB1243 PRP1239:PRX1243 QBL1239:QBT1243 QLH1239:QLP1243 QVD1239:QVL1243 REZ1239:RFH1243 ROV1239:RPD1243 RYR1239:RYZ1243 SIN1239:SIV1243 SSJ1239:SSR1243 TCF1239:TCN1243 TMB1239:TMJ1243 TVX1239:TWF1243 UFT1239:UGB1243 UPP1239:UPX1243 UZL1239:UZT1243 VJH1239:VJP1243 VTD1239:VTL1243 WCZ1239:WDH1243 WMV1239:WND1243 WWR1239:WWZ1243 KF1274:KN1278 UB1274:UJ1278 ADX1274:AEF1278 ANT1274:AOB1278 AXP1274:AXX1278 BHL1274:BHT1278 BRH1274:BRP1278 CBD1274:CBL1278 CKZ1274:CLH1278 CUV1274:CVD1278 DER1274:DEZ1278 DON1274:DOV1278 DYJ1274:DYR1278 EIF1274:EIN1278 ESB1274:ESJ1278 FBX1274:FCF1278 FLT1274:FMB1278 FVP1274:FVX1278 GFL1274:GFT1278 GPH1274:GPP1278 GZD1274:GZL1278 HIZ1274:HJH1278 HSV1274:HTD1278 ICR1274:ICZ1278 IMN1274:IMV1278 IWJ1274:IWR1278 JGF1274:JGN1278 JQB1274:JQJ1278 JZX1274:KAF1278 KJT1274:KKB1278 KTP1274:KTX1278 LDL1274:LDT1278 LNH1274:LNP1278 LXD1274:LXL1278 MGZ1274:MHH1278 MQV1274:MRD1278 NAR1274:NAZ1278 NKN1274:NKV1278 NUJ1274:NUR1278 OEF1274:OEN1278 OOB1274:OOJ1278 OXX1274:OYF1278 PHT1274:PIB1278 PRP1274:PRX1278 QBL1274:QBT1278 QLH1274:QLP1278 QVD1274:QVL1278 REZ1274:RFH1278 ROV1274:RPD1278 RYR1274:RYZ1278 SIN1274:SIV1278 SSJ1274:SSR1278 TCF1274:TCN1278 TMB1274:TMJ1278 TVX1274:TWF1278 UFT1274:UGB1278 UPP1274:UPX1278 UZL1274:UZT1278 VJH1274:VJP1278 VTD1274:VTL1278 WCZ1274:WDH1278 WMV1274:WND1278 WWR1274:WWZ1278 KF1314:KN1317 UB1314:UJ1317 ADX1314:AEF1317 ANT1314:AOB1317 AXP1314:AXX1317 BHL1314:BHT1317 BRH1314:BRP1317 CBD1314:CBL1317 CKZ1314:CLH1317 CUV1314:CVD1317 DER1314:DEZ1317 DON1314:DOV1317 DYJ1314:DYR1317 EIF1314:EIN1317 ESB1314:ESJ1317 FBX1314:FCF1317 FLT1314:FMB1317 FVP1314:FVX1317 GFL1314:GFT1317 GPH1314:GPP1317 GZD1314:GZL1317 HIZ1314:HJH1317 HSV1314:HTD1317 ICR1314:ICZ1317 IMN1314:IMV1317 IWJ1314:IWR1317 JGF1314:JGN1317 JQB1314:JQJ1317 JZX1314:KAF1317 KJT1314:KKB1317 KTP1314:KTX1317 LDL1314:LDT1317 LNH1314:LNP1317 LXD1314:LXL1317 MGZ1314:MHH1317 MQV1314:MRD1317 NAR1314:NAZ1317 NKN1314:NKV1317 NUJ1314:NUR1317 OEF1314:OEN1317 OOB1314:OOJ1317 OXX1314:OYF1317 PHT1314:PIB1317 PRP1314:PRX1317 QBL1314:QBT1317 QLH1314:QLP1317 QVD1314:QVL1317 REZ1314:RFH1317 ROV1314:RPD1317 RYR1314:RYZ1317 SIN1314:SIV1317 SSJ1314:SSR1317 TCF1314:TCN1317 TMB1314:TMJ1317 TVX1314:TWF1317 UFT1314:UGB1317 UPP1314:UPX1317 UZL1314:UZT1317 VJH1314:VJP1317 VTD1314:VTL1317 WCZ1314:WDH1317 WMV1314:WND1317 WWR1314:WWZ1317 KF1347:KN1350 UB1347:UJ1350 ADX1347:AEF1350 ANT1347:AOB1350 AXP1347:AXX1350 BHL1347:BHT1350 BRH1347:BRP1350 CBD1347:CBL1350 CKZ1347:CLH1350 CUV1347:CVD1350 DER1347:DEZ1350 DON1347:DOV1350 DYJ1347:DYR1350 EIF1347:EIN1350 ESB1347:ESJ1350 FBX1347:FCF1350 FLT1347:FMB1350 FVP1347:FVX1350 GFL1347:GFT1350 GPH1347:GPP1350 GZD1347:GZL1350 HIZ1347:HJH1350 HSV1347:HTD1350 ICR1347:ICZ1350 IMN1347:IMV1350 IWJ1347:IWR1350 JGF1347:JGN1350 JQB1347:JQJ1350 JZX1347:KAF1350 KJT1347:KKB1350 KTP1347:KTX1350 LDL1347:LDT1350 LNH1347:LNP1350 LXD1347:LXL1350 MGZ1347:MHH1350 MQV1347:MRD1350 NAR1347:NAZ1350 NKN1347:NKV1350 NUJ1347:NUR1350 OEF1347:OEN1350 OOB1347:OOJ1350 OXX1347:OYF1350 PHT1347:PIB1350 PRP1347:PRX1350 QBL1347:QBT1350 QLH1347:QLP1350 QVD1347:QVL1350 REZ1347:RFH1350 ROV1347:RPD1350 RYR1347:RYZ1350 SIN1347:SIV1350 SSJ1347:SSR1350 TCF1347:TCN1350 TMB1347:TMJ1350 TVX1347:TWF1350 UFT1347:UGB1350 UPP1347:UPX1350 UZL1347:UZT1350 VJH1347:VJP1350 VTD1347:VTL1350 WCZ1347:WDH1350 WMV1347:WND1350 WWR1347:WWZ1350 KF1379:KN1382 UB1379:UJ1382 ADX1379:AEF1382 ANT1379:AOB1382 AXP1379:AXX1382 BHL1379:BHT1382 BRH1379:BRP1382 CBD1379:CBL1382 CKZ1379:CLH1382 CUV1379:CVD1382 DER1379:DEZ1382 DON1379:DOV1382 DYJ1379:DYR1382 EIF1379:EIN1382 ESB1379:ESJ1382 FBX1379:FCF1382 FLT1379:FMB1382 FVP1379:FVX1382 GFL1379:GFT1382 GPH1379:GPP1382 GZD1379:GZL1382 HIZ1379:HJH1382 HSV1379:HTD1382 ICR1379:ICZ1382 IMN1379:IMV1382 IWJ1379:IWR1382 JGF1379:JGN1382 JQB1379:JQJ1382 JZX1379:KAF1382 KJT1379:KKB1382 KTP1379:KTX1382 LDL1379:LDT1382 LNH1379:LNP1382 LXD1379:LXL1382 MGZ1379:MHH1382 MQV1379:MRD1382 NAR1379:NAZ1382 NKN1379:NKV1382 NUJ1379:NUR1382 OEF1379:OEN1382 OOB1379:OOJ1382 OXX1379:OYF1382 PHT1379:PIB1382 PRP1379:PRX1382 QBL1379:QBT1382 QLH1379:QLP1382 QVD1379:QVL1382 REZ1379:RFH1382 ROV1379:RPD1382 RYR1379:RYZ1382 SIN1379:SIV1382 SSJ1379:SSR1382 TCF1379:TCN1382 TMB1379:TMJ1382 TVX1379:TWF1382 UFT1379:UGB1382 UPP1379:UPX1382 UZL1379:UZT1382 VJH1379:VJP1382 VTD1379:VTL1382 WCZ1379:WDH1382 WMV1379:WND1382 WWR1379:WWZ1382 KF1413:KN1416 UB1413:UJ1416 ADX1413:AEF1416 ANT1413:AOB1416 AXP1413:AXX1416 BHL1413:BHT1416 BRH1413:BRP1416 CBD1413:CBL1416 CKZ1413:CLH1416 CUV1413:CVD1416 DER1413:DEZ1416 DON1413:DOV1416 DYJ1413:DYR1416 EIF1413:EIN1416 ESB1413:ESJ1416 FBX1413:FCF1416 FLT1413:FMB1416 FVP1413:FVX1416 GFL1413:GFT1416 GPH1413:GPP1416 GZD1413:GZL1416 HIZ1413:HJH1416 HSV1413:HTD1416 ICR1413:ICZ1416 IMN1413:IMV1416 IWJ1413:IWR1416 JGF1413:JGN1416 JQB1413:JQJ1416 JZX1413:KAF1416 KJT1413:KKB1416 KTP1413:KTX1416 LDL1413:LDT1416 LNH1413:LNP1416 LXD1413:LXL1416 MGZ1413:MHH1416 MQV1413:MRD1416 NAR1413:NAZ1416 NKN1413:NKV1416 NUJ1413:NUR1416 OEF1413:OEN1416 OOB1413:OOJ1416 OXX1413:OYF1416 PHT1413:PIB1416 PRP1413:PRX1416 QBL1413:QBT1416 QLH1413:QLP1416 QVD1413:QVL1416 REZ1413:RFH1416 ROV1413:RPD1416 RYR1413:RYZ1416 SIN1413:SIV1416 SSJ1413:SSR1416 TCF1413:TCN1416 TMB1413:TMJ1416 TVX1413:TWF1416 UFT1413:UGB1416 UPP1413:UPX1416 UZL1413:UZT1416 VJH1413:VJP1416 VTD1413:VTL1416 WCZ1413:WDH1416 WMV1413:WND1416 WWR1413:WWZ1416 KF1448:KN1451 UB1448:UJ1451 ADX1448:AEF1451 ANT1448:AOB1451 AXP1448:AXX1451 BHL1448:BHT1451 BRH1448:BRP1451 CBD1448:CBL1451 CKZ1448:CLH1451 CUV1448:CVD1451 DER1448:DEZ1451 DON1448:DOV1451 DYJ1448:DYR1451 EIF1448:EIN1451 ESB1448:ESJ1451 FBX1448:FCF1451 FLT1448:FMB1451 FVP1448:FVX1451 GFL1448:GFT1451 GPH1448:GPP1451 GZD1448:GZL1451 HIZ1448:HJH1451 HSV1448:HTD1451 ICR1448:ICZ1451 IMN1448:IMV1451 IWJ1448:IWR1451 JGF1448:JGN1451 JQB1448:JQJ1451 JZX1448:KAF1451 KJT1448:KKB1451 KTP1448:KTX1451 LDL1448:LDT1451 LNH1448:LNP1451 LXD1448:LXL1451 MGZ1448:MHH1451 MQV1448:MRD1451 NAR1448:NAZ1451 NKN1448:NKV1451 NUJ1448:NUR1451 OEF1448:OEN1451 OOB1448:OOJ1451 OXX1448:OYF1451 PHT1448:PIB1451 PRP1448:PRX1451 QBL1448:QBT1451 QLH1448:QLP1451 QVD1448:QVL1451 REZ1448:RFH1451 ROV1448:RPD1451 RYR1448:RYZ1451 SIN1448:SIV1451 SSJ1448:SSR1451 TCF1448:TCN1451 TMB1448:TMJ1451 TVX1448:TWF1451 UFT1448:UGB1451 UPP1448:UPX1451 UZL1448:UZT1451 VJH1448:VJP1451 VTD1448:VTL1451 WCZ1448:WDH1451 WMV1448:WND1451 WWR1448:WWZ1451 KF1482:KN1485 UB1482:UJ1485 ADX1482:AEF1485 ANT1482:AOB1485 AXP1482:AXX1485 BHL1482:BHT1485 BRH1482:BRP1485 CBD1482:CBL1485 CKZ1482:CLH1485 CUV1482:CVD1485 DER1482:DEZ1485 DON1482:DOV1485 DYJ1482:DYR1485 EIF1482:EIN1485 ESB1482:ESJ1485 FBX1482:FCF1485 FLT1482:FMB1485 FVP1482:FVX1485 GFL1482:GFT1485 GPH1482:GPP1485 GZD1482:GZL1485 HIZ1482:HJH1485 HSV1482:HTD1485 ICR1482:ICZ1485 IMN1482:IMV1485 IWJ1482:IWR1485 JGF1482:JGN1485 JQB1482:JQJ1485 JZX1482:KAF1485 KJT1482:KKB1485 KTP1482:KTX1485 LDL1482:LDT1485 LNH1482:LNP1485 LXD1482:LXL1485 MGZ1482:MHH1485 MQV1482:MRD1485 NAR1482:NAZ1485 NKN1482:NKV1485 NUJ1482:NUR1485 OEF1482:OEN1485 OOB1482:OOJ1485 OXX1482:OYF1485 PHT1482:PIB1485 PRP1482:PRX1485 QBL1482:QBT1485 QLH1482:QLP1485 QVD1482:QVL1485 REZ1482:RFH1485 ROV1482:RPD1485 RYR1482:RYZ1485 SIN1482:SIV1485 SSJ1482:SSR1485 TCF1482:TCN1485 TMB1482:TMJ1485 TVX1482:TWF1485 UFT1482:UGB1485 UPP1482:UPX1485 UZL1482:UZT1485 VJH1482:VJP1485 VTD1482:VTL1485 WCZ1482:WDH1485 WMV1482:WND1485 WWR1482:WWZ1485 KF1514:KN1517 UB1514:UJ1517 ADX1514:AEF1517 ANT1514:AOB1517 AXP1514:AXX1517 BHL1514:BHT1517 BRH1514:BRP1517 CBD1514:CBL1517 CKZ1514:CLH1517 CUV1514:CVD1517 DER1514:DEZ1517 DON1514:DOV1517 DYJ1514:DYR1517 EIF1514:EIN1517 ESB1514:ESJ1517 FBX1514:FCF1517 FLT1514:FMB1517 FVP1514:FVX1517 GFL1514:GFT1517 GPH1514:GPP1517 GZD1514:GZL1517 HIZ1514:HJH1517 HSV1514:HTD1517 ICR1514:ICZ1517 IMN1514:IMV1517 IWJ1514:IWR1517 JGF1514:JGN1517 JQB1514:JQJ1517 JZX1514:KAF1517 KJT1514:KKB1517 KTP1514:KTX1517 LDL1514:LDT1517 LNH1514:LNP1517 LXD1514:LXL1517 MGZ1514:MHH1517 MQV1514:MRD1517 NAR1514:NAZ1517 NKN1514:NKV1517 NUJ1514:NUR1517 OEF1514:OEN1517 OOB1514:OOJ1517 OXX1514:OYF1517 PHT1514:PIB1517 PRP1514:PRX1517 QBL1514:QBT1517 QLH1514:QLP1517 QVD1514:QVL1517 REZ1514:RFH1517 ROV1514:RPD1517 RYR1514:RYZ1517 SIN1514:SIV1517 SSJ1514:SSR1517 TCF1514:TCN1517 TMB1514:TMJ1517 TVX1514:TWF1517 UFT1514:UGB1517 UPP1514:UPX1517 UZL1514:UZT1517 VJH1514:VJP1517 VTD1514:VTL1517 WCZ1514:WDH1517 WMV1514:WND1517 WWR1514:WWZ1517 KF1547:KN1550 UB1547:UJ1550 ADX1547:AEF1550 ANT1547:AOB1550 AXP1547:AXX1550 BHL1547:BHT1550 BRH1547:BRP1550 CBD1547:CBL1550 CKZ1547:CLH1550 CUV1547:CVD1550 DER1547:DEZ1550 DON1547:DOV1550 DYJ1547:DYR1550 EIF1547:EIN1550 ESB1547:ESJ1550 FBX1547:FCF1550 FLT1547:FMB1550 FVP1547:FVX1550 GFL1547:GFT1550 GPH1547:GPP1550 GZD1547:GZL1550 HIZ1547:HJH1550 HSV1547:HTD1550 ICR1547:ICZ1550 IMN1547:IMV1550 IWJ1547:IWR1550 JGF1547:JGN1550 JQB1547:JQJ1550 JZX1547:KAF1550 KJT1547:KKB1550 KTP1547:KTX1550 LDL1547:LDT1550 LNH1547:LNP1550 LXD1547:LXL1550 MGZ1547:MHH1550 MQV1547:MRD1550 NAR1547:NAZ1550 NKN1547:NKV1550 NUJ1547:NUR1550 OEF1547:OEN1550 OOB1547:OOJ1550 OXX1547:OYF1550 PHT1547:PIB1550 PRP1547:PRX1550 QBL1547:QBT1550 QLH1547:QLP1550 QVD1547:QVL1550 REZ1547:RFH1550 ROV1547:RPD1550 RYR1547:RYZ1550 SIN1547:SIV1550 SSJ1547:SSR1550 TCF1547:TCN1550 TMB1547:TMJ1550 TVX1547:TWF1550 UFT1547:UGB1550 UPP1547:UPX1550 UZL1547:UZT1550 VJH1547:VJP1550 VTD1547:VTL1550 WCZ1547:WDH1550 WMV1547:WND1550 WWR1547:WWZ1550 KF1580:KN1583 UB1580:UJ1583 ADX1580:AEF1583 ANT1580:AOB1583 AXP1580:AXX1583 BHL1580:BHT1583 BRH1580:BRP1583 CBD1580:CBL1583 CKZ1580:CLH1583 CUV1580:CVD1583 DER1580:DEZ1583 DON1580:DOV1583 DYJ1580:DYR1583 EIF1580:EIN1583 ESB1580:ESJ1583 FBX1580:FCF1583 FLT1580:FMB1583 FVP1580:FVX1583 GFL1580:GFT1583 GPH1580:GPP1583 GZD1580:GZL1583 HIZ1580:HJH1583 HSV1580:HTD1583 ICR1580:ICZ1583 IMN1580:IMV1583 IWJ1580:IWR1583 JGF1580:JGN1583 JQB1580:JQJ1583 JZX1580:KAF1583 KJT1580:KKB1583 KTP1580:KTX1583 LDL1580:LDT1583 LNH1580:LNP1583 LXD1580:LXL1583 MGZ1580:MHH1583 MQV1580:MRD1583 NAR1580:NAZ1583 NKN1580:NKV1583 NUJ1580:NUR1583 OEF1580:OEN1583 OOB1580:OOJ1583 OXX1580:OYF1583 PHT1580:PIB1583 PRP1580:PRX1583 QBL1580:QBT1583 QLH1580:QLP1583 QVD1580:QVL1583 REZ1580:RFH1583 ROV1580:RPD1583 RYR1580:RYZ1583 SIN1580:SIV1583 SSJ1580:SSR1583 TCF1580:TCN1583 TMB1580:TMJ1583 TVX1580:TWF1583 UFT1580:UGB1583 UPP1580:UPX1583 UZL1580:UZT1583 VJH1580:VJP1583 VTD1580:VTL1583 WCZ1580:WDH1583 WMV1580:WND1583 WWR1580:WWZ1583 KF1612:KN1615 UB1612:UJ1615 ADX1612:AEF1615 ANT1612:AOB1615 AXP1612:AXX1615 BHL1612:BHT1615 BRH1612:BRP1615 CBD1612:CBL1615 CKZ1612:CLH1615 CUV1612:CVD1615 DER1612:DEZ1615 DON1612:DOV1615 DYJ1612:DYR1615 EIF1612:EIN1615 ESB1612:ESJ1615 FBX1612:FCF1615 FLT1612:FMB1615 FVP1612:FVX1615 GFL1612:GFT1615 GPH1612:GPP1615 GZD1612:GZL1615 HIZ1612:HJH1615 HSV1612:HTD1615 ICR1612:ICZ1615 IMN1612:IMV1615 IWJ1612:IWR1615 JGF1612:JGN1615 JQB1612:JQJ1615 JZX1612:KAF1615 KJT1612:KKB1615 KTP1612:KTX1615 LDL1612:LDT1615 LNH1612:LNP1615 LXD1612:LXL1615 MGZ1612:MHH1615 MQV1612:MRD1615 NAR1612:NAZ1615 NKN1612:NKV1615 NUJ1612:NUR1615 OEF1612:OEN1615 OOB1612:OOJ1615 OXX1612:OYF1615 PHT1612:PIB1615 PRP1612:PRX1615 QBL1612:QBT1615 QLH1612:QLP1615 QVD1612:QVL1615 REZ1612:RFH1615 ROV1612:RPD1615 RYR1612:RYZ1615 SIN1612:SIV1615 SSJ1612:SSR1615 TCF1612:TCN1615 TMB1612:TMJ1615 TVX1612:TWF1615 UFT1612:UGB1615 UPP1612:UPX1615 UZL1612:UZT1615 VJH1612:VJP1615 VTD1612:VTL1615 WCZ1612:WDH1615 WMV1612:WND1615 WWR1612:WWZ1615 KF1644:KN1647 UB1644:UJ1647 ADX1644:AEF1647 ANT1644:AOB1647 AXP1644:AXX1647 BHL1644:BHT1647 BRH1644:BRP1647 CBD1644:CBL1647 CKZ1644:CLH1647 CUV1644:CVD1647 DER1644:DEZ1647 DON1644:DOV1647 DYJ1644:DYR1647 EIF1644:EIN1647 ESB1644:ESJ1647 FBX1644:FCF1647 FLT1644:FMB1647 FVP1644:FVX1647 GFL1644:GFT1647 GPH1644:GPP1647 GZD1644:GZL1647 HIZ1644:HJH1647 HSV1644:HTD1647 ICR1644:ICZ1647 IMN1644:IMV1647 IWJ1644:IWR1647 JGF1644:JGN1647 JQB1644:JQJ1647 JZX1644:KAF1647 KJT1644:KKB1647 KTP1644:KTX1647 LDL1644:LDT1647 LNH1644:LNP1647 LXD1644:LXL1647 MGZ1644:MHH1647 MQV1644:MRD1647 NAR1644:NAZ1647 NKN1644:NKV1647 NUJ1644:NUR1647 OEF1644:OEN1647 OOB1644:OOJ1647 OXX1644:OYF1647 PHT1644:PIB1647 PRP1644:PRX1647 QBL1644:QBT1647 QLH1644:QLP1647 QVD1644:QVL1647 REZ1644:RFH1647 ROV1644:RPD1647 RYR1644:RYZ1647 SIN1644:SIV1647 SSJ1644:SSR1647 TCF1644:TCN1647 TMB1644:TMJ1647 TVX1644:TWF1647 UFT1644:UGB1647 UPP1644:UPX1647 UZL1644:UZT1647 VJH1644:VJP1647 VTD1644:VTL1647 WCZ1644:WDH1647 WMV1644:WND1647 WWR1644:WWZ1647" xr:uid="{F010D662-A35A-4A69-A733-E44680C4718A}">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7" manualBreakCount="47">
    <brk id="32" max="16383" man="1"/>
    <brk id="64" max="16383" man="1"/>
    <brk id="120" max="16383" man="1"/>
    <brk id="154" max="16383" man="1"/>
    <brk id="190" max="16383" man="1"/>
    <brk id="226" max="16383" man="1"/>
    <brk id="270" max="16383" man="1"/>
    <brk id="302" max="16383" man="1"/>
    <brk id="335" max="16383" man="1"/>
    <brk id="379" max="16383" man="1"/>
    <brk id="415" max="16383" man="1"/>
    <brk id="452" max="16383" man="1"/>
    <brk id="500" max="16383" man="1"/>
    <brk id="532" max="16383" man="1"/>
    <brk id="564" max="16383" man="1"/>
    <brk id="598" max="16383" man="1"/>
    <brk id="630" max="16383" man="1"/>
    <brk id="666" max="16383" man="1"/>
    <brk id="715" max="16383" man="1"/>
    <brk id="748" max="16383" man="1"/>
    <brk id="780" max="16383" man="1"/>
    <brk id="812" max="16383" man="1"/>
    <brk id="844" max="16383" man="1"/>
    <brk id="879" max="16383" man="1"/>
    <brk id="912" max="16383" man="1"/>
    <brk id="944" max="16383" man="1"/>
    <brk id="978" max="16383" man="1"/>
    <brk id="1012" max="16383" man="1"/>
    <brk id="1044" max="16383" man="1"/>
    <brk id="1078" max="16383" man="1"/>
    <brk id="1113" max="16383" man="1"/>
    <brk id="1145" max="16383" man="1"/>
    <brk id="1178" max="16383" man="1"/>
    <brk id="1211" max="16383" man="1"/>
    <brk id="1244" max="16383" man="1"/>
    <brk id="1279" max="16383" man="1"/>
    <brk id="1318" max="16383" man="1"/>
    <brk id="1351" max="16383" man="1"/>
    <brk id="1383" max="16383" man="1"/>
    <brk id="1417" max="16383" man="1"/>
    <brk id="1452" max="16383" man="1"/>
    <brk id="1486" max="16383" man="1"/>
    <brk id="1518" max="16383" man="1"/>
    <brk id="1551" max="16383" man="1"/>
    <brk id="1584" max="16383" man="1"/>
    <brk id="1616" max="16383" man="1"/>
    <brk id="16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50</vt:i4>
      </vt:variant>
    </vt:vector>
  </HeadingPairs>
  <TitlesOfParts>
    <vt:vector size="52" baseType="lpstr">
      <vt:lpstr>予算事業一覧</vt:lpstr>
      <vt:lpstr>事業概要説明資料</vt:lpstr>
      <vt:lpstr>事業概要説明資料!N_03a361af4772ca90c29d42df016d43fe</vt:lpstr>
      <vt:lpstr>事業概要説明資料!N_0cc5a9e347b2ca90c29d42df016d4342</vt:lpstr>
      <vt:lpstr>事業概要説明資料!N_10ad692b47f2ca90c29d42df016d4304</vt:lpstr>
      <vt:lpstr>事業概要説明資料!N_1406652747b2ca90c29d42df016d4388</vt:lpstr>
      <vt:lpstr>事業概要説明資料!N_155be5a347f2ca90c29d42df016d43f8</vt:lpstr>
      <vt:lpstr>事業概要説明資料!N_1a36ed2747b2ca90c29d42df016d43ae</vt:lpstr>
      <vt:lpstr>事業概要説明資料!N_1e24a5ef4772ca90c29d42df016d43c7</vt:lpstr>
      <vt:lpstr>事業概要説明資料!N_1e7dd16f4732ca90c29d42df016d43fa</vt:lpstr>
      <vt:lpstr>事業概要説明資料!N_27bfd5e34772ca90c29d42df016d43d8</vt:lpstr>
      <vt:lpstr>事業概要説明資料!N_42cc65a747f2ca90c29d42df016d43ca</vt:lpstr>
      <vt:lpstr>事業概要説明資料!N_4f3c6d2747f2ca90c29d42df016d435a</vt:lpstr>
      <vt:lpstr>事業概要説明資料!N_5063e16f4772ca90c29d42df016d43a2</vt:lpstr>
      <vt:lpstr>事業概要説明資料!N_519fdda34772ca90c29d42df016d4336</vt:lpstr>
      <vt:lpstr>事業概要説明資料!N_528f5da34772ca90c29d42df016d437b</vt:lpstr>
      <vt:lpstr>事業概要説明資料!N_572825ab47b2ca90c29d42df016d4385</vt:lpstr>
      <vt:lpstr>事業概要説明資料!N_58cc95eb4732ca90c29d42df016d4349</vt:lpstr>
      <vt:lpstr>事業概要説明資料!N_5e2c892f47045610a65a9dab116d4398</vt:lpstr>
      <vt:lpstr>事業概要説明資料!N_5ecc65a747f2ca90c29d42df016d43dd</vt:lpstr>
      <vt:lpstr>事業概要説明資料!N_6ba76d2b47b2ca90c29d42df016d43a5</vt:lpstr>
      <vt:lpstr>事業概要説明資料!N_75752da347b2ca90c29d42df016d43ff</vt:lpstr>
      <vt:lpstr>事業概要説明資料!N_7c3169e74772ca90c29d42df016d4363</vt:lpstr>
      <vt:lpstr>事業概要説明資料!N_844f91a34772ca90c29d42df016d4377</vt:lpstr>
      <vt:lpstr>事業概要説明資料!N_8d0e99af4732ca90c29d42df016d4365</vt:lpstr>
      <vt:lpstr>事業概要説明資料!N_8ec1a16b4772ca90c29d42df016d432a</vt:lpstr>
      <vt:lpstr>事業概要説明資料!N_935cec2f47805610a65a9dab116d432f</vt:lpstr>
      <vt:lpstr>事業概要説明資料!N_9c932d6f4772ca90c29d42df016d43bd</vt:lpstr>
      <vt:lpstr>事業概要説明資料!N_9dc4ed2347b2ca90c29d42df016d436c</vt:lpstr>
      <vt:lpstr>事業概要説明資料!N_a120a9274772ca90c29d42df016d4329</vt:lpstr>
      <vt:lpstr>事業概要説明資料!N_a3bddd6f4732ca90c29d42df016d43e0</vt:lpstr>
      <vt:lpstr>事業概要説明資料!N_b1cba9e347f2ca90c29d42df016d4330</vt:lpstr>
      <vt:lpstr>事業概要説明資料!N_b5ed55af4732ca90c29d42df016d43fe</vt:lpstr>
      <vt:lpstr>事業概要説明資料!N_c4902d674772ca90c29d42df016d4377</vt:lpstr>
      <vt:lpstr>事業概要説明資料!N_c6f8730cc37852509276b20115013162</vt:lpstr>
      <vt:lpstr>事業概要説明資料!N_c98d556f4732ca90c29d42df016d4399</vt:lpstr>
      <vt:lpstr>事業概要説明資料!N_cad069a74772ca90c29d42df016d43fa</vt:lpstr>
      <vt:lpstr>事業概要説明資料!N_caeb212747f2ca90c29d42df016d4374</vt:lpstr>
      <vt:lpstr>事業概要説明資料!N_ceea7ada47a09a10a65a9dab116d43a1</vt:lpstr>
      <vt:lpstr>事業概要説明資料!N_da2e51ef4732ca90c29d42df016d43c2</vt:lpstr>
      <vt:lpstr>事業概要説明資料!N_db9aa92347f2ca90c29d42df016d4386</vt:lpstr>
      <vt:lpstr>事業概要説明資料!N_ddc4ed2347b2ca90c29d42df016d435f</vt:lpstr>
      <vt:lpstr>事業概要説明資料!N_e0082d6b47b2ca90c29d42df016d4317</vt:lpstr>
      <vt:lpstr>事業概要説明資料!N_e1cba9e347f2ca90c29d42df016d4323</vt:lpstr>
      <vt:lpstr>事業概要説明資料!N_e2aa2d2347f2ca90c29d42df016d435a</vt:lpstr>
      <vt:lpstr>事業概要説明資料!N_e2c1a16b4772ca90c29d42df016d4355</vt:lpstr>
      <vt:lpstr>事業概要説明資料!N_e5b829eb47b2ca90c29d42df016d43ee</vt:lpstr>
      <vt:lpstr>事業概要説明資料!N_e9d22deb4772ca90c29d42df016d4330</vt:lpstr>
      <vt:lpstr>事業概要説明資料!N_eed4e16347b2ca90c29d42df016d4384</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2025-02-17T06:04:28Z</dcterms:created>
  <dcterms:modified xsi:type="dcterms:W3CDTF">2025-02-17T06:04:44Z</dcterms:modified>
</cp:coreProperties>
</file>