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52B7EF89-57F4-4D2D-BC04-8E54542FE265}" xr6:coauthVersionLast="47" xr6:coauthVersionMax="47" xr10:uidLastSave="{00000000-0000-0000-0000-000000000000}"/>
  <bookViews>
    <workbookView xWindow="-108" yWindow="-108" windowWidth="23256" windowHeight="12456" xr2:uid="{A5CF6936-4063-4E9A-8787-7C6AD9C4F52F}"/>
  </bookViews>
  <sheets>
    <sheet name="予算事業一覧" sheetId="3" r:id="rId1"/>
    <sheet name="事業概要説明資料" sheetId="2" r:id="rId2"/>
  </sheets>
  <definedNames>
    <definedName name="N_05dfe583c3966a10b72c372c050131ff">事業概要説明資料!$H$204</definedName>
    <definedName name="N_0de5b983c3d66a10b72c372c05013152">事業概要説明資料!$H$767</definedName>
    <definedName name="N_0f1d7947c31a6a10b72c372c05013151">事業概要説明資料!$H$511</definedName>
    <definedName name="N_15c57583c3d66a10b72c372c050131c6">事業概要説明資料!$H$1417</definedName>
    <definedName name="N_24634a87c35a6a10b72c372c05013126">事業概要説明資料!$H$920</definedName>
    <definedName name="N_2e4939cbc3d66a10b72c372c050131a9">事業概要説明資料!$H$839</definedName>
    <definedName name="N_334f3dcbc31a6a10b72c372c05013184">事業概要説明資料!$H$720</definedName>
    <definedName name="N_3a230287c35a6a10b72c372c0501312d">事業概要説明資料!$H$577</definedName>
    <definedName name="N_3b07f947c3d66a10b72c372c0501310c">事業概要説明資料!$H$1125</definedName>
    <definedName name="N_42bbfd43c31a6a10b72c372c05013159">事業概要説明資料!$H$6</definedName>
    <definedName name="N_46fcf147c31a6a10b72c372c05013168">事業概要説明資料!$H$804</definedName>
    <definedName name="N_4712c2c3c35a6a10b72c372c0501312b">事業概要説明資料!$H$1318</definedName>
    <definedName name="N_477b7543c31a6a10b72c372c05013145">事業概要説明資料!$H$104</definedName>
    <definedName name="N_4d1ab94fc3d66a10b72c372c05013125">事業概要説明資料!$H$238</definedName>
    <definedName name="N_4dcaf5cfc3d66a10b72c372c05013164">事業概要説明資料!$H$310</definedName>
    <definedName name="N_5858bd0bc3d66a10b72c372c050131e6">事業概要説明資料!$H$1552</definedName>
    <definedName name="N_5ba5b183c3d66a10b72c372c05013100">事業概要説明資料!$H$1518</definedName>
    <definedName name="N_62a1ce43c35a6a10b72c372c05013189">事業概要説明資料!$H$883</definedName>
    <definedName name="N_6e567dc3c3d66a10b72c372c050131fd">事業概要説明資料!$H$1449</definedName>
    <definedName name="N_81214a03c35a6a10b72c372c0501317d">事業概要説明資料!$H$169</definedName>
    <definedName name="N_83a501d083d4f610a8be7d026daad37c">事業概要説明資料!$H$1286</definedName>
    <definedName name="N_85e38ec7c35a6a10b72c372c05013103">事業概要説明資料!$H$1350</definedName>
    <definedName name="N_8812f50bc3966a10b72c372c05013161">事業概要説明資料!$H$543</definedName>
    <definedName name="N_88b346c7c35a6a10b72c372c050131ef">事業概要説明資料!$H$988</definedName>
    <definedName name="N_8c017947c3966a10b72c372c050131e0">事業概要説明資料!$H$377</definedName>
    <definedName name="N_8d40b9c3c3966a10b72c372c050131ea">事業概要説明資料!$H$71</definedName>
    <definedName name="N_90bdb5c7c31a6a10b72c372c05013120">事業概要説明資料!$H$1383</definedName>
    <definedName name="N_958431cfc3966a10b72c372c0501316d">事業概要説明資料!$H$1484</definedName>
    <definedName name="N_989ff50fc31a6a10b72c372c05013163">事業概要説明資料!$H$645</definedName>
    <definedName name="N_a9eee5cfc3566a10b72c372c050131cc">事業概要説明資料!$H$444</definedName>
    <definedName name="N_aa2cb1c3c31a6a10b72c372c05013100">事業概要説明資料!$H$1222</definedName>
    <definedName name="N_ab74864bc35a6a10b72c372c05013124">事業概要説明資料!$H$412</definedName>
    <definedName name="N_ad077947c3d66a10b72c372c05013158">事業概要説明資料!$H$1254</definedName>
    <definedName name="N_b47db987c31a6a10b72c372c050131d4">事業概要説明資料!$H$1157</definedName>
    <definedName name="N_b8d3cac7c35a6a10b72c372c0501311b">事業概要説明資料!$H$687</definedName>
    <definedName name="N_ca240a0bc35a6a10b72c372c050131df">事業概要説明資料!$H$1020</definedName>
    <definedName name="N_d1d04ecfc31a6a10b72c372c05013117">事業概要説明資料!$H$137</definedName>
    <definedName name="N_d7a10283c35a6a10b72c372c0501316d">事業概要説明資料!$H$38</definedName>
    <definedName name="N_e180b507c3966a10b72c372c0501310c">事業概要説明資料!$H$479</definedName>
    <definedName name="N_e3f4ca8bc35a6a10b72c372c05013111">事業概要説明資料!$H$1190</definedName>
    <definedName name="N_e4a0b907c3966a10b72c372c050131c9">事業概要説明資料!$H$952</definedName>
    <definedName name="N_e576b107c3d66a10b72c372c050131e0">事業概要説明資料!$H$344</definedName>
    <definedName name="N_e5814a43c35a6a10b72c372c05013147">事業概要説明資料!$H$277</definedName>
    <definedName name="N_f1134e47c35a6a10b72c372c05013153">事業概要説明資料!$H$1076</definedName>
    <definedName name="N_f961f987c3966a10b72c372c05013136">事業概要説明資料!$H$613</definedName>
    <definedName name="print" localSheetId="0">予算事業一覧!print</definedName>
    <definedName name="_xlnm.Print_Area" localSheetId="1">事業概要説明資料!$A$1:$AY$1581</definedName>
    <definedName name="_xlnm.Print_Area" localSheetId="0">予算事業一覧!$A$1:$I$103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 i="3" l="1"/>
  <c r="I102" i="3"/>
  <c r="H102" i="3" s="1"/>
  <c r="F103" i="3"/>
  <c r="G103" i="3" s="1"/>
  <c r="F102" i="3"/>
  <c r="G102" i="3" s="1"/>
  <c r="E103" i="3"/>
  <c r="E102" i="3"/>
  <c r="F101" i="3"/>
  <c r="G101" i="3" s="1"/>
  <c r="F100" i="3"/>
  <c r="G100" i="3" s="1"/>
  <c r="E101" i="3"/>
  <c r="E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AJ1580" i="2"/>
  <c r="AA1580" i="2"/>
  <c r="AJ1545" i="2"/>
  <c r="AA1545" i="2"/>
  <c r="AJ1511" i="2"/>
  <c r="AA1511" i="2"/>
  <c r="AJ1477" i="2"/>
  <c r="AA1477" i="2"/>
  <c r="AJ1442" i="2"/>
  <c r="AA1442" i="2"/>
  <c r="AJ1410" i="2"/>
  <c r="AA1410" i="2"/>
  <c r="AJ1376" i="2"/>
  <c r="AA1376" i="2"/>
  <c r="AJ1343" i="2"/>
  <c r="AA1343" i="2"/>
  <c r="AJ1311" i="2"/>
  <c r="AA1311" i="2"/>
  <c r="AJ1279" i="2"/>
  <c r="AA1279" i="2"/>
  <c r="AJ1247" i="2"/>
  <c r="AA1247" i="2"/>
  <c r="AJ1215" i="2"/>
  <c r="AA1215" i="2"/>
  <c r="AJ1183" i="2"/>
  <c r="AA1183" i="2"/>
  <c r="AJ1150" i="2"/>
  <c r="AA1150" i="2"/>
  <c r="AJ1118" i="2"/>
  <c r="AA1118" i="2"/>
  <c r="AJ1069" i="2"/>
  <c r="AA1069" i="2"/>
  <c r="AJ1013" i="2"/>
  <c r="AA1013" i="2"/>
  <c r="AJ981" i="2"/>
  <c r="AA981" i="2"/>
  <c r="AJ945" i="2"/>
  <c r="AA945" i="2"/>
  <c r="AJ913" i="2"/>
  <c r="AA913" i="2"/>
  <c r="AJ876" i="2"/>
  <c r="AA876" i="2"/>
  <c r="AJ832" i="2"/>
  <c r="AA832" i="2"/>
  <c r="AJ797" i="2"/>
  <c r="AA797" i="2"/>
  <c r="AJ760" i="2"/>
  <c r="AA760" i="2"/>
  <c r="AJ713" i="2"/>
  <c r="AA713" i="2"/>
  <c r="AJ680" i="2"/>
  <c r="AA680" i="2"/>
  <c r="AJ638" i="2"/>
  <c r="AA638" i="2"/>
  <c r="AJ606" i="2"/>
  <c r="AA606" i="2"/>
  <c r="AJ570" i="2"/>
  <c r="AA570" i="2"/>
  <c r="AJ536" i="2"/>
  <c r="AA536" i="2"/>
  <c r="AJ504" i="2"/>
  <c r="AA504" i="2"/>
  <c r="AJ472" i="2"/>
  <c r="AA472" i="2"/>
  <c r="AJ437" i="2"/>
  <c r="AA437" i="2"/>
  <c r="AJ405" i="2"/>
  <c r="AA405" i="2"/>
  <c r="AJ370" i="2"/>
  <c r="AA370" i="2"/>
  <c r="AJ337" i="2"/>
  <c r="AA337" i="2"/>
  <c r="AJ303" i="2"/>
  <c r="AA303" i="2"/>
  <c r="AJ270" i="2"/>
  <c r="AA270" i="2"/>
  <c r="AJ231" i="2"/>
  <c r="AA231" i="2"/>
  <c r="AJ197" i="2"/>
  <c r="AA197" i="2"/>
  <c r="AJ162" i="2"/>
  <c r="AA162" i="2"/>
  <c r="AJ130" i="2"/>
  <c r="AA130" i="2"/>
  <c r="AJ97" i="2"/>
  <c r="AA97" i="2"/>
  <c r="AJ64" i="2"/>
  <c r="AA64" i="2"/>
  <c r="AA31" i="2"/>
</calcChain>
</file>

<file path=xl/sharedStrings.xml><?xml version="1.0" encoding="utf-8"?>
<sst xmlns="http://schemas.openxmlformats.org/spreadsheetml/2006/main" count="1049" uniqueCount="308">
  <si>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</si>
  <si>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</si>
  <si>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</si>
  <si>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</si>
  <si>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</si>
  <si>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</si>
  <si>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</si>
  <si>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</si>
  <si>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福島区役所　</t>
    <phoneticPr fontId="8"/>
  </si>
  <si>
    <t>福島区役所職員の人件費</t>
  </si>
  <si>
    <t>福島区役所職員の人件費</t>
    <phoneticPr fontId="13"/>
  </si>
  <si>
    <t>福島区役所職員の人件費</t>
    <phoneticPr fontId="4"/>
  </si>
  <si>
    <t>7年度</t>
    <phoneticPr fontId="4"/>
  </si>
  <si>
    <t>8年度</t>
    <phoneticPr fontId="4"/>
  </si>
  <si>
    <t>合　　　　計</t>
    <rPh sb="0" eb="1">
      <t>ゴウ</t>
    </rPh>
    <rPh sb="5" eb="6">
      <t>ケイ</t>
    </rPh>
    <phoneticPr fontId="4"/>
  </si>
  <si>
    <t>福島区役所運営事務費</t>
  </si>
  <si>
    <t>福島区役所運営事務費</t>
    <phoneticPr fontId="13"/>
  </si>
  <si>
    <t>各種事務用消耗品・電話料金・郵便料金等の区役所事務にかかる一般管理経費</t>
    <phoneticPr fontId="13"/>
  </si>
  <si>
    <t>区役所業務に必要となる事務物品やパソコン等の借入、宿日直職員等の業務管理に必要な人材の雇い入れなどを行う。</t>
    <phoneticPr fontId="4"/>
  </si>
  <si>
    <t>福島区役所運営事務費（パソコン等の借入費）</t>
  </si>
  <si>
    <t>区庁舎設備維持費</t>
  </si>
  <si>
    <t>区庁舎設備維持費</t>
    <phoneticPr fontId="13"/>
  </si>
  <si>
    <t>来庁者の方の利便性向上や区役所職員の効率的な業務実施に資するために、庁舎の適正な維持管理を行う。</t>
    <phoneticPr fontId="13"/>
  </si>
  <si>
    <t>福島区役所等庁舎の維持管理を行う。</t>
    <phoneticPr fontId="4"/>
  </si>
  <si>
    <t>区庁舎設備維持費（法定点検等）</t>
  </si>
  <si>
    <t>区政会議の運営</t>
  </si>
  <si>
    <t>区政会議の運営</t>
    <phoneticPr fontId="13"/>
  </si>
  <si>
    <t>自らの地域のことは地域の担い手が決めるという地方自治の基本に立ち戻り、多様な協働により大阪の魅力や活力の形成につなげ、地域力を復興し、新しい形の公共づくりを進めるため、住民自治の観点から、住民の意見を市政・区政に反映する。</t>
    <phoneticPr fontId="13"/>
  </si>
  <si>
    <t>地域住民からなる委員による区政会議を開催する（全体会議：2回　部会（市民協働部会、保健福祉・総務部会）：各2回　程度）。
区政運営に反映させられるよう、様々な課題に対するご意見や、区政運営の評価をいただく。</t>
    <phoneticPr fontId="4"/>
  </si>
  <si>
    <t>万博に向けた機運醸成の取組み</t>
    <phoneticPr fontId="13"/>
  </si>
  <si>
    <t>万博開催地である大阪の魅力発信と、万博認知度及び来場意向度の向上を図る。</t>
    <phoneticPr fontId="13"/>
  </si>
  <si>
    <t>万博啓発モニターを設置し、万博の広報を行い機運醸成に取り組む。</t>
    <phoneticPr fontId="4"/>
  </si>
  <si>
    <t>啓発グッズ等による機運醸成の取組</t>
  </si>
  <si>
    <t>大阪・関西万博大阪ウィーク催事事業</t>
    <phoneticPr fontId="13"/>
  </si>
  <si>
    <t>会期中に会場で実施される自治体催事に向け、大阪府・大阪市を中心に府内市町村と一体となって、大阪の未来につながる様々な催事を開催し、楽しみながら「大阪」を体感いただく「大阪ウィーク」の実現をめざす。</t>
    <phoneticPr fontId="13"/>
  </si>
  <si>
    <t>だんじり大集合：大阪の伝統の「祭」を継承してきた人々が一堂に会することで、未来に向けた新たな活力を創出。地域の祭の意義を再認識し、地域の誇りを高める機会とするとともに、国内外に大阪の伝統的な「祭」を発信する。
ざこばの朝市：一頭のマグロを題材に、私たちの食と生活のあり方を根源的に考える、ざこばの朝市万博プロジェクト。マグロが生産者から私たちの食卓に届くまでのエピソードを紹介し、食の都大阪から世界に向けて、メッセージを発信する。合わせて、食育に関する話をした後、ステージでマグロを解体し、解体したマグロを来場者へ試食用として提供する。</t>
    <phoneticPr fontId="4"/>
  </si>
  <si>
    <t>大阪ウィークレギュラーイベント出展</t>
  </si>
  <si>
    <t>福島区まち魅力推進事業</t>
  </si>
  <si>
    <t>福島区まち魅力推進事業</t>
    <phoneticPr fontId="13"/>
  </si>
  <si>
    <t>福島区の特性を活かし、地域住民や企業、商店街等との連携し、目的を明確にしたまちづくりイベント等を開催することで、参加する区民が人とのつながりの大切さを感じ、まちへの愛着を持つ機会となることをめざす。</t>
    <phoneticPr fontId="13"/>
  </si>
  <si>
    <t>水辺活性化事業（「おおさかふくしま・中之島ゲート海の駅」運営）</t>
  </si>
  <si>
    <t>水辺活性化事業（「おおさかふくしま・中之島ゲート海の駅」運営）</t>
    <phoneticPr fontId="13"/>
  </si>
  <si>
    <t>福島区内の水辺のにぎわいづくりを目的として、水都大阪の重要拠点のひとつである「中之島ゲート」に位置する安治川右岸の中央卸売市場前港周辺エリアにおいて、都心では全国で初めてとなる「海の駅」を開設し、水辺エリアの恒常的な活性化を図る。</t>
    <phoneticPr fontId="13"/>
  </si>
  <si>
    <t>花とみどりのまちづくり事業</t>
  </si>
  <si>
    <t>花とみどりのまちづくり事業</t>
    <phoneticPr fontId="13"/>
  </si>
  <si>
    <t>区民との協働により種から花苗を育て、コミュニティセンターや学校などの公共施設に花苗を提供し、うるおいのあるまちづくりをめざす。</t>
    <phoneticPr fontId="13"/>
  </si>
  <si>
    <t>市民協働型放置自転車啓発事業</t>
    <phoneticPr fontId="13"/>
  </si>
  <si>
    <t>放置自転車禁止区域内に啓発指導員を配置し、放置自転車の解消に取り組む。</t>
    <phoneticPr fontId="13"/>
  </si>
  <si>
    <t>自転車利用適正化事業</t>
  </si>
  <si>
    <t>空家等対策推進事業</t>
  </si>
  <si>
    <t>空家等対策推進事業</t>
    <phoneticPr fontId="13"/>
  </si>
  <si>
    <t>・特定空家等の是正に向け、通報等を受け付け、現場調査を行い、登記簿等にて所有者を特定し、助言・指導等を行う。
・空家の管理意識の向上をめざし、維持管理や権利関係の整理の重要性を啓発するセミナー等を開催する。</t>
    <phoneticPr fontId="4"/>
  </si>
  <si>
    <t>広報・情報発信の充実事業</t>
    <phoneticPr fontId="13"/>
  </si>
  <si>
    <t>広報誌やホームページ、SNS、区民情報コーナー、広報板等を活用し、区の様々な取組に関する情報を区民等に届けることで、区民サービスの向上を図る。</t>
    <phoneticPr fontId="13"/>
  </si>
  <si>
    <t>広報誌</t>
  </si>
  <si>
    <t>区民情報コーナー等</t>
  </si>
  <si>
    <t>広聴関係事業</t>
    <phoneticPr fontId="13"/>
  </si>
  <si>
    <t>多様化・高度化する市民ニーズに対応し、市民の視点に立った地域の実情に応じた柔軟な施策展開を図っていくため、市政・区政に関する市民からの意見・要望等を常時受け付け、市民への説明責任を果たすべく適切な処理を行い、市政・区政に反映していく。</t>
    <phoneticPr fontId="13"/>
  </si>
  <si>
    <t>・市民の声、区長に届けみんなの声そして小さな声、その他区民相談による区民からの意見・要望等を常時受け付ける。</t>
    <phoneticPr fontId="4"/>
  </si>
  <si>
    <t>広聴関係</t>
  </si>
  <si>
    <t>区役所附設会館管理運営経費</t>
    <phoneticPr fontId="13"/>
  </si>
  <si>
    <t>・区役所附設会館（大阪市立福島区民センター）は、コミュニティ活動の振興並びに地域における文化の向上及び福祉の増進を図るとともに、市民の集会その他各種行事の場を提供することにより、市民相互の交流を促進し、連帯感あふれるまちづくりの推進に寄与することを目的として設置された施設であり、地域コミュニティ活動の拠点としての機能を発揮させる。</t>
    <phoneticPr fontId="13"/>
  </si>
  <si>
    <t xml:space="preserve">・区役所附設会館（大阪市立福島区民センター）の管理運営業務（貸館運営業務・施設総合管理業務）
</t>
    <phoneticPr fontId="4"/>
  </si>
  <si>
    <t>区役所附設会館（大阪市立福島区民センター）の管理運営業務（貸館運営業務・施設総合管理業務）運営経費</t>
  </si>
  <si>
    <t>区役所附設会館（大阪市立福島区民センター）の管理運営業務（貸館運営業務・施設総合管理業務）運営経費（法定点検等）</t>
  </si>
  <si>
    <t>区役所附設会館（大阪市立福島区民センター）の管理運営業務（貸館運営業務・施設総合管理業務）運営経費（市民利用施設等における物価高騰に対する補塡）</t>
  </si>
  <si>
    <t>使用料の還付金</t>
  </si>
  <si>
    <t>使用料の還付金</t>
    <phoneticPr fontId="13"/>
  </si>
  <si>
    <t>区役所附設会館条例第14条に基づき、区役所附設会館（大阪市立福島区民センター）の使用料の還付を目的とする。</t>
    <phoneticPr fontId="13"/>
  </si>
  <si>
    <t>利用者の請求に基づき、使用料の還付を行う。なお、令和３年4月１日より区役所附設会館（福島区民センター）については利用料金制を導入しているため、既納（施設利用日がR3.9.30まで）の使用料の還付のみとなる。なお、還付発生事由日（キャンセルの申請を受理した日又は災害が発生した日）から５年を経過したときは、還付を受けることができる権利が時効により消滅する。</t>
    <phoneticPr fontId="4"/>
  </si>
  <si>
    <t>区民まつりの実施</t>
  </si>
  <si>
    <t>区民まつりの実施</t>
    <phoneticPr fontId="13"/>
  </si>
  <si>
    <t>・ライフスタイルや価値観の多様化、マンション建設に伴って新たな住民が増加していることなどにより、人々のつながりが希薄になってきているため、住民間の交流を促進し、連帯感あふれるまちづくりを推進するために、区民まつりを実施する。</t>
    <phoneticPr fontId="13"/>
  </si>
  <si>
    <t>・区民まつりの実施</t>
    <phoneticPr fontId="4"/>
  </si>
  <si>
    <t>地域振興事業</t>
    <phoneticPr fontId="13"/>
  </si>
  <si>
    <t>防犯・防災・環境美化をはじめとする様々な地域課題に取り組んでいる各種団体と連絡会等を開催することにより、行政課題・地域課題の共有、協働により問題解決を図る。
また、町会への加入世帯数が減少し続けているため、町会等と協働で加入率向上に取り組む。</t>
    <phoneticPr fontId="13"/>
  </si>
  <si>
    <t>おおむね月1回「行政協力会」を開催し、各種団体との意見交換、情報提供、行政課題・地域課題を共有し、問題解決を図る。
町会加入促進について、地域特性に沿った手法で周知する。</t>
    <phoneticPr fontId="4"/>
  </si>
  <si>
    <t>行政協力会開催,町会加入促進支援</t>
  </si>
  <si>
    <t>青少年健全育成事業</t>
    <phoneticPr fontId="13"/>
  </si>
  <si>
    <t>当区では、青少年の健全育成・非行防止と子どもの保護・安全の強化、犯罪の未然防止を図るため、区内の青少年団体が活動しており、実施事業としては、各校下毎の特色に応じた青少年の健全育成に資する活動を行う「校下活動」、夜間の時間帯（午後8時から午後11時）の夜間巡視活動「指導ルーム事業」や協力家庭や店舗に駆け込むことにより、身の安全の確保を図るため「こども110番の家」の旗を展開している。青少年の街頭指導をはじめ、「こども110番の家」を展開することにより、地域における青少年の非行防止や健全育成を図る。</t>
    <phoneticPr fontId="13"/>
  </si>
  <si>
    <t>青少年の健全育成活動。
夜間巡視活動等による青少年の街頭指導、相談活動の展開
「こども110番の家」協力家庭・事業所等の受付、旗の交付・更新</t>
    <phoneticPr fontId="4"/>
  </si>
  <si>
    <t>青少年事業活動経費</t>
  </si>
  <si>
    <t>青少年健全育成事業に係る事務費</t>
  </si>
  <si>
    <t>「二十歳の集い」式典事業</t>
  </si>
  <si>
    <t>「二十歳の集い」式典事業</t>
    <phoneticPr fontId="13"/>
  </si>
  <si>
    <t xml:space="preserve"> 二十歳として、大人になったことの自覚を促すと共に、自らの力で生き抜こうとする青年を祝い励ますことを目的とする。</t>
    <phoneticPr fontId="13"/>
  </si>
  <si>
    <t>毎年１月の「成人の日」に二十歳の対象者を招いて、「二十歳の集い」式典を開催する。</t>
    <phoneticPr fontId="4"/>
  </si>
  <si>
    <t>地域防災対策事業</t>
    <phoneticPr fontId="13"/>
  </si>
  <si>
    <t>近年多発する災害により、区民の防災への関心は高まっている。近い将来発生するとされている南海トラフ巨大地震に備え、引き続き関心を持ってもらい、さらなる防災意識の向上を図ることを目的とする。「自助」「共助」の観点により、地域住民の自主防災組織の充実を図り、地域住民を守るための初歩的な防災技術の習得を行う。また子育て世代やマンション住民及び小・中学生を対象とした防災意識の啓発及び支援を行う。</t>
    <phoneticPr fontId="13"/>
  </si>
  <si>
    <t>・災害時に効果的な初動活動ができるよう、消防署と連携して防災リーダーの育成を図る。
・区災害対策本部設置・運用訓練を行い、職員の災害発生時の対応力の向上を図る。
・小、中学校での授業を活用した防災訓練を行い、防災意識の啓発及び支援を通し防災意識の向上を図る。
・マンション住民向けに防災講座等を行い防災意識の向上を図る。
・小中学生を対象に、防災ノートを配布することで、自助力の向上を図る。</t>
    <phoneticPr fontId="4"/>
  </si>
  <si>
    <t>地域防災リーダー育成事業</t>
  </si>
  <si>
    <t>マンション防災対策支援事業</t>
  </si>
  <si>
    <t>地域防災活動の支援事業</t>
  </si>
  <si>
    <t>自主防災組織支援事業</t>
  </si>
  <si>
    <t>防災対策事務費</t>
  </si>
  <si>
    <t>中学生防災訓練事業</t>
  </si>
  <si>
    <t>防災備蓄物資の拡充事業（要配慮者対策含む）</t>
  </si>
  <si>
    <t>防犯カメラ設置事業</t>
  </si>
  <si>
    <t>防犯カメラ設置事業</t>
    <phoneticPr fontId="13"/>
  </si>
  <si>
    <t>「安全で安心なまちづくり」の実現を目指し、地域・区役所・警察が協力して街頭犯罪の撲滅に取り組むために、平成２５年度に区が制定した「福島区地域安全防犯カメラ支給要綱」に基づき、地域からの要望等をふまえ効果的な場所に設置していく。防犯カメラを増設し、防犯意識の高い地域であると認知させることで、未然に街頭犯罪を抑制し、また犯人を検挙するための有力な手掛かりとする。</t>
    <phoneticPr fontId="13"/>
  </si>
  <si>
    <t>「福島区地域安全防犯カメラ支給要綱」に基づき、地域と区役所、警察で調整のうえ防犯カメラを設置する。
・各連合（地域）１台を目処に設置する。</t>
    <phoneticPr fontId="4"/>
  </si>
  <si>
    <t>地域安全対策事業</t>
    <phoneticPr fontId="13"/>
  </si>
  <si>
    <t>【防犯】
・子どもの安全、放置自転車、不法投棄、違反広告物の巡視点検により関係部局に迅速に伝える補完業務を行う。その結果、地域の犯罪の抑止効果や緊急に対応が求められる事案がスムーズに解決に至り、区民の安全・町の美観の効果が見込める。また、区民の防犯意識の向上により街頭犯罪件数の削減につなげる。
【交通安全】
・交通安全大会を通じたキャンペーンや地域との合同パトロールを実施することにより、交通安全に対する区民の意識の高揚とマナーの向上を図る。</t>
    <phoneticPr fontId="13"/>
  </si>
  <si>
    <t>【防犯】
・青色防犯パトロールカーによる巡視
・学校校内巡視・園外保育サポート
・街頭犯罪削減にむけた街頭啓発、春・秋の全国地域安全運動への参加
・道路及び公園における不法投棄等の連絡調整
・「福島区落書き消去活動支援要綱」により消去活動の支援
・地域福祉コーディネーターと連携を持ち、高齢者の特殊詐欺被害を防止
【交通安全】
・「交通事故をなくす運動福島区推進本部」のもと、春と秋の全国交通安全運動期間に併せて、区の交通安全大会や地域との合同によるキャンペーンを実施</t>
    <phoneticPr fontId="4"/>
  </si>
  <si>
    <t>青色防犯パトロールカーによる巡視・街頭犯罪削減にむけた街頭啓発</t>
  </si>
  <si>
    <t>春と秋の全国交通安全運動期間に併せた交通安全大会・街頭キャンペーンの実施</t>
  </si>
  <si>
    <t>学校校内巡視・園外保育サポート</t>
  </si>
  <si>
    <t>道路・公園・不法投棄等の連絡調整・落書き消去活動支援</t>
  </si>
  <si>
    <t>地域と合同によるキャンペーンの実施</t>
  </si>
  <si>
    <t>地域活動協議会一括補助金事業</t>
    <phoneticPr fontId="13"/>
  </si>
  <si>
    <t>校区等地域を単位として、地域住民の組織や様々な市民活動団体が幅広く参画し、地域課題の解決や地域のまちづくりを目的に形成された地域活動協議会の活動経費及び運営費の一部を補助する。</t>
    <phoneticPr fontId="13"/>
  </si>
  <si>
    <t>・福島区内には校区等地域を単位とした10の地域活動協議会が形成されている。
・地域活動協議会は、「防犯・防災」「子ども・青少年」「福祉」など、区民の日常生活に密接した地域課題の解決を図るため、準行政的な機能を果たしており、地域コミュニティにおいて中心的存在である。
・各地域活動協議会が活発・安定的に活動できるように、活動費及び運営費の一部について補助金を交付する。</t>
    <phoneticPr fontId="4"/>
  </si>
  <si>
    <t>地域活動協議会補助金</t>
  </si>
  <si>
    <t>事務連絡等案内</t>
  </si>
  <si>
    <t>地域活動協議会活動費補助金</t>
  </si>
  <si>
    <t>地域活動協議会運営費補助金</t>
  </si>
  <si>
    <t>地域コミュニティ支援事業</t>
  </si>
  <si>
    <t>地域コミュニティ支援事業</t>
    <phoneticPr fontId="13"/>
  </si>
  <si>
    <t>各種地域団体や企業、NPO等、多様な主体が、地域社会の将来像を共有しながらそれぞれ特性を発揮し、校区等地域におけるさまざまな地域課題や地域防災力向上に取り組むため、民間の専門的な知識やノウハウを幅広く活かす観点から、多様な機能や特性を持った中間支援組織を活用して、自律的な地域運営の仕組みづくりを支援する。中間支援組織の柔軟な立場で、地域の各種団体の人材育成や資金確保を支援し、様々な団体の活動情報を幅広く発信するとともに、連携・協力のための橋渡しの役割を担わせる。</t>
    <phoneticPr fontId="13"/>
  </si>
  <si>
    <t>・区役所と連携し、各地域活動協議会の担当を割り当てたスタッフが会計処理など組織運営上の支援等を行う。
・地域活動協議会の一層の活性化に向けて参加者の増加策を地域とともに検討し、その実施を支援するほか、継続的な活動が行えるように組織の担い手の発掘などにも協力する。
・若い世代やマンション居住者など、地域コミュニティと関わりが薄い区民に「つながり」「きずな」の大切さを伝え、人と人が出会いつながる機会づくりをおこなう。
・防災力向上につながる地域の取組みを支援する。</t>
    <phoneticPr fontId="4"/>
  </si>
  <si>
    <t>人権啓発推進事業</t>
    <phoneticPr fontId="13"/>
  </si>
  <si>
    <t>福島区のめざす、「差別・不公正がなく、社会参加しようとする際に排除されず、安心して暮らすことができる心豊かで生きがいのあるまち」「福島区で住み、働き、集い、学び、活動するすべての人たちが個人として尊重され、区民一人ひとりが互いに認め合い、受け容れ、共に生きるまち」の実現に向け、「大阪市人権行政推進計画～人権ナビゲーション～」に基づき、人権教育・啓発を継続的かつ総合的に進めていく。</t>
    <phoneticPr fontId="13"/>
  </si>
  <si>
    <t>・人権啓発活動：5月の憲法週間、12月の人権週間をはじめ、区内で開催される様々なイベントにおいて広く区民に人権の大切さを訴えるため、のぼりの掲出、啓発冊子や啓発物品の配布等、通年を通して実施。
・「ヒューマンシアター」：8月・3月に人権意識の高揚に資するテーマを取り上げた映画会を開催。　　　　　　　　　　　　　　　　　　　　　　　　　　　　　　　　　　　
・人権週間「人権を考える区民のつどい」：全国的に人権啓発が取り組まれる12月の人権週間頃に講演会等を開催。　　　　　　　　　　　　　　　　　
・ＰＴＡ・社会教育関係団体対象学習会助成事業：人権や家庭教育に関する学習会を実施する団体等を助成する。　　　　　　　　　　　　　　　　　　　　　　　　　　　　　　　　　　　　　　　　　　　　　　　　　　　　　　　
・人権啓発推進員等養成の研修会ほか：地域で人権啓発のリーダーとなる人材を養成するための講演会等を開催。</t>
    <phoneticPr fontId="4"/>
  </si>
  <si>
    <t>春、夏ヒューマンシアター</t>
  </si>
  <si>
    <t>人権を考える区民のつどい</t>
  </si>
  <si>
    <t>人権啓発活動</t>
  </si>
  <si>
    <t>人権啓発推進員等研修会ほか</t>
  </si>
  <si>
    <t>ＰＴＡ社会教育関係団体対象学習会助成事業</t>
  </si>
  <si>
    <t>生涯学習推進事業</t>
    <phoneticPr fontId="13"/>
  </si>
  <si>
    <t>区民のだれもが、いつでも、どこでも参加できる学習環境の整備に努め、区民が主体的に取り組む生涯学習活動を支援する。</t>
    <phoneticPr fontId="13"/>
  </si>
  <si>
    <t>・区内９小学校区で生涯学習ルームを実施
・推進員研修会の実施
・活動発表会の実施</t>
    <phoneticPr fontId="4"/>
  </si>
  <si>
    <t>生涯学習ルーム事業の実施</t>
  </si>
  <si>
    <t>活動発表会の実施</t>
  </si>
  <si>
    <t>生涯学習推進事業にかかる事務費</t>
  </si>
  <si>
    <t>生涯学習推進員研修会の実施</t>
  </si>
  <si>
    <t>男女共同参画事業</t>
    <phoneticPr fontId="13"/>
  </si>
  <si>
    <t>地域において多様な主体が連携・協働しながら、男女が共に参画する男女共同参画を一層推進する。</t>
    <phoneticPr fontId="13"/>
  </si>
  <si>
    <t>男女が互いにその人権を尊重し、責任を分かち合い、その個性と能力を十分に発揮することができる男女共同参画社会を啓発することを目的に、外部講師を招き講演会を実施する。</t>
    <phoneticPr fontId="4"/>
  </si>
  <si>
    <t>心に残るときめきプラザ開催経費</t>
  </si>
  <si>
    <t>区民レクリエーション事業</t>
    <phoneticPr fontId="13"/>
  </si>
  <si>
    <t>本業務は、各区において体育祭や各種スポーツ大会を開催することによって、区内各地域におけるスポーツ・レクリエーションに対する多様なニーズに対応し、多くの区民にスポーツ・レクリエーションに触れる機会を提供するとともに、継続的なスポーツ活動を推奨し、生涯スポーツの振興を図ることを目的としている。</t>
    <phoneticPr fontId="13"/>
  </si>
  <si>
    <t>・福島区体育厚生協会と単年度単位で業務協定を締結し、区長杯を年間６競技開催する。　　　　　　　　　　　　　　　　　　　　　　　　　　　
・競技ごとに協議の上、役割分担を決める。経費については区役所の直接執行による。</t>
    <phoneticPr fontId="4"/>
  </si>
  <si>
    <t>ボールやレプリカ等の消耗品</t>
  </si>
  <si>
    <t>大会参加者損害保険料</t>
  </si>
  <si>
    <t>グラウンド等会場使用料</t>
  </si>
  <si>
    <t>連絡調整会議費用</t>
  </si>
  <si>
    <t>福島区役所住民情報業務等委託</t>
    <phoneticPr fontId="13"/>
  </si>
  <si>
    <t>・住民情報業務等窓口の民間委託</t>
    <phoneticPr fontId="13"/>
  </si>
  <si>
    <t>住民情報業務（窓口処理業務・郵送等処理業務）、手数料の徴収・収納業務</t>
    <phoneticPr fontId="4"/>
  </si>
  <si>
    <t>住民情報業務（窓口処理業務・郵送等処理業務）手数料の徴収・収納業務</t>
  </si>
  <si>
    <t>住民票等発行手数料のキャッシュレス化・住民情報待合への行政キオスク端末導入による利便性向上事業</t>
    <phoneticPr fontId="13"/>
  </si>
  <si>
    <t>〇区長会議として、区民に身近な区役所の視点から区民が行政サービスの向上を実感できるＤＸの推進を図る
将来的なめざす姿：
・「デジタル行政手続きの拡大」行政への申請・手続きについて、オンラインで完結できるよう取組を進める中、特に基本的な証明書（住民票・印鑑証明・現在戸籍等）については区役所を訪れることなく土日や夜間にも発行できることが、当たり前のこととして市民に広く浸透が図られている状態とする。
・「デジタルによるストレスを感じない窓口サービスの実現」出生から死亡までの転籍を含む戸籍など取得にあたり、用途にあわせて相談が必要な証明書は、混雑解消が図られた区役所で寄り添った相談を受けられ、手数料支払時にもキャッシュレス化により、極力待たせず、ストレスを感じない窓口のサービスを実現させる。
・利用者・職員の両方の負担を少なくし、住民情報窓口も、手続きがスムーズに行えるだけでなく、利用者に寄り添った相談場所・サービスの提供場所とする。（行かない・書かない・待たない・迷わない窓口の実現）</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</si>
  <si>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</si>
  <si>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</si>
  <si>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</si>
  <si>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地域福祉推進事業</t>
    <phoneticPr fontId="13"/>
  </si>
  <si>
    <t>・誰もが住みなれた地域で暮らし続けるために、地域と行政機関が一体となり、日頃からの見守り活動や住民同士のつながり、地域で活動する団体・組織のネットワークの強化を図ることが重要である。
  そのため、高齢者や障がい者、子育て家庭など支援の必要な方へ、福祉サービスへの橋渡しを行うとともに、地域福祉活動の中心的役割を担う地域福祉コーディネーターを配置することにより、地域社会における「つながり」を構築し、地域福祉の推進を図る。
・高齢者や障がい者等、誰もが住みなれた地域でいつまでも暮らしていけるよう、公的サービスの対象にならない日常生活に必要な軽微な家事等を、地域住民が有償ボランティアとして援助するしくみをつくることにより、これまで地域活動への参加に関心が低かった世代の人々を新たな地域活動の担い手として発掘するとともに、地域での共助体制を構築し、もって地域福祉の推進を図る。</t>
    <phoneticPr fontId="13"/>
  </si>
  <si>
    <t>・高齢者や障がい者、子育て世代等、区民が安心して暮らしていけるよう、区内10地域のコミュニティセンター・福祉センターに、住民のための身近な相談窓口「みんなの相談室」を設け、地域福祉コーディネーターを配置している。地域福祉コーディネーターは、高齢者や障がい者等の要援護者の日常的な見守り活動の各地域の中心的役割を担い、支援の必要な方へ区社会福祉協議会など関係機関と連携し、福祉サービスへの橋渡しや、災害時の避難支援体制の構築促進を行う。
・「福島お助けネットワーク」として、区内に居住する高齢者や障がい者等が住みなれた地域で暮らしていけるよう、公的サービスの対象にならない軽微な家事（電球の取替え、買い物の付き添い、部屋の片付け、話し相手等）やちょっとしたお困りごと等を、有償ボランティアがお手伝いすることで地域での共助体制構築の推進を図る。
・地域ニーズの把握に努め新たな支援者となる担い手を発掘し、地域住民主体の福祉コミュニティの形成を図る。
・リーフレットの作成や区広報紙による特集記事、SNSを活用するなど、効果的な広報や啓発を行い、区民へ地域福祉の理解を深め、「地域保健福祉ビジョン」を推進する。
・障がいに対する差別や偏見をなくし、正しい知識と理解を深めるための普及啓発活動や相談窓口の周知を行う。</t>
    <phoneticPr fontId="4"/>
  </si>
  <si>
    <t>地域福祉コーディネーター、福島お助けネットワーク事業など</t>
  </si>
  <si>
    <t>赤ちゃん広場・発達障がい児の親のための相談事業</t>
  </si>
  <si>
    <t>赤ちゃん広場・発達障がい児の親のための相談事業</t>
    <phoneticPr fontId="13"/>
  </si>
  <si>
    <t>区役所庁舎を活用した子育て相談の場や親子同士の交流の場を提供することにより、子育て中の親子の孤立感を軽減し、子育て世帯が安心して子どもを生み育てられるよう支援する。</t>
    <phoneticPr fontId="13"/>
  </si>
  <si>
    <t>ペアレントトレーニング事業</t>
  </si>
  <si>
    <t>ペアレントトレーニング事業</t>
    <phoneticPr fontId="13"/>
  </si>
  <si>
    <t>児童虐待の未然防止</t>
    <phoneticPr fontId="13"/>
  </si>
  <si>
    <t>児童虐待予防サポート事業</t>
  </si>
  <si>
    <t>児童虐待予防サポート事業</t>
    <phoneticPr fontId="13"/>
  </si>
  <si>
    <t>児童虐待の未然防止・早期発見・早期対応</t>
    <phoneticPr fontId="13"/>
  </si>
  <si>
    <t>幼児教育・保育環境充実支援事業</t>
  </si>
  <si>
    <t>幼児教育・保育環境充実支援事業</t>
    <phoneticPr fontId="13"/>
  </si>
  <si>
    <t>幼児教育・保育環境の充実に係る支援を行うことにより、市立幼稚園・保育所における子どもたちの健やかな育成を図る。</t>
    <phoneticPr fontId="13"/>
  </si>
  <si>
    <t>事業目的に資する知育玩具等の物品を購入し、幼稚園及び保育所に配置する。</t>
    <phoneticPr fontId="4"/>
  </si>
  <si>
    <t>市立幼稚園活動支援ボランティア配置事業</t>
  </si>
  <si>
    <t>市立幼稚園活動支援ボランティア配置事業</t>
    <phoneticPr fontId="13"/>
  </si>
  <si>
    <t>幼稚園活動支援ボランティアを派遣し、様々な課題解消に向けた環境支援を行うことにより、市立幼稚園における子どもたちの健やかな育成を図る。</t>
    <phoneticPr fontId="13"/>
  </si>
  <si>
    <t>小学校熱中症対策事業</t>
  </si>
  <si>
    <t>小学校熱中症対策事業</t>
    <phoneticPr fontId="13"/>
  </si>
  <si>
    <t>熱中症事故は体育、スポーツ活動だけでなく、屋内での授業中、登下校中においても発生しており、教育課程の内外を問わず熱中症の予防策を適切に講じることが重要である。特に気温が高くなると、学校等における様々な活動において、熱中症による重大な事故が起こるリスクが高くなると考えられることから、学校教育活動を実施する際に、ミストを利用して体を冷やすなど、積極的な熱中症対策を図る。</t>
    <phoneticPr fontId="13"/>
  </si>
  <si>
    <t>児童の熱中症予防のため、福島区内小学校と必要物品等を調整のうえ全９校に散水型ミスト及び大型ミスト扇風機を設置する（散水型ミスト及び大型ミスト扇風機設置6校・散水型ミスト設置3校）。</t>
    <phoneticPr fontId="4"/>
  </si>
  <si>
    <t>不登校児童生徒支援事業</t>
  </si>
  <si>
    <t>不登校児童生徒支援事業</t>
    <phoneticPr fontId="13"/>
  </si>
  <si>
    <t>・区内小中学校（小学校9校・中学校3校）へ有償ボランティアを配置し、不登校・不登校傾向の児童生徒に対して登校支援や学校内での見守りを行う。実施にあたっては、学校及び不登校に関するスクールカウンセラー事業やこどもサポートネットなどの相談事業と連携し、これらの専門家や学校教員の求めに応じて適切に支援する。</t>
    <phoneticPr fontId="4"/>
  </si>
  <si>
    <t>中学生体験学習事業</t>
  </si>
  <si>
    <t>中学生体験学習事業</t>
    <phoneticPr fontId="13"/>
  </si>
  <si>
    <t>区内３中学校の生徒代表を被災地に訪問させ、「防災・減災」及び「SDGｓ」について学習し、そこで見たり聞いたり体験したことを持ち帰り全校生徒や地域に報告することで、参加生徒の防災やSDGｓの意識を向上させるだけでなく、他の中学生の防災意識等の向上、中学生と地域との連携強化につなげる。</t>
    <phoneticPr fontId="13"/>
  </si>
  <si>
    <t>区内３中学校の生徒代表各３名(合計９名)及び職員等で、被災地を訪問(２泊３日を予定)。
その後、訪問内容を持ち帰り防災事業等の場を活用して、全校生徒及び地域に報告する。</t>
    <phoneticPr fontId="4"/>
  </si>
  <si>
    <t>健康づくり推進事業</t>
    <phoneticPr fontId="13"/>
  </si>
  <si>
    <t>福島区民の死亡原因は、悪性新生物・心疾患・脳血管疾患が約５割を占めており、その原因である生活習慣病の早期発見・早期治療が重要となっている。そのため、より多くの区民に対し、がん検診や特定健康診査等の啓発や生活習慣病に関する知識の普及を行い、健診受診による生活習慣病の早期発見・早期治療を促す。また生活習慣病の予防のためには、適切な食事や運動習慣が大切であることから、小学校や保育所等への食育にかかる取り組みや、健康づくり事業を通じて平均寿命・健康寿命の延伸を図る。</t>
    <phoneticPr fontId="13"/>
  </si>
  <si>
    <t>年間を通じてがん検診や特定健診の受診率向上に向けた啓発や、健康づくり事業としての各種健康講座及び地域への出前講座等を実施する。区内各小学校や保育所等と連携した食育の取組みを行い、区食生活改善推進員協議会や学校園の協力のもと、その集大成の取り組みとなる食育展を開催するとともに、商店街の催事において、健康啓発に取り組む。令和２年度より健康展の主催を医師会等と行い、区の役割としてポスターやチラシを作成し健康展の啓発を行い、参加者向上を図る。</t>
    <phoneticPr fontId="4"/>
  </si>
  <si>
    <t>健康展</t>
  </si>
  <si>
    <t>健康教室等</t>
  </si>
  <si>
    <t>食育展</t>
  </si>
  <si>
    <t>授乳に関する助産師の専門相談</t>
    <phoneticPr fontId="13"/>
  </si>
  <si>
    <t>産後の母親全数にアプローチできる３か月児健康診査時に、「授乳に関する相談」について、専門職である助産師と個別相談できるようにすることにより、母親の育児不安の解消を図ることを目的とする。</t>
    <phoneticPr fontId="13"/>
  </si>
  <si>
    <t>授乳に関する助産師の専門相談　</t>
    <phoneticPr fontId="4"/>
  </si>
  <si>
    <t>授乳に関する助産師の専門相談事業の実施</t>
  </si>
  <si>
    <t>親子の絆づくりプログラム「赤ちゃんがきた！」</t>
    <phoneticPr fontId="13"/>
  </si>
  <si>
    <t>子供の発達をベースにした、先を見通した育児の知識やスキル、親の役割などを、一方向の知識の提供だけでなく、参加者同士が安心して話し合うなかで学びを深め、親が親として成長することを目的とする。</t>
    <phoneticPr fontId="13"/>
  </si>
  <si>
    <t>・対象は、第１子を育児する母親とその子20組とする。
・４回で１コース（１週間に１回の連続４回）とし、年間で4コース開催する。
・１回の時間は２時間とする。
・講師にはファシリテーターを活用する。</t>
    <phoneticPr fontId="4"/>
  </si>
  <si>
    <t>親子の絆づくりプログラム「赤ちゃんがきた！」事業の実施</t>
  </si>
  <si>
    <t>ハッピーママ＆プレママ応援計画事業</t>
    <phoneticPr fontId="13"/>
  </si>
  <si>
    <t>子育て中の親子に対する子育て相談や、親子同士交流の場の提供等を行うことにより、地域の子育て情報を効果的に発信し、子育て中の親子を地域が取り組んでいる多様な子育て支援事業につなげることを目的とする。</t>
    <phoneticPr fontId="13"/>
  </si>
  <si>
    <t>・母親の保育付き健康講座
・子育て交流会(２か月親子のにこにこ広場）
・先輩ママとプレママの交流会</t>
    <phoneticPr fontId="4"/>
  </si>
  <si>
    <t>ハッピーママ&amp;プレママ応援計画の推進</t>
  </si>
  <si>
    <t>親子教室　こあら</t>
    <phoneticPr fontId="13"/>
  </si>
  <si>
    <t>１歳６か月児健康診査等において言葉の遅れ等のフォローが必要となった親子向けに、家庭での関わり方で発達を促進できるように支援するとともに、養育者同士の交流を促進することを目的とした教室を開講する。</t>
    <phoneticPr fontId="13"/>
  </si>
  <si>
    <t>・感覚統合理論に基づくような身体を動かすプログラムを行い、遊びを通して目、耳、手、身体からの感覚情報を上手にまとめて、適切な反応ができるようアプローチしていく。　
  関わり方で発達を促進するため、心理士等による講座や個別相談を行う。
・仲間づくりや情報交換により育児負担を緩和するため、養育者同士の交流を促進する。</t>
    <phoneticPr fontId="4"/>
  </si>
  <si>
    <t>親子教室こあら事業の実施</t>
  </si>
  <si>
    <t>乳幼児発達相談体制強化事業</t>
    <phoneticPr fontId="13"/>
  </si>
  <si>
    <t>神経発達症の疑いがある子どもと養育者が、速やかに診断や医療相談を受けることができ、早期の療育や適切な保育・教育等につながるまで専門的な支援のもとに安心して育児ができるような機会を確保する。</t>
    <phoneticPr fontId="13"/>
  </si>
  <si>
    <t>・1歳6か月児健診、3歳児健診における心理相談、発達相談(フォロー健診)　12回/年
・４・５歳児発達相談　7回/年
・乳幼児が集まる場（地域）に出向く出前相談(随時）
・常設心理相談事業(予約制）</t>
    <phoneticPr fontId="4"/>
  </si>
  <si>
    <t>心理相談員による発達相談</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</si>
  <si>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</si>
  <si>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</si>
  <si>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</si>
  <si>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</si>
  <si>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</si>
  <si>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</si>
  <si>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</si>
  <si>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</si>
  <si>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</si>
  <si>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</si>
  <si>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</si>
  <si>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</si>
  <si>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</si>
  <si>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</si>
  <si>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</si>
  <si>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</si>
  <si>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</si>
  <si>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</si>
  <si>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</si>
  <si>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</si>
  <si>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福島区役所職員の人件費</t>
    <phoneticPr fontId="1"/>
  </si>
  <si>
    <t>出</t>
    <phoneticPr fontId="8"/>
  </si>
  <si>
    <t>税</t>
    <phoneticPr fontId="8"/>
  </si>
  <si>
    <t>職員費計</t>
    <phoneticPr fontId="8"/>
  </si>
  <si>
    <t>2-3-3</t>
    <phoneticPr fontId="4"/>
  </si>
  <si>
    <t>福島区役所運営事務費</t>
    <phoneticPr fontId="1"/>
  </si>
  <si>
    <t>区庁舎設備維持費</t>
    <phoneticPr fontId="1"/>
  </si>
  <si>
    <t>区政会議の運営</t>
    <phoneticPr fontId="1"/>
  </si>
  <si>
    <t>万博に向けた機運醸成の取組み</t>
    <phoneticPr fontId="1"/>
  </si>
  <si>
    <t>大阪・関西万博大阪ウィーク催事事業</t>
    <phoneticPr fontId="1"/>
  </si>
  <si>
    <t>福島区まち魅力推進事業</t>
    <phoneticPr fontId="1"/>
  </si>
  <si>
    <t>水辺活性化事業（「おおさかふくしま・中之島ゲート海の駅」運営）</t>
    <phoneticPr fontId="1"/>
  </si>
  <si>
    <t>花とみどりのまちづくり事業</t>
    <phoneticPr fontId="1"/>
  </si>
  <si>
    <t>市民協働型放置自転車啓発事業</t>
    <phoneticPr fontId="1"/>
  </si>
  <si>
    <t>空家等対策推進事業</t>
    <phoneticPr fontId="1"/>
  </si>
  <si>
    <t>広報・情報発信の充実事業</t>
    <phoneticPr fontId="1"/>
  </si>
  <si>
    <t>広聴関係事業</t>
    <phoneticPr fontId="1"/>
  </si>
  <si>
    <t>区役所附設会館管理運営経費</t>
    <phoneticPr fontId="1"/>
  </si>
  <si>
    <t>使用料の還付金</t>
    <phoneticPr fontId="1"/>
  </si>
  <si>
    <t>区民まつりの実施</t>
    <phoneticPr fontId="1"/>
  </si>
  <si>
    <t>地域振興事業</t>
    <phoneticPr fontId="1"/>
  </si>
  <si>
    <t>青少年健全育成事業</t>
    <phoneticPr fontId="1"/>
  </si>
  <si>
    <t>「二十歳の集い」式典事業</t>
    <phoneticPr fontId="1"/>
  </si>
  <si>
    <t>地域防災対策事業</t>
    <phoneticPr fontId="1"/>
  </si>
  <si>
    <t>防犯カメラ設置事業</t>
    <phoneticPr fontId="1"/>
  </si>
  <si>
    <t>地域安全対策事業</t>
    <phoneticPr fontId="1"/>
  </si>
  <si>
    <t>地域活動協議会一括補助金事業</t>
    <phoneticPr fontId="1"/>
  </si>
  <si>
    <t>地域コミュニティ支援事業</t>
    <phoneticPr fontId="1"/>
  </si>
  <si>
    <t>人権啓発推進事業</t>
    <phoneticPr fontId="1"/>
  </si>
  <si>
    <t>生涯学習推進事業</t>
    <phoneticPr fontId="1"/>
  </si>
  <si>
    <t>男女共同参画事業</t>
    <phoneticPr fontId="1"/>
  </si>
  <si>
    <t>区民レクリエーション事業</t>
    <phoneticPr fontId="1"/>
  </si>
  <si>
    <t>福島区役所住民情報業務等委託</t>
    <phoneticPr fontId="1"/>
  </si>
  <si>
    <t>住民票等発行手数料のキャッシュレス化・住民情報待合への行政キオスク端末導入による利便性向上事業</t>
    <phoneticPr fontId="1"/>
  </si>
  <si>
    <t>地域福祉推進事業</t>
    <phoneticPr fontId="1"/>
  </si>
  <si>
    <t>赤ちゃん広場・発達障がい児の親のための相談事業</t>
    <phoneticPr fontId="1"/>
  </si>
  <si>
    <t>ペアレントトレーニング事業</t>
    <phoneticPr fontId="1"/>
  </si>
  <si>
    <t>児童虐待予防サポート事業</t>
    <phoneticPr fontId="1"/>
  </si>
  <si>
    <t>幼児教育・保育環境充実支援事業</t>
    <phoneticPr fontId="1"/>
  </si>
  <si>
    <t>市立幼稚園活動支援ボランティア配置事業</t>
    <phoneticPr fontId="1"/>
  </si>
  <si>
    <t>小学校熱中症対策事業</t>
    <phoneticPr fontId="1"/>
  </si>
  <si>
    <t>不登校児童生徒支援事業</t>
    <phoneticPr fontId="1"/>
  </si>
  <si>
    <t>中学生体験学習事業</t>
    <phoneticPr fontId="1"/>
  </si>
  <si>
    <t>健康づくり推進事業</t>
    <phoneticPr fontId="1"/>
  </si>
  <si>
    <t>授乳に関する助産師の専門相談</t>
    <phoneticPr fontId="1"/>
  </si>
  <si>
    <t>親子の絆づくりプログラム「赤ちゃんがきた！」</t>
    <phoneticPr fontId="1"/>
  </si>
  <si>
    <t>ハッピーママ＆プレママ応援計画事業</t>
    <phoneticPr fontId="1"/>
  </si>
  <si>
    <t>親子教室　こあら</t>
    <phoneticPr fontId="1"/>
  </si>
  <si>
    <t>乳幼児発達相談体制強化事業</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</si>
  <si>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</si>
  <si>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</si>
  <si>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</si>
  <si>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</si>
  <si>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企画総務課
（総務）</t>
    <rPh sb="0" eb="2">
      <t>キカク</t>
    </rPh>
    <rPh sb="2" eb="5">
      <t>ソウムカ</t>
    </rPh>
    <rPh sb="7" eb="9">
      <t>ソウム</t>
    </rPh>
    <phoneticPr fontId="1"/>
  </si>
  <si>
    <t>企画総務課
（企画推進）</t>
    <rPh sb="0" eb="2">
      <t>キカク</t>
    </rPh>
    <rPh sb="2" eb="5">
      <t>ソウムカ</t>
    </rPh>
    <rPh sb="7" eb="9">
      <t>キカク</t>
    </rPh>
    <rPh sb="9" eb="11">
      <t>スイシン</t>
    </rPh>
    <phoneticPr fontId="1"/>
  </si>
  <si>
    <t>市民協働課
（市民協働）</t>
    <rPh sb="0" eb="2">
      <t>シミン</t>
    </rPh>
    <rPh sb="2" eb="4">
      <t>キョウドウ</t>
    </rPh>
    <rPh sb="4" eb="5">
      <t>カ</t>
    </rPh>
    <rPh sb="7" eb="9">
      <t>シミン</t>
    </rPh>
    <rPh sb="9" eb="11">
      <t>キョウドウ</t>
    </rPh>
    <phoneticPr fontId="1"/>
  </si>
  <si>
    <t>市民協働課
（地域活動支援）</t>
    <rPh sb="0" eb="2">
      <t>シミン</t>
    </rPh>
    <rPh sb="2" eb="4">
      <t>キョウドウ</t>
    </rPh>
    <rPh sb="4" eb="5">
      <t>カ</t>
    </rPh>
    <rPh sb="7" eb="9">
      <t>チイキ</t>
    </rPh>
    <rPh sb="9" eb="11">
      <t>カツドウ</t>
    </rPh>
    <rPh sb="11" eb="13">
      <t>シエン</t>
    </rPh>
    <phoneticPr fontId="1"/>
  </si>
  <si>
    <t>窓口サービス課
（住民登録・戸籍）</t>
    <rPh sb="0" eb="2">
      <t>マドグチ</t>
    </rPh>
    <rPh sb="6" eb="7">
      <t>カ</t>
    </rPh>
    <rPh sb="9" eb="11">
      <t>ジュウミン</t>
    </rPh>
    <rPh sb="11" eb="13">
      <t>トウロク</t>
    </rPh>
    <rPh sb="14" eb="16">
      <t>コセキ</t>
    </rPh>
    <phoneticPr fontId="1"/>
  </si>
  <si>
    <t>保健福祉課
（地域福祉）</t>
    <rPh sb="0" eb="2">
      <t>ホケン</t>
    </rPh>
    <rPh sb="2" eb="4">
      <t>フクシ</t>
    </rPh>
    <rPh sb="4" eb="5">
      <t>カ</t>
    </rPh>
    <rPh sb="7" eb="9">
      <t>チイキ</t>
    </rPh>
    <rPh sb="9" eb="11">
      <t>フクシ</t>
    </rPh>
    <phoneticPr fontId="1"/>
  </si>
  <si>
    <t>保健福祉課
（子育て教育）</t>
    <rPh sb="0" eb="2">
      <t>ホケン</t>
    </rPh>
    <rPh sb="2" eb="4">
      <t>フクシ</t>
    </rPh>
    <rPh sb="4" eb="5">
      <t>カ</t>
    </rPh>
    <rPh sb="7" eb="9">
      <t>コソダ</t>
    </rPh>
    <rPh sb="10" eb="12">
      <t>キョウイク</t>
    </rPh>
    <phoneticPr fontId="1"/>
  </si>
  <si>
    <t>保健福祉課
（健康推進・保健活動）</t>
    <rPh sb="0" eb="2">
      <t>ホケン</t>
    </rPh>
    <rPh sb="2" eb="4">
      <t>フクシ</t>
    </rPh>
    <rPh sb="4" eb="5">
      <t>カ</t>
    </rPh>
    <rPh sb="7" eb="9">
      <t>ケンコウ</t>
    </rPh>
    <rPh sb="9" eb="11">
      <t>スイシン</t>
    </rPh>
    <rPh sb="12" eb="14">
      <t>ホケン</t>
    </rPh>
    <rPh sb="14" eb="16">
      <t>カツドウ</t>
    </rPh>
    <phoneticPr fontId="1"/>
  </si>
  <si>
    <t>企画総務課
（総務）　他</t>
    <rPh sb="7" eb="9">
      <t>ソウム</t>
    </rPh>
    <rPh sb="11" eb="12">
      <t>ホカ</t>
    </rPh>
    <phoneticPr fontId="1"/>
  </si>
  <si>
    <t>算 定 ②</t>
    <rPh sb="0" eb="1">
      <t>サン</t>
    </rPh>
    <rPh sb="2" eb="3">
      <t>テイ</t>
    </rPh>
    <phoneticPr fontId="3"/>
  </si>
  <si>
    <t>算定中</t>
    <rPh sb="0" eb="3">
      <t>サンテイチュウ</t>
    </rPh>
    <phoneticPr fontId="3"/>
  </si>
  <si>
    <t>算定中</t>
    <rPh sb="0" eb="3">
      <t>サンテイチュウ</t>
    </rPh>
    <phoneticPr fontId="4"/>
  </si>
  <si>
    <t>進学や就職等に影響を与え、将来の貧困にもつながりかねない不登校・不登校傾向の状態の改善をめざす。</t>
    <phoneticPr fontId="13"/>
  </si>
  <si>
    <t>福島区野田１丁目の地先において、民間事業者を公募しおおさかふくしま・中之島ゲート海の駅を平成２９年に開設した。
本件地は川と海の結節点に位置しており、民間事業者の企画力と経営能力を活かした水辺エリアの活性化をめざしている。
福島区は国土交通省運輸局が定める「海の駅」の設置要件である「来訪者が利用できるトイレ」の維持管理を行い、
河川法準則に基づいて、第１次占用者として運営事業者から使用料（河川占用料相当額）を徴収し、同額を河川管理者である大阪府に納付するものである。</t>
    <phoneticPr fontId="4"/>
  </si>
  <si>
    <t>・区の花「のだふじ」を活用したイベントの開催
・JR福島駅周辺の魅力向上を兼ねたまちづくりイベントの開催
・野田阪神駅前広場が居心地の良い場所となるよう、清掃活動・放置自転車対策とあわせた事業を開催
・住民と連携した歴史と文化の継承、環境への取組意識の向上を図る取組みを実施
・食育の推進や地場産業の振興をめざし、中央卸売市場の水産仲卸有志と共催事業を開催</t>
    <phoneticPr fontId="4"/>
  </si>
  <si>
    <t>・緑化リーダーによる年2回の種植えを行い約10,000株の花苗を目標に育成を行う。
・区役所前プランターや江成公園花壇の維持管理。</t>
    <phoneticPr fontId="4"/>
  </si>
  <si>
    <t>・放置自転車対策協議会や部会を開催し、放置自転車に関する課題等を共有し、市民や企業などと行政機関が協働し、課題解決に向け対策に取り組む。
・放置自転車解消に向け、効果的な啓発指導員の配置を行い、駐輪場への誘導等を行う。
・自転車等放置禁止区域内に自転車等を放置しにくい雰囲気をつくるため、地域や関係機関と協働した啓発キャンペーンを実施。（各自転車等放置禁止区域内のいずれかで年１回以上実施）</t>
    <phoneticPr fontId="4"/>
  </si>
  <si>
    <t>「大阪市空家等対策計画（第３期）」（R8.4頃策定予定）に基づき、特定空家等の是正や適正管理・利活用を建物所有者へ促す。</t>
    <phoneticPr fontId="13"/>
  </si>
  <si>
    <t>・広報誌を毎月発行し、区内に全戸配布する。
・区ホームページやSNS等により、随時情報を発信する。
・区民情報コーナーや区内広報板において、チラシ配架やポスター掲示等により情報を発信する。</t>
    <phoneticPr fontId="4"/>
  </si>
  <si>
    <t>区民になじみのある区役所庁舎を活用して、親子同士が知り合うきっかけの場、相談助言の場として、「赤ちゃん広場」や「ピアカウンセリング（発達障がい児の子育て経験者による助言）」を開催する。</t>
    <phoneticPr fontId="4"/>
  </si>
  <si>
    <t>子どもへの接し方に悩む保護者を対象に、子どもの行動理解と適切な接し方を学ぶペアレントトレーニング事業を実施し、子どもと保護者がよりよい関係を築くことができるよう支援する。本事業の実施にあたっては、子育て支援専門員を子育て支援室に配置し、親子関係や不登校などの相談からペアレントトレーニング講座参加につなげるとともに、ペアレントトレーニングを知らない保護者にも広く普及を図り講座参加を促す。また、他の講座の情報を案内したり地域で活動している親の会を紹介するなど、多面的に親子関係の改善を支援する。</t>
    <phoneticPr fontId="4"/>
  </si>
  <si>
    <t>Ｒ２年度より、子育てサポーターを子育て支援室に配置して相談支援体制を強化。子ども子育てプラザ・子育て支援センター等の子育て支援施設を定期的に訪問して親子の様子をみながら、施設とは情報共有や助言、保護者には相談支援や働きかけを行い、潜在的なリスクケースに対応する。また、区役所での乳幼児健診やその他子育て支援事業の場でも同様に、育児不安を抱える保護者へのアプローチを行う。</t>
    <phoneticPr fontId="4"/>
  </si>
  <si>
    <t>市立幼稚園に幼稚園活動支援ボランティアを配置し、発達障がい児など支援を要する子どものサポートや、遠足などの園外活動時の安全確保サポート、園内美化活動、配膳補助、園で行われる事業等におけるサポートなど、園の教育活動を幅広く支援する。</t>
    <rPh sb="20" eb="22">
      <t>ハイチ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</si>
</sst>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6">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6"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6" xfId="4" applyNumberFormat="1" applyFont="1" applyBorder="1" applyAlignment="1">
      <alignment horizontal="right" vertical="center" shrinkToFit="1"/>
    </xf>
    <xf numFmtId="177" fontId="23" fillId="0" borderId="11" xfId="4" applyNumberFormat="1" applyFont="1" applyBorder="1" applyAlignment="1">
      <alignment vertical="center" shrinkToFit="1"/>
    </xf>
    <xf numFmtId="0" fontId="14" fillId="0" borderId="0" xfId="4" applyFont="1" applyAlignment="1">
      <alignment vertical="center"/>
    </xf>
    <xf numFmtId="176" fontId="16" fillId="0" borderId="34" xfId="4" applyNumberFormat="1" applyFont="1" applyBorder="1" applyAlignment="1">
      <alignment vertical="center" shrinkToFit="1"/>
    </xf>
    <xf numFmtId="176" fontId="12" fillId="0" borderId="34" xfId="4" applyNumberFormat="1" applyFont="1" applyBorder="1" applyAlignment="1">
      <alignment vertical="center" shrinkToFit="1"/>
    </xf>
    <xf numFmtId="177" fontId="16" fillId="0" borderId="32" xfId="4" applyNumberFormat="1" applyFont="1" applyBorder="1" applyAlignment="1">
      <alignment vertical="center" shrinkToFit="1"/>
    </xf>
    <xf numFmtId="177" fontId="12" fillId="0" borderId="32" xfId="4" applyNumberFormat="1" applyFont="1" applyBorder="1" applyAlignment="1">
      <alignment vertical="center" shrinkToFit="1"/>
    </xf>
    <xf numFmtId="176" fontId="16" fillId="0" borderId="34" xfId="4" applyNumberFormat="1" applyFont="1" applyBorder="1" applyAlignment="1">
      <alignment horizontal="right" vertical="center" shrinkToFit="1"/>
    </xf>
    <xf numFmtId="177" fontId="16" fillId="0" borderId="41" xfId="4" applyNumberFormat="1" applyFont="1" applyBorder="1" applyAlignment="1">
      <alignment vertical="center" shrinkToFit="1"/>
    </xf>
    <xf numFmtId="177" fontId="12" fillId="0" borderId="4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1" fillId="0" borderId="34" xfId="6" applyFont="1" applyBorder="1" applyAlignment="1">
      <alignment horizontal="left" vertical="center" wrapText="1" shrinkToFit="1"/>
    </xf>
    <xf numFmtId="0" fontId="1" fillId="0" borderId="32" xfId="4" applyFont="1" applyBorder="1" applyAlignment="1">
      <alignment horizontal="left" vertical="center" wrapText="1" shrinkToFi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4" fillId="0" borderId="30" xfId="4" applyFont="1" applyBorder="1" applyAlignment="1">
      <alignment horizontal="center" vertical="center"/>
    </xf>
    <xf numFmtId="0" fontId="14"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32" xfId="4" applyFont="1" applyBorder="1" applyAlignment="1">
      <alignment horizontal="center" vertical="center"/>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 fillId="0" borderId="34" xfId="6" applyFont="1" applyBorder="1" applyAlignment="1">
      <alignment horizontal="left" vertical="center" wrapText="1"/>
    </xf>
    <xf numFmtId="0" fontId="1" fillId="0" borderId="32" xfId="4" applyFont="1" applyBorder="1" applyAlignment="1">
      <alignment horizontal="left" vertical="center" wrapText="1"/>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176" fontId="17" fillId="0" borderId="33" xfId="4" applyNumberFormat="1" applyFont="1" applyFill="1" applyBorder="1" applyAlignment="1">
      <alignment horizontal="center" vertical="center" wrapText="1"/>
    </xf>
    <xf numFmtId="176" fontId="17" fillId="0" borderId="31" xfId="4" applyNumberFormat="1" applyFont="1" applyFill="1" applyBorder="1" applyAlignment="1">
      <alignment horizontal="center" vertical="center" wrapTex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318A8E23-AC99-4976-8A63-95E2C9D09AF9}"/>
    <cellStyle name="標準 2 4" xfId="1" xr:uid="{5EB43B83-C393-4A98-81AD-5F2AAAA88302}"/>
    <cellStyle name="標準 7" xfId="5" xr:uid="{E06EFF2D-1342-4532-B4E5-E4D23603D063}"/>
    <cellStyle name="標準_③予算事業別調書(目次様式)" xfId="4" xr:uid="{0807B41E-C15F-46E5-987D-F69B99A49C49}"/>
    <cellStyle name="標準_④予算事業別調書(本体様式)" xfId="2" xr:uid="{BB3339B3-1100-4558-A14D-A7B15665A9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565C-B523-400D-A3AC-42933AF436FA}">
  <sheetPr codeName="Sheet1">
    <pageSetUpPr fitToPage="1"/>
  </sheetPr>
  <dimension ref="A1:N103"/>
  <sheetViews>
    <sheetView tabSelected="1" view="pageBreakPreview" zoomScale="115" zoomScaleNormal="115" zoomScaleSheetLayoutView="115" workbookViewId="0">
      <selection activeCell="C5" sqref="C5"/>
    </sheetView>
  </sheetViews>
  <sheetFormatPr defaultColWidth="7.59765625" defaultRowHeight="12"/>
  <cols>
    <col min="1" max="1" width="3.69921875" style="27" customWidth="1"/>
    <col min="2" max="2" width="12.5" style="27" customWidth="1"/>
    <col min="3" max="3" width="23.69921875" style="50"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212</v>
      </c>
      <c r="B1" s="27"/>
      <c r="C1" s="50"/>
      <c r="D1" s="27"/>
      <c r="E1" s="27"/>
      <c r="F1" s="28"/>
      <c r="G1" s="27"/>
      <c r="H1" s="29"/>
      <c r="I1" s="29"/>
    </row>
    <row r="2" spans="1:10" s="30" customFormat="1" ht="15" customHeight="1">
      <c r="A2" s="27"/>
      <c r="B2" s="27"/>
      <c r="C2" s="50"/>
      <c r="D2" s="27"/>
      <c r="E2" s="27"/>
      <c r="F2" s="28"/>
      <c r="G2" s="27"/>
      <c r="H2" s="27"/>
      <c r="I2" s="27"/>
    </row>
    <row r="3" spans="1:10" s="30" customFormat="1" ht="18" customHeight="1">
      <c r="A3" s="31" t="s">
        <v>225</v>
      </c>
      <c r="B3" s="32"/>
      <c r="C3" s="50"/>
      <c r="D3" s="74" t="s">
        <v>8</v>
      </c>
      <c r="E3" s="75"/>
      <c r="F3" s="75"/>
      <c r="G3" s="75"/>
      <c r="H3" s="75"/>
      <c r="I3" s="75"/>
    </row>
    <row r="4" spans="1:10" s="30" customFormat="1" ht="10.5" customHeight="1">
      <c r="A4" s="27"/>
      <c r="B4" s="27"/>
      <c r="C4" s="50"/>
      <c r="D4" s="27"/>
      <c r="E4" s="27"/>
      <c r="F4" s="33"/>
      <c r="G4" s="34"/>
      <c r="H4" s="27"/>
      <c r="I4" s="27"/>
    </row>
    <row r="5" spans="1:10" s="30" customFormat="1" ht="27" customHeight="1" thickBot="1">
      <c r="A5" s="27"/>
      <c r="B5" s="27"/>
      <c r="C5" s="50"/>
      <c r="D5" s="27"/>
      <c r="E5" s="76" t="s">
        <v>213</v>
      </c>
      <c r="F5" s="76"/>
      <c r="G5" s="35"/>
      <c r="H5" s="27"/>
      <c r="I5" s="36" t="s">
        <v>214</v>
      </c>
    </row>
    <row r="6" spans="1:10" s="30" customFormat="1" ht="15" customHeight="1">
      <c r="A6" s="37" t="s">
        <v>215</v>
      </c>
      <c r="B6" s="38" t="s">
        <v>216</v>
      </c>
      <c r="C6" s="77" t="s">
        <v>217</v>
      </c>
      <c r="D6" s="79" t="s">
        <v>218</v>
      </c>
      <c r="E6" s="39" t="s">
        <v>226</v>
      </c>
      <c r="F6" s="40" t="s">
        <v>227</v>
      </c>
      <c r="G6" s="39" t="s">
        <v>219</v>
      </c>
      <c r="H6" s="81" t="s">
        <v>220</v>
      </c>
      <c r="I6" s="82"/>
    </row>
    <row r="7" spans="1:10" s="30" customFormat="1" ht="15" customHeight="1">
      <c r="A7" s="41" t="s">
        <v>221</v>
      </c>
      <c r="B7" s="42" t="s">
        <v>222</v>
      </c>
      <c r="C7" s="78"/>
      <c r="D7" s="80"/>
      <c r="E7" s="43" t="s">
        <v>223</v>
      </c>
      <c r="F7" s="44" t="s">
        <v>294</v>
      </c>
      <c r="G7" s="43" t="s">
        <v>224</v>
      </c>
      <c r="H7" s="65"/>
      <c r="I7" s="83"/>
    </row>
    <row r="8" spans="1:10" s="30" customFormat="1" ht="15" customHeight="1">
      <c r="A8" s="66">
        <v>1</v>
      </c>
      <c r="B8" s="68" t="s">
        <v>231</v>
      </c>
      <c r="C8" s="84" t="s">
        <v>232</v>
      </c>
      <c r="D8" s="72" t="s">
        <v>285</v>
      </c>
      <c r="E8" s="51">
        <v>1003840</v>
      </c>
      <c r="F8" s="52"/>
      <c r="G8" s="51"/>
      <c r="H8" s="64" t="s">
        <v>228</v>
      </c>
      <c r="I8" s="86" t="s">
        <v>295</v>
      </c>
      <c r="J8" s="30" t="s">
        <v>233</v>
      </c>
    </row>
    <row r="9" spans="1:10" s="30" customFormat="1" ht="15" customHeight="1">
      <c r="A9" s="67"/>
      <c r="B9" s="69"/>
      <c r="C9" s="85"/>
      <c r="D9" s="73"/>
      <c r="E9" s="53">
        <v>1003840</v>
      </c>
      <c r="F9" s="54"/>
      <c r="G9" s="53"/>
      <c r="H9" s="65"/>
      <c r="I9" s="87"/>
      <c r="J9" s="30" t="s">
        <v>234</v>
      </c>
    </row>
    <row r="10" spans="1:10" ht="15" customHeight="1">
      <c r="A10" s="58" t="s">
        <v>235</v>
      </c>
      <c r="B10" s="59"/>
      <c r="C10" s="59"/>
      <c r="D10" s="60"/>
      <c r="E10" s="51">
        <f>SUMIF($J$8:$J$9, J8, E8:E9)</f>
        <v>1003840</v>
      </c>
      <c r="F10" s="52">
        <f>SUMIF($J$8:$J$9, J8, F8:F9)</f>
        <v>0</v>
      </c>
      <c r="G10" s="51">
        <f t="shared" ref="G10:G39" si="0">F10-E10</f>
        <v>-1003840</v>
      </c>
      <c r="H10" s="64"/>
      <c r="I10" s="46"/>
    </row>
    <row r="11" spans="1:10" ht="15" customHeight="1">
      <c r="A11" s="61"/>
      <c r="B11" s="62"/>
      <c r="C11" s="62"/>
      <c r="D11" s="63"/>
      <c r="E11" s="53">
        <f>SUMIF($J$8:$J$9, J9, E8:E9)</f>
        <v>1003840</v>
      </c>
      <c r="F11" s="54">
        <f>SUMIF($J$8:$J$9, J9, F8:F9)</f>
        <v>0</v>
      </c>
      <c r="G11" s="53">
        <f t="shared" si="0"/>
        <v>-1003840</v>
      </c>
      <c r="H11" s="65"/>
      <c r="I11" s="47"/>
    </row>
    <row r="12" spans="1:10" s="30" customFormat="1" ht="15" customHeight="1">
      <c r="A12" s="66">
        <v>2</v>
      </c>
      <c r="B12" s="68" t="s">
        <v>236</v>
      </c>
      <c r="C12" s="70" t="s">
        <v>237</v>
      </c>
      <c r="D12" s="72" t="s">
        <v>293</v>
      </c>
      <c r="E12" s="51">
        <v>57844</v>
      </c>
      <c r="F12" s="52">
        <v>56493</v>
      </c>
      <c r="G12" s="51">
        <f t="shared" si="0"/>
        <v>-1351</v>
      </c>
      <c r="H12" s="64" t="s">
        <v>228</v>
      </c>
      <c r="I12" s="46"/>
      <c r="J12" s="30" t="s">
        <v>233</v>
      </c>
    </row>
    <row r="13" spans="1:10" s="30" customFormat="1" ht="15" customHeight="1">
      <c r="A13" s="67"/>
      <c r="B13" s="69"/>
      <c r="C13" s="71"/>
      <c r="D13" s="73"/>
      <c r="E13" s="53">
        <v>57076</v>
      </c>
      <c r="F13" s="54">
        <v>56448</v>
      </c>
      <c r="G13" s="53">
        <f t="shared" si="0"/>
        <v>-628</v>
      </c>
      <c r="H13" s="65"/>
      <c r="I13" s="47"/>
      <c r="J13" s="30" t="s">
        <v>234</v>
      </c>
    </row>
    <row r="14" spans="1:10" s="30" customFormat="1" ht="15" customHeight="1">
      <c r="A14" s="88">
        <v>3</v>
      </c>
      <c r="B14" s="68" t="s">
        <v>236</v>
      </c>
      <c r="C14" s="84" t="s">
        <v>238</v>
      </c>
      <c r="D14" s="72" t="s">
        <v>285</v>
      </c>
      <c r="E14" s="51">
        <v>63746</v>
      </c>
      <c r="F14" s="52">
        <v>71873</v>
      </c>
      <c r="G14" s="51">
        <f t="shared" si="0"/>
        <v>8127</v>
      </c>
      <c r="H14" s="64" t="s">
        <v>228</v>
      </c>
      <c r="I14" s="46"/>
      <c r="J14" s="30" t="s">
        <v>233</v>
      </c>
    </row>
    <row r="15" spans="1:10" s="30" customFormat="1" ht="15" customHeight="1">
      <c r="A15" s="89"/>
      <c r="B15" s="69"/>
      <c r="C15" s="85"/>
      <c r="D15" s="73"/>
      <c r="E15" s="53">
        <v>62405</v>
      </c>
      <c r="F15" s="54">
        <v>67597</v>
      </c>
      <c r="G15" s="53">
        <f t="shared" si="0"/>
        <v>5192</v>
      </c>
      <c r="H15" s="65"/>
      <c r="I15" s="47"/>
      <c r="J15" s="30" t="s">
        <v>234</v>
      </c>
    </row>
    <row r="16" spans="1:10" s="30" customFormat="1" ht="15" customHeight="1">
      <c r="A16" s="88">
        <v>4</v>
      </c>
      <c r="B16" s="68" t="s">
        <v>236</v>
      </c>
      <c r="C16" s="84" t="s">
        <v>239</v>
      </c>
      <c r="D16" s="72" t="s">
        <v>285</v>
      </c>
      <c r="E16" s="51">
        <v>359</v>
      </c>
      <c r="F16" s="52">
        <v>293</v>
      </c>
      <c r="G16" s="51">
        <f t="shared" si="0"/>
        <v>-66</v>
      </c>
      <c r="H16" s="64" t="s">
        <v>228</v>
      </c>
      <c r="I16" s="46"/>
      <c r="J16" s="30" t="s">
        <v>233</v>
      </c>
    </row>
    <row r="17" spans="1:10" s="30" customFormat="1" ht="15" customHeight="1">
      <c r="A17" s="89"/>
      <c r="B17" s="69"/>
      <c r="C17" s="85"/>
      <c r="D17" s="73"/>
      <c r="E17" s="53">
        <v>359</v>
      </c>
      <c r="F17" s="54">
        <v>293</v>
      </c>
      <c r="G17" s="53">
        <f t="shared" si="0"/>
        <v>-66</v>
      </c>
      <c r="H17" s="65"/>
      <c r="I17" s="47"/>
      <c r="J17" s="30" t="s">
        <v>234</v>
      </c>
    </row>
    <row r="18" spans="1:10" s="30" customFormat="1" ht="15" customHeight="1">
      <c r="A18" s="88">
        <v>5</v>
      </c>
      <c r="B18" s="68" t="s">
        <v>236</v>
      </c>
      <c r="C18" s="84" t="s">
        <v>240</v>
      </c>
      <c r="D18" s="72" t="s">
        <v>285</v>
      </c>
      <c r="E18" s="51">
        <v>400</v>
      </c>
      <c r="F18" s="52">
        <v>0</v>
      </c>
      <c r="G18" s="51">
        <f t="shared" si="0"/>
        <v>-400</v>
      </c>
      <c r="H18" s="64" t="s">
        <v>228</v>
      </c>
      <c r="I18" s="46"/>
      <c r="J18" s="30" t="s">
        <v>233</v>
      </c>
    </row>
    <row r="19" spans="1:10" s="30" customFormat="1" ht="15" customHeight="1">
      <c r="A19" s="89"/>
      <c r="B19" s="69"/>
      <c r="C19" s="85"/>
      <c r="D19" s="73"/>
      <c r="E19" s="53">
        <v>400</v>
      </c>
      <c r="F19" s="54">
        <v>0</v>
      </c>
      <c r="G19" s="53">
        <f t="shared" si="0"/>
        <v>-400</v>
      </c>
      <c r="H19" s="65"/>
      <c r="I19" s="47"/>
      <c r="J19" s="30" t="s">
        <v>234</v>
      </c>
    </row>
    <row r="20" spans="1:10" s="30" customFormat="1" ht="15" customHeight="1">
      <c r="A20" s="88">
        <v>6</v>
      </c>
      <c r="B20" s="68" t="s">
        <v>236</v>
      </c>
      <c r="C20" s="84" t="s">
        <v>241</v>
      </c>
      <c r="D20" s="72" t="s">
        <v>286</v>
      </c>
      <c r="E20" s="51">
        <v>1673</v>
      </c>
      <c r="F20" s="52">
        <v>0</v>
      </c>
      <c r="G20" s="51">
        <f t="shared" si="0"/>
        <v>-1673</v>
      </c>
      <c r="H20" s="64" t="s">
        <v>228</v>
      </c>
      <c r="I20" s="46"/>
      <c r="J20" s="30" t="s">
        <v>233</v>
      </c>
    </row>
    <row r="21" spans="1:10" s="30" customFormat="1" ht="15" customHeight="1">
      <c r="A21" s="89"/>
      <c r="B21" s="69"/>
      <c r="C21" s="85"/>
      <c r="D21" s="73"/>
      <c r="E21" s="53">
        <v>1673</v>
      </c>
      <c r="F21" s="54">
        <v>0</v>
      </c>
      <c r="G21" s="53">
        <f t="shared" si="0"/>
        <v>-1673</v>
      </c>
      <c r="H21" s="65"/>
      <c r="I21" s="47"/>
      <c r="J21" s="30" t="s">
        <v>234</v>
      </c>
    </row>
    <row r="22" spans="1:10" s="30" customFormat="1" ht="15" customHeight="1">
      <c r="A22" s="88">
        <v>7</v>
      </c>
      <c r="B22" s="68" t="s">
        <v>236</v>
      </c>
      <c r="C22" s="84" t="s">
        <v>242</v>
      </c>
      <c r="D22" s="72" t="s">
        <v>286</v>
      </c>
      <c r="E22" s="51">
        <v>2428</v>
      </c>
      <c r="F22" s="52">
        <v>5678</v>
      </c>
      <c r="G22" s="51">
        <f t="shared" si="0"/>
        <v>3250</v>
      </c>
      <c r="H22" s="64" t="s">
        <v>228</v>
      </c>
      <c r="I22" s="46"/>
      <c r="J22" s="30" t="s">
        <v>233</v>
      </c>
    </row>
    <row r="23" spans="1:10" s="30" customFormat="1" ht="15" customHeight="1">
      <c r="A23" s="89"/>
      <c r="B23" s="69"/>
      <c r="C23" s="85"/>
      <c r="D23" s="73"/>
      <c r="E23" s="53">
        <v>2428</v>
      </c>
      <c r="F23" s="54">
        <v>3134</v>
      </c>
      <c r="G23" s="53">
        <f t="shared" si="0"/>
        <v>706</v>
      </c>
      <c r="H23" s="65"/>
      <c r="I23" s="47"/>
      <c r="J23" s="30" t="s">
        <v>234</v>
      </c>
    </row>
    <row r="24" spans="1:10" s="30" customFormat="1" ht="22.5" customHeight="1">
      <c r="A24" s="88">
        <v>8</v>
      </c>
      <c r="B24" s="68" t="s">
        <v>236</v>
      </c>
      <c r="C24" s="70" t="s">
        <v>243</v>
      </c>
      <c r="D24" s="72" t="s">
        <v>286</v>
      </c>
      <c r="E24" s="51">
        <v>16568</v>
      </c>
      <c r="F24" s="52">
        <v>16568</v>
      </c>
      <c r="G24" s="51">
        <f t="shared" si="0"/>
        <v>0</v>
      </c>
      <c r="H24" s="64" t="s">
        <v>228</v>
      </c>
      <c r="I24" s="46"/>
      <c r="J24" s="30" t="s">
        <v>233</v>
      </c>
    </row>
    <row r="25" spans="1:10" s="30" customFormat="1" ht="22.5" customHeight="1">
      <c r="A25" s="89"/>
      <c r="B25" s="69"/>
      <c r="C25" s="71"/>
      <c r="D25" s="73"/>
      <c r="E25" s="53">
        <v>675</v>
      </c>
      <c r="F25" s="54">
        <v>675</v>
      </c>
      <c r="G25" s="53">
        <f t="shared" si="0"/>
        <v>0</v>
      </c>
      <c r="H25" s="65"/>
      <c r="I25" s="47"/>
      <c r="J25" s="30" t="s">
        <v>234</v>
      </c>
    </row>
    <row r="26" spans="1:10" s="30" customFormat="1" ht="15" customHeight="1">
      <c r="A26" s="88">
        <v>9</v>
      </c>
      <c r="B26" s="68" t="s">
        <v>236</v>
      </c>
      <c r="C26" s="84" t="s">
        <v>244</v>
      </c>
      <c r="D26" s="72" t="s">
        <v>286</v>
      </c>
      <c r="E26" s="51">
        <v>510</v>
      </c>
      <c r="F26" s="52">
        <v>510</v>
      </c>
      <c r="G26" s="51">
        <f t="shared" si="0"/>
        <v>0</v>
      </c>
      <c r="H26" s="64" t="s">
        <v>228</v>
      </c>
      <c r="I26" s="46"/>
      <c r="J26" s="30" t="s">
        <v>233</v>
      </c>
    </row>
    <row r="27" spans="1:10" s="30" customFormat="1" ht="15" customHeight="1">
      <c r="A27" s="89"/>
      <c r="B27" s="69"/>
      <c r="C27" s="85"/>
      <c r="D27" s="73"/>
      <c r="E27" s="53">
        <v>510</v>
      </c>
      <c r="F27" s="54">
        <v>510</v>
      </c>
      <c r="G27" s="53">
        <f t="shared" si="0"/>
        <v>0</v>
      </c>
      <c r="H27" s="65"/>
      <c r="I27" s="47"/>
      <c r="J27" s="30" t="s">
        <v>234</v>
      </c>
    </row>
    <row r="28" spans="1:10" s="30" customFormat="1" ht="15" customHeight="1">
      <c r="A28" s="88">
        <v>10</v>
      </c>
      <c r="B28" s="68" t="s">
        <v>236</v>
      </c>
      <c r="C28" s="84" t="s">
        <v>245</v>
      </c>
      <c r="D28" s="72" t="s">
        <v>286</v>
      </c>
      <c r="E28" s="51">
        <v>8814</v>
      </c>
      <c r="F28" s="52">
        <v>7473</v>
      </c>
      <c r="G28" s="51">
        <f t="shared" si="0"/>
        <v>-1341</v>
      </c>
      <c r="H28" s="64" t="s">
        <v>228</v>
      </c>
      <c r="I28" s="46"/>
      <c r="J28" s="30" t="s">
        <v>233</v>
      </c>
    </row>
    <row r="29" spans="1:10" s="30" customFormat="1" ht="15" customHeight="1">
      <c r="A29" s="89"/>
      <c r="B29" s="69"/>
      <c r="C29" s="85"/>
      <c r="D29" s="73"/>
      <c r="E29" s="53">
        <v>8814</v>
      </c>
      <c r="F29" s="54">
        <v>7438</v>
      </c>
      <c r="G29" s="53">
        <f t="shared" si="0"/>
        <v>-1376</v>
      </c>
      <c r="H29" s="65"/>
      <c r="I29" s="47"/>
      <c r="J29" s="30" t="s">
        <v>234</v>
      </c>
    </row>
    <row r="30" spans="1:10" s="30" customFormat="1" ht="15" customHeight="1">
      <c r="A30" s="88">
        <v>11</v>
      </c>
      <c r="B30" s="68" t="s">
        <v>236</v>
      </c>
      <c r="C30" s="84" t="s">
        <v>246</v>
      </c>
      <c r="D30" s="72" t="s">
        <v>286</v>
      </c>
      <c r="E30" s="51">
        <v>88</v>
      </c>
      <c r="F30" s="52">
        <v>88</v>
      </c>
      <c r="G30" s="51">
        <f t="shared" si="0"/>
        <v>0</v>
      </c>
      <c r="H30" s="64" t="s">
        <v>228</v>
      </c>
      <c r="I30" s="46"/>
      <c r="J30" s="30" t="s">
        <v>233</v>
      </c>
    </row>
    <row r="31" spans="1:10" s="30" customFormat="1" ht="15" customHeight="1">
      <c r="A31" s="89"/>
      <c r="B31" s="69"/>
      <c r="C31" s="85"/>
      <c r="D31" s="73"/>
      <c r="E31" s="53">
        <v>88</v>
      </c>
      <c r="F31" s="54">
        <v>88</v>
      </c>
      <c r="G31" s="53">
        <f t="shared" si="0"/>
        <v>0</v>
      </c>
      <c r="H31" s="65"/>
      <c r="I31" s="47"/>
      <c r="J31" s="30" t="s">
        <v>234</v>
      </c>
    </row>
    <row r="32" spans="1:10" s="30" customFormat="1" ht="15" customHeight="1">
      <c r="A32" s="88">
        <v>12</v>
      </c>
      <c r="B32" s="68" t="s">
        <v>236</v>
      </c>
      <c r="C32" s="84" t="s">
        <v>247</v>
      </c>
      <c r="D32" s="72" t="s">
        <v>286</v>
      </c>
      <c r="E32" s="51">
        <v>24996</v>
      </c>
      <c r="F32" s="52">
        <v>25035</v>
      </c>
      <c r="G32" s="51">
        <f t="shared" si="0"/>
        <v>39</v>
      </c>
      <c r="H32" s="64" t="s">
        <v>228</v>
      </c>
      <c r="I32" s="46"/>
      <c r="J32" s="30" t="s">
        <v>233</v>
      </c>
    </row>
    <row r="33" spans="1:10" s="30" customFormat="1" ht="15" customHeight="1">
      <c r="A33" s="89"/>
      <c r="B33" s="69"/>
      <c r="C33" s="85"/>
      <c r="D33" s="73"/>
      <c r="E33" s="53">
        <v>24996</v>
      </c>
      <c r="F33" s="54">
        <v>25035</v>
      </c>
      <c r="G33" s="53">
        <f t="shared" si="0"/>
        <v>39</v>
      </c>
      <c r="H33" s="65"/>
      <c r="I33" s="47"/>
      <c r="J33" s="30" t="s">
        <v>234</v>
      </c>
    </row>
    <row r="34" spans="1:10" s="30" customFormat="1" ht="15" customHeight="1">
      <c r="A34" s="88">
        <v>13</v>
      </c>
      <c r="B34" s="68" t="s">
        <v>236</v>
      </c>
      <c r="C34" s="84" t="s">
        <v>248</v>
      </c>
      <c r="D34" s="72" t="s">
        <v>286</v>
      </c>
      <c r="E34" s="51">
        <v>4717</v>
      </c>
      <c r="F34" s="52">
        <v>4922</v>
      </c>
      <c r="G34" s="51">
        <f t="shared" si="0"/>
        <v>205</v>
      </c>
      <c r="H34" s="64" t="s">
        <v>228</v>
      </c>
      <c r="I34" s="46"/>
      <c r="J34" s="30" t="s">
        <v>233</v>
      </c>
    </row>
    <row r="35" spans="1:10" s="30" customFormat="1" ht="15" customHeight="1">
      <c r="A35" s="89"/>
      <c r="B35" s="69"/>
      <c r="C35" s="85"/>
      <c r="D35" s="73"/>
      <c r="E35" s="53">
        <v>4717</v>
      </c>
      <c r="F35" s="54">
        <v>4922</v>
      </c>
      <c r="G35" s="53">
        <f t="shared" si="0"/>
        <v>205</v>
      </c>
      <c r="H35" s="65"/>
      <c r="I35" s="47"/>
      <c r="J35" s="30" t="s">
        <v>234</v>
      </c>
    </row>
    <row r="36" spans="1:10" s="30" customFormat="1" ht="15" customHeight="1">
      <c r="A36" s="88">
        <v>14</v>
      </c>
      <c r="B36" s="68" t="s">
        <v>236</v>
      </c>
      <c r="C36" s="84" t="s">
        <v>249</v>
      </c>
      <c r="D36" s="72" t="s">
        <v>287</v>
      </c>
      <c r="E36" s="51">
        <v>22966</v>
      </c>
      <c r="F36" s="52">
        <v>33780</v>
      </c>
      <c r="G36" s="51">
        <f t="shared" si="0"/>
        <v>10814</v>
      </c>
      <c r="H36" s="64" t="s">
        <v>228</v>
      </c>
      <c r="I36" s="46"/>
      <c r="J36" s="30" t="s">
        <v>233</v>
      </c>
    </row>
    <row r="37" spans="1:10" s="30" customFormat="1" ht="15" customHeight="1">
      <c r="A37" s="89"/>
      <c r="B37" s="69"/>
      <c r="C37" s="85"/>
      <c r="D37" s="73"/>
      <c r="E37" s="53">
        <v>22966</v>
      </c>
      <c r="F37" s="54">
        <v>29478</v>
      </c>
      <c r="G37" s="53">
        <f t="shared" si="0"/>
        <v>6512</v>
      </c>
      <c r="H37" s="65"/>
      <c r="I37" s="47"/>
      <c r="J37" s="30" t="s">
        <v>234</v>
      </c>
    </row>
    <row r="38" spans="1:10" s="30" customFormat="1" ht="15" customHeight="1">
      <c r="A38" s="88">
        <v>15</v>
      </c>
      <c r="B38" s="68" t="s">
        <v>236</v>
      </c>
      <c r="C38" s="84" t="s">
        <v>250</v>
      </c>
      <c r="D38" s="72" t="s">
        <v>287</v>
      </c>
      <c r="E38" s="51">
        <v>241</v>
      </c>
      <c r="F38" s="52">
        <v>19</v>
      </c>
      <c r="G38" s="51">
        <f t="shared" si="0"/>
        <v>-222</v>
      </c>
      <c r="H38" s="64" t="s">
        <v>228</v>
      </c>
      <c r="I38" s="46"/>
      <c r="J38" s="30" t="s">
        <v>233</v>
      </c>
    </row>
    <row r="39" spans="1:10" s="30" customFormat="1" ht="15" customHeight="1">
      <c r="A39" s="89"/>
      <c r="B39" s="69"/>
      <c r="C39" s="85"/>
      <c r="D39" s="73"/>
      <c r="E39" s="53">
        <v>241</v>
      </c>
      <c r="F39" s="54">
        <v>19</v>
      </c>
      <c r="G39" s="53">
        <f t="shared" si="0"/>
        <v>-222</v>
      </c>
      <c r="H39" s="65"/>
      <c r="I39" s="47"/>
      <c r="J39" s="30" t="s">
        <v>234</v>
      </c>
    </row>
    <row r="40" spans="1:10" s="30" customFormat="1" ht="15" customHeight="1">
      <c r="A40" s="88">
        <v>16</v>
      </c>
      <c r="B40" s="68" t="s">
        <v>236</v>
      </c>
      <c r="C40" s="84" t="s">
        <v>251</v>
      </c>
      <c r="D40" s="72" t="s">
        <v>287</v>
      </c>
      <c r="E40" s="51">
        <v>5449</v>
      </c>
      <c r="F40" s="52">
        <v>5449</v>
      </c>
      <c r="G40" s="51">
        <f t="shared" ref="G40:G71" si="1">F40-E40</f>
        <v>0</v>
      </c>
      <c r="H40" s="64" t="s">
        <v>228</v>
      </c>
      <c r="I40" s="46"/>
      <c r="J40" s="30" t="s">
        <v>233</v>
      </c>
    </row>
    <row r="41" spans="1:10" s="30" customFormat="1" ht="15" customHeight="1">
      <c r="A41" s="89"/>
      <c r="B41" s="69"/>
      <c r="C41" s="85"/>
      <c r="D41" s="73"/>
      <c r="E41" s="53">
        <v>5249</v>
      </c>
      <c r="F41" s="54">
        <v>5449</v>
      </c>
      <c r="G41" s="53">
        <f t="shared" si="1"/>
        <v>200</v>
      </c>
      <c r="H41" s="65"/>
      <c r="I41" s="47"/>
      <c r="J41" s="30" t="s">
        <v>234</v>
      </c>
    </row>
    <row r="42" spans="1:10" s="30" customFormat="1" ht="15" customHeight="1">
      <c r="A42" s="88">
        <v>17</v>
      </c>
      <c r="B42" s="68" t="s">
        <v>236</v>
      </c>
      <c r="C42" s="84" t="s">
        <v>252</v>
      </c>
      <c r="D42" s="72" t="s">
        <v>287</v>
      </c>
      <c r="E42" s="51">
        <v>254</v>
      </c>
      <c r="F42" s="52">
        <v>254</v>
      </c>
      <c r="G42" s="51">
        <f t="shared" si="1"/>
        <v>0</v>
      </c>
      <c r="H42" s="64" t="s">
        <v>228</v>
      </c>
      <c r="I42" s="46"/>
      <c r="J42" s="30" t="s">
        <v>233</v>
      </c>
    </row>
    <row r="43" spans="1:10" s="30" customFormat="1" ht="15" customHeight="1">
      <c r="A43" s="89"/>
      <c r="B43" s="69"/>
      <c r="C43" s="85"/>
      <c r="D43" s="73"/>
      <c r="E43" s="53">
        <v>254</v>
      </c>
      <c r="F43" s="54">
        <v>254</v>
      </c>
      <c r="G43" s="53">
        <f t="shared" si="1"/>
        <v>0</v>
      </c>
      <c r="H43" s="65"/>
      <c r="I43" s="47"/>
      <c r="J43" s="30" t="s">
        <v>234</v>
      </c>
    </row>
    <row r="44" spans="1:10" s="30" customFormat="1" ht="15" customHeight="1">
      <c r="A44" s="88">
        <v>18</v>
      </c>
      <c r="B44" s="68" t="s">
        <v>236</v>
      </c>
      <c r="C44" s="84" t="s">
        <v>253</v>
      </c>
      <c r="D44" s="72" t="s">
        <v>287</v>
      </c>
      <c r="E44" s="51">
        <v>1261</v>
      </c>
      <c r="F44" s="52">
        <v>1261</v>
      </c>
      <c r="G44" s="51">
        <f t="shared" si="1"/>
        <v>0</v>
      </c>
      <c r="H44" s="64" t="s">
        <v>228</v>
      </c>
      <c r="I44" s="46"/>
      <c r="J44" s="30" t="s">
        <v>233</v>
      </c>
    </row>
    <row r="45" spans="1:10" s="30" customFormat="1" ht="15" customHeight="1">
      <c r="A45" s="89"/>
      <c r="B45" s="69"/>
      <c r="C45" s="85"/>
      <c r="D45" s="73"/>
      <c r="E45" s="53">
        <v>1261</v>
      </c>
      <c r="F45" s="54">
        <v>1261</v>
      </c>
      <c r="G45" s="53">
        <f t="shared" si="1"/>
        <v>0</v>
      </c>
      <c r="H45" s="65"/>
      <c r="I45" s="47"/>
      <c r="J45" s="30" t="s">
        <v>234</v>
      </c>
    </row>
    <row r="46" spans="1:10" s="30" customFormat="1" ht="15" customHeight="1">
      <c r="A46" s="88">
        <v>19</v>
      </c>
      <c r="B46" s="68" t="s">
        <v>236</v>
      </c>
      <c r="C46" s="84" t="s">
        <v>254</v>
      </c>
      <c r="D46" s="72" t="s">
        <v>287</v>
      </c>
      <c r="E46" s="51">
        <v>295</v>
      </c>
      <c r="F46" s="52">
        <v>295</v>
      </c>
      <c r="G46" s="51">
        <f t="shared" si="1"/>
        <v>0</v>
      </c>
      <c r="H46" s="64" t="s">
        <v>228</v>
      </c>
      <c r="I46" s="46"/>
      <c r="J46" s="30" t="s">
        <v>233</v>
      </c>
    </row>
    <row r="47" spans="1:10" s="30" customFormat="1" ht="15" customHeight="1">
      <c r="A47" s="89"/>
      <c r="B47" s="69"/>
      <c r="C47" s="85"/>
      <c r="D47" s="73"/>
      <c r="E47" s="53">
        <v>295</v>
      </c>
      <c r="F47" s="54">
        <v>295</v>
      </c>
      <c r="G47" s="53">
        <f t="shared" si="1"/>
        <v>0</v>
      </c>
      <c r="H47" s="65"/>
      <c r="I47" s="47"/>
      <c r="J47" s="30" t="s">
        <v>234</v>
      </c>
    </row>
    <row r="48" spans="1:10" s="30" customFormat="1" ht="15" customHeight="1">
      <c r="A48" s="88">
        <v>20</v>
      </c>
      <c r="B48" s="68" t="s">
        <v>236</v>
      </c>
      <c r="C48" s="84" t="s">
        <v>255</v>
      </c>
      <c r="D48" s="72" t="s">
        <v>287</v>
      </c>
      <c r="E48" s="51">
        <v>7494</v>
      </c>
      <c r="F48" s="52">
        <v>2306</v>
      </c>
      <c r="G48" s="51">
        <f t="shared" si="1"/>
        <v>-5188</v>
      </c>
      <c r="H48" s="64" t="s">
        <v>228</v>
      </c>
      <c r="I48" s="46"/>
      <c r="J48" s="30" t="s">
        <v>233</v>
      </c>
    </row>
    <row r="49" spans="1:10" s="30" customFormat="1" ht="15" customHeight="1">
      <c r="A49" s="89"/>
      <c r="B49" s="69"/>
      <c r="C49" s="85"/>
      <c r="D49" s="73"/>
      <c r="E49" s="53">
        <v>1303</v>
      </c>
      <c r="F49" s="54">
        <v>2306</v>
      </c>
      <c r="G49" s="53">
        <f t="shared" si="1"/>
        <v>1003</v>
      </c>
      <c r="H49" s="65"/>
      <c r="I49" s="47"/>
      <c r="J49" s="30" t="s">
        <v>234</v>
      </c>
    </row>
    <row r="50" spans="1:10" s="30" customFormat="1" ht="15" customHeight="1">
      <c r="A50" s="88">
        <v>21</v>
      </c>
      <c r="B50" s="68" t="s">
        <v>236</v>
      </c>
      <c r="C50" s="84" t="s">
        <v>256</v>
      </c>
      <c r="D50" s="72" t="s">
        <v>287</v>
      </c>
      <c r="E50" s="51">
        <v>2000</v>
      </c>
      <c r="F50" s="52">
        <v>2000</v>
      </c>
      <c r="G50" s="51">
        <f t="shared" si="1"/>
        <v>0</v>
      </c>
      <c r="H50" s="64" t="s">
        <v>228</v>
      </c>
      <c r="I50" s="46"/>
      <c r="J50" s="30" t="s">
        <v>233</v>
      </c>
    </row>
    <row r="51" spans="1:10" s="30" customFormat="1" ht="15" customHeight="1">
      <c r="A51" s="89"/>
      <c r="B51" s="69"/>
      <c r="C51" s="85"/>
      <c r="D51" s="73"/>
      <c r="E51" s="53">
        <v>2000</v>
      </c>
      <c r="F51" s="54">
        <v>2000</v>
      </c>
      <c r="G51" s="53">
        <f t="shared" si="1"/>
        <v>0</v>
      </c>
      <c r="H51" s="65"/>
      <c r="I51" s="47"/>
      <c r="J51" s="30" t="s">
        <v>234</v>
      </c>
    </row>
    <row r="52" spans="1:10" s="30" customFormat="1" ht="15" customHeight="1">
      <c r="A52" s="88">
        <v>22</v>
      </c>
      <c r="B52" s="68" t="s">
        <v>236</v>
      </c>
      <c r="C52" s="84" t="s">
        <v>257</v>
      </c>
      <c r="D52" s="72" t="s">
        <v>287</v>
      </c>
      <c r="E52" s="51">
        <v>412</v>
      </c>
      <c r="F52" s="52">
        <v>408</v>
      </c>
      <c r="G52" s="51">
        <f t="shared" si="1"/>
        <v>-4</v>
      </c>
      <c r="H52" s="64" t="s">
        <v>228</v>
      </c>
      <c r="I52" s="46"/>
      <c r="J52" s="30" t="s">
        <v>233</v>
      </c>
    </row>
    <row r="53" spans="1:10" s="30" customFormat="1" ht="15" customHeight="1">
      <c r="A53" s="89"/>
      <c r="B53" s="69"/>
      <c r="C53" s="85"/>
      <c r="D53" s="73"/>
      <c r="E53" s="53">
        <v>412</v>
      </c>
      <c r="F53" s="54">
        <v>408</v>
      </c>
      <c r="G53" s="53">
        <f t="shared" si="1"/>
        <v>-4</v>
      </c>
      <c r="H53" s="65"/>
      <c r="I53" s="47"/>
      <c r="J53" s="30" t="s">
        <v>234</v>
      </c>
    </row>
    <row r="54" spans="1:10" s="30" customFormat="1" ht="15" customHeight="1">
      <c r="A54" s="88">
        <v>23</v>
      </c>
      <c r="B54" s="68" t="s">
        <v>236</v>
      </c>
      <c r="C54" s="84" t="s">
        <v>258</v>
      </c>
      <c r="D54" s="72" t="s">
        <v>288</v>
      </c>
      <c r="E54" s="51">
        <v>19840</v>
      </c>
      <c r="F54" s="52">
        <v>19840</v>
      </c>
      <c r="G54" s="51">
        <f t="shared" si="1"/>
        <v>0</v>
      </c>
      <c r="H54" s="64" t="s">
        <v>228</v>
      </c>
      <c r="I54" s="46"/>
      <c r="J54" s="30" t="s">
        <v>233</v>
      </c>
    </row>
    <row r="55" spans="1:10" s="30" customFormat="1" ht="15" customHeight="1">
      <c r="A55" s="89"/>
      <c r="B55" s="69"/>
      <c r="C55" s="85"/>
      <c r="D55" s="73"/>
      <c r="E55" s="53">
        <v>19840</v>
      </c>
      <c r="F55" s="54">
        <v>19840</v>
      </c>
      <c r="G55" s="53">
        <f t="shared" si="1"/>
        <v>0</v>
      </c>
      <c r="H55" s="65"/>
      <c r="I55" s="47"/>
      <c r="J55" s="30" t="s">
        <v>234</v>
      </c>
    </row>
    <row r="56" spans="1:10" s="30" customFormat="1" ht="15" customHeight="1">
      <c r="A56" s="88">
        <v>24</v>
      </c>
      <c r="B56" s="68" t="s">
        <v>236</v>
      </c>
      <c r="C56" s="84" t="s">
        <v>259</v>
      </c>
      <c r="D56" s="72" t="s">
        <v>288</v>
      </c>
      <c r="E56" s="51">
        <v>16584</v>
      </c>
      <c r="F56" s="52">
        <v>16450</v>
      </c>
      <c r="G56" s="51">
        <f t="shared" si="1"/>
        <v>-134</v>
      </c>
      <c r="H56" s="64" t="s">
        <v>228</v>
      </c>
      <c r="I56" s="46"/>
      <c r="J56" s="30" t="s">
        <v>233</v>
      </c>
    </row>
    <row r="57" spans="1:10" s="30" customFormat="1" ht="15" customHeight="1">
      <c r="A57" s="89"/>
      <c r="B57" s="69"/>
      <c r="C57" s="85"/>
      <c r="D57" s="73"/>
      <c r="E57" s="53">
        <v>16584</v>
      </c>
      <c r="F57" s="54">
        <v>16450</v>
      </c>
      <c r="G57" s="53">
        <f t="shared" si="1"/>
        <v>-134</v>
      </c>
      <c r="H57" s="65"/>
      <c r="I57" s="47"/>
      <c r="J57" s="30" t="s">
        <v>234</v>
      </c>
    </row>
    <row r="58" spans="1:10" s="30" customFormat="1" ht="15" customHeight="1">
      <c r="A58" s="88">
        <v>25</v>
      </c>
      <c r="B58" s="68" t="s">
        <v>236</v>
      </c>
      <c r="C58" s="84" t="s">
        <v>260</v>
      </c>
      <c r="D58" s="72" t="s">
        <v>288</v>
      </c>
      <c r="E58" s="51">
        <v>1709</v>
      </c>
      <c r="F58" s="52">
        <v>1675</v>
      </c>
      <c r="G58" s="51">
        <f t="shared" si="1"/>
        <v>-34</v>
      </c>
      <c r="H58" s="64" t="s">
        <v>228</v>
      </c>
      <c r="I58" s="46"/>
      <c r="J58" s="30" t="s">
        <v>233</v>
      </c>
    </row>
    <row r="59" spans="1:10" s="30" customFormat="1" ht="15" customHeight="1">
      <c r="A59" s="89"/>
      <c r="B59" s="69"/>
      <c r="C59" s="85"/>
      <c r="D59" s="73"/>
      <c r="E59" s="53">
        <v>1709</v>
      </c>
      <c r="F59" s="54">
        <v>1675</v>
      </c>
      <c r="G59" s="53">
        <f t="shared" si="1"/>
        <v>-34</v>
      </c>
      <c r="H59" s="65"/>
      <c r="I59" s="47"/>
      <c r="J59" s="30" t="s">
        <v>234</v>
      </c>
    </row>
    <row r="60" spans="1:10" s="30" customFormat="1" ht="15" customHeight="1">
      <c r="A60" s="88">
        <v>26</v>
      </c>
      <c r="B60" s="68" t="s">
        <v>236</v>
      </c>
      <c r="C60" s="84" t="s">
        <v>261</v>
      </c>
      <c r="D60" s="72" t="s">
        <v>288</v>
      </c>
      <c r="E60" s="51">
        <v>1205</v>
      </c>
      <c r="F60" s="52">
        <v>1205</v>
      </c>
      <c r="G60" s="51">
        <f t="shared" si="1"/>
        <v>0</v>
      </c>
      <c r="H60" s="64" t="s">
        <v>228</v>
      </c>
      <c r="I60" s="46"/>
      <c r="J60" s="30" t="s">
        <v>233</v>
      </c>
    </row>
    <row r="61" spans="1:10" s="30" customFormat="1" ht="15" customHeight="1">
      <c r="A61" s="89"/>
      <c r="B61" s="69"/>
      <c r="C61" s="85"/>
      <c r="D61" s="73"/>
      <c r="E61" s="53">
        <v>1205</v>
      </c>
      <c r="F61" s="54">
        <v>1205</v>
      </c>
      <c r="G61" s="53">
        <f t="shared" si="1"/>
        <v>0</v>
      </c>
      <c r="H61" s="65"/>
      <c r="I61" s="47"/>
      <c r="J61" s="30" t="s">
        <v>234</v>
      </c>
    </row>
    <row r="62" spans="1:10" s="30" customFormat="1" ht="15" customHeight="1">
      <c r="A62" s="88">
        <v>27</v>
      </c>
      <c r="B62" s="68" t="s">
        <v>236</v>
      </c>
      <c r="C62" s="84" t="s">
        <v>262</v>
      </c>
      <c r="D62" s="72" t="s">
        <v>288</v>
      </c>
      <c r="E62" s="51">
        <v>394</v>
      </c>
      <c r="F62" s="52">
        <v>394</v>
      </c>
      <c r="G62" s="51">
        <f t="shared" si="1"/>
        <v>0</v>
      </c>
      <c r="H62" s="64" t="s">
        <v>228</v>
      </c>
      <c r="I62" s="46"/>
      <c r="J62" s="30" t="s">
        <v>233</v>
      </c>
    </row>
    <row r="63" spans="1:10" s="30" customFormat="1" ht="15" customHeight="1">
      <c r="A63" s="89"/>
      <c r="B63" s="69"/>
      <c r="C63" s="85"/>
      <c r="D63" s="73"/>
      <c r="E63" s="53">
        <v>394</v>
      </c>
      <c r="F63" s="54">
        <v>394</v>
      </c>
      <c r="G63" s="53">
        <f t="shared" si="1"/>
        <v>0</v>
      </c>
      <c r="H63" s="65"/>
      <c r="I63" s="47"/>
      <c r="J63" s="30" t="s">
        <v>234</v>
      </c>
    </row>
    <row r="64" spans="1:10" s="30" customFormat="1" ht="15" customHeight="1">
      <c r="A64" s="88">
        <v>28</v>
      </c>
      <c r="B64" s="68" t="s">
        <v>236</v>
      </c>
      <c r="C64" s="84" t="s">
        <v>263</v>
      </c>
      <c r="D64" s="72" t="s">
        <v>288</v>
      </c>
      <c r="E64" s="51">
        <v>192</v>
      </c>
      <c r="F64" s="52">
        <v>192</v>
      </c>
      <c r="G64" s="51">
        <f t="shared" si="1"/>
        <v>0</v>
      </c>
      <c r="H64" s="64" t="s">
        <v>228</v>
      </c>
      <c r="I64" s="46"/>
      <c r="J64" s="30" t="s">
        <v>233</v>
      </c>
    </row>
    <row r="65" spans="1:10" s="30" customFormat="1" ht="15" customHeight="1">
      <c r="A65" s="89"/>
      <c r="B65" s="69"/>
      <c r="C65" s="85"/>
      <c r="D65" s="73"/>
      <c r="E65" s="53">
        <v>192</v>
      </c>
      <c r="F65" s="54">
        <v>192</v>
      </c>
      <c r="G65" s="53">
        <f t="shared" si="1"/>
        <v>0</v>
      </c>
      <c r="H65" s="65"/>
      <c r="I65" s="47"/>
      <c r="J65" s="30" t="s">
        <v>234</v>
      </c>
    </row>
    <row r="66" spans="1:10" s="30" customFormat="1" ht="15" customHeight="1">
      <c r="A66" s="88">
        <v>29</v>
      </c>
      <c r="B66" s="68" t="s">
        <v>236</v>
      </c>
      <c r="C66" s="84" t="s">
        <v>264</v>
      </c>
      <c r="D66" s="72" t="s">
        <v>289</v>
      </c>
      <c r="E66" s="51">
        <v>56296</v>
      </c>
      <c r="F66" s="52">
        <v>56296</v>
      </c>
      <c r="G66" s="51">
        <f t="shared" si="1"/>
        <v>0</v>
      </c>
      <c r="H66" s="64" t="s">
        <v>228</v>
      </c>
      <c r="I66" s="46"/>
      <c r="J66" s="30" t="s">
        <v>233</v>
      </c>
    </row>
    <row r="67" spans="1:10" s="30" customFormat="1" ht="15" customHeight="1">
      <c r="A67" s="89"/>
      <c r="B67" s="69"/>
      <c r="C67" s="85"/>
      <c r="D67" s="73"/>
      <c r="E67" s="53">
        <v>56296</v>
      </c>
      <c r="F67" s="54">
        <v>56296</v>
      </c>
      <c r="G67" s="53">
        <f t="shared" si="1"/>
        <v>0</v>
      </c>
      <c r="H67" s="65"/>
      <c r="I67" s="47"/>
      <c r="J67" s="30" t="s">
        <v>234</v>
      </c>
    </row>
    <row r="68" spans="1:10" s="30" customFormat="1" ht="26.25" customHeight="1">
      <c r="A68" s="88">
        <v>30</v>
      </c>
      <c r="B68" s="68" t="s">
        <v>236</v>
      </c>
      <c r="C68" s="70" t="s">
        <v>265</v>
      </c>
      <c r="D68" s="72" t="s">
        <v>289</v>
      </c>
      <c r="E68" s="51">
        <v>8108</v>
      </c>
      <c r="F68" s="52">
        <v>7722</v>
      </c>
      <c r="G68" s="51">
        <f t="shared" si="1"/>
        <v>-386</v>
      </c>
      <c r="H68" s="64" t="s">
        <v>228</v>
      </c>
      <c r="I68" s="46"/>
      <c r="J68" s="30" t="s">
        <v>233</v>
      </c>
    </row>
    <row r="69" spans="1:10" s="30" customFormat="1" ht="26.25" customHeight="1">
      <c r="A69" s="89"/>
      <c r="B69" s="69"/>
      <c r="C69" s="71"/>
      <c r="D69" s="73"/>
      <c r="E69" s="53">
        <v>8108</v>
      </c>
      <c r="F69" s="54">
        <v>7722</v>
      </c>
      <c r="G69" s="53">
        <f t="shared" si="1"/>
        <v>-386</v>
      </c>
      <c r="H69" s="65"/>
      <c r="I69" s="47"/>
      <c r="J69" s="30" t="s">
        <v>234</v>
      </c>
    </row>
    <row r="70" spans="1:10" s="30" customFormat="1" ht="15" customHeight="1">
      <c r="A70" s="88">
        <v>31</v>
      </c>
      <c r="B70" s="68" t="s">
        <v>236</v>
      </c>
      <c r="C70" s="84" t="s">
        <v>266</v>
      </c>
      <c r="D70" s="72" t="s">
        <v>290</v>
      </c>
      <c r="E70" s="51">
        <v>18228</v>
      </c>
      <c r="F70" s="52">
        <v>18596</v>
      </c>
      <c r="G70" s="51">
        <f t="shared" si="1"/>
        <v>368</v>
      </c>
      <c r="H70" s="64" t="s">
        <v>228</v>
      </c>
      <c r="I70" s="46"/>
      <c r="J70" s="30" t="s">
        <v>233</v>
      </c>
    </row>
    <row r="71" spans="1:10" s="30" customFormat="1" ht="15" customHeight="1">
      <c r="A71" s="89"/>
      <c r="B71" s="69"/>
      <c r="C71" s="85"/>
      <c r="D71" s="73"/>
      <c r="E71" s="53">
        <v>18063</v>
      </c>
      <c r="F71" s="54">
        <v>18431</v>
      </c>
      <c r="G71" s="53">
        <f t="shared" si="1"/>
        <v>368</v>
      </c>
      <c r="H71" s="65"/>
      <c r="I71" s="47"/>
      <c r="J71" s="30" t="s">
        <v>234</v>
      </c>
    </row>
    <row r="72" spans="1:10" s="30" customFormat="1" ht="15" customHeight="1">
      <c r="A72" s="88">
        <v>32</v>
      </c>
      <c r="B72" s="68" t="s">
        <v>236</v>
      </c>
      <c r="C72" s="84" t="s">
        <v>267</v>
      </c>
      <c r="D72" s="72" t="s">
        <v>291</v>
      </c>
      <c r="E72" s="51">
        <v>1000</v>
      </c>
      <c r="F72" s="52">
        <v>1000</v>
      </c>
      <c r="G72" s="51">
        <f t="shared" ref="G72:G103" si="2">F72-E72</f>
        <v>0</v>
      </c>
      <c r="H72" s="64" t="s">
        <v>228</v>
      </c>
      <c r="I72" s="46"/>
      <c r="J72" s="30" t="s">
        <v>233</v>
      </c>
    </row>
    <row r="73" spans="1:10" s="30" customFormat="1" ht="15" customHeight="1">
      <c r="A73" s="89"/>
      <c r="B73" s="69"/>
      <c r="C73" s="85"/>
      <c r="D73" s="73"/>
      <c r="E73" s="53">
        <v>1000</v>
      </c>
      <c r="F73" s="54">
        <v>1000</v>
      </c>
      <c r="G73" s="53">
        <f t="shared" si="2"/>
        <v>0</v>
      </c>
      <c r="H73" s="65"/>
      <c r="I73" s="47"/>
      <c r="J73" s="30" t="s">
        <v>234</v>
      </c>
    </row>
    <row r="74" spans="1:10" s="30" customFormat="1" ht="15" customHeight="1">
      <c r="A74" s="88">
        <v>33</v>
      </c>
      <c r="B74" s="68" t="s">
        <v>236</v>
      </c>
      <c r="C74" s="84" t="s">
        <v>268</v>
      </c>
      <c r="D74" s="72" t="s">
        <v>291</v>
      </c>
      <c r="E74" s="51">
        <v>6222</v>
      </c>
      <c r="F74" s="52">
        <v>6582</v>
      </c>
      <c r="G74" s="51">
        <f t="shared" si="2"/>
        <v>360</v>
      </c>
      <c r="H74" s="64" t="s">
        <v>228</v>
      </c>
      <c r="I74" s="46"/>
      <c r="J74" s="30" t="s">
        <v>233</v>
      </c>
    </row>
    <row r="75" spans="1:10" s="30" customFormat="1" ht="15" customHeight="1">
      <c r="A75" s="89"/>
      <c r="B75" s="69"/>
      <c r="C75" s="85"/>
      <c r="D75" s="73"/>
      <c r="E75" s="53">
        <v>3863</v>
      </c>
      <c r="F75" s="54">
        <v>3955</v>
      </c>
      <c r="G75" s="53">
        <f t="shared" si="2"/>
        <v>92</v>
      </c>
      <c r="H75" s="65"/>
      <c r="I75" s="47"/>
      <c r="J75" s="30" t="s">
        <v>234</v>
      </c>
    </row>
    <row r="76" spans="1:10" s="30" customFormat="1" ht="15" customHeight="1">
      <c r="A76" s="88">
        <v>34</v>
      </c>
      <c r="B76" s="68" t="s">
        <v>236</v>
      </c>
      <c r="C76" s="84" t="s">
        <v>269</v>
      </c>
      <c r="D76" s="72" t="s">
        <v>291</v>
      </c>
      <c r="E76" s="51">
        <v>5026</v>
      </c>
      <c r="F76" s="52">
        <v>5253</v>
      </c>
      <c r="G76" s="51">
        <f t="shared" si="2"/>
        <v>227</v>
      </c>
      <c r="H76" s="64" t="s">
        <v>228</v>
      </c>
      <c r="I76" s="46"/>
      <c r="J76" s="30" t="s">
        <v>233</v>
      </c>
    </row>
    <row r="77" spans="1:10" s="30" customFormat="1" ht="15" customHeight="1">
      <c r="A77" s="89"/>
      <c r="B77" s="69"/>
      <c r="C77" s="85"/>
      <c r="D77" s="73"/>
      <c r="E77" s="53">
        <v>2931</v>
      </c>
      <c r="F77" s="54">
        <v>2897</v>
      </c>
      <c r="G77" s="53">
        <f t="shared" si="2"/>
        <v>-34</v>
      </c>
      <c r="H77" s="65"/>
      <c r="I77" s="47"/>
      <c r="J77" s="30" t="s">
        <v>234</v>
      </c>
    </row>
    <row r="78" spans="1:10" s="30" customFormat="1" ht="15" customHeight="1">
      <c r="A78" s="88">
        <v>35</v>
      </c>
      <c r="B78" s="68" t="s">
        <v>236</v>
      </c>
      <c r="C78" s="84" t="s">
        <v>270</v>
      </c>
      <c r="D78" s="72" t="s">
        <v>291</v>
      </c>
      <c r="E78" s="51">
        <v>4437</v>
      </c>
      <c r="F78" s="52">
        <v>0</v>
      </c>
      <c r="G78" s="51">
        <f t="shared" si="2"/>
        <v>-4437</v>
      </c>
      <c r="H78" s="64" t="s">
        <v>228</v>
      </c>
      <c r="I78" s="46"/>
      <c r="J78" s="30" t="s">
        <v>233</v>
      </c>
    </row>
    <row r="79" spans="1:10" s="30" customFormat="1" ht="15" customHeight="1">
      <c r="A79" s="89"/>
      <c r="B79" s="69"/>
      <c r="C79" s="85"/>
      <c r="D79" s="73"/>
      <c r="E79" s="53">
        <v>0</v>
      </c>
      <c r="F79" s="54">
        <v>0</v>
      </c>
      <c r="G79" s="53">
        <f t="shared" si="2"/>
        <v>0</v>
      </c>
      <c r="H79" s="65"/>
      <c r="I79" s="47"/>
      <c r="J79" s="30" t="s">
        <v>234</v>
      </c>
    </row>
    <row r="80" spans="1:10" s="30" customFormat="1" ht="15" customHeight="1">
      <c r="A80" s="88">
        <v>36</v>
      </c>
      <c r="B80" s="68" t="s">
        <v>236</v>
      </c>
      <c r="C80" s="84" t="s">
        <v>271</v>
      </c>
      <c r="D80" s="72" t="s">
        <v>291</v>
      </c>
      <c r="E80" s="51">
        <v>630</v>
      </c>
      <c r="F80" s="52">
        <v>666</v>
      </c>
      <c r="G80" s="51">
        <f t="shared" si="2"/>
        <v>36</v>
      </c>
      <c r="H80" s="64" t="s">
        <v>228</v>
      </c>
      <c r="I80" s="46"/>
      <c r="J80" s="30" t="s">
        <v>233</v>
      </c>
    </row>
    <row r="81" spans="1:10" s="30" customFormat="1" ht="15" customHeight="1">
      <c r="A81" s="89"/>
      <c r="B81" s="69"/>
      <c r="C81" s="85"/>
      <c r="D81" s="73"/>
      <c r="E81" s="53">
        <v>630</v>
      </c>
      <c r="F81" s="54">
        <v>666</v>
      </c>
      <c r="G81" s="53">
        <f t="shared" si="2"/>
        <v>36</v>
      </c>
      <c r="H81" s="65"/>
      <c r="I81" s="47"/>
      <c r="J81" s="30" t="s">
        <v>234</v>
      </c>
    </row>
    <row r="82" spans="1:10" s="30" customFormat="1" ht="15" customHeight="1">
      <c r="A82" s="88">
        <v>37</v>
      </c>
      <c r="B82" s="68" t="s">
        <v>236</v>
      </c>
      <c r="C82" s="84" t="s">
        <v>272</v>
      </c>
      <c r="D82" s="72" t="s">
        <v>291</v>
      </c>
      <c r="E82" s="51">
        <v>0</v>
      </c>
      <c r="F82" s="52">
        <v>5346</v>
      </c>
      <c r="G82" s="51">
        <f t="shared" si="2"/>
        <v>5346</v>
      </c>
      <c r="H82" s="64" t="s">
        <v>228</v>
      </c>
      <c r="I82" s="46"/>
      <c r="J82" s="30" t="s">
        <v>233</v>
      </c>
    </row>
    <row r="83" spans="1:10" s="30" customFormat="1" ht="15" customHeight="1">
      <c r="A83" s="89"/>
      <c r="B83" s="69"/>
      <c r="C83" s="85"/>
      <c r="D83" s="73"/>
      <c r="E83" s="53">
        <v>0</v>
      </c>
      <c r="F83" s="54">
        <v>0</v>
      </c>
      <c r="G83" s="53">
        <f t="shared" si="2"/>
        <v>0</v>
      </c>
      <c r="H83" s="65"/>
      <c r="I83" s="47"/>
      <c r="J83" s="30" t="s">
        <v>234</v>
      </c>
    </row>
    <row r="84" spans="1:10" s="30" customFormat="1" ht="15" customHeight="1">
      <c r="A84" s="88">
        <v>38</v>
      </c>
      <c r="B84" s="68" t="s">
        <v>236</v>
      </c>
      <c r="C84" s="84" t="s">
        <v>273</v>
      </c>
      <c r="D84" s="72" t="s">
        <v>291</v>
      </c>
      <c r="E84" s="51">
        <v>4972</v>
      </c>
      <c r="F84" s="52">
        <v>5064</v>
      </c>
      <c r="G84" s="51">
        <f t="shared" si="2"/>
        <v>92</v>
      </c>
      <c r="H84" s="64" t="s">
        <v>228</v>
      </c>
      <c r="I84" s="46"/>
      <c r="J84" s="30" t="s">
        <v>233</v>
      </c>
    </row>
    <row r="85" spans="1:10" s="30" customFormat="1" ht="15" customHeight="1">
      <c r="A85" s="89"/>
      <c r="B85" s="69"/>
      <c r="C85" s="85"/>
      <c r="D85" s="73"/>
      <c r="E85" s="53">
        <v>3031</v>
      </c>
      <c r="F85" s="54">
        <v>3122</v>
      </c>
      <c r="G85" s="53">
        <f t="shared" si="2"/>
        <v>91</v>
      </c>
      <c r="H85" s="65"/>
      <c r="I85" s="47"/>
      <c r="J85" s="30" t="s">
        <v>234</v>
      </c>
    </row>
    <row r="86" spans="1:10" s="30" customFormat="1" ht="15" customHeight="1">
      <c r="A86" s="88">
        <v>39</v>
      </c>
      <c r="B86" s="68" t="s">
        <v>236</v>
      </c>
      <c r="C86" s="84" t="s">
        <v>274</v>
      </c>
      <c r="D86" s="72" t="s">
        <v>291</v>
      </c>
      <c r="E86" s="51">
        <v>2713</v>
      </c>
      <c r="F86" s="52">
        <v>2874</v>
      </c>
      <c r="G86" s="51">
        <f t="shared" si="2"/>
        <v>161</v>
      </c>
      <c r="H86" s="64" t="s">
        <v>228</v>
      </c>
      <c r="I86" s="46"/>
      <c r="J86" s="30" t="s">
        <v>233</v>
      </c>
    </row>
    <row r="87" spans="1:10" s="30" customFormat="1" ht="15" customHeight="1">
      <c r="A87" s="89"/>
      <c r="B87" s="69"/>
      <c r="C87" s="85"/>
      <c r="D87" s="73"/>
      <c r="E87" s="53">
        <v>2512</v>
      </c>
      <c r="F87" s="54">
        <v>2744</v>
      </c>
      <c r="G87" s="53">
        <f t="shared" si="2"/>
        <v>232</v>
      </c>
      <c r="H87" s="65"/>
      <c r="I87" s="47"/>
      <c r="J87" s="30" t="s">
        <v>234</v>
      </c>
    </row>
    <row r="88" spans="1:10" s="30" customFormat="1" ht="15" customHeight="1">
      <c r="A88" s="88">
        <v>40</v>
      </c>
      <c r="B88" s="68" t="s">
        <v>236</v>
      </c>
      <c r="C88" s="84" t="s">
        <v>275</v>
      </c>
      <c r="D88" s="72" t="s">
        <v>292</v>
      </c>
      <c r="E88" s="51">
        <v>371</v>
      </c>
      <c r="F88" s="52">
        <v>685</v>
      </c>
      <c r="G88" s="51">
        <f t="shared" si="2"/>
        <v>314</v>
      </c>
      <c r="H88" s="64" t="s">
        <v>228</v>
      </c>
      <c r="I88" s="46"/>
      <c r="J88" s="30" t="s">
        <v>233</v>
      </c>
    </row>
    <row r="89" spans="1:10" s="30" customFormat="1" ht="15" customHeight="1">
      <c r="A89" s="89"/>
      <c r="B89" s="69"/>
      <c r="C89" s="85"/>
      <c r="D89" s="73"/>
      <c r="E89" s="53">
        <v>371</v>
      </c>
      <c r="F89" s="54">
        <v>371</v>
      </c>
      <c r="G89" s="53">
        <f t="shared" si="2"/>
        <v>0</v>
      </c>
      <c r="H89" s="65"/>
      <c r="I89" s="47"/>
      <c r="J89" s="30" t="s">
        <v>234</v>
      </c>
    </row>
    <row r="90" spans="1:10" s="30" customFormat="1" ht="15" customHeight="1">
      <c r="A90" s="88">
        <v>41</v>
      </c>
      <c r="B90" s="68" t="s">
        <v>236</v>
      </c>
      <c r="C90" s="84" t="s">
        <v>276</v>
      </c>
      <c r="D90" s="72" t="s">
        <v>292</v>
      </c>
      <c r="E90" s="51">
        <v>304</v>
      </c>
      <c r="F90" s="52">
        <v>304</v>
      </c>
      <c r="G90" s="51">
        <f t="shared" si="2"/>
        <v>0</v>
      </c>
      <c r="H90" s="64" t="s">
        <v>228</v>
      </c>
      <c r="I90" s="46"/>
      <c r="J90" s="30" t="s">
        <v>233</v>
      </c>
    </row>
    <row r="91" spans="1:10" s="30" customFormat="1" ht="15" customHeight="1">
      <c r="A91" s="89"/>
      <c r="B91" s="69"/>
      <c r="C91" s="85"/>
      <c r="D91" s="73"/>
      <c r="E91" s="53">
        <v>304</v>
      </c>
      <c r="F91" s="54">
        <v>304</v>
      </c>
      <c r="G91" s="53">
        <f t="shared" si="2"/>
        <v>0</v>
      </c>
      <c r="H91" s="65"/>
      <c r="I91" s="47"/>
      <c r="J91" s="30" t="s">
        <v>234</v>
      </c>
    </row>
    <row r="92" spans="1:10" s="30" customFormat="1" ht="15" customHeight="1">
      <c r="A92" s="88">
        <v>42</v>
      </c>
      <c r="B92" s="68" t="s">
        <v>236</v>
      </c>
      <c r="C92" s="84" t="s">
        <v>277</v>
      </c>
      <c r="D92" s="72" t="s">
        <v>292</v>
      </c>
      <c r="E92" s="51">
        <v>339</v>
      </c>
      <c r="F92" s="52">
        <v>339</v>
      </c>
      <c r="G92" s="51">
        <f t="shared" si="2"/>
        <v>0</v>
      </c>
      <c r="H92" s="64" t="s">
        <v>228</v>
      </c>
      <c r="I92" s="46"/>
      <c r="J92" s="30" t="s">
        <v>233</v>
      </c>
    </row>
    <row r="93" spans="1:10" s="30" customFormat="1" ht="15" customHeight="1">
      <c r="A93" s="89"/>
      <c r="B93" s="69"/>
      <c r="C93" s="85"/>
      <c r="D93" s="73"/>
      <c r="E93" s="53">
        <v>339</v>
      </c>
      <c r="F93" s="54">
        <v>339</v>
      </c>
      <c r="G93" s="53">
        <f t="shared" si="2"/>
        <v>0</v>
      </c>
      <c r="H93" s="65"/>
      <c r="I93" s="47"/>
      <c r="J93" s="30" t="s">
        <v>234</v>
      </c>
    </row>
    <row r="94" spans="1:10" s="30" customFormat="1" ht="15" customHeight="1">
      <c r="A94" s="88">
        <v>43</v>
      </c>
      <c r="B94" s="68" t="s">
        <v>236</v>
      </c>
      <c r="C94" s="84" t="s">
        <v>278</v>
      </c>
      <c r="D94" s="72" t="s">
        <v>292</v>
      </c>
      <c r="E94" s="51">
        <v>953</v>
      </c>
      <c r="F94" s="52">
        <v>226</v>
      </c>
      <c r="G94" s="51">
        <f t="shared" si="2"/>
        <v>-727</v>
      </c>
      <c r="H94" s="64" t="s">
        <v>228</v>
      </c>
      <c r="I94" s="46"/>
      <c r="J94" s="30" t="s">
        <v>233</v>
      </c>
    </row>
    <row r="95" spans="1:10" s="30" customFormat="1" ht="15" customHeight="1">
      <c r="A95" s="89"/>
      <c r="B95" s="69"/>
      <c r="C95" s="85"/>
      <c r="D95" s="73"/>
      <c r="E95" s="53">
        <v>226</v>
      </c>
      <c r="F95" s="54">
        <v>226</v>
      </c>
      <c r="G95" s="53">
        <f t="shared" si="2"/>
        <v>0</v>
      </c>
      <c r="H95" s="65"/>
      <c r="I95" s="47"/>
      <c r="J95" s="30" t="s">
        <v>234</v>
      </c>
    </row>
    <row r="96" spans="1:10" s="30" customFormat="1" ht="15" customHeight="1">
      <c r="A96" s="88">
        <v>44</v>
      </c>
      <c r="B96" s="68" t="s">
        <v>236</v>
      </c>
      <c r="C96" s="84" t="s">
        <v>279</v>
      </c>
      <c r="D96" s="72" t="s">
        <v>292</v>
      </c>
      <c r="E96" s="51">
        <v>784</v>
      </c>
      <c r="F96" s="52">
        <v>797</v>
      </c>
      <c r="G96" s="51">
        <f t="shared" si="2"/>
        <v>13</v>
      </c>
      <c r="H96" s="64" t="s">
        <v>228</v>
      </c>
      <c r="I96" s="46"/>
      <c r="J96" s="30" t="s">
        <v>233</v>
      </c>
    </row>
    <row r="97" spans="1:11" s="30" customFormat="1" ht="15" customHeight="1">
      <c r="A97" s="89"/>
      <c r="B97" s="69"/>
      <c r="C97" s="85"/>
      <c r="D97" s="73"/>
      <c r="E97" s="53">
        <v>784</v>
      </c>
      <c r="F97" s="54">
        <v>797</v>
      </c>
      <c r="G97" s="53">
        <f t="shared" si="2"/>
        <v>13</v>
      </c>
      <c r="H97" s="65"/>
      <c r="I97" s="47"/>
      <c r="J97" s="30" t="s">
        <v>234</v>
      </c>
    </row>
    <row r="98" spans="1:11" s="30" customFormat="1" ht="15" customHeight="1">
      <c r="A98" s="88">
        <v>45</v>
      </c>
      <c r="B98" s="68" t="s">
        <v>236</v>
      </c>
      <c r="C98" s="84" t="s">
        <v>280</v>
      </c>
      <c r="D98" s="72" t="s">
        <v>292</v>
      </c>
      <c r="E98" s="51">
        <v>4412</v>
      </c>
      <c r="F98" s="52">
        <v>4633</v>
      </c>
      <c r="G98" s="51">
        <f t="shared" si="2"/>
        <v>221</v>
      </c>
      <c r="H98" s="64" t="s">
        <v>228</v>
      </c>
      <c r="I98" s="46"/>
      <c r="J98" s="30" t="s">
        <v>233</v>
      </c>
    </row>
    <row r="99" spans="1:11" s="30" customFormat="1" ht="15" customHeight="1">
      <c r="A99" s="89"/>
      <c r="B99" s="69"/>
      <c r="C99" s="85"/>
      <c r="D99" s="73"/>
      <c r="E99" s="53">
        <v>4412</v>
      </c>
      <c r="F99" s="54">
        <v>4633</v>
      </c>
      <c r="G99" s="53">
        <f t="shared" si="2"/>
        <v>221</v>
      </c>
      <c r="H99" s="65"/>
      <c r="I99" s="47"/>
      <c r="J99" s="30" t="s">
        <v>234</v>
      </c>
    </row>
    <row r="100" spans="1:11" ht="15" customHeight="1">
      <c r="A100" s="58" t="s">
        <v>281</v>
      </c>
      <c r="B100" s="59"/>
      <c r="C100" s="59"/>
      <c r="D100" s="60"/>
      <c r="E100" s="51">
        <f>SUMIF($J$12:$J$99, J12, E12:E99)</f>
        <v>377234</v>
      </c>
      <c r="F100" s="52">
        <f>SUMIF($J$12:$J$99, J12, F12:F99)</f>
        <v>390844</v>
      </c>
      <c r="G100" s="51">
        <f t="shared" si="2"/>
        <v>13610</v>
      </c>
      <c r="H100" s="64"/>
      <c r="I100" s="46"/>
    </row>
    <row r="101" spans="1:11" ht="15" customHeight="1">
      <c r="A101" s="61"/>
      <c r="B101" s="62"/>
      <c r="C101" s="62"/>
      <c r="D101" s="63"/>
      <c r="E101" s="53">
        <f>SUMIF($J$12:$J$99, J13, E12:E99)</f>
        <v>340916</v>
      </c>
      <c r="F101" s="54">
        <f>SUMIF($J$12:$J$99, J13, F12:F99)</f>
        <v>350869</v>
      </c>
      <c r="G101" s="53">
        <f t="shared" si="2"/>
        <v>9953</v>
      </c>
      <c r="H101" s="65"/>
      <c r="I101" s="47"/>
    </row>
    <row r="102" spans="1:11" ht="15" customHeight="1">
      <c r="A102" s="90" t="s">
        <v>282</v>
      </c>
      <c r="B102" s="91"/>
      <c r="C102" s="91"/>
      <c r="D102" s="92"/>
      <c r="E102" s="51">
        <f>SUMIF($J$8:$J$101, J8, E8:E101)</f>
        <v>1381074</v>
      </c>
      <c r="F102" s="52">
        <f>SUMIF($J$8:$J$101, J8, F8:F101)</f>
        <v>390844</v>
      </c>
      <c r="G102" s="55">
        <f t="shared" si="2"/>
        <v>-990230</v>
      </c>
      <c r="H102" s="64" t="str">
        <f>IF(I102 ="","","区ＣＭ")</f>
        <v/>
      </c>
      <c r="I102" s="48" t="str">
        <f>IF(SUMIF($K$8:$K$101, K102, I8:I101)=0,"",SUMIF($K$8:$K$101, K102, I8:I101))</f>
        <v/>
      </c>
      <c r="J102" s="30" t="s">
        <v>229</v>
      </c>
      <c r="K102" s="30" t="s">
        <v>283</v>
      </c>
    </row>
    <row r="103" spans="1:11" ht="15" customHeight="1" thickBot="1">
      <c r="A103" s="93"/>
      <c r="B103" s="94"/>
      <c r="C103" s="94"/>
      <c r="D103" s="95"/>
      <c r="E103" s="56">
        <f>SUMIF($J$8:$J$101, J9, E8:E101)</f>
        <v>1344756</v>
      </c>
      <c r="F103" s="57">
        <f>SUMIF($J$8:$J$101, J9, F8:F101)</f>
        <v>350869</v>
      </c>
      <c r="G103" s="56">
        <f t="shared" si="2"/>
        <v>-993887</v>
      </c>
      <c r="H103" s="96"/>
      <c r="I103" s="49" t="str">
        <f>IF(SUMIF($K$8:$K$101, K103, I8:I101)=0,"",SUMIF($K$8:$K$101, K103, I8:I101))</f>
        <v/>
      </c>
      <c r="J103" s="30" t="s">
        <v>230</v>
      </c>
      <c r="K103" s="30" t="s">
        <v>284</v>
      </c>
    </row>
  </sheetData>
  <mergeCells count="237">
    <mergeCell ref="A102:D103"/>
    <mergeCell ref="H102:H103"/>
    <mergeCell ref="A98:A99"/>
    <mergeCell ref="B98:B99"/>
    <mergeCell ref="C98:C99"/>
    <mergeCell ref="D98:D99"/>
    <mergeCell ref="H98:H99"/>
    <mergeCell ref="A100:D101"/>
    <mergeCell ref="H100:H101"/>
    <mergeCell ref="A94:A95"/>
    <mergeCell ref="B94:B95"/>
    <mergeCell ref="C94:C95"/>
    <mergeCell ref="D94:D95"/>
    <mergeCell ref="H94:H95"/>
    <mergeCell ref="A96:A97"/>
    <mergeCell ref="B96:B97"/>
    <mergeCell ref="C96:C97"/>
    <mergeCell ref="D96:D97"/>
    <mergeCell ref="H96:H97"/>
    <mergeCell ref="A90:A91"/>
    <mergeCell ref="B90:B91"/>
    <mergeCell ref="C90:C91"/>
    <mergeCell ref="D90:D91"/>
    <mergeCell ref="H90:H91"/>
    <mergeCell ref="A92:A93"/>
    <mergeCell ref="B92:B93"/>
    <mergeCell ref="C92:C93"/>
    <mergeCell ref="D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s>
  <phoneticPr fontId="3"/>
  <dataValidations count="1">
    <dataValidation type="list" allowBlank="1" showInputMessage="1" showErrorMessage="1" sqref="H8:H9 H12:H99" xr:uid="{1CD6B537-7448-4250-AB54-88A38DF9ECF6}">
      <formula1>"　　,区ＣＭ"</formula1>
    </dataValidation>
  </dataValidations>
  <hyperlinks>
    <hyperlink ref="C8" location="'事業概要説明資料'!N_42bbfd43c31a6a10b72c372c05013159" display="'事業概要説明資料'!N_42bbfd43c31a6a10b72c372c05013159" xr:uid="{02E4D6CA-29C4-48DB-A0D7-C4A186CDC878}"/>
    <hyperlink ref="C12" location="'事業概要説明資料'!N_d7a10283c35a6a10b72c372c0501316d" display="'事業概要説明資料'!N_d7a10283c35a6a10b72c372c0501316d" xr:uid="{5D25AF55-5994-4EAA-BF09-789455E70062}"/>
    <hyperlink ref="C14" location="'事業概要説明資料'!N_8d40b9c3c3966a10b72c372c050131ea" display="'事業概要説明資料'!N_8d40b9c3c3966a10b72c372c050131ea" xr:uid="{218C94E1-55DD-4C62-AA85-A0AFA12D2086}"/>
    <hyperlink ref="C16" location="'事業概要説明資料'!N_477b7543c31a6a10b72c372c05013145" display="'事業概要説明資料'!N_477b7543c31a6a10b72c372c05013145" xr:uid="{8878B7B2-FA01-4792-B2BC-0253ED3655EF}"/>
    <hyperlink ref="C18" location="'事業概要説明資料'!N_d1d04ecfc31a6a10b72c372c05013117" display="'事業概要説明資料'!N_d1d04ecfc31a6a10b72c372c05013117" xr:uid="{70D8B45D-C509-474E-8CD6-1239B1B2103B}"/>
    <hyperlink ref="C20" location="'事業概要説明資料'!N_81214a03c35a6a10b72c372c0501317d" display="'事業概要説明資料'!N_81214a03c35a6a10b72c372c0501317d" xr:uid="{167C8814-83FA-4378-8489-32EEFD882FCF}"/>
    <hyperlink ref="C22" location="'事業概要説明資料'!N_05dfe583c3966a10b72c372c050131ff" display="'事業概要説明資料'!N_05dfe583c3966a10b72c372c050131ff" xr:uid="{5C029A13-9561-4D4B-8DC3-D7C1707D4F45}"/>
    <hyperlink ref="C24" location="'事業概要説明資料'!N_4d1ab94fc3d66a10b72c372c05013125" display="'事業概要説明資料'!N_4d1ab94fc3d66a10b72c372c05013125" xr:uid="{C1203EAD-B947-407B-8A5A-2A6028F0D68D}"/>
    <hyperlink ref="C26" location="'事業概要説明資料'!N_e5814a43c35a6a10b72c372c05013147" display="'事業概要説明資料'!N_e5814a43c35a6a10b72c372c05013147" xr:uid="{C707A37F-1A50-42A0-BB64-7734E6C1CF1D}"/>
    <hyperlink ref="C28" location="'事業概要説明資料'!N_4dcaf5cfc3d66a10b72c372c05013164" display="'事業概要説明資料'!N_4dcaf5cfc3d66a10b72c372c05013164" xr:uid="{9A5B745B-6217-4030-8E8A-4F14CB449C0D}"/>
    <hyperlink ref="C30" location="'事業概要説明資料'!N_e576b107c3d66a10b72c372c050131e0" display="'事業概要説明資料'!N_e576b107c3d66a10b72c372c050131e0" xr:uid="{7E6A7B65-647D-4ED1-8F1A-654205DE087A}"/>
    <hyperlink ref="C32" location="'事業概要説明資料'!N_8c017947c3966a10b72c372c050131e0" display="'事業概要説明資料'!N_8c017947c3966a10b72c372c050131e0" xr:uid="{AF9FA639-E187-4472-BBB6-E93B1FE84B0C}"/>
    <hyperlink ref="C34" location="'事業概要説明資料'!N_ab74864bc35a6a10b72c372c05013124" display="'事業概要説明資料'!N_ab74864bc35a6a10b72c372c05013124" xr:uid="{452382A6-89E2-403F-8F31-58637A7F30E6}"/>
    <hyperlink ref="C36" location="'事業概要説明資料'!N_a9eee5cfc3566a10b72c372c050131cc" display="'事業概要説明資料'!N_a9eee5cfc3566a10b72c372c050131cc" xr:uid="{13AA28CA-4A10-41BE-9613-8D581E1DA17C}"/>
    <hyperlink ref="C38" location="'事業概要説明資料'!N_e180b507c3966a10b72c372c0501310c" display="'事業概要説明資料'!N_e180b507c3966a10b72c372c0501310c" xr:uid="{E1988F83-5059-49FB-A638-D7BEC120C28D}"/>
    <hyperlink ref="C40" location="'事業概要説明資料'!N_0f1d7947c31a6a10b72c372c05013151" display="'事業概要説明資料'!N_0f1d7947c31a6a10b72c372c05013151" xr:uid="{58E45C15-4508-41F3-8A61-46B5DCAF8711}"/>
    <hyperlink ref="C42" location="'事業概要説明資料'!N_8812f50bc3966a10b72c372c05013161" display="'事業概要説明資料'!N_8812f50bc3966a10b72c372c05013161" xr:uid="{D51BE1F4-4D59-4651-91D6-DB45DF6FFE6B}"/>
    <hyperlink ref="C44" location="'事業概要説明資料'!N_3a230287c35a6a10b72c372c0501312d" display="'事業概要説明資料'!N_3a230287c35a6a10b72c372c0501312d" xr:uid="{E19467CB-C587-453C-A7A6-D998BA9292B5}"/>
    <hyperlink ref="C46" location="'事業概要説明資料'!N_f961f987c3966a10b72c372c05013136" display="'事業概要説明資料'!N_f961f987c3966a10b72c372c05013136" xr:uid="{966BC115-B041-4679-9BBD-1C125C03CBFC}"/>
    <hyperlink ref="C48" location="'事業概要説明資料'!N_989ff50fc31a6a10b72c372c05013163" display="'事業概要説明資料'!N_989ff50fc31a6a10b72c372c05013163" xr:uid="{2300A872-E730-4E76-ABD1-CDE007723FD3}"/>
    <hyperlink ref="C50" location="'事業概要説明資料'!N_b8d3cac7c35a6a10b72c372c0501311b" display="'事業概要説明資料'!N_b8d3cac7c35a6a10b72c372c0501311b" xr:uid="{1605EB1A-BA17-49DB-AC84-DBE2FB330038}"/>
    <hyperlink ref="C52" location="'事業概要説明資料'!N_334f3dcbc31a6a10b72c372c05013184" display="'事業概要説明資料'!N_334f3dcbc31a6a10b72c372c05013184" xr:uid="{BF746DC5-D1B9-4181-B8E6-625790BFDC05}"/>
    <hyperlink ref="C54" location="'事業概要説明資料'!N_0de5b983c3d66a10b72c372c05013152" display="'事業概要説明資料'!N_0de5b983c3d66a10b72c372c05013152" xr:uid="{66F4ED8C-87DE-43B9-9657-9FCD83F87F1D}"/>
    <hyperlink ref="C56" location="'事業概要説明資料'!N_46fcf147c31a6a10b72c372c05013168" display="'事業概要説明資料'!N_46fcf147c31a6a10b72c372c05013168" xr:uid="{9CBF6E2D-E7E0-46E8-92C5-C896AC5DD026}"/>
    <hyperlink ref="C58" location="'事業概要説明資料'!N_2e4939cbc3d66a10b72c372c050131a9" display="'事業概要説明資料'!N_2e4939cbc3d66a10b72c372c050131a9" xr:uid="{55586F7C-525D-40AA-A404-D03464788CF8}"/>
    <hyperlink ref="C60" location="'事業概要説明資料'!N_62a1ce43c35a6a10b72c372c05013189" display="'事業概要説明資料'!N_62a1ce43c35a6a10b72c372c05013189" xr:uid="{8204023E-A763-43D5-A8E9-29D9C00F64A8}"/>
    <hyperlink ref="C62" location="'事業概要説明資料'!N_24634a87c35a6a10b72c372c05013126" display="'事業概要説明資料'!N_24634a87c35a6a10b72c372c05013126" xr:uid="{82989541-960B-4009-B4B1-8D9AEF60225B}"/>
    <hyperlink ref="C64" location="'事業概要説明資料'!N_e4a0b907c3966a10b72c372c050131c9" display="'事業概要説明資料'!N_e4a0b907c3966a10b72c372c050131c9" xr:uid="{A7E07C48-DE34-4F13-ADE6-2DAE04E75EF8}"/>
    <hyperlink ref="C66" location="'事業概要説明資料'!N_88b346c7c35a6a10b72c372c050131ef" display="'事業概要説明資料'!N_88b346c7c35a6a10b72c372c050131ef" xr:uid="{560845B3-ECA8-4E40-8AA4-2CCD157C1873}"/>
    <hyperlink ref="C68" location="'事業概要説明資料'!N_ca240a0bc35a6a10b72c372c050131df" display="'事業概要説明資料'!N_ca240a0bc35a6a10b72c372c050131df" xr:uid="{8F26465F-0DB8-4852-B60E-08D6F5029417}"/>
    <hyperlink ref="C70" location="'事業概要説明資料'!N_f1134e47c35a6a10b72c372c05013153" display="'事業概要説明資料'!N_f1134e47c35a6a10b72c372c05013153" xr:uid="{1F66E788-E2CE-4249-B40F-70C104CB3062}"/>
    <hyperlink ref="C72" location="'事業概要説明資料'!N_3b07f947c3d66a10b72c372c0501310c" display="'事業概要説明資料'!N_3b07f947c3d66a10b72c372c0501310c" xr:uid="{E3E81911-32FE-49CC-9944-4D162DEB704B}"/>
    <hyperlink ref="C74" location="'事業概要説明資料'!N_b47db987c31a6a10b72c372c050131d4" display="'事業概要説明資料'!N_b47db987c31a6a10b72c372c050131d4" xr:uid="{470E7156-1AD9-4BCF-84A5-274A7D30F071}"/>
    <hyperlink ref="C76" location="'事業概要説明資料'!N_e3f4ca8bc35a6a10b72c372c05013111" display="'事業概要説明資料'!N_e3f4ca8bc35a6a10b72c372c05013111" xr:uid="{A92313A2-9F46-48E7-B5C3-C788A1AB857D}"/>
    <hyperlink ref="C78" location="'事業概要説明資料'!N_aa2cb1c3c31a6a10b72c372c05013100" display="'事業概要説明資料'!N_aa2cb1c3c31a6a10b72c372c05013100" xr:uid="{12391D02-E9FD-4DEF-BF2A-7F976BABFF43}"/>
    <hyperlink ref="C80" location="'事業概要説明資料'!N_ad077947c3d66a10b72c372c05013158" display="'事業概要説明資料'!N_ad077947c3d66a10b72c372c05013158" xr:uid="{06CD8024-35BA-4DD2-A093-DDD47A097A1F}"/>
    <hyperlink ref="C82" location="'事業概要説明資料'!N_83a501d083d4f610a8be7d026daad37c" display="'事業概要説明資料'!N_83a501d083d4f610a8be7d026daad37c" xr:uid="{FD744116-5F00-4174-B222-2479463E178C}"/>
    <hyperlink ref="C84" location="'事業概要説明資料'!N_4712c2c3c35a6a10b72c372c0501312b" display="'事業概要説明資料'!N_4712c2c3c35a6a10b72c372c0501312b" xr:uid="{EE9BC5E3-0DD5-44A6-B3D8-FEC3D1CA7FF2}"/>
    <hyperlink ref="C86" location="'事業概要説明資料'!N_85e38ec7c35a6a10b72c372c05013103" display="'事業概要説明資料'!N_85e38ec7c35a6a10b72c372c05013103" xr:uid="{057588EF-8FE9-428F-A2EB-06966814DE43}"/>
    <hyperlink ref="C88" location="'事業概要説明資料'!N_90bdb5c7c31a6a10b72c372c05013120" display="'事業概要説明資料'!N_90bdb5c7c31a6a10b72c372c05013120" xr:uid="{EBED1D49-8DAF-4C5B-8460-29F1C79356E9}"/>
    <hyperlink ref="C90" location="'事業概要説明資料'!N_15c57583c3d66a10b72c372c050131c6" display="'事業概要説明資料'!N_15c57583c3d66a10b72c372c050131c6" xr:uid="{06B6B359-09F6-4E74-8A81-64A22C265A80}"/>
    <hyperlink ref="C92" location="'事業概要説明資料'!N_6e567dc3c3d66a10b72c372c050131fd" display="'事業概要説明資料'!N_6e567dc3c3d66a10b72c372c050131fd" xr:uid="{C9D594AB-F3EA-4E62-8FE5-9F379FAF8B88}"/>
    <hyperlink ref="C94" location="'事業概要説明資料'!N_958431cfc3966a10b72c372c0501316d" display="'事業概要説明資料'!N_958431cfc3966a10b72c372c0501316d" xr:uid="{B8D4FCE3-0F6A-46EB-A1ED-D678B4AB6655}"/>
    <hyperlink ref="C96" location="'事業概要説明資料'!N_5ba5b183c3d66a10b72c372c05013100" display="'事業概要説明資料'!N_5ba5b183c3d66a10b72c372c05013100" xr:uid="{011137C7-AB90-43A7-A74B-3FB5583F8C38}"/>
    <hyperlink ref="C98" location="'事業概要説明資料'!N_5858bd0bc3d66a10b72c372c050131e6" display="'事業概要説明資料'!N_5858bd0bc3d66a10b72c372c050131e6" xr:uid="{08C333C6-6F73-4CE9-ABCC-6C7116A0D4DE}"/>
  </hyperlinks>
  <pageMargins left="0.70866141732283472" right="0.70866141732283472" top="0.78740157480314965" bottom="0.59055118110236227" header="0.31496062992125984" footer="0.59055118110236227"/>
  <pageSetup paperSize="9" scale="72" fitToHeight="0" orientation="portrait"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70FD-28AC-4CD7-AB82-A9A9FEF95219}">
  <sheetPr codeName="Sheet4"/>
  <dimension ref="A1:IQ1580"/>
  <sheetViews>
    <sheetView showGridLines="0" view="pageBreakPreview" topLeftCell="A1568" zoomScaleNormal="100" zoomScaleSheetLayoutView="100" workbookViewId="0">
      <selection activeCell="B1322" sqref="B1322:AX1326"/>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15" t="s">
        <v>8</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7" t="s">
        <v>1</v>
      </c>
      <c r="C6" s="118"/>
      <c r="D6" s="118"/>
      <c r="E6" s="118"/>
      <c r="F6" s="118"/>
      <c r="G6" s="118"/>
      <c r="H6" s="119" t="s">
        <v>10</v>
      </c>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1"/>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22" t="s">
        <v>10</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4"/>
    </row>
    <row r="11" spans="1:113" ht="12" customHeight="1">
      <c r="A11" s="8"/>
      <c r="B11" s="122"/>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4"/>
      <c r="BC11" s="16"/>
    </row>
    <row r="12" spans="1:113" ht="12" customHeight="1">
      <c r="A12" s="8"/>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4"/>
    </row>
    <row r="13" spans="1:113" ht="12" customHeight="1">
      <c r="A13" s="8"/>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4"/>
    </row>
    <row r="14" spans="1:113" ht="12" customHeight="1">
      <c r="A14" s="8"/>
      <c r="B14" s="122"/>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4"/>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22" t="s">
        <v>11</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4"/>
    </row>
    <row r="20" spans="1:251" ht="12" customHeight="1">
      <c r="A20" s="8"/>
      <c r="B20" s="122"/>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4"/>
      <c r="BC20" s="16"/>
    </row>
    <row r="21" spans="1:251" ht="12" customHeight="1">
      <c r="A21" s="8"/>
      <c r="B21" s="12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4"/>
    </row>
    <row r="22" spans="1:251" ht="12" customHeight="1">
      <c r="A22" s="8"/>
      <c r="B22" s="122"/>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4"/>
    </row>
    <row r="23" spans="1:251" ht="12" customHeight="1">
      <c r="A23" s="8"/>
      <c r="B23" s="122"/>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4"/>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5" t="s">
        <v>6</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7"/>
      <c r="AA28" s="131" t="s">
        <v>12</v>
      </c>
      <c r="AB28" s="126"/>
      <c r="AC28" s="126"/>
      <c r="AD28" s="126"/>
      <c r="AE28" s="126"/>
      <c r="AF28" s="126"/>
      <c r="AG28" s="126"/>
      <c r="AH28" s="126"/>
      <c r="AI28" s="127"/>
      <c r="AJ28" s="131" t="s">
        <v>13</v>
      </c>
      <c r="AK28" s="126"/>
      <c r="AL28" s="126"/>
      <c r="AM28" s="126"/>
      <c r="AN28" s="126"/>
      <c r="AO28" s="126"/>
      <c r="AP28" s="126"/>
      <c r="AQ28" s="126"/>
      <c r="AR28" s="127"/>
      <c r="AS28" s="131" t="s">
        <v>7</v>
      </c>
      <c r="AT28" s="126"/>
      <c r="AU28" s="126"/>
      <c r="AV28" s="126"/>
      <c r="AW28" s="126"/>
      <c r="AX28" s="133"/>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30"/>
      <c r="AA29" s="132"/>
      <c r="AB29" s="129"/>
      <c r="AC29" s="129"/>
      <c r="AD29" s="129"/>
      <c r="AE29" s="129"/>
      <c r="AF29" s="129"/>
      <c r="AG29" s="129"/>
      <c r="AH29" s="129"/>
      <c r="AI29" s="130"/>
      <c r="AJ29" s="132"/>
      <c r="AK29" s="129"/>
      <c r="AL29" s="129"/>
      <c r="AM29" s="129"/>
      <c r="AN29" s="129"/>
      <c r="AO29" s="129"/>
      <c r="AP29" s="129"/>
      <c r="AQ29" s="129"/>
      <c r="AR29" s="130"/>
      <c r="AS29" s="132"/>
      <c r="AT29" s="129"/>
      <c r="AU29" s="129"/>
      <c r="AV29" s="129"/>
      <c r="AW29" s="129"/>
      <c r="AX29" s="134"/>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7" t="s">
        <v>9</v>
      </c>
      <c r="D30" s="98"/>
      <c r="E30" s="98"/>
      <c r="F30" s="98"/>
      <c r="G30" s="98"/>
      <c r="H30" s="98"/>
      <c r="I30" s="98"/>
      <c r="J30" s="98"/>
      <c r="K30" s="98"/>
      <c r="L30" s="98"/>
      <c r="M30" s="98"/>
      <c r="N30" s="98"/>
      <c r="O30" s="98"/>
      <c r="P30" s="98"/>
      <c r="Q30" s="98"/>
      <c r="R30" s="98"/>
      <c r="S30" s="98"/>
      <c r="T30" s="98"/>
      <c r="U30" s="98"/>
      <c r="V30" s="98"/>
      <c r="W30" s="98"/>
      <c r="X30" s="98"/>
      <c r="Y30" s="98"/>
      <c r="Z30" s="99"/>
      <c r="AA30" s="100">
        <v>1003840</v>
      </c>
      <c r="AB30" s="101"/>
      <c r="AC30" s="101"/>
      <c r="AD30" s="101"/>
      <c r="AE30" s="101"/>
      <c r="AF30" s="101"/>
      <c r="AG30" s="101"/>
      <c r="AH30" s="101"/>
      <c r="AI30" s="102"/>
      <c r="AJ30" s="100"/>
      <c r="AK30" s="101"/>
      <c r="AL30" s="101"/>
      <c r="AM30" s="101"/>
      <c r="AN30" s="101"/>
      <c r="AO30" s="101"/>
      <c r="AP30" s="101"/>
      <c r="AQ30" s="101"/>
      <c r="AR30" s="102"/>
      <c r="AS30" s="103" t="s">
        <v>296</v>
      </c>
      <c r="AT30" s="104"/>
      <c r="AU30" s="104"/>
      <c r="AV30" s="104"/>
      <c r="AW30" s="104"/>
      <c r="AX30" s="105"/>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6" t="s">
        <v>14</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8"/>
      <c r="AA31" s="109">
        <f>SUM($AA$30:$AA$30)</f>
        <v>1003840</v>
      </c>
      <c r="AB31" s="110"/>
      <c r="AC31" s="110"/>
      <c r="AD31" s="110"/>
      <c r="AE31" s="110"/>
      <c r="AF31" s="110"/>
      <c r="AG31" s="110"/>
      <c r="AH31" s="110"/>
      <c r="AI31" s="111"/>
      <c r="AJ31" s="109"/>
      <c r="AK31" s="110"/>
      <c r="AL31" s="110"/>
      <c r="AM31" s="110"/>
      <c r="AN31" s="110"/>
      <c r="AO31" s="110"/>
      <c r="AP31" s="110"/>
      <c r="AQ31" s="110"/>
      <c r="AR31" s="111"/>
      <c r="AS31" s="112"/>
      <c r="AT31" s="113"/>
      <c r="AU31" s="113"/>
      <c r="AV31" s="113"/>
      <c r="AW31" s="113"/>
      <c r="AX31" s="114"/>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5" t="s">
        <v>8</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7" t="s">
        <v>1</v>
      </c>
      <c r="C38" s="118"/>
      <c r="D38" s="118"/>
      <c r="E38" s="118"/>
      <c r="F38" s="118"/>
      <c r="G38" s="118"/>
      <c r="H38" s="119" t="s">
        <v>16</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1"/>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22" t="s">
        <v>17</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4"/>
    </row>
    <row r="43" spans="1:113" ht="12" customHeight="1">
      <c r="A43" s="8"/>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4"/>
      <c r="BC43" s="16"/>
    </row>
    <row r="44" spans="1:113" ht="12" customHeight="1">
      <c r="A44" s="8"/>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4"/>
    </row>
    <row r="45" spans="1:113" ht="12" customHeight="1">
      <c r="A45" s="8"/>
      <c r="B45" s="122"/>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4"/>
    </row>
    <row r="46" spans="1:113" ht="12" customHeight="1">
      <c r="A46" s="8"/>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4"/>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22" t="s">
        <v>18</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4"/>
    </row>
    <row r="52" spans="1:251" ht="12" customHeight="1">
      <c r="A52" s="8"/>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4"/>
      <c r="BC52" s="16"/>
    </row>
    <row r="53" spans="1:251" ht="12" customHeight="1">
      <c r="A53" s="8"/>
      <c r="B53" s="122"/>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4"/>
    </row>
    <row r="54" spans="1:251" ht="12" customHeight="1">
      <c r="A54" s="8"/>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4"/>
    </row>
    <row r="55" spans="1:251" ht="12" customHeight="1">
      <c r="A55" s="8"/>
      <c r="B55" s="122"/>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4"/>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5" t="s">
        <v>6</v>
      </c>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7"/>
      <c r="AA60" s="131" t="s">
        <v>12</v>
      </c>
      <c r="AB60" s="126"/>
      <c r="AC60" s="126"/>
      <c r="AD60" s="126"/>
      <c r="AE60" s="126"/>
      <c r="AF60" s="126"/>
      <c r="AG60" s="126"/>
      <c r="AH60" s="126"/>
      <c r="AI60" s="127"/>
      <c r="AJ60" s="131" t="s">
        <v>13</v>
      </c>
      <c r="AK60" s="126"/>
      <c r="AL60" s="126"/>
      <c r="AM60" s="126"/>
      <c r="AN60" s="126"/>
      <c r="AO60" s="126"/>
      <c r="AP60" s="126"/>
      <c r="AQ60" s="126"/>
      <c r="AR60" s="127"/>
      <c r="AS60" s="131" t="s">
        <v>7</v>
      </c>
      <c r="AT60" s="126"/>
      <c r="AU60" s="126"/>
      <c r="AV60" s="126"/>
      <c r="AW60" s="126"/>
      <c r="AX60" s="133"/>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8"/>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30"/>
      <c r="AA61" s="132"/>
      <c r="AB61" s="129"/>
      <c r="AC61" s="129"/>
      <c r="AD61" s="129"/>
      <c r="AE61" s="129"/>
      <c r="AF61" s="129"/>
      <c r="AG61" s="129"/>
      <c r="AH61" s="129"/>
      <c r="AI61" s="130"/>
      <c r="AJ61" s="132"/>
      <c r="AK61" s="129"/>
      <c r="AL61" s="129"/>
      <c r="AM61" s="129"/>
      <c r="AN61" s="129"/>
      <c r="AO61" s="129"/>
      <c r="AP61" s="129"/>
      <c r="AQ61" s="129"/>
      <c r="AR61" s="130"/>
      <c r="AS61" s="132"/>
      <c r="AT61" s="129"/>
      <c r="AU61" s="129"/>
      <c r="AV61" s="129"/>
      <c r="AW61" s="129"/>
      <c r="AX61" s="134"/>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7" t="s">
        <v>15</v>
      </c>
      <c r="D62" s="98"/>
      <c r="E62" s="98"/>
      <c r="F62" s="98"/>
      <c r="G62" s="98"/>
      <c r="H62" s="98"/>
      <c r="I62" s="98"/>
      <c r="J62" s="98"/>
      <c r="K62" s="98"/>
      <c r="L62" s="98"/>
      <c r="M62" s="98"/>
      <c r="N62" s="98"/>
      <c r="O62" s="98"/>
      <c r="P62" s="98"/>
      <c r="Q62" s="98"/>
      <c r="R62" s="98"/>
      <c r="S62" s="98"/>
      <c r="T62" s="98"/>
      <c r="U62" s="98"/>
      <c r="V62" s="98"/>
      <c r="W62" s="98"/>
      <c r="X62" s="98"/>
      <c r="Y62" s="98"/>
      <c r="Z62" s="99"/>
      <c r="AA62" s="100">
        <v>56839</v>
      </c>
      <c r="AB62" s="101"/>
      <c r="AC62" s="101"/>
      <c r="AD62" s="101"/>
      <c r="AE62" s="101"/>
      <c r="AF62" s="101"/>
      <c r="AG62" s="101"/>
      <c r="AH62" s="101"/>
      <c r="AI62" s="102"/>
      <c r="AJ62" s="100">
        <v>55897</v>
      </c>
      <c r="AK62" s="101"/>
      <c r="AL62" s="101"/>
      <c r="AM62" s="101"/>
      <c r="AN62" s="101"/>
      <c r="AO62" s="101"/>
      <c r="AP62" s="101"/>
      <c r="AQ62" s="101"/>
      <c r="AR62" s="102"/>
      <c r="AS62" s="103"/>
      <c r="AT62" s="104"/>
      <c r="AU62" s="104"/>
      <c r="AV62" s="104"/>
      <c r="AW62" s="104"/>
      <c r="AX62" s="105"/>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7" t="s">
        <v>19</v>
      </c>
      <c r="D63" s="98"/>
      <c r="E63" s="98"/>
      <c r="F63" s="98"/>
      <c r="G63" s="98"/>
      <c r="H63" s="98"/>
      <c r="I63" s="98"/>
      <c r="J63" s="98"/>
      <c r="K63" s="98"/>
      <c r="L63" s="98"/>
      <c r="M63" s="98"/>
      <c r="N63" s="98"/>
      <c r="O63" s="98"/>
      <c r="P63" s="98"/>
      <c r="Q63" s="98"/>
      <c r="R63" s="98"/>
      <c r="S63" s="98"/>
      <c r="T63" s="98"/>
      <c r="U63" s="98"/>
      <c r="V63" s="98"/>
      <c r="W63" s="98"/>
      <c r="X63" s="98"/>
      <c r="Y63" s="98"/>
      <c r="Z63" s="99"/>
      <c r="AA63" s="100">
        <v>1005</v>
      </c>
      <c r="AB63" s="101"/>
      <c r="AC63" s="101"/>
      <c r="AD63" s="101"/>
      <c r="AE63" s="101"/>
      <c r="AF63" s="101"/>
      <c r="AG63" s="101"/>
      <c r="AH63" s="101"/>
      <c r="AI63" s="102"/>
      <c r="AJ63" s="100">
        <v>596</v>
      </c>
      <c r="AK63" s="101"/>
      <c r="AL63" s="101"/>
      <c r="AM63" s="101"/>
      <c r="AN63" s="101"/>
      <c r="AO63" s="101"/>
      <c r="AP63" s="101"/>
      <c r="AQ63" s="101"/>
      <c r="AR63" s="102"/>
      <c r="AS63" s="103"/>
      <c r="AT63" s="104"/>
      <c r="AU63" s="104"/>
      <c r="AV63" s="104"/>
      <c r="AW63" s="104"/>
      <c r="AX63" s="105"/>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6" t="s">
        <v>14</v>
      </c>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8"/>
      <c r="AA64" s="109">
        <f>SUM($AA$62:$AA$63)</f>
        <v>57844</v>
      </c>
      <c r="AB64" s="110"/>
      <c r="AC64" s="110"/>
      <c r="AD64" s="110"/>
      <c r="AE64" s="110"/>
      <c r="AF64" s="110"/>
      <c r="AG64" s="110"/>
      <c r="AH64" s="110"/>
      <c r="AI64" s="111"/>
      <c r="AJ64" s="109">
        <f>SUM($AJ$62:$AJ$63)</f>
        <v>56493</v>
      </c>
      <c r="AK64" s="110"/>
      <c r="AL64" s="110"/>
      <c r="AM64" s="110"/>
      <c r="AN64" s="110"/>
      <c r="AO64" s="110"/>
      <c r="AP64" s="110"/>
      <c r="AQ64" s="110"/>
      <c r="AR64" s="111"/>
      <c r="AS64" s="112"/>
      <c r="AT64" s="113"/>
      <c r="AU64" s="113"/>
      <c r="AV64" s="113"/>
      <c r="AW64" s="113"/>
      <c r="AX64" s="114"/>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15" t="s">
        <v>8</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17" t="s">
        <v>1</v>
      </c>
      <c r="C71" s="118"/>
      <c r="D71" s="118"/>
      <c r="E71" s="118"/>
      <c r="F71" s="118"/>
      <c r="G71" s="118"/>
      <c r="H71" s="119" t="s">
        <v>21</v>
      </c>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1"/>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22" t="s">
        <v>22</v>
      </c>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4"/>
    </row>
    <row r="76" spans="1:113" ht="12" customHeight="1">
      <c r="A76" s="8"/>
      <c r="B76" s="122"/>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4"/>
      <c r="BC76" s="16"/>
    </row>
    <row r="77" spans="1:113" ht="12" customHeight="1">
      <c r="A77" s="8"/>
      <c r="B77" s="122"/>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4"/>
    </row>
    <row r="78" spans="1:113" ht="12" customHeight="1">
      <c r="A78" s="8"/>
      <c r="B78" s="122"/>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4"/>
    </row>
    <row r="79" spans="1:113" ht="12" customHeight="1">
      <c r="A79" s="8"/>
      <c r="B79" s="122"/>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4"/>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4">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22" t="s">
        <v>23</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4"/>
    </row>
    <row r="85" spans="1:251" ht="12" customHeight="1">
      <c r="A85" s="8"/>
      <c r="B85" s="122"/>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4"/>
      <c r="BC85" s="16"/>
    </row>
    <row r="86" spans="1:251" ht="12" customHeight="1">
      <c r="A86" s="8"/>
      <c r="B86" s="122"/>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4"/>
    </row>
    <row r="87" spans="1:251" ht="12" customHeight="1">
      <c r="A87" s="8"/>
      <c r="B87" s="122"/>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4"/>
    </row>
    <row r="88" spans="1:251" ht="12" customHeight="1">
      <c r="A88" s="8"/>
      <c r="B88" s="122"/>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4"/>
    </row>
    <row r="89" spans="1:251" ht="15" thickBot="1">
      <c r="A89" s="17"/>
      <c r="B89" s="18"/>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251">
      <c r="B90" s="21"/>
    </row>
    <row r="91" spans="1:251" ht="14.4">
      <c r="B91" s="10" t="s">
        <v>4</v>
      </c>
      <c r="C91" s="8"/>
      <c r="D91" s="8"/>
      <c r="E91" s="8"/>
      <c r="F91" s="8"/>
      <c r="G91" s="8"/>
      <c r="H91" s="8"/>
      <c r="I91" s="8"/>
      <c r="J91" s="8"/>
      <c r="K91" s="8"/>
      <c r="L91" s="9"/>
      <c r="M91" s="9"/>
      <c r="N91" s="9"/>
      <c r="O91" s="9"/>
      <c r="P91" s="8"/>
      <c r="Q91" s="8"/>
      <c r="R91" s="8"/>
      <c r="S91" s="8"/>
      <c r="T91" s="8"/>
      <c r="U91" s="8"/>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251" ht="15" thickBot="1">
      <c r="B92" s="8"/>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22" t="s">
        <v>5</v>
      </c>
    </row>
    <row r="93" spans="1:251" s="16" customFormat="1" ht="13.5" customHeight="1">
      <c r="A93" s="8"/>
      <c r="B93" s="125" t="s">
        <v>6</v>
      </c>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7"/>
      <c r="AA93" s="131" t="s">
        <v>12</v>
      </c>
      <c r="AB93" s="126"/>
      <c r="AC93" s="126"/>
      <c r="AD93" s="126"/>
      <c r="AE93" s="126"/>
      <c r="AF93" s="126"/>
      <c r="AG93" s="126"/>
      <c r="AH93" s="126"/>
      <c r="AI93" s="127"/>
      <c r="AJ93" s="131" t="s">
        <v>13</v>
      </c>
      <c r="AK93" s="126"/>
      <c r="AL93" s="126"/>
      <c r="AM93" s="126"/>
      <c r="AN93" s="126"/>
      <c r="AO93" s="126"/>
      <c r="AP93" s="126"/>
      <c r="AQ93" s="126"/>
      <c r="AR93" s="127"/>
      <c r="AS93" s="131" t="s">
        <v>7</v>
      </c>
      <c r="AT93" s="126"/>
      <c r="AU93" s="126"/>
      <c r="AV93" s="126"/>
      <c r="AW93" s="126"/>
      <c r="AX93" s="133"/>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pans="1:251" s="16" customFormat="1">
      <c r="A94" s="8"/>
      <c r="B94" s="128"/>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30"/>
      <c r="AA94" s="132"/>
      <c r="AB94" s="129"/>
      <c r="AC94" s="129"/>
      <c r="AD94" s="129"/>
      <c r="AE94" s="129"/>
      <c r="AF94" s="129"/>
      <c r="AG94" s="129"/>
      <c r="AH94" s="129"/>
      <c r="AI94" s="130"/>
      <c r="AJ94" s="132"/>
      <c r="AK94" s="129"/>
      <c r="AL94" s="129"/>
      <c r="AM94" s="129"/>
      <c r="AN94" s="129"/>
      <c r="AO94" s="129"/>
      <c r="AP94" s="129"/>
      <c r="AQ94" s="129"/>
      <c r="AR94" s="130"/>
      <c r="AS94" s="132"/>
      <c r="AT94" s="129"/>
      <c r="AU94" s="129"/>
      <c r="AV94" s="129"/>
      <c r="AW94" s="129"/>
      <c r="AX94" s="134"/>
      <c r="AY94" s="2"/>
      <c r="AZ94" s="2"/>
      <c r="BA94" s="2"/>
      <c r="BB94" s="23"/>
      <c r="BC94" s="24"/>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8.75" customHeight="1">
      <c r="A95" s="8"/>
      <c r="B95" s="25"/>
      <c r="C95" s="97" t="s">
        <v>20</v>
      </c>
      <c r="D95" s="98"/>
      <c r="E95" s="98"/>
      <c r="F95" s="98"/>
      <c r="G95" s="98"/>
      <c r="H95" s="98"/>
      <c r="I95" s="98"/>
      <c r="J95" s="98"/>
      <c r="K95" s="98"/>
      <c r="L95" s="98"/>
      <c r="M95" s="98"/>
      <c r="N95" s="98"/>
      <c r="O95" s="98"/>
      <c r="P95" s="98"/>
      <c r="Q95" s="98"/>
      <c r="R95" s="98"/>
      <c r="S95" s="98"/>
      <c r="T95" s="98"/>
      <c r="U95" s="98"/>
      <c r="V95" s="98"/>
      <c r="W95" s="98"/>
      <c r="X95" s="98"/>
      <c r="Y95" s="98"/>
      <c r="Z95" s="99"/>
      <c r="AA95" s="100">
        <v>39195</v>
      </c>
      <c r="AB95" s="101"/>
      <c r="AC95" s="101"/>
      <c r="AD95" s="101"/>
      <c r="AE95" s="101"/>
      <c r="AF95" s="101"/>
      <c r="AG95" s="101"/>
      <c r="AH95" s="101"/>
      <c r="AI95" s="102"/>
      <c r="AJ95" s="100">
        <v>46054</v>
      </c>
      <c r="AK95" s="101"/>
      <c r="AL95" s="101"/>
      <c r="AM95" s="101"/>
      <c r="AN95" s="101"/>
      <c r="AO95" s="101"/>
      <c r="AP95" s="101"/>
      <c r="AQ95" s="101"/>
      <c r="AR95" s="102"/>
      <c r="AS95" s="103"/>
      <c r="AT95" s="104"/>
      <c r="AU95" s="104"/>
      <c r="AV95" s="104"/>
      <c r="AW95" s="104"/>
      <c r="AX95" s="105"/>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7" t="s">
        <v>24</v>
      </c>
      <c r="D96" s="98"/>
      <c r="E96" s="98"/>
      <c r="F96" s="98"/>
      <c r="G96" s="98"/>
      <c r="H96" s="98"/>
      <c r="I96" s="98"/>
      <c r="J96" s="98"/>
      <c r="K96" s="98"/>
      <c r="L96" s="98"/>
      <c r="M96" s="98"/>
      <c r="N96" s="98"/>
      <c r="O96" s="98"/>
      <c r="P96" s="98"/>
      <c r="Q96" s="98"/>
      <c r="R96" s="98"/>
      <c r="S96" s="98"/>
      <c r="T96" s="98"/>
      <c r="U96" s="98"/>
      <c r="V96" s="98"/>
      <c r="W96" s="98"/>
      <c r="X96" s="98"/>
      <c r="Y96" s="98"/>
      <c r="Z96" s="99"/>
      <c r="AA96" s="100">
        <v>24551</v>
      </c>
      <c r="AB96" s="101"/>
      <c r="AC96" s="101"/>
      <c r="AD96" s="101"/>
      <c r="AE96" s="101"/>
      <c r="AF96" s="101"/>
      <c r="AG96" s="101"/>
      <c r="AH96" s="101"/>
      <c r="AI96" s="102"/>
      <c r="AJ96" s="100">
        <v>25819</v>
      </c>
      <c r="AK96" s="101"/>
      <c r="AL96" s="101"/>
      <c r="AM96" s="101"/>
      <c r="AN96" s="101"/>
      <c r="AO96" s="101"/>
      <c r="AP96" s="101"/>
      <c r="AQ96" s="101"/>
      <c r="AR96" s="102"/>
      <c r="AS96" s="103"/>
      <c r="AT96" s="104"/>
      <c r="AU96" s="104"/>
      <c r="AV96" s="104"/>
      <c r="AW96" s="104"/>
      <c r="AX96" s="105"/>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thickBot="1">
      <c r="A97" s="17"/>
      <c r="B97" s="106" t="s">
        <v>14</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8"/>
      <c r="AA97" s="109">
        <f>SUM($AA$95:$AA$96)</f>
        <v>63746</v>
      </c>
      <c r="AB97" s="110"/>
      <c r="AC97" s="110"/>
      <c r="AD97" s="110"/>
      <c r="AE97" s="110"/>
      <c r="AF97" s="110"/>
      <c r="AG97" s="110"/>
      <c r="AH97" s="110"/>
      <c r="AI97" s="111"/>
      <c r="AJ97" s="109">
        <f>SUM($AJ$95:$AJ$96)</f>
        <v>71873</v>
      </c>
      <c r="AK97" s="110"/>
      <c r="AL97" s="110"/>
      <c r="AM97" s="110"/>
      <c r="AN97" s="110"/>
      <c r="AO97" s="110"/>
      <c r="AP97" s="110"/>
      <c r="AQ97" s="110"/>
      <c r="AR97" s="111"/>
      <c r="AS97" s="112"/>
      <c r="AT97" s="113"/>
      <c r="AU97" s="113"/>
      <c r="AV97" s="113"/>
      <c r="AW97" s="113"/>
      <c r="AX97" s="114"/>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9" spans="1:251" ht="19.2">
      <c r="A99" s="1" t="s">
        <v>0</v>
      </c>
      <c r="AW99" s="3"/>
      <c r="AX99" s="4"/>
      <c r="AY99" s="3"/>
    </row>
    <row r="101" spans="1:251" ht="18">
      <c r="B101" s="115" t="s">
        <v>8</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row>
    <row r="102" spans="1:251">
      <c r="Z102" s="5"/>
      <c r="AD102" s="5"/>
      <c r="AE102" s="5"/>
      <c r="AF102" s="5"/>
      <c r="AG102" s="5"/>
      <c r="AH102" s="5"/>
      <c r="AI102" s="5"/>
      <c r="AO102" s="5"/>
    </row>
    <row r="103" spans="1:251" ht="13.8" thickBot="1">
      <c r="Z103" s="5"/>
      <c r="AD103" s="5"/>
      <c r="AE103" s="5"/>
      <c r="AF103" s="5"/>
      <c r="AG103" s="5"/>
      <c r="AH103" s="5"/>
      <c r="AI103" s="5"/>
      <c r="AO103" s="5"/>
      <c r="DI103" s="6"/>
    </row>
    <row r="104" spans="1:251" ht="24.75" customHeight="1" thickBot="1">
      <c r="B104" s="117" t="s">
        <v>1</v>
      </c>
      <c r="C104" s="118"/>
      <c r="D104" s="118"/>
      <c r="E104" s="118"/>
      <c r="F104" s="118"/>
      <c r="G104" s="118"/>
      <c r="H104" s="119" t="s">
        <v>26</v>
      </c>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1"/>
      <c r="DI104" s="6"/>
    </row>
    <row r="105" spans="1:251" ht="14.4">
      <c r="B105" s="7"/>
      <c r="C105" s="7"/>
      <c r="D105" s="7"/>
      <c r="E105" s="7"/>
      <c r="F105" s="7"/>
      <c r="G105" s="7"/>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DI105" s="6"/>
    </row>
    <row r="106" spans="1:251" ht="15" thickBot="1">
      <c r="A106" s="11"/>
      <c r="B106" s="10" t="s">
        <v>2</v>
      </c>
      <c r="C106" s="8"/>
      <c r="D106" s="8"/>
      <c r="E106" s="8"/>
      <c r="F106" s="8"/>
      <c r="G106" s="8"/>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4.4">
      <c r="A107" s="8"/>
      <c r="B107" s="12"/>
      <c r="C107" s="7"/>
      <c r="D107" s="7"/>
      <c r="E107" s="7"/>
      <c r="F107" s="7"/>
      <c r="G107" s="7"/>
      <c r="H107" s="7"/>
      <c r="I107" s="7"/>
      <c r="J107" s="7"/>
      <c r="K107" s="7"/>
      <c r="L107" s="13"/>
      <c r="M107" s="13"/>
      <c r="N107" s="13"/>
      <c r="O107" s="13"/>
      <c r="P107" s="7"/>
      <c r="Q107" s="7"/>
      <c r="R107" s="7"/>
      <c r="S107" s="7"/>
      <c r="T107" s="7"/>
      <c r="U107" s="7"/>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5"/>
    </row>
    <row r="108" spans="1:251" ht="12" customHeight="1">
      <c r="A108" s="8"/>
      <c r="B108" s="122" t="s">
        <v>27</v>
      </c>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4"/>
    </row>
    <row r="109" spans="1:251" ht="12" customHeight="1">
      <c r="A109" s="8"/>
      <c r="B109" s="122"/>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4"/>
      <c r="BC109" s="16"/>
    </row>
    <row r="110" spans="1:251" ht="12" customHeight="1">
      <c r="A110" s="8"/>
      <c r="B110" s="122"/>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4"/>
    </row>
    <row r="111" spans="1:251" ht="12" customHeight="1">
      <c r="A111" s="8"/>
      <c r="B111" s="122"/>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4"/>
    </row>
    <row r="112" spans="1:251" ht="12" customHeight="1">
      <c r="A112" s="8"/>
      <c r="B112" s="122"/>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4"/>
    </row>
    <row r="113" spans="1:251" ht="15" thickBot="1">
      <c r="A113" s="17"/>
      <c r="B113" s="18"/>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20"/>
    </row>
    <row r="114" spans="1:251">
      <c r="B114" s="21"/>
    </row>
    <row r="115" spans="1:251" ht="15" thickBot="1">
      <c r="A115" s="11"/>
      <c r="B115" s="10" t="s">
        <v>3</v>
      </c>
      <c r="C115" s="8"/>
      <c r="D115" s="8"/>
      <c r="E115" s="8"/>
      <c r="F115" s="8"/>
      <c r="G115" s="8"/>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DI115" s="6"/>
    </row>
    <row r="116" spans="1:251" ht="14.4">
      <c r="A116" s="8"/>
      <c r="B116" s="12"/>
      <c r="C116" s="7"/>
      <c r="D116" s="7"/>
      <c r="E116" s="7"/>
      <c r="F116" s="7"/>
      <c r="G116" s="7"/>
      <c r="H116" s="7"/>
      <c r="I116" s="7"/>
      <c r="J116" s="7"/>
      <c r="K116" s="7"/>
      <c r="L116" s="13"/>
      <c r="M116" s="13"/>
      <c r="N116" s="13"/>
      <c r="O116" s="13"/>
      <c r="P116" s="7"/>
      <c r="Q116" s="7"/>
      <c r="R116" s="7"/>
      <c r="S116" s="7"/>
      <c r="T116" s="7"/>
      <c r="U116" s="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5"/>
    </row>
    <row r="117" spans="1:251" ht="12" customHeight="1">
      <c r="A117" s="8"/>
      <c r="B117" s="122" t="s">
        <v>28</v>
      </c>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4"/>
    </row>
    <row r="118" spans="1:251" ht="12" customHeight="1">
      <c r="A118" s="8"/>
      <c r="B118" s="122"/>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4"/>
    </row>
    <row r="119" spans="1:251" ht="12" customHeight="1">
      <c r="A119" s="8"/>
      <c r="B119" s="122"/>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4"/>
      <c r="BC119" s="16"/>
    </row>
    <row r="120" spans="1:251" ht="12" customHeight="1">
      <c r="A120" s="8"/>
      <c r="B120" s="122"/>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4"/>
    </row>
    <row r="121" spans="1:251" ht="12" customHeight="1">
      <c r="A121" s="8"/>
      <c r="B121" s="122"/>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4"/>
    </row>
    <row r="122" spans="1:251" ht="12" customHeight="1">
      <c r="A122" s="8"/>
      <c r="B122" s="122"/>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4"/>
    </row>
    <row r="123" spans="1:251" ht="15" thickBot="1">
      <c r="A123" s="17"/>
      <c r="B123" s="18"/>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20"/>
    </row>
    <row r="124" spans="1:251">
      <c r="B124" s="21"/>
    </row>
    <row r="125" spans="1:251" ht="14.4">
      <c r="B125" s="10" t="s">
        <v>4</v>
      </c>
      <c r="C125" s="8"/>
      <c r="D125" s="8"/>
      <c r="E125" s="8"/>
      <c r="F125" s="8"/>
      <c r="G125" s="8"/>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row>
    <row r="126" spans="1:251" ht="15" thickBot="1">
      <c r="B126" s="8"/>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22" t="s">
        <v>5</v>
      </c>
    </row>
    <row r="127" spans="1:251" s="16" customFormat="1" ht="13.5" customHeight="1">
      <c r="A127" s="8"/>
      <c r="B127" s="125" t="s">
        <v>6</v>
      </c>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7"/>
      <c r="AA127" s="131" t="s">
        <v>12</v>
      </c>
      <c r="AB127" s="126"/>
      <c r="AC127" s="126"/>
      <c r="AD127" s="126"/>
      <c r="AE127" s="126"/>
      <c r="AF127" s="126"/>
      <c r="AG127" s="126"/>
      <c r="AH127" s="126"/>
      <c r="AI127" s="127"/>
      <c r="AJ127" s="131" t="s">
        <v>13</v>
      </c>
      <c r="AK127" s="126"/>
      <c r="AL127" s="126"/>
      <c r="AM127" s="126"/>
      <c r="AN127" s="126"/>
      <c r="AO127" s="126"/>
      <c r="AP127" s="126"/>
      <c r="AQ127" s="126"/>
      <c r="AR127" s="127"/>
      <c r="AS127" s="131" t="s">
        <v>7</v>
      </c>
      <c r="AT127" s="126"/>
      <c r="AU127" s="126"/>
      <c r="AV127" s="126"/>
      <c r="AW127" s="126"/>
      <c r="AX127" s="133"/>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8" spans="1:251" s="16" customFormat="1">
      <c r="A128" s="8"/>
      <c r="B128" s="128"/>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30"/>
      <c r="AA128" s="132"/>
      <c r="AB128" s="129"/>
      <c r="AC128" s="129"/>
      <c r="AD128" s="129"/>
      <c r="AE128" s="129"/>
      <c r="AF128" s="129"/>
      <c r="AG128" s="129"/>
      <c r="AH128" s="129"/>
      <c r="AI128" s="130"/>
      <c r="AJ128" s="132"/>
      <c r="AK128" s="129"/>
      <c r="AL128" s="129"/>
      <c r="AM128" s="129"/>
      <c r="AN128" s="129"/>
      <c r="AO128" s="129"/>
      <c r="AP128" s="129"/>
      <c r="AQ128" s="129"/>
      <c r="AR128" s="130"/>
      <c r="AS128" s="132"/>
      <c r="AT128" s="129"/>
      <c r="AU128" s="129"/>
      <c r="AV128" s="129"/>
      <c r="AW128" s="129"/>
      <c r="AX128" s="134"/>
      <c r="AY128" s="2"/>
      <c r="AZ128" s="2"/>
      <c r="BA128" s="2"/>
      <c r="BB128" s="23"/>
      <c r="BC128" s="24"/>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s="16" customFormat="1" ht="18.75" customHeight="1">
      <c r="A129" s="8"/>
      <c r="B129" s="25"/>
      <c r="C129" s="97" t="s">
        <v>25</v>
      </c>
      <c r="D129" s="98"/>
      <c r="E129" s="98"/>
      <c r="F129" s="98"/>
      <c r="G129" s="98"/>
      <c r="H129" s="98"/>
      <c r="I129" s="98"/>
      <c r="J129" s="98"/>
      <c r="K129" s="98"/>
      <c r="L129" s="98"/>
      <c r="M129" s="98"/>
      <c r="N129" s="98"/>
      <c r="O129" s="98"/>
      <c r="P129" s="98"/>
      <c r="Q129" s="98"/>
      <c r="R129" s="98"/>
      <c r="S129" s="98"/>
      <c r="T129" s="98"/>
      <c r="U129" s="98"/>
      <c r="V129" s="98"/>
      <c r="W129" s="98"/>
      <c r="X129" s="98"/>
      <c r="Y129" s="98"/>
      <c r="Z129" s="99"/>
      <c r="AA129" s="100">
        <v>359</v>
      </c>
      <c r="AB129" s="101"/>
      <c r="AC129" s="101"/>
      <c r="AD129" s="101"/>
      <c r="AE129" s="101"/>
      <c r="AF129" s="101"/>
      <c r="AG129" s="101"/>
      <c r="AH129" s="101"/>
      <c r="AI129" s="102"/>
      <c r="AJ129" s="100">
        <v>293</v>
      </c>
      <c r="AK129" s="101"/>
      <c r="AL129" s="101"/>
      <c r="AM129" s="101"/>
      <c r="AN129" s="101"/>
      <c r="AO129" s="101"/>
      <c r="AP129" s="101"/>
      <c r="AQ129" s="101"/>
      <c r="AR129" s="102"/>
      <c r="AS129" s="103"/>
      <c r="AT129" s="104"/>
      <c r="AU129" s="104"/>
      <c r="AV129" s="104"/>
      <c r="AW129" s="104"/>
      <c r="AX129" s="105"/>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8.75" customHeight="1" thickBot="1">
      <c r="A130" s="17"/>
      <c r="B130" s="106" t="s">
        <v>14</v>
      </c>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8"/>
      <c r="AA130" s="109">
        <f>SUM($AA$129:$AA$129)</f>
        <v>359</v>
      </c>
      <c r="AB130" s="110"/>
      <c r="AC130" s="110"/>
      <c r="AD130" s="110"/>
      <c r="AE130" s="110"/>
      <c r="AF130" s="110"/>
      <c r="AG130" s="110"/>
      <c r="AH130" s="110"/>
      <c r="AI130" s="111"/>
      <c r="AJ130" s="109">
        <f>SUM($AJ$129:$AJ$129)</f>
        <v>293</v>
      </c>
      <c r="AK130" s="110"/>
      <c r="AL130" s="110"/>
      <c r="AM130" s="110"/>
      <c r="AN130" s="110"/>
      <c r="AO130" s="110"/>
      <c r="AP130" s="110"/>
      <c r="AQ130" s="110"/>
      <c r="AR130" s="111"/>
      <c r="AS130" s="112"/>
      <c r="AT130" s="113"/>
      <c r="AU130" s="113"/>
      <c r="AV130" s="113"/>
      <c r="AW130" s="113"/>
      <c r="AX130" s="114"/>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2" spans="1:251" ht="19.2">
      <c r="A132" s="1" t="s">
        <v>0</v>
      </c>
      <c r="AW132" s="3"/>
      <c r="AX132" s="4"/>
      <c r="AY132" s="3"/>
    </row>
    <row r="134" spans="1:251" ht="18">
      <c r="B134" s="115" t="s">
        <v>8</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row>
    <row r="135" spans="1:251">
      <c r="Z135" s="5"/>
      <c r="AD135" s="5"/>
      <c r="AE135" s="5"/>
      <c r="AF135" s="5"/>
      <c r="AG135" s="5"/>
      <c r="AH135" s="5"/>
      <c r="AI135" s="5"/>
      <c r="AO135" s="5"/>
    </row>
    <row r="136" spans="1:251" ht="13.8" thickBot="1">
      <c r="Z136" s="5"/>
      <c r="AD136" s="5"/>
      <c r="AE136" s="5"/>
      <c r="AF136" s="5"/>
      <c r="AG136" s="5"/>
      <c r="AH136" s="5"/>
      <c r="AI136" s="5"/>
      <c r="AO136" s="5"/>
      <c r="DI136" s="6"/>
    </row>
    <row r="137" spans="1:251" ht="24.75" customHeight="1" thickBot="1">
      <c r="B137" s="117" t="s">
        <v>1</v>
      </c>
      <c r="C137" s="118"/>
      <c r="D137" s="118"/>
      <c r="E137" s="118"/>
      <c r="F137" s="118"/>
      <c r="G137" s="118"/>
      <c r="H137" s="119" t="s">
        <v>29</v>
      </c>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1"/>
      <c r="DI137" s="6"/>
    </row>
    <row r="138" spans="1:251" ht="14.4">
      <c r="B138" s="7"/>
      <c r="C138" s="7"/>
      <c r="D138" s="7"/>
      <c r="E138" s="7"/>
      <c r="F138" s="7"/>
      <c r="G138" s="7"/>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DI138" s="6"/>
    </row>
    <row r="139" spans="1:251" ht="15" thickBot="1">
      <c r="A139" s="11"/>
      <c r="B139" s="10" t="s">
        <v>2</v>
      </c>
      <c r="C139" s="8"/>
      <c r="D139" s="8"/>
      <c r="E139" s="8"/>
      <c r="F139" s="8"/>
      <c r="G139" s="8"/>
      <c r="H139" s="8"/>
      <c r="I139" s="8"/>
      <c r="J139" s="8"/>
      <c r="K139" s="8"/>
      <c r="L139" s="9"/>
      <c r="M139" s="9"/>
      <c r="N139" s="9"/>
      <c r="O139" s="9"/>
      <c r="P139" s="8"/>
      <c r="Q139" s="8"/>
      <c r="R139" s="8"/>
      <c r="S139" s="8"/>
      <c r="T139" s="8"/>
      <c r="U139" s="8"/>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DI139" s="6"/>
    </row>
    <row r="140" spans="1:251" ht="14.4">
      <c r="A140" s="8"/>
      <c r="B140" s="12"/>
      <c r="C140" s="7"/>
      <c r="D140" s="7"/>
      <c r="E140" s="7"/>
      <c r="F140" s="7"/>
      <c r="G140" s="7"/>
      <c r="H140" s="7"/>
      <c r="I140" s="7"/>
      <c r="J140" s="7"/>
      <c r="K140" s="7"/>
      <c r="L140" s="13"/>
      <c r="M140" s="13"/>
      <c r="N140" s="13"/>
      <c r="O140" s="13"/>
      <c r="P140" s="7"/>
      <c r="Q140" s="7"/>
      <c r="R140" s="7"/>
      <c r="S140" s="7"/>
      <c r="T140" s="7"/>
      <c r="U140" s="7"/>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5"/>
    </row>
    <row r="141" spans="1:251" ht="12" customHeight="1">
      <c r="A141" s="8"/>
      <c r="B141" s="122" t="s">
        <v>30</v>
      </c>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4"/>
    </row>
    <row r="142" spans="1:251" ht="12" customHeight="1">
      <c r="A142" s="8"/>
      <c r="B142" s="122"/>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4"/>
      <c r="BC142" s="16"/>
    </row>
    <row r="143" spans="1:251" ht="12" customHeight="1">
      <c r="A143" s="8"/>
      <c r="B143" s="122"/>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4"/>
    </row>
    <row r="144" spans="1:251" ht="12" customHeight="1">
      <c r="A144" s="8"/>
      <c r="B144" s="122"/>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4"/>
    </row>
    <row r="145" spans="1:251" ht="12" customHeight="1">
      <c r="A145" s="8"/>
      <c r="B145" s="122"/>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4"/>
    </row>
    <row r="146" spans="1:251" ht="15" thickBot="1">
      <c r="A146" s="17"/>
      <c r="B146" s="18"/>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20"/>
    </row>
    <row r="147" spans="1:251">
      <c r="B147" s="21"/>
    </row>
    <row r="148" spans="1:251" ht="15" thickBot="1">
      <c r="A148" s="11"/>
      <c r="B148" s="10" t="s">
        <v>3</v>
      </c>
      <c r="C148" s="8"/>
      <c r="D148" s="8"/>
      <c r="E148" s="8"/>
      <c r="F148" s="8"/>
      <c r="G148" s="8"/>
      <c r="H148" s="8"/>
      <c r="I148" s="8"/>
      <c r="J148" s="8"/>
      <c r="K148" s="8"/>
      <c r="L148" s="9"/>
      <c r="M148" s="9"/>
      <c r="N148" s="9"/>
      <c r="O148" s="9"/>
      <c r="P148" s="8"/>
      <c r="Q148" s="8"/>
      <c r="R148" s="8"/>
      <c r="S148" s="8"/>
      <c r="T148" s="8"/>
      <c r="U148" s="8"/>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DI148" s="6"/>
    </row>
    <row r="149" spans="1:251" ht="14.4">
      <c r="A149" s="8"/>
      <c r="B149" s="12"/>
      <c r="C149" s="7"/>
      <c r="D149" s="7"/>
      <c r="E149" s="7"/>
      <c r="F149" s="7"/>
      <c r="G149" s="7"/>
      <c r="H149" s="7"/>
      <c r="I149" s="7"/>
      <c r="J149" s="7"/>
      <c r="K149" s="7"/>
      <c r="L149" s="13"/>
      <c r="M149" s="13"/>
      <c r="N149" s="13"/>
      <c r="O149" s="13"/>
      <c r="P149" s="7"/>
      <c r="Q149" s="7"/>
      <c r="R149" s="7"/>
      <c r="S149" s="7"/>
      <c r="T149" s="7"/>
      <c r="U149" s="7"/>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5"/>
    </row>
    <row r="150" spans="1:251" ht="12" customHeight="1">
      <c r="A150" s="8"/>
      <c r="B150" s="122" t="s">
        <v>31</v>
      </c>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4"/>
    </row>
    <row r="151" spans="1:251" ht="12" customHeight="1">
      <c r="A151" s="8"/>
      <c r="B151" s="122"/>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4"/>
      <c r="BC151" s="16"/>
    </row>
    <row r="152" spans="1:251" ht="12" customHeight="1">
      <c r="A152" s="8"/>
      <c r="B152" s="122"/>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4"/>
    </row>
    <row r="153" spans="1:251" ht="12" customHeight="1">
      <c r="A153" s="8"/>
      <c r="B153" s="122"/>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4"/>
    </row>
    <row r="154" spans="1:251" ht="12" customHeight="1">
      <c r="A154" s="8"/>
      <c r="B154" s="122"/>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4"/>
    </row>
    <row r="155" spans="1:251" ht="15" thickBot="1">
      <c r="A155" s="17"/>
      <c r="B155" s="18"/>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20"/>
    </row>
    <row r="156" spans="1:251">
      <c r="B156" s="21"/>
    </row>
    <row r="157" spans="1:251" ht="14.4">
      <c r="B157" s="10" t="s">
        <v>4</v>
      </c>
      <c r="C157" s="8"/>
      <c r="D157" s="8"/>
      <c r="E157" s="8"/>
      <c r="F157" s="8"/>
      <c r="G157" s="8"/>
      <c r="H157" s="8"/>
      <c r="I157" s="8"/>
      <c r="J157" s="8"/>
      <c r="K157" s="8"/>
      <c r="L157" s="9"/>
      <c r="M157" s="9"/>
      <c r="N157" s="9"/>
      <c r="O157" s="9"/>
      <c r="P157" s="8"/>
      <c r="Q157" s="8"/>
      <c r="R157" s="8"/>
      <c r="S157" s="8"/>
      <c r="T157" s="8"/>
      <c r="U157" s="8"/>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row>
    <row r="158" spans="1:251" ht="15" thickBot="1">
      <c r="B158" s="8"/>
      <c r="C158" s="8"/>
      <c r="D158" s="8"/>
      <c r="E158" s="8"/>
      <c r="F158" s="8"/>
      <c r="G158" s="8"/>
      <c r="H158" s="8"/>
      <c r="I158" s="8"/>
      <c r="J158" s="8"/>
      <c r="K158" s="8"/>
      <c r="L158" s="9"/>
      <c r="M158" s="9"/>
      <c r="N158" s="9"/>
      <c r="O158" s="9"/>
      <c r="P158" s="8"/>
      <c r="Q158" s="8"/>
      <c r="R158" s="8"/>
      <c r="S158" s="8"/>
      <c r="T158" s="8"/>
      <c r="U158" s="8"/>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22" t="s">
        <v>5</v>
      </c>
    </row>
    <row r="159" spans="1:251" s="16" customFormat="1" ht="13.5" customHeight="1">
      <c r="A159" s="8"/>
      <c r="B159" s="125" t="s">
        <v>6</v>
      </c>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7"/>
      <c r="AA159" s="131" t="s">
        <v>12</v>
      </c>
      <c r="AB159" s="126"/>
      <c r="AC159" s="126"/>
      <c r="AD159" s="126"/>
      <c r="AE159" s="126"/>
      <c r="AF159" s="126"/>
      <c r="AG159" s="126"/>
      <c r="AH159" s="126"/>
      <c r="AI159" s="127"/>
      <c r="AJ159" s="131" t="s">
        <v>13</v>
      </c>
      <c r="AK159" s="126"/>
      <c r="AL159" s="126"/>
      <c r="AM159" s="126"/>
      <c r="AN159" s="126"/>
      <c r="AO159" s="126"/>
      <c r="AP159" s="126"/>
      <c r="AQ159" s="126"/>
      <c r="AR159" s="127"/>
      <c r="AS159" s="131" t="s">
        <v>7</v>
      </c>
      <c r="AT159" s="126"/>
      <c r="AU159" s="126"/>
      <c r="AV159" s="126"/>
      <c r="AW159" s="126"/>
      <c r="AX159" s="133"/>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s="16" customFormat="1">
      <c r="A160" s="8"/>
      <c r="B160" s="128"/>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30"/>
      <c r="AA160" s="132"/>
      <c r="AB160" s="129"/>
      <c r="AC160" s="129"/>
      <c r="AD160" s="129"/>
      <c r="AE160" s="129"/>
      <c r="AF160" s="129"/>
      <c r="AG160" s="129"/>
      <c r="AH160" s="129"/>
      <c r="AI160" s="130"/>
      <c r="AJ160" s="132"/>
      <c r="AK160" s="129"/>
      <c r="AL160" s="129"/>
      <c r="AM160" s="129"/>
      <c r="AN160" s="129"/>
      <c r="AO160" s="129"/>
      <c r="AP160" s="129"/>
      <c r="AQ160" s="129"/>
      <c r="AR160" s="130"/>
      <c r="AS160" s="132"/>
      <c r="AT160" s="129"/>
      <c r="AU160" s="129"/>
      <c r="AV160" s="129"/>
      <c r="AW160" s="129"/>
      <c r="AX160" s="134"/>
      <c r="AY160" s="2"/>
      <c r="AZ160" s="2"/>
      <c r="BA160" s="2"/>
      <c r="BB160" s="23"/>
      <c r="BC160" s="24"/>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s="16" customFormat="1" ht="18.75" customHeight="1">
      <c r="A161" s="8"/>
      <c r="B161" s="25"/>
      <c r="C161" s="97" t="s">
        <v>32</v>
      </c>
      <c r="D161" s="98"/>
      <c r="E161" s="98"/>
      <c r="F161" s="98"/>
      <c r="G161" s="98"/>
      <c r="H161" s="98"/>
      <c r="I161" s="98"/>
      <c r="J161" s="98"/>
      <c r="K161" s="98"/>
      <c r="L161" s="98"/>
      <c r="M161" s="98"/>
      <c r="N161" s="98"/>
      <c r="O161" s="98"/>
      <c r="P161" s="98"/>
      <c r="Q161" s="98"/>
      <c r="R161" s="98"/>
      <c r="S161" s="98"/>
      <c r="T161" s="98"/>
      <c r="U161" s="98"/>
      <c r="V161" s="98"/>
      <c r="W161" s="98"/>
      <c r="X161" s="98"/>
      <c r="Y161" s="98"/>
      <c r="Z161" s="99"/>
      <c r="AA161" s="100">
        <v>400</v>
      </c>
      <c r="AB161" s="101"/>
      <c r="AC161" s="101"/>
      <c r="AD161" s="101"/>
      <c r="AE161" s="101"/>
      <c r="AF161" s="101"/>
      <c r="AG161" s="101"/>
      <c r="AH161" s="101"/>
      <c r="AI161" s="102"/>
      <c r="AJ161" s="100">
        <v>0</v>
      </c>
      <c r="AK161" s="101"/>
      <c r="AL161" s="101"/>
      <c r="AM161" s="101"/>
      <c r="AN161" s="101"/>
      <c r="AO161" s="101"/>
      <c r="AP161" s="101"/>
      <c r="AQ161" s="101"/>
      <c r="AR161" s="102"/>
      <c r="AS161" s="103"/>
      <c r="AT161" s="104"/>
      <c r="AU161" s="104"/>
      <c r="AV161" s="104"/>
      <c r="AW161" s="104"/>
      <c r="AX161" s="105"/>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s="16" customFormat="1" ht="18.75" customHeight="1" thickBot="1">
      <c r="A162" s="17"/>
      <c r="B162" s="106" t="s">
        <v>14</v>
      </c>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8"/>
      <c r="AA162" s="109">
        <f>SUM($AA$161:$AA$161)</f>
        <v>400</v>
      </c>
      <c r="AB162" s="110"/>
      <c r="AC162" s="110"/>
      <c r="AD162" s="110"/>
      <c r="AE162" s="110"/>
      <c r="AF162" s="110"/>
      <c r="AG162" s="110"/>
      <c r="AH162" s="110"/>
      <c r="AI162" s="111"/>
      <c r="AJ162" s="109">
        <f>SUM($AJ$161:$AJ$161)</f>
        <v>0</v>
      </c>
      <c r="AK162" s="110"/>
      <c r="AL162" s="110"/>
      <c r="AM162" s="110"/>
      <c r="AN162" s="110"/>
      <c r="AO162" s="110"/>
      <c r="AP162" s="110"/>
      <c r="AQ162" s="110"/>
      <c r="AR162" s="111"/>
      <c r="AS162" s="112"/>
      <c r="AT162" s="113"/>
      <c r="AU162" s="113"/>
      <c r="AV162" s="113"/>
      <c r="AW162" s="113"/>
      <c r="AX162" s="114"/>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4" spans="1:251" ht="19.2">
      <c r="A164" s="1" t="s">
        <v>0</v>
      </c>
      <c r="AW164" s="3"/>
      <c r="AX164" s="4"/>
      <c r="AY164" s="3"/>
    </row>
    <row r="166" spans="1:251" ht="18">
      <c r="B166" s="115" t="s">
        <v>8</v>
      </c>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c r="AU166" s="135"/>
      <c r="AV166" s="135"/>
      <c r="AW166" s="135"/>
      <c r="AX166" s="135"/>
    </row>
    <row r="167" spans="1:251">
      <c r="Z167" s="5"/>
      <c r="AD167" s="5"/>
      <c r="AE167" s="5"/>
      <c r="AF167" s="5"/>
      <c r="AG167" s="5"/>
      <c r="AH167" s="5"/>
      <c r="AI167" s="5"/>
      <c r="AO167" s="5"/>
    </row>
    <row r="168" spans="1:251" ht="13.8" thickBot="1">
      <c r="Z168" s="5"/>
      <c r="AD168" s="5"/>
      <c r="AE168" s="5"/>
      <c r="AF168" s="5"/>
      <c r="AG168" s="5"/>
      <c r="AH168" s="5"/>
      <c r="AI168" s="5"/>
      <c r="AO168" s="5"/>
      <c r="DI168" s="6"/>
    </row>
    <row r="169" spans="1:251" ht="24.75" customHeight="1" thickBot="1">
      <c r="B169" s="117" t="s">
        <v>1</v>
      </c>
      <c r="C169" s="118"/>
      <c r="D169" s="118"/>
      <c r="E169" s="118"/>
      <c r="F169" s="118"/>
      <c r="G169" s="118"/>
      <c r="H169" s="119" t="s">
        <v>33</v>
      </c>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1"/>
      <c r="DI169" s="6"/>
    </row>
    <row r="170" spans="1:251" ht="14.4">
      <c r="B170" s="7"/>
      <c r="C170" s="7"/>
      <c r="D170" s="7"/>
      <c r="E170" s="7"/>
      <c r="F170" s="7"/>
      <c r="G170" s="7"/>
      <c r="H170" s="8"/>
      <c r="I170" s="8"/>
      <c r="J170" s="8"/>
      <c r="K170" s="8"/>
      <c r="L170" s="9"/>
      <c r="M170" s="9"/>
      <c r="N170" s="9"/>
      <c r="O170" s="9"/>
      <c r="P170" s="8"/>
      <c r="Q170" s="8"/>
      <c r="R170" s="8"/>
      <c r="S170" s="8"/>
      <c r="T170" s="8"/>
      <c r="U170" s="8"/>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DI170" s="6"/>
    </row>
    <row r="171" spans="1:251" ht="15" thickBot="1">
      <c r="A171" s="11"/>
      <c r="B171" s="10" t="s">
        <v>2</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DI171" s="6"/>
    </row>
    <row r="172" spans="1:251" ht="14.4">
      <c r="A172" s="8"/>
      <c r="B172" s="12"/>
      <c r="C172" s="7"/>
      <c r="D172" s="7"/>
      <c r="E172" s="7"/>
      <c r="F172" s="7"/>
      <c r="G172" s="7"/>
      <c r="H172" s="7"/>
      <c r="I172" s="7"/>
      <c r="J172" s="7"/>
      <c r="K172" s="7"/>
      <c r="L172" s="13"/>
      <c r="M172" s="13"/>
      <c r="N172" s="13"/>
      <c r="O172" s="13"/>
      <c r="P172" s="7"/>
      <c r="Q172" s="7"/>
      <c r="R172" s="7"/>
      <c r="S172" s="7"/>
      <c r="T172" s="7"/>
      <c r="U172" s="7"/>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5"/>
    </row>
    <row r="173" spans="1:251" ht="12" customHeight="1">
      <c r="A173" s="8"/>
      <c r="B173" s="122" t="s">
        <v>34</v>
      </c>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4"/>
    </row>
    <row r="174" spans="1:251" ht="12" customHeight="1">
      <c r="A174" s="8"/>
      <c r="B174" s="122"/>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4"/>
      <c r="BC174" s="16"/>
    </row>
    <row r="175" spans="1:251" ht="12" customHeight="1">
      <c r="A175" s="8"/>
      <c r="B175" s="122"/>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4"/>
    </row>
    <row r="176" spans="1:251" ht="12" customHeight="1">
      <c r="A176" s="8"/>
      <c r="B176" s="122"/>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4"/>
    </row>
    <row r="177" spans="1:113" ht="12" customHeight="1">
      <c r="A177" s="8"/>
      <c r="B177" s="122"/>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4"/>
    </row>
    <row r="178" spans="1:113" ht="15" thickBot="1">
      <c r="A178" s="17"/>
      <c r="B178" s="18"/>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113">
      <c r="B179" s="21"/>
    </row>
    <row r="180" spans="1:113" ht="15" thickBot="1">
      <c r="A180" s="11"/>
      <c r="B180" s="10" t="s">
        <v>3</v>
      </c>
      <c r="C180" s="8"/>
      <c r="D180" s="8"/>
      <c r="E180" s="8"/>
      <c r="F180" s="8"/>
      <c r="G180" s="8"/>
      <c r="H180" s="8"/>
      <c r="I180" s="8"/>
      <c r="J180" s="8"/>
      <c r="K180" s="8"/>
      <c r="L180" s="9"/>
      <c r="M180" s="9"/>
      <c r="N180" s="9"/>
      <c r="O180" s="9"/>
      <c r="P180" s="8"/>
      <c r="Q180" s="8"/>
      <c r="R180" s="8"/>
      <c r="S180" s="8"/>
      <c r="T180" s="8"/>
      <c r="U180" s="8"/>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DI180" s="6"/>
    </row>
    <row r="181" spans="1:113" ht="14.4">
      <c r="A181" s="8"/>
      <c r="B181" s="12"/>
      <c r="C181" s="7"/>
      <c r="D181" s="7"/>
      <c r="E181" s="7"/>
      <c r="F181" s="7"/>
      <c r="G181" s="7"/>
      <c r="H181" s="7"/>
      <c r="I181" s="7"/>
      <c r="J181" s="7"/>
      <c r="K181" s="7"/>
      <c r="L181" s="13"/>
      <c r="M181" s="13"/>
      <c r="N181" s="13"/>
      <c r="O181" s="13"/>
      <c r="P181" s="7"/>
      <c r="Q181" s="7"/>
      <c r="R181" s="7"/>
      <c r="S181" s="7"/>
      <c r="T181" s="7"/>
      <c r="U181" s="7"/>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5"/>
    </row>
    <row r="182" spans="1:113" ht="12" customHeight="1">
      <c r="A182" s="8"/>
      <c r="B182" s="122" t="s">
        <v>35</v>
      </c>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4"/>
    </row>
    <row r="183" spans="1:113" ht="12" customHeight="1">
      <c r="A183" s="8"/>
      <c r="B183" s="122"/>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4"/>
    </row>
    <row r="184" spans="1:113" ht="12" customHeight="1">
      <c r="A184" s="8"/>
      <c r="B184" s="122"/>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4"/>
    </row>
    <row r="185" spans="1:113" ht="12" customHeight="1">
      <c r="A185" s="8"/>
      <c r="B185" s="122"/>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4"/>
    </row>
    <row r="186" spans="1:113" ht="12" customHeight="1">
      <c r="A186" s="8"/>
      <c r="B186" s="122"/>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4"/>
      <c r="BC186" s="16"/>
    </row>
    <row r="187" spans="1:113" ht="12" customHeight="1">
      <c r="A187" s="8"/>
      <c r="B187" s="122"/>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4"/>
    </row>
    <row r="188" spans="1:113" ht="12" customHeight="1">
      <c r="A188" s="8"/>
      <c r="B188" s="122"/>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4"/>
    </row>
    <row r="189" spans="1:113" ht="12" customHeight="1">
      <c r="A189" s="8"/>
      <c r="B189" s="122"/>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4"/>
    </row>
    <row r="190" spans="1:113" ht="15" thickBot="1">
      <c r="A190" s="17"/>
      <c r="B190" s="18"/>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113">
      <c r="B191" s="21"/>
    </row>
    <row r="192" spans="1:113" ht="14.4">
      <c r="B192" s="10" t="s">
        <v>4</v>
      </c>
      <c r="C192" s="8"/>
      <c r="D192" s="8"/>
      <c r="E192" s="8"/>
      <c r="F192" s="8"/>
      <c r="G192" s="8"/>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row>
    <row r="193" spans="1:251" ht="15" thickBot="1">
      <c r="B193" s="8"/>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22" t="s">
        <v>5</v>
      </c>
    </row>
    <row r="194" spans="1:251" s="16" customFormat="1" ht="13.5" customHeight="1">
      <c r="A194" s="8"/>
      <c r="B194" s="125" t="s">
        <v>6</v>
      </c>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7"/>
      <c r="AA194" s="131" t="s">
        <v>12</v>
      </c>
      <c r="AB194" s="126"/>
      <c r="AC194" s="126"/>
      <c r="AD194" s="126"/>
      <c r="AE194" s="126"/>
      <c r="AF194" s="126"/>
      <c r="AG194" s="126"/>
      <c r="AH194" s="126"/>
      <c r="AI194" s="127"/>
      <c r="AJ194" s="131" t="s">
        <v>13</v>
      </c>
      <c r="AK194" s="126"/>
      <c r="AL194" s="126"/>
      <c r="AM194" s="126"/>
      <c r="AN194" s="126"/>
      <c r="AO194" s="126"/>
      <c r="AP194" s="126"/>
      <c r="AQ194" s="126"/>
      <c r="AR194" s="127"/>
      <c r="AS194" s="131" t="s">
        <v>7</v>
      </c>
      <c r="AT194" s="126"/>
      <c r="AU194" s="126"/>
      <c r="AV194" s="126"/>
      <c r="AW194" s="126"/>
      <c r="AX194" s="133"/>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s="16" customFormat="1">
      <c r="A195" s="8"/>
      <c r="B195" s="128"/>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30"/>
      <c r="AA195" s="132"/>
      <c r="AB195" s="129"/>
      <c r="AC195" s="129"/>
      <c r="AD195" s="129"/>
      <c r="AE195" s="129"/>
      <c r="AF195" s="129"/>
      <c r="AG195" s="129"/>
      <c r="AH195" s="129"/>
      <c r="AI195" s="130"/>
      <c r="AJ195" s="132"/>
      <c r="AK195" s="129"/>
      <c r="AL195" s="129"/>
      <c r="AM195" s="129"/>
      <c r="AN195" s="129"/>
      <c r="AO195" s="129"/>
      <c r="AP195" s="129"/>
      <c r="AQ195" s="129"/>
      <c r="AR195" s="130"/>
      <c r="AS195" s="132"/>
      <c r="AT195" s="129"/>
      <c r="AU195" s="129"/>
      <c r="AV195" s="129"/>
      <c r="AW195" s="129"/>
      <c r="AX195" s="134"/>
      <c r="AY195" s="2"/>
      <c r="AZ195" s="2"/>
      <c r="BA195" s="2"/>
      <c r="BB195" s="23"/>
      <c r="BC195" s="24"/>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s="16" customFormat="1" ht="18.75" customHeight="1">
      <c r="A196" s="8"/>
      <c r="B196" s="25"/>
      <c r="C196" s="97" t="s">
        <v>36</v>
      </c>
      <c r="D196" s="98"/>
      <c r="E196" s="98"/>
      <c r="F196" s="98"/>
      <c r="G196" s="98"/>
      <c r="H196" s="98"/>
      <c r="I196" s="98"/>
      <c r="J196" s="98"/>
      <c r="K196" s="98"/>
      <c r="L196" s="98"/>
      <c r="M196" s="98"/>
      <c r="N196" s="98"/>
      <c r="O196" s="98"/>
      <c r="P196" s="98"/>
      <c r="Q196" s="98"/>
      <c r="R196" s="98"/>
      <c r="S196" s="98"/>
      <c r="T196" s="98"/>
      <c r="U196" s="98"/>
      <c r="V196" s="98"/>
      <c r="W196" s="98"/>
      <c r="X196" s="98"/>
      <c r="Y196" s="98"/>
      <c r="Z196" s="99"/>
      <c r="AA196" s="100">
        <v>1673</v>
      </c>
      <c r="AB196" s="101"/>
      <c r="AC196" s="101"/>
      <c r="AD196" s="101"/>
      <c r="AE196" s="101"/>
      <c r="AF196" s="101"/>
      <c r="AG196" s="101"/>
      <c r="AH196" s="101"/>
      <c r="AI196" s="102"/>
      <c r="AJ196" s="100">
        <v>0</v>
      </c>
      <c r="AK196" s="101"/>
      <c r="AL196" s="101"/>
      <c r="AM196" s="101"/>
      <c r="AN196" s="101"/>
      <c r="AO196" s="101"/>
      <c r="AP196" s="101"/>
      <c r="AQ196" s="101"/>
      <c r="AR196" s="102"/>
      <c r="AS196" s="103"/>
      <c r="AT196" s="104"/>
      <c r="AU196" s="104"/>
      <c r="AV196" s="104"/>
      <c r="AW196" s="104"/>
      <c r="AX196" s="105"/>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s="16" customFormat="1" ht="18.75" customHeight="1" thickBot="1">
      <c r="A197" s="17"/>
      <c r="B197" s="106" t="s">
        <v>14</v>
      </c>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8"/>
      <c r="AA197" s="109">
        <f>SUM($AA$196:$AA$196)</f>
        <v>1673</v>
      </c>
      <c r="AB197" s="110"/>
      <c r="AC197" s="110"/>
      <c r="AD197" s="110"/>
      <c r="AE197" s="110"/>
      <c r="AF197" s="110"/>
      <c r="AG197" s="110"/>
      <c r="AH197" s="110"/>
      <c r="AI197" s="111"/>
      <c r="AJ197" s="109">
        <f>SUM($AJ$196:$AJ$196)</f>
        <v>0</v>
      </c>
      <c r="AK197" s="110"/>
      <c r="AL197" s="110"/>
      <c r="AM197" s="110"/>
      <c r="AN197" s="110"/>
      <c r="AO197" s="110"/>
      <c r="AP197" s="110"/>
      <c r="AQ197" s="110"/>
      <c r="AR197" s="111"/>
      <c r="AS197" s="112"/>
      <c r="AT197" s="113"/>
      <c r="AU197" s="113"/>
      <c r="AV197" s="113"/>
      <c r="AW197" s="113"/>
      <c r="AX197" s="114"/>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9" spans="1:251" ht="19.2">
      <c r="A199" s="1" t="s">
        <v>0</v>
      </c>
      <c r="AW199" s="3"/>
      <c r="AX199" s="4"/>
      <c r="AY199" s="3"/>
    </row>
    <row r="201" spans="1:251" ht="18">
      <c r="B201" s="115" t="s">
        <v>8</v>
      </c>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c r="AH201" s="135"/>
      <c r="AI201" s="135"/>
      <c r="AJ201" s="135"/>
      <c r="AK201" s="135"/>
      <c r="AL201" s="135"/>
      <c r="AM201" s="135"/>
      <c r="AN201" s="135"/>
      <c r="AO201" s="135"/>
      <c r="AP201" s="135"/>
      <c r="AQ201" s="135"/>
      <c r="AR201" s="135"/>
      <c r="AS201" s="135"/>
      <c r="AT201" s="135"/>
      <c r="AU201" s="135"/>
      <c r="AV201" s="135"/>
      <c r="AW201" s="135"/>
      <c r="AX201" s="135"/>
    </row>
    <row r="202" spans="1:251">
      <c r="Z202" s="5"/>
      <c r="AD202" s="5"/>
      <c r="AE202" s="5"/>
      <c r="AF202" s="5"/>
      <c r="AG202" s="5"/>
      <c r="AH202" s="5"/>
      <c r="AI202" s="5"/>
      <c r="AO202" s="5"/>
    </row>
    <row r="203" spans="1:251" ht="13.8" thickBot="1">
      <c r="Z203" s="5"/>
      <c r="AD203" s="5"/>
      <c r="AE203" s="5"/>
      <c r="AF203" s="5"/>
      <c r="AG203" s="5"/>
      <c r="AH203" s="5"/>
      <c r="AI203" s="5"/>
      <c r="AO203" s="5"/>
      <c r="DI203" s="6"/>
    </row>
    <row r="204" spans="1:251" ht="24.75" customHeight="1" thickBot="1">
      <c r="B204" s="117" t="s">
        <v>1</v>
      </c>
      <c r="C204" s="118"/>
      <c r="D204" s="118"/>
      <c r="E204" s="118"/>
      <c r="F204" s="118"/>
      <c r="G204" s="118"/>
      <c r="H204" s="119" t="s">
        <v>38</v>
      </c>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1"/>
      <c r="DI204" s="6"/>
    </row>
    <row r="205" spans="1:251" ht="14.4">
      <c r="B205" s="7"/>
      <c r="C205" s="7"/>
      <c r="D205" s="7"/>
      <c r="E205" s="7"/>
      <c r="F205" s="7"/>
      <c r="G205" s="7"/>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DI205" s="6"/>
    </row>
    <row r="206" spans="1:251" ht="15" thickBot="1">
      <c r="A206" s="11"/>
      <c r="B206" s="10" t="s">
        <v>2</v>
      </c>
      <c r="C206" s="8"/>
      <c r="D206" s="8"/>
      <c r="E206" s="8"/>
      <c r="F206" s="8"/>
      <c r="G206" s="8"/>
      <c r="H206" s="8"/>
      <c r="I206" s="8"/>
      <c r="J206" s="8"/>
      <c r="K206" s="8"/>
      <c r="L206" s="9"/>
      <c r="M206" s="9"/>
      <c r="N206" s="9"/>
      <c r="O206" s="9"/>
      <c r="P206" s="8"/>
      <c r="Q206" s="8"/>
      <c r="R206" s="8"/>
      <c r="S206" s="8"/>
      <c r="T206" s="8"/>
      <c r="U206" s="8"/>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DI206" s="6"/>
    </row>
    <row r="207" spans="1:251" ht="14.4">
      <c r="A207" s="8"/>
      <c r="B207" s="12"/>
      <c r="C207" s="7"/>
      <c r="D207" s="7"/>
      <c r="E207" s="7"/>
      <c r="F207" s="7"/>
      <c r="G207" s="7"/>
      <c r="H207" s="7"/>
      <c r="I207" s="7"/>
      <c r="J207" s="7"/>
      <c r="K207" s="7"/>
      <c r="L207" s="13"/>
      <c r="M207" s="13"/>
      <c r="N207" s="13"/>
      <c r="O207" s="13"/>
      <c r="P207" s="7"/>
      <c r="Q207" s="7"/>
      <c r="R207" s="7"/>
      <c r="S207" s="7"/>
      <c r="T207" s="7"/>
      <c r="U207" s="7"/>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5"/>
    </row>
    <row r="208" spans="1:251" ht="12" customHeight="1">
      <c r="A208" s="8"/>
      <c r="B208" s="122" t="s">
        <v>39</v>
      </c>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4"/>
    </row>
    <row r="209" spans="1:113" ht="12" customHeight="1">
      <c r="A209" s="8"/>
      <c r="B209" s="122"/>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c r="AU209" s="123"/>
      <c r="AV209" s="123"/>
      <c r="AW209" s="123"/>
      <c r="AX209" s="124"/>
      <c r="BC209" s="16"/>
    </row>
    <row r="210" spans="1:113" ht="12" customHeight="1">
      <c r="A210" s="8"/>
      <c r="B210" s="122"/>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4"/>
    </row>
    <row r="211" spans="1:113" ht="12" customHeight="1">
      <c r="A211" s="8"/>
      <c r="B211" s="122"/>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4"/>
    </row>
    <row r="212" spans="1:113" ht="12" customHeight="1">
      <c r="A212" s="8"/>
      <c r="B212" s="122"/>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4"/>
    </row>
    <row r="213" spans="1:113" ht="15" thickBot="1">
      <c r="A213" s="17"/>
      <c r="B213" s="18"/>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20"/>
    </row>
    <row r="214" spans="1:113">
      <c r="B214" s="21"/>
    </row>
    <row r="215" spans="1:113" ht="15" thickBot="1">
      <c r="A215" s="11"/>
      <c r="B215" s="10" t="s">
        <v>3</v>
      </c>
      <c r="C215" s="8"/>
      <c r="D215" s="8"/>
      <c r="E215" s="8"/>
      <c r="F215" s="8"/>
      <c r="G215" s="8"/>
      <c r="H215" s="8"/>
      <c r="I215" s="8"/>
      <c r="J215" s="8"/>
      <c r="K215" s="8"/>
      <c r="L215" s="9"/>
      <c r="M215" s="9"/>
      <c r="N215" s="9"/>
      <c r="O215" s="9"/>
      <c r="P215" s="8"/>
      <c r="Q215" s="8"/>
      <c r="R215" s="8"/>
      <c r="S215" s="8"/>
      <c r="T215" s="8"/>
      <c r="U215" s="8"/>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DI215" s="6"/>
    </row>
    <row r="216" spans="1:113" ht="14.4">
      <c r="A216" s="8"/>
      <c r="B216" s="12"/>
      <c r="C216" s="7"/>
      <c r="D216" s="7"/>
      <c r="E216" s="7"/>
      <c r="F216" s="7"/>
      <c r="G216" s="7"/>
      <c r="H216" s="7"/>
      <c r="I216" s="7"/>
      <c r="J216" s="7"/>
      <c r="K216" s="7"/>
      <c r="L216" s="13"/>
      <c r="M216" s="13"/>
      <c r="N216" s="13"/>
      <c r="O216" s="13"/>
      <c r="P216" s="7"/>
      <c r="Q216" s="7"/>
      <c r="R216" s="7"/>
      <c r="S216" s="7"/>
      <c r="T216" s="7"/>
      <c r="U216" s="7"/>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5"/>
    </row>
    <row r="217" spans="1:113" ht="12" customHeight="1">
      <c r="A217" s="8"/>
      <c r="B217" s="122" t="s">
        <v>299</v>
      </c>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4"/>
    </row>
    <row r="218" spans="1:113" ht="12" customHeight="1">
      <c r="A218" s="8"/>
      <c r="B218" s="122"/>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4"/>
    </row>
    <row r="219" spans="1:113" ht="12" customHeight="1">
      <c r="A219" s="8"/>
      <c r="B219" s="122"/>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4"/>
    </row>
    <row r="220" spans="1:113" ht="12" customHeight="1">
      <c r="A220" s="8"/>
      <c r="B220" s="122"/>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4"/>
      <c r="BC220" s="16"/>
    </row>
    <row r="221" spans="1:113" ht="12" customHeight="1">
      <c r="A221" s="8"/>
      <c r="B221" s="122"/>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c r="AU221" s="123"/>
      <c r="AV221" s="123"/>
      <c r="AW221" s="123"/>
      <c r="AX221" s="124"/>
    </row>
    <row r="222" spans="1:113" ht="12" customHeight="1">
      <c r="A222" s="8"/>
      <c r="B222" s="122"/>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4"/>
    </row>
    <row r="223" spans="1:113" ht="12" customHeight="1">
      <c r="A223" s="8"/>
      <c r="B223" s="122"/>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4"/>
    </row>
    <row r="224" spans="1:113" ht="15" thickBot="1">
      <c r="A224" s="17"/>
      <c r="B224" s="18"/>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20"/>
    </row>
    <row r="225" spans="1:251">
      <c r="B225" s="21"/>
    </row>
    <row r="226" spans="1:251" ht="14.4">
      <c r="B226" s="10" t="s">
        <v>4</v>
      </c>
      <c r="C226" s="8"/>
      <c r="D226" s="8"/>
      <c r="E226" s="8"/>
      <c r="F226" s="8"/>
      <c r="G226" s="8"/>
      <c r="H226" s="8"/>
      <c r="I226" s="8"/>
      <c r="J226" s="8"/>
      <c r="K226" s="8"/>
      <c r="L226" s="9"/>
      <c r="M226" s="9"/>
      <c r="N226" s="9"/>
      <c r="O226" s="9"/>
      <c r="P226" s="8"/>
      <c r="Q226" s="8"/>
      <c r="R226" s="8"/>
      <c r="S226" s="8"/>
      <c r="T226" s="8"/>
      <c r="U226" s="8"/>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row>
    <row r="227" spans="1:251" ht="15" thickBot="1">
      <c r="B227" s="8"/>
      <c r="C227" s="8"/>
      <c r="D227" s="8"/>
      <c r="E227" s="8"/>
      <c r="F227" s="8"/>
      <c r="G227" s="8"/>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22" t="s">
        <v>5</v>
      </c>
    </row>
    <row r="228" spans="1:251" s="16" customFormat="1" ht="13.5" customHeight="1">
      <c r="A228" s="8"/>
      <c r="B228" s="125" t="s">
        <v>6</v>
      </c>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7"/>
      <c r="AA228" s="131" t="s">
        <v>12</v>
      </c>
      <c r="AB228" s="126"/>
      <c r="AC228" s="126"/>
      <c r="AD228" s="126"/>
      <c r="AE228" s="126"/>
      <c r="AF228" s="126"/>
      <c r="AG228" s="126"/>
      <c r="AH228" s="126"/>
      <c r="AI228" s="127"/>
      <c r="AJ228" s="131" t="s">
        <v>13</v>
      </c>
      <c r="AK228" s="126"/>
      <c r="AL228" s="126"/>
      <c r="AM228" s="126"/>
      <c r="AN228" s="126"/>
      <c r="AO228" s="126"/>
      <c r="AP228" s="126"/>
      <c r="AQ228" s="126"/>
      <c r="AR228" s="127"/>
      <c r="AS228" s="131" t="s">
        <v>7</v>
      </c>
      <c r="AT228" s="126"/>
      <c r="AU228" s="126"/>
      <c r="AV228" s="126"/>
      <c r="AW228" s="126"/>
      <c r="AX228" s="133"/>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s="16" customFormat="1">
      <c r="A229" s="8"/>
      <c r="B229" s="128"/>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30"/>
      <c r="AA229" s="132"/>
      <c r="AB229" s="129"/>
      <c r="AC229" s="129"/>
      <c r="AD229" s="129"/>
      <c r="AE229" s="129"/>
      <c r="AF229" s="129"/>
      <c r="AG229" s="129"/>
      <c r="AH229" s="129"/>
      <c r="AI229" s="130"/>
      <c r="AJ229" s="132"/>
      <c r="AK229" s="129"/>
      <c r="AL229" s="129"/>
      <c r="AM229" s="129"/>
      <c r="AN229" s="129"/>
      <c r="AO229" s="129"/>
      <c r="AP229" s="129"/>
      <c r="AQ229" s="129"/>
      <c r="AR229" s="130"/>
      <c r="AS229" s="132"/>
      <c r="AT229" s="129"/>
      <c r="AU229" s="129"/>
      <c r="AV229" s="129"/>
      <c r="AW229" s="129"/>
      <c r="AX229" s="134"/>
      <c r="AY229" s="2"/>
      <c r="AZ229" s="2"/>
      <c r="BA229" s="2"/>
      <c r="BB229" s="23"/>
      <c r="BC229" s="24"/>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s="16" customFormat="1" ht="18.75" customHeight="1">
      <c r="A230" s="8"/>
      <c r="B230" s="25"/>
      <c r="C230" s="97" t="s">
        <v>37</v>
      </c>
      <c r="D230" s="98"/>
      <c r="E230" s="98"/>
      <c r="F230" s="98"/>
      <c r="G230" s="98"/>
      <c r="H230" s="98"/>
      <c r="I230" s="98"/>
      <c r="J230" s="98"/>
      <c r="K230" s="98"/>
      <c r="L230" s="98"/>
      <c r="M230" s="98"/>
      <c r="N230" s="98"/>
      <c r="O230" s="98"/>
      <c r="P230" s="98"/>
      <c r="Q230" s="98"/>
      <c r="R230" s="98"/>
      <c r="S230" s="98"/>
      <c r="T230" s="98"/>
      <c r="U230" s="98"/>
      <c r="V230" s="98"/>
      <c r="W230" s="98"/>
      <c r="X230" s="98"/>
      <c r="Y230" s="98"/>
      <c r="Z230" s="99"/>
      <c r="AA230" s="100">
        <v>2428</v>
      </c>
      <c r="AB230" s="101"/>
      <c r="AC230" s="101"/>
      <c r="AD230" s="101"/>
      <c r="AE230" s="101"/>
      <c r="AF230" s="101"/>
      <c r="AG230" s="101"/>
      <c r="AH230" s="101"/>
      <c r="AI230" s="102"/>
      <c r="AJ230" s="100">
        <v>5678</v>
      </c>
      <c r="AK230" s="101"/>
      <c r="AL230" s="101"/>
      <c r="AM230" s="101"/>
      <c r="AN230" s="101"/>
      <c r="AO230" s="101"/>
      <c r="AP230" s="101"/>
      <c r="AQ230" s="101"/>
      <c r="AR230" s="102"/>
      <c r="AS230" s="103"/>
      <c r="AT230" s="104"/>
      <c r="AU230" s="104"/>
      <c r="AV230" s="104"/>
      <c r="AW230" s="104"/>
      <c r="AX230" s="105"/>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s="16" customFormat="1" ht="18.75" customHeight="1" thickBot="1">
      <c r="A231" s="17"/>
      <c r="B231" s="106" t="s">
        <v>14</v>
      </c>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8"/>
      <c r="AA231" s="109">
        <f>SUM($AA$230:$AA$230)</f>
        <v>2428</v>
      </c>
      <c r="AB231" s="110"/>
      <c r="AC231" s="110"/>
      <c r="AD231" s="110"/>
      <c r="AE231" s="110"/>
      <c r="AF231" s="110"/>
      <c r="AG231" s="110"/>
      <c r="AH231" s="110"/>
      <c r="AI231" s="111"/>
      <c r="AJ231" s="109">
        <f>SUM($AJ$230:$AJ$230)</f>
        <v>5678</v>
      </c>
      <c r="AK231" s="110"/>
      <c r="AL231" s="110"/>
      <c r="AM231" s="110"/>
      <c r="AN231" s="110"/>
      <c r="AO231" s="110"/>
      <c r="AP231" s="110"/>
      <c r="AQ231" s="110"/>
      <c r="AR231" s="111"/>
      <c r="AS231" s="112"/>
      <c r="AT231" s="113"/>
      <c r="AU231" s="113"/>
      <c r="AV231" s="113"/>
      <c r="AW231" s="113"/>
      <c r="AX231" s="114"/>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3" spans="1:251" ht="19.2">
      <c r="A233" s="1" t="s">
        <v>0</v>
      </c>
      <c r="AW233" s="3"/>
      <c r="AX233" s="4"/>
      <c r="AY233" s="3"/>
    </row>
    <row r="235" spans="1:251" ht="18">
      <c r="B235" s="115" t="s">
        <v>8</v>
      </c>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c r="AG235" s="135"/>
      <c r="AH235" s="135"/>
      <c r="AI235" s="135"/>
      <c r="AJ235" s="135"/>
      <c r="AK235" s="135"/>
      <c r="AL235" s="135"/>
      <c r="AM235" s="135"/>
      <c r="AN235" s="135"/>
      <c r="AO235" s="135"/>
      <c r="AP235" s="135"/>
      <c r="AQ235" s="135"/>
      <c r="AR235" s="135"/>
      <c r="AS235" s="135"/>
      <c r="AT235" s="135"/>
      <c r="AU235" s="135"/>
      <c r="AV235" s="135"/>
      <c r="AW235" s="135"/>
      <c r="AX235" s="135"/>
    </row>
    <row r="236" spans="1:251">
      <c r="Z236" s="5"/>
      <c r="AD236" s="5"/>
      <c r="AE236" s="5"/>
      <c r="AF236" s="5"/>
      <c r="AG236" s="5"/>
      <c r="AH236" s="5"/>
      <c r="AI236" s="5"/>
      <c r="AO236" s="5"/>
    </row>
    <row r="237" spans="1:251" ht="13.8" thickBot="1">
      <c r="Z237" s="5"/>
      <c r="AD237" s="5"/>
      <c r="AE237" s="5"/>
      <c r="AF237" s="5"/>
      <c r="AG237" s="5"/>
      <c r="AH237" s="5"/>
      <c r="AI237" s="5"/>
      <c r="AO237" s="5"/>
      <c r="DI237" s="6"/>
    </row>
    <row r="238" spans="1:251" ht="24.75" customHeight="1" thickBot="1">
      <c r="B238" s="117" t="s">
        <v>1</v>
      </c>
      <c r="C238" s="118"/>
      <c r="D238" s="118"/>
      <c r="E238" s="118"/>
      <c r="F238" s="118"/>
      <c r="G238" s="118"/>
      <c r="H238" s="119" t="s">
        <v>41</v>
      </c>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1"/>
      <c r="DI238" s="6"/>
    </row>
    <row r="239" spans="1:251" ht="14.4">
      <c r="B239" s="7"/>
      <c r="C239" s="7"/>
      <c r="D239" s="7"/>
      <c r="E239" s="7"/>
      <c r="F239" s="7"/>
      <c r="G239" s="7"/>
      <c r="H239" s="8"/>
      <c r="I239" s="8"/>
      <c r="J239" s="8"/>
      <c r="K239" s="8"/>
      <c r="L239" s="9"/>
      <c r="M239" s="9"/>
      <c r="N239" s="9"/>
      <c r="O239" s="9"/>
      <c r="P239" s="8"/>
      <c r="Q239" s="8"/>
      <c r="R239" s="8"/>
      <c r="S239" s="8"/>
      <c r="T239" s="8"/>
      <c r="U239" s="8"/>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DI239" s="6"/>
    </row>
    <row r="240" spans="1:251" ht="15" thickBot="1">
      <c r="A240" s="11"/>
      <c r="B240" s="10" t="s">
        <v>2</v>
      </c>
      <c r="C240" s="8"/>
      <c r="D240" s="8"/>
      <c r="E240" s="8"/>
      <c r="F240" s="8"/>
      <c r="G240" s="8"/>
      <c r="H240" s="8"/>
      <c r="I240" s="8"/>
      <c r="J240" s="8"/>
      <c r="K240" s="8"/>
      <c r="L240" s="9"/>
      <c r="M240" s="9"/>
      <c r="N240" s="9"/>
      <c r="O240" s="9"/>
      <c r="P240" s="8"/>
      <c r="Q240" s="8"/>
      <c r="R240" s="8"/>
      <c r="S240" s="8"/>
      <c r="T240" s="8"/>
      <c r="U240" s="8"/>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DI240" s="6"/>
    </row>
    <row r="241" spans="1:113" ht="14.4">
      <c r="A241" s="8"/>
      <c r="B241" s="12"/>
      <c r="C241" s="7"/>
      <c r="D241" s="7"/>
      <c r="E241" s="7"/>
      <c r="F241" s="7"/>
      <c r="G241" s="7"/>
      <c r="H241" s="7"/>
      <c r="I241" s="7"/>
      <c r="J241" s="7"/>
      <c r="K241" s="7"/>
      <c r="L241" s="13"/>
      <c r="M241" s="13"/>
      <c r="N241" s="13"/>
      <c r="O241" s="13"/>
      <c r="P241" s="7"/>
      <c r="Q241" s="7"/>
      <c r="R241" s="7"/>
      <c r="S241" s="7"/>
      <c r="T241" s="7"/>
      <c r="U241" s="7"/>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5"/>
    </row>
    <row r="242" spans="1:113" ht="12" customHeight="1">
      <c r="A242" s="8"/>
      <c r="B242" s="122" t="s">
        <v>42</v>
      </c>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4"/>
    </row>
    <row r="243" spans="1:113" ht="12" customHeight="1">
      <c r="A243" s="8"/>
      <c r="B243" s="122"/>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3"/>
      <c r="AK243" s="123"/>
      <c r="AL243" s="123"/>
      <c r="AM243" s="123"/>
      <c r="AN243" s="123"/>
      <c r="AO243" s="123"/>
      <c r="AP243" s="123"/>
      <c r="AQ243" s="123"/>
      <c r="AR243" s="123"/>
      <c r="AS243" s="123"/>
      <c r="AT243" s="123"/>
      <c r="AU243" s="123"/>
      <c r="AV243" s="123"/>
      <c r="AW243" s="123"/>
      <c r="AX243" s="124"/>
      <c r="BC243" s="16"/>
    </row>
    <row r="244" spans="1:113" ht="12" customHeight="1">
      <c r="A244" s="8"/>
      <c r="B244" s="122"/>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4"/>
    </row>
    <row r="245" spans="1:113" ht="12" customHeight="1">
      <c r="A245" s="8"/>
      <c r="B245" s="122"/>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24"/>
    </row>
    <row r="246" spans="1:113" ht="12" customHeight="1">
      <c r="A246" s="8"/>
      <c r="B246" s="122"/>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4"/>
    </row>
    <row r="247" spans="1:113" ht="15" thickBot="1">
      <c r="A247" s="17"/>
      <c r="B247" s="18"/>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20"/>
    </row>
    <row r="248" spans="1:113">
      <c r="B248" s="21"/>
    </row>
    <row r="249" spans="1:113" ht="15" thickBot="1">
      <c r="A249" s="11"/>
      <c r="B249" s="10" t="s">
        <v>3</v>
      </c>
      <c r="C249" s="8"/>
      <c r="D249" s="8"/>
      <c r="E249" s="8"/>
      <c r="F249" s="8"/>
      <c r="G249" s="8"/>
      <c r="H249" s="8"/>
      <c r="I249" s="8"/>
      <c r="J249" s="8"/>
      <c r="K249" s="8"/>
      <c r="L249" s="9"/>
      <c r="M249" s="9"/>
      <c r="N249" s="9"/>
      <c r="O249" s="9"/>
      <c r="P249" s="8"/>
      <c r="Q249" s="8"/>
      <c r="R249" s="8"/>
      <c r="S249" s="8"/>
      <c r="T249" s="8"/>
      <c r="U249" s="8"/>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DI249" s="6"/>
    </row>
    <row r="250" spans="1:113" ht="14.4">
      <c r="A250" s="8"/>
      <c r="B250" s="12"/>
      <c r="C250" s="7"/>
      <c r="D250" s="7"/>
      <c r="E250" s="7"/>
      <c r="F250" s="7"/>
      <c r="G250" s="7"/>
      <c r="H250" s="7"/>
      <c r="I250" s="7"/>
      <c r="J250" s="7"/>
      <c r="K250" s="7"/>
      <c r="L250" s="13"/>
      <c r="M250" s="13"/>
      <c r="N250" s="13"/>
      <c r="O250" s="13"/>
      <c r="P250" s="7"/>
      <c r="Q250" s="7"/>
      <c r="R250" s="7"/>
      <c r="S250" s="7"/>
      <c r="T250" s="7"/>
      <c r="U250" s="7"/>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5"/>
    </row>
    <row r="251" spans="1:113" ht="12" customHeight="1">
      <c r="A251" s="8"/>
      <c r="B251" s="122" t="s">
        <v>298</v>
      </c>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4"/>
    </row>
    <row r="252" spans="1:113" ht="12" customHeight="1">
      <c r="A252" s="8"/>
      <c r="B252" s="122"/>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4"/>
    </row>
    <row r="253" spans="1:113" ht="12" customHeight="1">
      <c r="A253" s="8"/>
      <c r="B253" s="122"/>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4"/>
    </row>
    <row r="254" spans="1:113" ht="12" customHeight="1">
      <c r="A254" s="8"/>
      <c r="B254" s="122"/>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4"/>
    </row>
    <row r="255" spans="1:113" ht="12" customHeight="1">
      <c r="A255" s="8"/>
      <c r="B255" s="122"/>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4"/>
    </row>
    <row r="256" spans="1:113" ht="12" customHeight="1">
      <c r="A256" s="8"/>
      <c r="B256" s="122"/>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4"/>
    </row>
    <row r="257" spans="1:251" ht="12" customHeight="1">
      <c r="A257" s="8"/>
      <c r="B257" s="122"/>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123"/>
      <c r="AW257" s="123"/>
      <c r="AX257" s="124"/>
    </row>
    <row r="258" spans="1:251" ht="12" customHeight="1">
      <c r="A258" s="8"/>
      <c r="B258" s="122"/>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4"/>
    </row>
    <row r="259" spans="1:251" ht="12" customHeight="1">
      <c r="A259" s="8"/>
      <c r="B259" s="122"/>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4"/>
      <c r="BC259" s="16"/>
    </row>
    <row r="260" spans="1:251" ht="12" customHeight="1">
      <c r="A260" s="8"/>
      <c r="B260" s="122"/>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4"/>
    </row>
    <row r="261" spans="1:251" ht="12" customHeight="1">
      <c r="A261" s="8"/>
      <c r="B261" s="122"/>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4"/>
    </row>
    <row r="262" spans="1:251" ht="12" customHeight="1">
      <c r="A262" s="8"/>
      <c r="B262" s="122"/>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3"/>
      <c r="AV262" s="123"/>
      <c r="AW262" s="123"/>
      <c r="AX262" s="124"/>
    </row>
    <row r="263" spans="1:251" ht="15" thickBot="1">
      <c r="A263" s="17"/>
      <c r="B263" s="18"/>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20"/>
    </row>
    <row r="264" spans="1:251">
      <c r="B264" s="21"/>
    </row>
    <row r="265" spans="1:251" ht="14.4">
      <c r="B265" s="10" t="s">
        <v>4</v>
      </c>
      <c r="C265" s="8"/>
      <c r="D265" s="8"/>
      <c r="E265" s="8"/>
      <c r="F265" s="8"/>
      <c r="G265" s="8"/>
      <c r="H265" s="8"/>
      <c r="I265" s="8"/>
      <c r="J265" s="8"/>
      <c r="K265" s="8"/>
      <c r="L265" s="9"/>
      <c r="M265" s="9"/>
      <c r="N265" s="9"/>
      <c r="O265" s="9"/>
      <c r="P265" s="8"/>
      <c r="Q265" s="8"/>
      <c r="R265" s="8"/>
      <c r="S265" s="8"/>
      <c r="T265" s="8"/>
      <c r="U265" s="8"/>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row>
    <row r="266" spans="1:251" ht="15" thickBot="1">
      <c r="B266" s="8"/>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22" t="s">
        <v>5</v>
      </c>
    </row>
    <row r="267" spans="1:251" s="16" customFormat="1" ht="13.5" customHeight="1">
      <c r="A267" s="8"/>
      <c r="B267" s="125" t="s">
        <v>6</v>
      </c>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7"/>
      <c r="AA267" s="131" t="s">
        <v>12</v>
      </c>
      <c r="AB267" s="126"/>
      <c r="AC267" s="126"/>
      <c r="AD267" s="126"/>
      <c r="AE267" s="126"/>
      <c r="AF267" s="126"/>
      <c r="AG267" s="126"/>
      <c r="AH267" s="126"/>
      <c r="AI267" s="127"/>
      <c r="AJ267" s="131" t="s">
        <v>13</v>
      </c>
      <c r="AK267" s="126"/>
      <c r="AL267" s="126"/>
      <c r="AM267" s="126"/>
      <c r="AN267" s="126"/>
      <c r="AO267" s="126"/>
      <c r="AP267" s="126"/>
      <c r="AQ267" s="126"/>
      <c r="AR267" s="127"/>
      <c r="AS267" s="131" t="s">
        <v>7</v>
      </c>
      <c r="AT267" s="126"/>
      <c r="AU267" s="126"/>
      <c r="AV267" s="126"/>
      <c r="AW267" s="126"/>
      <c r="AX267" s="133"/>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row>
    <row r="268" spans="1:251" s="16" customFormat="1">
      <c r="A268" s="8"/>
      <c r="B268" s="128"/>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30"/>
      <c r="AA268" s="132"/>
      <c r="AB268" s="129"/>
      <c r="AC268" s="129"/>
      <c r="AD268" s="129"/>
      <c r="AE268" s="129"/>
      <c r="AF268" s="129"/>
      <c r="AG268" s="129"/>
      <c r="AH268" s="129"/>
      <c r="AI268" s="130"/>
      <c r="AJ268" s="132"/>
      <c r="AK268" s="129"/>
      <c r="AL268" s="129"/>
      <c r="AM268" s="129"/>
      <c r="AN268" s="129"/>
      <c r="AO268" s="129"/>
      <c r="AP268" s="129"/>
      <c r="AQ268" s="129"/>
      <c r="AR268" s="130"/>
      <c r="AS268" s="132"/>
      <c r="AT268" s="129"/>
      <c r="AU268" s="129"/>
      <c r="AV268" s="129"/>
      <c r="AW268" s="129"/>
      <c r="AX268" s="134"/>
      <c r="AY268" s="2"/>
      <c r="AZ268" s="2"/>
      <c r="BA268" s="2"/>
      <c r="BB268" s="23"/>
      <c r="BC268" s="24"/>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row>
    <row r="269" spans="1:251" s="16" customFormat="1" ht="18.75" customHeight="1">
      <c r="A269" s="8"/>
      <c r="B269" s="25"/>
      <c r="C269" s="97" t="s">
        <v>40</v>
      </c>
      <c r="D269" s="98"/>
      <c r="E269" s="98"/>
      <c r="F269" s="98"/>
      <c r="G269" s="98"/>
      <c r="H269" s="98"/>
      <c r="I269" s="98"/>
      <c r="J269" s="98"/>
      <c r="K269" s="98"/>
      <c r="L269" s="98"/>
      <c r="M269" s="98"/>
      <c r="N269" s="98"/>
      <c r="O269" s="98"/>
      <c r="P269" s="98"/>
      <c r="Q269" s="98"/>
      <c r="R269" s="98"/>
      <c r="S269" s="98"/>
      <c r="T269" s="98"/>
      <c r="U269" s="98"/>
      <c r="V269" s="98"/>
      <c r="W269" s="98"/>
      <c r="X269" s="98"/>
      <c r="Y269" s="98"/>
      <c r="Z269" s="99"/>
      <c r="AA269" s="100">
        <v>16568</v>
      </c>
      <c r="AB269" s="101"/>
      <c r="AC269" s="101"/>
      <c r="AD269" s="101"/>
      <c r="AE269" s="101"/>
      <c r="AF269" s="101"/>
      <c r="AG269" s="101"/>
      <c r="AH269" s="101"/>
      <c r="AI269" s="102"/>
      <c r="AJ269" s="100">
        <v>16568</v>
      </c>
      <c r="AK269" s="101"/>
      <c r="AL269" s="101"/>
      <c r="AM269" s="101"/>
      <c r="AN269" s="101"/>
      <c r="AO269" s="101"/>
      <c r="AP269" s="101"/>
      <c r="AQ269" s="101"/>
      <c r="AR269" s="102"/>
      <c r="AS269" s="103"/>
      <c r="AT269" s="104"/>
      <c r="AU269" s="104"/>
      <c r="AV269" s="104"/>
      <c r="AW269" s="104"/>
      <c r="AX269" s="105"/>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row>
    <row r="270" spans="1:251" s="16" customFormat="1" ht="18.75" customHeight="1" thickBot="1">
      <c r="A270" s="17"/>
      <c r="B270" s="106" t="s">
        <v>14</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8"/>
      <c r="AA270" s="109">
        <f>SUM($AA$269:$AA$269)</f>
        <v>16568</v>
      </c>
      <c r="AB270" s="110"/>
      <c r="AC270" s="110"/>
      <c r="AD270" s="110"/>
      <c r="AE270" s="110"/>
      <c r="AF270" s="110"/>
      <c r="AG270" s="110"/>
      <c r="AH270" s="110"/>
      <c r="AI270" s="111"/>
      <c r="AJ270" s="109">
        <f>SUM($AJ$269:$AJ$269)</f>
        <v>16568</v>
      </c>
      <c r="AK270" s="110"/>
      <c r="AL270" s="110"/>
      <c r="AM270" s="110"/>
      <c r="AN270" s="110"/>
      <c r="AO270" s="110"/>
      <c r="AP270" s="110"/>
      <c r="AQ270" s="110"/>
      <c r="AR270" s="111"/>
      <c r="AS270" s="112"/>
      <c r="AT270" s="113"/>
      <c r="AU270" s="113"/>
      <c r="AV270" s="113"/>
      <c r="AW270" s="113"/>
      <c r="AX270" s="114"/>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row>
    <row r="272" spans="1:251" ht="19.2">
      <c r="A272" s="1" t="s">
        <v>0</v>
      </c>
      <c r="AW272" s="3"/>
      <c r="AX272" s="4"/>
      <c r="AY272" s="3"/>
    </row>
    <row r="274" spans="1:113" ht="18">
      <c r="B274" s="115" t="s">
        <v>8</v>
      </c>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5"/>
      <c r="AK274" s="135"/>
      <c r="AL274" s="135"/>
      <c r="AM274" s="135"/>
      <c r="AN274" s="135"/>
      <c r="AO274" s="135"/>
      <c r="AP274" s="135"/>
      <c r="AQ274" s="135"/>
      <c r="AR274" s="135"/>
      <c r="AS274" s="135"/>
      <c r="AT274" s="135"/>
      <c r="AU274" s="135"/>
      <c r="AV274" s="135"/>
      <c r="AW274" s="135"/>
      <c r="AX274" s="135"/>
    </row>
    <row r="275" spans="1:113">
      <c r="Z275" s="5"/>
      <c r="AD275" s="5"/>
      <c r="AE275" s="5"/>
      <c r="AF275" s="5"/>
      <c r="AG275" s="5"/>
      <c r="AH275" s="5"/>
      <c r="AI275" s="5"/>
      <c r="AO275" s="5"/>
    </row>
    <row r="276" spans="1:113" ht="13.8" thickBot="1">
      <c r="Z276" s="5"/>
      <c r="AD276" s="5"/>
      <c r="AE276" s="5"/>
      <c r="AF276" s="5"/>
      <c r="AG276" s="5"/>
      <c r="AH276" s="5"/>
      <c r="AI276" s="5"/>
      <c r="AO276" s="5"/>
      <c r="DI276" s="6"/>
    </row>
    <row r="277" spans="1:113" ht="24.75" customHeight="1" thickBot="1">
      <c r="B277" s="117" t="s">
        <v>1</v>
      </c>
      <c r="C277" s="118"/>
      <c r="D277" s="118"/>
      <c r="E277" s="118"/>
      <c r="F277" s="118"/>
      <c r="G277" s="118"/>
      <c r="H277" s="119" t="s">
        <v>44</v>
      </c>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0"/>
      <c r="AK277" s="120"/>
      <c r="AL277" s="120"/>
      <c r="AM277" s="120"/>
      <c r="AN277" s="120"/>
      <c r="AO277" s="120"/>
      <c r="AP277" s="120"/>
      <c r="AQ277" s="120"/>
      <c r="AR277" s="120"/>
      <c r="AS277" s="120"/>
      <c r="AT277" s="120"/>
      <c r="AU277" s="120"/>
      <c r="AV277" s="120"/>
      <c r="AW277" s="120"/>
      <c r="AX277" s="121"/>
      <c r="DI277" s="6"/>
    </row>
    <row r="278" spans="1:113" ht="14.4">
      <c r="B278" s="7"/>
      <c r="C278" s="7"/>
      <c r="D278" s="7"/>
      <c r="E278" s="7"/>
      <c r="F278" s="7"/>
      <c r="G278" s="7"/>
      <c r="H278" s="8"/>
      <c r="I278" s="8"/>
      <c r="J278" s="8"/>
      <c r="K278" s="8"/>
      <c r="L278" s="9"/>
      <c r="M278" s="9"/>
      <c r="N278" s="9"/>
      <c r="O278" s="9"/>
      <c r="P278" s="8"/>
      <c r="Q278" s="8"/>
      <c r="R278" s="8"/>
      <c r="S278" s="8"/>
      <c r="T278" s="8"/>
      <c r="U278" s="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DI278" s="6"/>
    </row>
    <row r="279" spans="1:113" ht="15" thickBot="1">
      <c r="A279" s="11"/>
      <c r="B279" s="10" t="s">
        <v>2</v>
      </c>
      <c r="C279" s="8"/>
      <c r="D279" s="8"/>
      <c r="E279" s="8"/>
      <c r="F279" s="8"/>
      <c r="G279" s="8"/>
      <c r="H279" s="8"/>
      <c r="I279" s="8"/>
      <c r="J279" s="8"/>
      <c r="K279" s="8"/>
      <c r="L279" s="9"/>
      <c r="M279" s="9"/>
      <c r="N279" s="9"/>
      <c r="O279" s="9"/>
      <c r="P279" s="8"/>
      <c r="Q279" s="8"/>
      <c r="R279" s="8"/>
      <c r="S279" s="8"/>
      <c r="T279" s="8"/>
      <c r="U279" s="8"/>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DI279" s="6"/>
    </row>
    <row r="280" spans="1:113" ht="14.4">
      <c r="A280" s="8"/>
      <c r="B280" s="12"/>
      <c r="C280" s="7"/>
      <c r="D280" s="7"/>
      <c r="E280" s="7"/>
      <c r="F280" s="7"/>
      <c r="G280" s="7"/>
      <c r="H280" s="7"/>
      <c r="I280" s="7"/>
      <c r="J280" s="7"/>
      <c r="K280" s="7"/>
      <c r="L280" s="13"/>
      <c r="M280" s="13"/>
      <c r="N280" s="13"/>
      <c r="O280" s="13"/>
      <c r="P280" s="7"/>
      <c r="Q280" s="7"/>
      <c r="R280" s="7"/>
      <c r="S280" s="7"/>
      <c r="T280" s="7"/>
      <c r="U280" s="7"/>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5"/>
    </row>
    <row r="281" spans="1:113" ht="12" customHeight="1">
      <c r="A281" s="8"/>
      <c r="B281" s="122" t="s">
        <v>45</v>
      </c>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23"/>
      <c r="AV281" s="123"/>
      <c r="AW281" s="123"/>
      <c r="AX281" s="124"/>
    </row>
    <row r="282" spans="1:113" ht="12" customHeight="1">
      <c r="A282" s="8"/>
      <c r="B282" s="122"/>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4"/>
      <c r="BC282" s="16"/>
    </row>
    <row r="283" spans="1:113" ht="12" customHeight="1">
      <c r="A283" s="8"/>
      <c r="B283" s="122"/>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c r="AU283" s="123"/>
      <c r="AV283" s="123"/>
      <c r="AW283" s="123"/>
      <c r="AX283" s="124"/>
    </row>
    <row r="284" spans="1:113" ht="12" customHeight="1">
      <c r="A284" s="8"/>
      <c r="B284" s="122"/>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3"/>
      <c r="AV284" s="123"/>
      <c r="AW284" s="123"/>
      <c r="AX284" s="124"/>
    </row>
    <row r="285" spans="1:113" ht="12" customHeight="1">
      <c r="A285" s="8"/>
      <c r="B285" s="122"/>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3"/>
      <c r="AW285" s="123"/>
      <c r="AX285" s="124"/>
    </row>
    <row r="286" spans="1:113" ht="15" thickBot="1">
      <c r="A286" s="17"/>
      <c r="B286" s="18"/>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20"/>
    </row>
    <row r="287" spans="1:113">
      <c r="B287" s="21"/>
    </row>
    <row r="288" spans="1:113" ht="15" thickBot="1">
      <c r="A288" s="11"/>
      <c r="B288" s="10" t="s">
        <v>3</v>
      </c>
      <c r="C288" s="8"/>
      <c r="D288" s="8"/>
      <c r="E288" s="8"/>
      <c r="F288" s="8"/>
      <c r="G288" s="8"/>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DI288" s="6"/>
    </row>
    <row r="289" spans="1:251" ht="14.4">
      <c r="A289" s="8"/>
      <c r="B289" s="12"/>
      <c r="C289" s="7"/>
      <c r="D289" s="7"/>
      <c r="E289" s="7"/>
      <c r="F289" s="7"/>
      <c r="G289" s="7"/>
      <c r="H289" s="7"/>
      <c r="I289" s="7"/>
      <c r="J289" s="7"/>
      <c r="K289" s="7"/>
      <c r="L289" s="13"/>
      <c r="M289" s="13"/>
      <c r="N289" s="13"/>
      <c r="O289" s="13"/>
      <c r="P289" s="7"/>
      <c r="Q289" s="7"/>
      <c r="R289" s="7"/>
      <c r="S289" s="7"/>
      <c r="T289" s="7"/>
      <c r="U289" s="7"/>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5"/>
    </row>
    <row r="290" spans="1:251" ht="12" customHeight="1">
      <c r="A290" s="8"/>
      <c r="B290" s="122" t="s">
        <v>300</v>
      </c>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c r="AU290" s="123"/>
      <c r="AV290" s="123"/>
      <c r="AW290" s="123"/>
      <c r="AX290" s="124"/>
    </row>
    <row r="291" spans="1:251" ht="12" customHeight="1">
      <c r="A291" s="8"/>
      <c r="B291" s="122"/>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3"/>
      <c r="AL291" s="123"/>
      <c r="AM291" s="123"/>
      <c r="AN291" s="123"/>
      <c r="AO291" s="123"/>
      <c r="AP291" s="123"/>
      <c r="AQ291" s="123"/>
      <c r="AR291" s="123"/>
      <c r="AS291" s="123"/>
      <c r="AT291" s="123"/>
      <c r="AU291" s="123"/>
      <c r="AV291" s="123"/>
      <c r="AW291" s="123"/>
      <c r="AX291" s="124"/>
    </row>
    <row r="292" spans="1:251" ht="12" customHeight="1">
      <c r="A292" s="8"/>
      <c r="B292" s="122"/>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c r="AU292" s="123"/>
      <c r="AV292" s="123"/>
      <c r="AW292" s="123"/>
      <c r="AX292" s="124"/>
      <c r="BC292" s="16"/>
    </row>
    <row r="293" spans="1:251" ht="12" customHeight="1">
      <c r="A293" s="8"/>
      <c r="B293" s="122"/>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c r="AU293" s="123"/>
      <c r="AV293" s="123"/>
      <c r="AW293" s="123"/>
      <c r="AX293" s="124"/>
    </row>
    <row r="294" spans="1:251" ht="12" customHeight="1">
      <c r="A294" s="8"/>
      <c r="B294" s="122"/>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c r="AU294" s="123"/>
      <c r="AV294" s="123"/>
      <c r="AW294" s="123"/>
      <c r="AX294" s="124"/>
    </row>
    <row r="295" spans="1:251" ht="12" customHeight="1">
      <c r="A295" s="8"/>
      <c r="B295" s="122"/>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c r="AU295" s="123"/>
      <c r="AV295" s="123"/>
      <c r="AW295" s="123"/>
      <c r="AX295" s="124"/>
    </row>
    <row r="296" spans="1:251" ht="15" thickBot="1">
      <c r="A296" s="17"/>
      <c r="B296" s="18"/>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20"/>
    </row>
    <row r="297" spans="1:251">
      <c r="B297" s="21"/>
    </row>
    <row r="298" spans="1:251" ht="14.4">
      <c r="B298" s="10" t="s">
        <v>4</v>
      </c>
      <c r="C298" s="8"/>
      <c r="D298" s="8"/>
      <c r="E298" s="8"/>
      <c r="F298" s="8"/>
      <c r="G298" s="8"/>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row>
    <row r="299" spans="1:251" ht="15" thickBot="1">
      <c r="B299" s="8"/>
      <c r="C299" s="8"/>
      <c r="D299" s="8"/>
      <c r="E299" s="8"/>
      <c r="F299" s="8"/>
      <c r="G299" s="8"/>
      <c r="H299" s="8"/>
      <c r="I299" s="8"/>
      <c r="J299" s="8"/>
      <c r="K299" s="8"/>
      <c r="L299" s="9"/>
      <c r="M299" s="9"/>
      <c r="N299" s="9"/>
      <c r="O299" s="9"/>
      <c r="P299" s="8"/>
      <c r="Q299" s="8"/>
      <c r="R299" s="8"/>
      <c r="S299" s="8"/>
      <c r="T299" s="8"/>
      <c r="U299" s="8"/>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22" t="s">
        <v>5</v>
      </c>
    </row>
    <row r="300" spans="1:251" s="16" customFormat="1" ht="13.5" customHeight="1">
      <c r="A300" s="8"/>
      <c r="B300" s="125" t="s">
        <v>6</v>
      </c>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7"/>
      <c r="AA300" s="131" t="s">
        <v>12</v>
      </c>
      <c r="AB300" s="126"/>
      <c r="AC300" s="126"/>
      <c r="AD300" s="126"/>
      <c r="AE300" s="126"/>
      <c r="AF300" s="126"/>
      <c r="AG300" s="126"/>
      <c r="AH300" s="126"/>
      <c r="AI300" s="127"/>
      <c r="AJ300" s="131" t="s">
        <v>13</v>
      </c>
      <c r="AK300" s="126"/>
      <c r="AL300" s="126"/>
      <c r="AM300" s="126"/>
      <c r="AN300" s="126"/>
      <c r="AO300" s="126"/>
      <c r="AP300" s="126"/>
      <c r="AQ300" s="126"/>
      <c r="AR300" s="127"/>
      <c r="AS300" s="131" t="s">
        <v>7</v>
      </c>
      <c r="AT300" s="126"/>
      <c r="AU300" s="126"/>
      <c r="AV300" s="126"/>
      <c r="AW300" s="126"/>
      <c r="AX300" s="133"/>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c r="HC300" s="2"/>
      <c r="HD300" s="2"/>
      <c r="HE300" s="2"/>
      <c r="HF300" s="2"/>
      <c r="HG300" s="2"/>
      <c r="HH300" s="2"/>
      <c r="HI300" s="2"/>
      <c r="HJ300" s="2"/>
      <c r="HK300" s="2"/>
      <c r="HL300" s="2"/>
      <c r="HM300" s="2"/>
      <c r="HN300" s="2"/>
      <c r="HO300" s="2"/>
      <c r="HP300" s="2"/>
      <c r="HQ300" s="2"/>
      <c r="HR300" s="2"/>
      <c r="HS300" s="2"/>
      <c r="HT300" s="2"/>
      <c r="HU300" s="2"/>
      <c r="HV300" s="2"/>
      <c r="HW300" s="2"/>
      <c r="HX300" s="2"/>
      <c r="HY300" s="2"/>
      <c r="HZ300" s="2"/>
      <c r="IA300" s="2"/>
      <c r="IB300" s="2"/>
      <c r="IC300" s="2"/>
      <c r="ID300" s="2"/>
      <c r="IE300" s="2"/>
      <c r="IF300" s="2"/>
      <c r="IG300" s="2"/>
      <c r="IH300" s="2"/>
      <c r="II300" s="2"/>
      <c r="IJ300" s="2"/>
      <c r="IK300" s="2"/>
      <c r="IL300" s="2"/>
      <c r="IM300" s="2"/>
      <c r="IN300" s="2"/>
      <c r="IO300" s="2"/>
      <c r="IP300" s="2"/>
      <c r="IQ300" s="2"/>
    </row>
    <row r="301" spans="1:251" s="16" customFormat="1">
      <c r="A301" s="8"/>
      <c r="B301" s="128"/>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30"/>
      <c r="AA301" s="132"/>
      <c r="AB301" s="129"/>
      <c r="AC301" s="129"/>
      <c r="AD301" s="129"/>
      <c r="AE301" s="129"/>
      <c r="AF301" s="129"/>
      <c r="AG301" s="129"/>
      <c r="AH301" s="129"/>
      <c r="AI301" s="130"/>
      <c r="AJ301" s="132"/>
      <c r="AK301" s="129"/>
      <c r="AL301" s="129"/>
      <c r="AM301" s="129"/>
      <c r="AN301" s="129"/>
      <c r="AO301" s="129"/>
      <c r="AP301" s="129"/>
      <c r="AQ301" s="129"/>
      <c r="AR301" s="130"/>
      <c r="AS301" s="132"/>
      <c r="AT301" s="129"/>
      <c r="AU301" s="129"/>
      <c r="AV301" s="129"/>
      <c r="AW301" s="129"/>
      <c r="AX301" s="134"/>
      <c r="AY301" s="2"/>
      <c r="AZ301" s="2"/>
      <c r="BA301" s="2"/>
      <c r="BB301" s="23"/>
      <c r="BC301" s="24"/>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c r="IN301" s="2"/>
      <c r="IO301" s="2"/>
      <c r="IP301" s="2"/>
      <c r="IQ301" s="2"/>
    </row>
    <row r="302" spans="1:251" s="16" customFormat="1" ht="18.75" customHeight="1">
      <c r="A302" s="8"/>
      <c r="B302" s="25"/>
      <c r="C302" s="97" t="s">
        <v>43</v>
      </c>
      <c r="D302" s="98"/>
      <c r="E302" s="98"/>
      <c r="F302" s="98"/>
      <c r="G302" s="98"/>
      <c r="H302" s="98"/>
      <c r="I302" s="98"/>
      <c r="J302" s="98"/>
      <c r="K302" s="98"/>
      <c r="L302" s="98"/>
      <c r="M302" s="98"/>
      <c r="N302" s="98"/>
      <c r="O302" s="98"/>
      <c r="P302" s="98"/>
      <c r="Q302" s="98"/>
      <c r="R302" s="98"/>
      <c r="S302" s="98"/>
      <c r="T302" s="98"/>
      <c r="U302" s="98"/>
      <c r="V302" s="98"/>
      <c r="W302" s="98"/>
      <c r="X302" s="98"/>
      <c r="Y302" s="98"/>
      <c r="Z302" s="99"/>
      <c r="AA302" s="100">
        <v>510</v>
      </c>
      <c r="AB302" s="101"/>
      <c r="AC302" s="101"/>
      <c r="AD302" s="101"/>
      <c r="AE302" s="101"/>
      <c r="AF302" s="101"/>
      <c r="AG302" s="101"/>
      <c r="AH302" s="101"/>
      <c r="AI302" s="102"/>
      <c r="AJ302" s="100">
        <v>510</v>
      </c>
      <c r="AK302" s="101"/>
      <c r="AL302" s="101"/>
      <c r="AM302" s="101"/>
      <c r="AN302" s="101"/>
      <c r="AO302" s="101"/>
      <c r="AP302" s="101"/>
      <c r="AQ302" s="101"/>
      <c r="AR302" s="102"/>
      <c r="AS302" s="103"/>
      <c r="AT302" s="104"/>
      <c r="AU302" s="104"/>
      <c r="AV302" s="104"/>
      <c r="AW302" s="104"/>
      <c r="AX302" s="105"/>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row>
    <row r="303" spans="1:251" s="16" customFormat="1" ht="18.75" customHeight="1" thickBot="1">
      <c r="A303" s="17"/>
      <c r="B303" s="106" t="s">
        <v>14</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8"/>
      <c r="AA303" s="109">
        <f>SUM($AA$302:$AA$302)</f>
        <v>510</v>
      </c>
      <c r="AB303" s="110"/>
      <c r="AC303" s="110"/>
      <c r="AD303" s="110"/>
      <c r="AE303" s="110"/>
      <c r="AF303" s="110"/>
      <c r="AG303" s="110"/>
      <c r="AH303" s="110"/>
      <c r="AI303" s="111"/>
      <c r="AJ303" s="109">
        <f>SUM($AJ$302:$AJ$302)</f>
        <v>510</v>
      </c>
      <c r="AK303" s="110"/>
      <c r="AL303" s="110"/>
      <c r="AM303" s="110"/>
      <c r="AN303" s="110"/>
      <c r="AO303" s="110"/>
      <c r="AP303" s="110"/>
      <c r="AQ303" s="110"/>
      <c r="AR303" s="111"/>
      <c r="AS303" s="112"/>
      <c r="AT303" s="113"/>
      <c r="AU303" s="113"/>
      <c r="AV303" s="113"/>
      <c r="AW303" s="113"/>
      <c r="AX303" s="114"/>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row>
    <row r="305" spans="1:113" ht="19.2">
      <c r="A305" s="1" t="s">
        <v>0</v>
      </c>
      <c r="AW305" s="3"/>
      <c r="AX305" s="4"/>
      <c r="AY305" s="3"/>
    </row>
    <row r="307" spans="1:113" ht="18">
      <c r="B307" s="115" t="s">
        <v>8</v>
      </c>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c r="AH307" s="135"/>
      <c r="AI307" s="135"/>
      <c r="AJ307" s="135"/>
      <c r="AK307" s="135"/>
      <c r="AL307" s="135"/>
      <c r="AM307" s="135"/>
      <c r="AN307" s="135"/>
      <c r="AO307" s="135"/>
      <c r="AP307" s="135"/>
      <c r="AQ307" s="135"/>
      <c r="AR307" s="135"/>
      <c r="AS307" s="135"/>
      <c r="AT307" s="135"/>
      <c r="AU307" s="135"/>
      <c r="AV307" s="135"/>
      <c r="AW307" s="135"/>
      <c r="AX307" s="135"/>
    </row>
    <row r="308" spans="1:113">
      <c r="Z308" s="5"/>
      <c r="AD308" s="5"/>
      <c r="AE308" s="5"/>
      <c r="AF308" s="5"/>
      <c r="AG308" s="5"/>
      <c r="AH308" s="5"/>
      <c r="AI308" s="5"/>
      <c r="AO308" s="5"/>
    </row>
    <row r="309" spans="1:113" ht="13.8" thickBot="1">
      <c r="Z309" s="5"/>
      <c r="AD309" s="5"/>
      <c r="AE309" s="5"/>
      <c r="AF309" s="5"/>
      <c r="AG309" s="5"/>
      <c r="AH309" s="5"/>
      <c r="AI309" s="5"/>
      <c r="AO309" s="5"/>
      <c r="DI309" s="6"/>
    </row>
    <row r="310" spans="1:113" ht="24.75" customHeight="1" thickBot="1">
      <c r="B310" s="117" t="s">
        <v>1</v>
      </c>
      <c r="C310" s="118"/>
      <c r="D310" s="118"/>
      <c r="E310" s="118"/>
      <c r="F310" s="118"/>
      <c r="G310" s="118"/>
      <c r="H310" s="119" t="s">
        <v>46</v>
      </c>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0"/>
      <c r="AV310" s="120"/>
      <c r="AW310" s="120"/>
      <c r="AX310" s="121"/>
      <c r="DI310" s="6"/>
    </row>
    <row r="311" spans="1:113" ht="14.4">
      <c r="B311" s="7"/>
      <c r="C311" s="7"/>
      <c r="D311" s="7"/>
      <c r="E311" s="7"/>
      <c r="F311" s="7"/>
      <c r="G311" s="7"/>
      <c r="H311" s="8"/>
      <c r="I311" s="8"/>
      <c r="J311" s="8"/>
      <c r="K311" s="8"/>
      <c r="L311" s="9"/>
      <c r="M311" s="9"/>
      <c r="N311" s="9"/>
      <c r="O311" s="9"/>
      <c r="P311" s="8"/>
      <c r="Q311" s="8"/>
      <c r="R311" s="8"/>
      <c r="S311" s="8"/>
      <c r="T311" s="8"/>
      <c r="U311" s="8"/>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DI311" s="6"/>
    </row>
    <row r="312" spans="1:113" ht="15" thickBot="1">
      <c r="A312" s="11"/>
      <c r="B312" s="10" t="s">
        <v>2</v>
      </c>
      <c r="C312" s="8"/>
      <c r="D312" s="8"/>
      <c r="E312" s="8"/>
      <c r="F312" s="8"/>
      <c r="G312" s="8"/>
      <c r="H312" s="8"/>
      <c r="I312" s="8"/>
      <c r="J312" s="8"/>
      <c r="K312" s="8"/>
      <c r="L312" s="9"/>
      <c r="M312" s="9"/>
      <c r="N312" s="9"/>
      <c r="O312" s="9"/>
      <c r="P312" s="8"/>
      <c r="Q312" s="8"/>
      <c r="R312" s="8"/>
      <c r="S312" s="8"/>
      <c r="T312" s="8"/>
      <c r="U312" s="8"/>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DI312" s="6"/>
    </row>
    <row r="313" spans="1:113" ht="14.4">
      <c r="A313" s="8"/>
      <c r="B313" s="12"/>
      <c r="C313" s="7"/>
      <c r="D313" s="7"/>
      <c r="E313" s="7"/>
      <c r="F313" s="7"/>
      <c r="G313" s="7"/>
      <c r="H313" s="7"/>
      <c r="I313" s="7"/>
      <c r="J313" s="7"/>
      <c r="K313" s="7"/>
      <c r="L313" s="13"/>
      <c r="M313" s="13"/>
      <c r="N313" s="13"/>
      <c r="O313" s="13"/>
      <c r="P313" s="7"/>
      <c r="Q313" s="7"/>
      <c r="R313" s="7"/>
      <c r="S313" s="7"/>
      <c r="T313" s="7"/>
      <c r="U313" s="7"/>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5"/>
    </row>
    <row r="314" spans="1:113" ht="12" customHeight="1">
      <c r="A314" s="8"/>
      <c r="B314" s="122" t="s">
        <v>47</v>
      </c>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3"/>
      <c r="AW314" s="123"/>
      <c r="AX314" s="124"/>
    </row>
    <row r="315" spans="1:113" ht="12" customHeight="1">
      <c r="A315" s="8"/>
      <c r="B315" s="122"/>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3"/>
      <c r="AW315" s="123"/>
      <c r="AX315" s="124"/>
      <c r="BC315" s="16"/>
    </row>
    <row r="316" spans="1:113" ht="12" customHeight="1">
      <c r="A316" s="8"/>
      <c r="B316" s="122"/>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3"/>
      <c r="AV316" s="123"/>
      <c r="AW316" s="123"/>
      <c r="AX316" s="124"/>
    </row>
    <row r="317" spans="1:113" ht="12" customHeight="1">
      <c r="A317" s="8"/>
      <c r="B317" s="122"/>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4"/>
    </row>
    <row r="318" spans="1:113" ht="12" customHeight="1">
      <c r="A318" s="8"/>
      <c r="B318" s="122"/>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3"/>
      <c r="AL318" s="123"/>
      <c r="AM318" s="123"/>
      <c r="AN318" s="123"/>
      <c r="AO318" s="123"/>
      <c r="AP318" s="123"/>
      <c r="AQ318" s="123"/>
      <c r="AR318" s="123"/>
      <c r="AS318" s="123"/>
      <c r="AT318" s="123"/>
      <c r="AU318" s="123"/>
      <c r="AV318" s="123"/>
      <c r="AW318" s="123"/>
      <c r="AX318" s="124"/>
    </row>
    <row r="319" spans="1:113" ht="15" thickBot="1">
      <c r="A319" s="17"/>
      <c r="B319" s="18"/>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20"/>
    </row>
    <row r="320" spans="1:113">
      <c r="B320" s="21"/>
    </row>
    <row r="321" spans="1:251" ht="15" thickBot="1">
      <c r="A321" s="11"/>
      <c r="B321" s="10" t="s">
        <v>3</v>
      </c>
      <c r="C321" s="8"/>
      <c r="D321" s="8"/>
      <c r="E321" s="8"/>
      <c r="F321" s="8"/>
      <c r="G321" s="8"/>
      <c r="H321" s="8"/>
      <c r="I321" s="8"/>
      <c r="J321" s="8"/>
      <c r="K321" s="8"/>
      <c r="L321" s="9"/>
      <c r="M321" s="9"/>
      <c r="N321" s="9"/>
      <c r="O321" s="9"/>
      <c r="P321" s="8"/>
      <c r="Q321" s="8"/>
      <c r="R321" s="8"/>
      <c r="S321" s="8"/>
      <c r="T321" s="8"/>
      <c r="U321" s="8"/>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DI321" s="6"/>
    </row>
    <row r="322" spans="1:251" ht="14.4">
      <c r="A322" s="8"/>
      <c r="B322" s="12"/>
      <c r="C322" s="7"/>
      <c r="D322" s="7"/>
      <c r="E322" s="7"/>
      <c r="F322" s="7"/>
      <c r="G322" s="7"/>
      <c r="H322" s="7"/>
      <c r="I322" s="7"/>
      <c r="J322" s="7"/>
      <c r="K322" s="7"/>
      <c r="L322" s="13"/>
      <c r="M322" s="13"/>
      <c r="N322" s="13"/>
      <c r="O322" s="13"/>
      <c r="P322" s="7"/>
      <c r="Q322" s="7"/>
      <c r="R322" s="7"/>
      <c r="S322" s="7"/>
      <c r="T322" s="7"/>
      <c r="U322" s="7"/>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5"/>
    </row>
    <row r="323" spans="1:251" ht="12" customHeight="1">
      <c r="A323" s="8"/>
      <c r="B323" s="122" t="s">
        <v>301</v>
      </c>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3"/>
      <c r="AL323" s="123"/>
      <c r="AM323" s="123"/>
      <c r="AN323" s="123"/>
      <c r="AO323" s="123"/>
      <c r="AP323" s="123"/>
      <c r="AQ323" s="123"/>
      <c r="AR323" s="123"/>
      <c r="AS323" s="123"/>
      <c r="AT323" s="123"/>
      <c r="AU323" s="123"/>
      <c r="AV323" s="123"/>
      <c r="AW323" s="123"/>
      <c r="AX323" s="124"/>
    </row>
    <row r="324" spans="1:251" ht="12" customHeight="1">
      <c r="A324" s="8"/>
      <c r="B324" s="122"/>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3"/>
      <c r="AL324" s="123"/>
      <c r="AM324" s="123"/>
      <c r="AN324" s="123"/>
      <c r="AO324" s="123"/>
      <c r="AP324" s="123"/>
      <c r="AQ324" s="123"/>
      <c r="AR324" s="123"/>
      <c r="AS324" s="123"/>
      <c r="AT324" s="123"/>
      <c r="AU324" s="123"/>
      <c r="AV324" s="123"/>
      <c r="AW324" s="123"/>
      <c r="AX324" s="124"/>
    </row>
    <row r="325" spans="1:251" ht="12" customHeight="1">
      <c r="A325" s="8"/>
      <c r="B325" s="122"/>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3"/>
      <c r="AL325" s="123"/>
      <c r="AM325" s="123"/>
      <c r="AN325" s="123"/>
      <c r="AO325" s="123"/>
      <c r="AP325" s="123"/>
      <c r="AQ325" s="123"/>
      <c r="AR325" s="123"/>
      <c r="AS325" s="123"/>
      <c r="AT325" s="123"/>
      <c r="AU325" s="123"/>
      <c r="AV325" s="123"/>
      <c r="AW325" s="123"/>
      <c r="AX325" s="124"/>
    </row>
    <row r="326" spans="1:251" ht="12" customHeight="1">
      <c r="A326" s="8"/>
      <c r="B326" s="122"/>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3"/>
      <c r="AL326" s="123"/>
      <c r="AM326" s="123"/>
      <c r="AN326" s="123"/>
      <c r="AO326" s="123"/>
      <c r="AP326" s="123"/>
      <c r="AQ326" s="123"/>
      <c r="AR326" s="123"/>
      <c r="AS326" s="123"/>
      <c r="AT326" s="123"/>
      <c r="AU326" s="123"/>
      <c r="AV326" s="123"/>
      <c r="AW326" s="123"/>
      <c r="AX326" s="124"/>
      <c r="BC326" s="16"/>
    </row>
    <row r="327" spans="1:251" ht="12" customHeight="1">
      <c r="A327" s="8"/>
      <c r="B327" s="122"/>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3"/>
      <c r="AL327" s="123"/>
      <c r="AM327" s="123"/>
      <c r="AN327" s="123"/>
      <c r="AO327" s="123"/>
      <c r="AP327" s="123"/>
      <c r="AQ327" s="123"/>
      <c r="AR327" s="123"/>
      <c r="AS327" s="123"/>
      <c r="AT327" s="123"/>
      <c r="AU327" s="123"/>
      <c r="AV327" s="123"/>
      <c r="AW327" s="123"/>
      <c r="AX327" s="124"/>
    </row>
    <row r="328" spans="1:251" ht="12" customHeight="1">
      <c r="A328" s="8"/>
      <c r="B328" s="122"/>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3"/>
      <c r="AL328" s="123"/>
      <c r="AM328" s="123"/>
      <c r="AN328" s="123"/>
      <c r="AO328" s="123"/>
      <c r="AP328" s="123"/>
      <c r="AQ328" s="123"/>
      <c r="AR328" s="123"/>
      <c r="AS328" s="123"/>
      <c r="AT328" s="123"/>
      <c r="AU328" s="123"/>
      <c r="AV328" s="123"/>
      <c r="AW328" s="123"/>
      <c r="AX328" s="124"/>
    </row>
    <row r="329" spans="1:251" ht="12" customHeight="1">
      <c r="A329" s="8"/>
      <c r="B329" s="122"/>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c r="AU329" s="123"/>
      <c r="AV329" s="123"/>
      <c r="AW329" s="123"/>
      <c r="AX329" s="124"/>
    </row>
    <row r="330" spans="1:251" ht="15" thickBot="1">
      <c r="A330" s="17"/>
      <c r="B330" s="18"/>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20"/>
    </row>
    <row r="331" spans="1:251">
      <c r="B331" s="21"/>
    </row>
    <row r="332" spans="1:251" ht="14.4">
      <c r="B332" s="10" t="s">
        <v>4</v>
      </c>
      <c r="C332" s="8"/>
      <c r="D332" s="8"/>
      <c r="E332" s="8"/>
      <c r="F332" s="8"/>
      <c r="G332" s="8"/>
      <c r="H332" s="8"/>
      <c r="I332" s="8"/>
      <c r="J332" s="8"/>
      <c r="K332" s="8"/>
      <c r="L332" s="9"/>
      <c r="M332" s="9"/>
      <c r="N332" s="9"/>
      <c r="O332" s="9"/>
      <c r="P332" s="8"/>
      <c r="Q332" s="8"/>
      <c r="R332" s="8"/>
      <c r="S332" s="8"/>
      <c r="T332" s="8"/>
      <c r="U332" s="8"/>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row>
    <row r="333" spans="1:251" ht="15" thickBot="1">
      <c r="B333" s="8"/>
      <c r="C333" s="8"/>
      <c r="D333" s="8"/>
      <c r="E333" s="8"/>
      <c r="F333" s="8"/>
      <c r="G333" s="8"/>
      <c r="H333" s="8"/>
      <c r="I333" s="8"/>
      <c r="J333" s="8"/>
      <c r="K333" s="8"/>
      <c r="L333" s="9"/>
      <c r="M333" s="9"/>
      <c r="N333" s="9"/>
      <c r="O333" s="9"/>
      <c r="P333" s="8"/>
      <c r="Q333" s="8"/>
      <c r="R333" s="8"/>
      <c r="S333" s="8"/>
      <c r="T333" s="8"/>
      <c r="U333" s="8"/>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22" t="s">
        <v>5</v>
      </c>
    </row>
    <row r="334" spans="1:251" s="16" customFormat="1" ht="13.5" customHeight="1">
      <c r="A334" s="8"/>
      <c r="B334" s="125" t="s">
        <v>6</v>
      </c>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7"/>
      <c r="AA334" s="131" t="s">
        <v>12</v>
      </c>
      <c r="AB334" s="126"/>
      <c r="AC334" s="126"/>
      <c r="AD334" s="126"/>
      <c r="AE334" s="126"/>
      <c r="AF334" s="126"/>
      <c r="AG334" s="126"/>
      <c r="AH334" s="126"/>
      <c r="AI334" s="127"/>
      <c r="AJ334" s="131" t="s">
        <v>13</v>
      </c>
      <c r="AK334" s="126"/>
      <c r="AL334" s="126"/>
      <c r="AM334" s="126"/>
      <c r="AN334" s="126"/>
      <c r="AO334" s="126"/>
      <c r="AP334" s="126"/>
      <c r="AQ334" s="126"/>
      <c r="AR334" s="127"/>
      <c r="AS334" s="131" t="s">
        <v>7</v>
      </c>
      <c r="AT334" s="126"/>
      <c r="AU334" s="126"/>
      <c r="AV334" s="126"/>
      <c r="AW334" s="126"/>
      <c r="AX334" s="133"/>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row>
    <row r="335" spans="1:251" s="16" customFormat="1">
      <c r="A335" s="8"/>
      <c r="B335" s="128"/>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30"/>
      <c r="AA335" s="132"/>
      <c r="AB335" s="129"/>
      <c r="AC335" s="129"/>
      <c r="AD335" s="129"/>
      <c r="AE335" s="129"/>
      <c r="AF335" s="129"/>
      <c r="AG335" s="129"/>
      <c r="AH335" s="129"/>
      <c r="AI335" s="130"/>
      <c r="AJ335" s="132"/>
      <c r="AK335" s="129"/>
      <c r="AL335" s="129"/>
      <c r="AM335" s="129"/>
      <c r="AN335" s="129"/>
      <c r="AO335" s="129"/>
      <c r="AP335" s="129"/>
      <c r="AQ335" s="129"/>
      <c r="AR335" s="130"/>
      <c r="AS335" s="132"/>
      <c r="AT335" s="129"/>
      <c r="AU335" s="129"/>
      <c r="AV335" s="129"/>
      <c r="AW335" s="129"/>
      <c r="AX335" s="134"/>
      <c r="AY335" s="2"/>
      <c r="AZ335" s="2"/>
      <c r="BA335" s="2"/>
      <c r="BB335" s="23"/>
      <c r="BC335" s="24"/>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row>
    <row r="336" spans="1:251" s="16" customFormat="1" ht="18.75" customHeight="1">
      <c r="A336" s="8"/>
      <c r="B336" s="25"/>
      <c r="C336" s="97" t="s">
        <v>48</v>
      </c>
      <c r="D336" s="98"/>
      <c r="E336" s="98"/>
      <c r="F336" s="98"/>
      <c r="G336" s="98"/>
      <c r="H336" s="98"/>
      <c r="I336" s="98"/>
      <c r="J336" s="98"/>
      <c r="K336" s="98"/>
      <c r="L336" s="98"/>
      <c r="M336" s="98"/>
      <c r="N336" s="98"/>
      <c r="O336" s="98"/>
      <c r="P336" s="98"/>
      <c r="Q336" s="98"/>
      <c r="R336" s="98"/>
      <c r="S336" s="98"/>
      <c r="T336" s="98"/>
      <c r="U336" s="98"/>
      <c r="V336" s="98"/>
      <c r="W336" s="98"/>
      <c r="X336" s="98"/>
      <c r="Y336" s="98"/>
      <c r="Z336" s="99"/>
      <c r="AA336" s="100">
        <v>8814</v>
      </c>
      <c r="AB336" s="101"/>
      <c r="AC336" s="101"/>
      <c r="AD336" s="101"/>
      <c r="AE336" s="101"/>
      <c r="AF336" s="101"/>
      <c r="AG336" s="101"/>
      <c r="AH336" s="101"/>
      <c r="AI336" s="102"/>
      <c r="AJ336" s="100">
        <v>7473</v>
      </c>
      <c r="AK336" s="101"/>
      <c r="AL336" s="101"/>
      <c r="AM336" s="101"/>
      <c r="AN336" s="101"/>
      <c r="AO336" s="101"/>
      <c r="AP336" s="101"/>
      <c r="AQ336" s="101"/>
      <c r="AR336" s="102"/>
      <c r="AS336" s="103"/>
      <c r="AT336" s="104"/>
      <c r="AU336" s="104"/>
      <c r="AV336" s="104"/>
      <c r="AW336" s="104"/>
      <c r="AX336" s="105"/>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row>
    <row r="337" spans="1:251" s="16" customFormat="1" ht="18.75" customHeight="1" thickBot="1">
      <c r="A337" s="17"/>
      <c r="B337" s="106" t="s">
        <v>14</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8"/>
      <c r="AA337" s="109">
        <f>SUM($AA$336:$AA$336)</f>
        <v>8814</v>
      </c>
      <c r="AB337" s="110"/>
      <c r="AC337" s="110"/>
      <c r="AD337" s="110"/>
      <c r="AE337" s="110"/>
      <c r="AF337" s="110"/>
      <c r="AG337" s="110"/>
      <c r="AH337" s="110"/>
      <c r="AI337" s="111"/>
      <c r="AJ337" s="109">
        <f>SUM($AJ$336:$AJ$336)</f>
        <v>7473</v>
      </c>
      <c r="AK337" s="110"/>
      <c r="AL337" s="110"/>
      <c r="AM337" s="110"/>
      <c r="AN337" s="110"/>
      <c r="AO337" s="110"/>
      <c r="AP337" s="110"/>
      <c r="AQ337" s="110"/>
      <c r="AR337" s="111"/>
      <c r="AS337" s="112"/>
      <c r="AT337" s="113"/>
      <c r="AU337" s="113"/>
      <c r="AV337" s="113"/>
      <c r="AW337" s="113"/>
      <c r="AX337" s="114"/>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row>
    <row r="339" spans="1:251" ht="19.2">
      <c r="A339" s="1" t="s">
        <v>0</v>
      </c>
      <c r="AW339" s="3"/>
      <c r="AX339" s="4"/>
      <c r="AY339" s="3"/>
    </row>
    <row r="341" spans="1:251" ht="18">
      <c r="B341" s="115" t="s">
        <v>8</v>
      </c>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c r="AH341" s="135"/>
      <c r="AI341" s="135"/>
      <c r="AJ341" s="135"/>
      <c r="AK341" s="135"/>
      <c r="AL341" s="135"/>
      <c r="AM341" s="135"/>
      <c r="AN341" s="135"/>
      <c r="AO341" s="135"/>
      <c r="AP341" s="135"/>
      <c r="AQ341" s="135"/>
      <c r="AR341" s="135"/>
      <c r="AS341" s="135"/>
      <c r="AT341" s="135"/>
      <c r="AU341" s="135"/>
      <c r="AV341" s="135"/>
      <c r="AW341" s="135"/>
      <c r="AX341" s="135"/>
    </row>
    <row r="342" spans="1:251">
      <c r="Z342" s="5"/>
      <c r="AD342" s="5"/>
      <c r="AE342" s="5"/>
      <c r="AF342" s="5"/>
      <c r="AG342" s="5"/>
      <c r="AH342" s="5"/>
      <c r="AI342" s="5"/>
      <c r="AO342" s="5"/>
    </row>
    <row r="343" spans="1:251" ht="13.8" thickBot="1">
      <c r="Z343" s="5"/>
      <c r="AD343" s="5"/>
      <c r="AE343" s="5"/>
      <c r="AF343" s="5"/>
      <c r="AG343" s="5"/>
      <c r="AH343" s="5"/>
      <c r="AI343" s="5"/>
      <c r="AO343" s="5"/>
      <c r="DI343" s="6"/>
    </row>
    <row r="344" spans="1:251" ht="24.75" customHeight="1" thickBot="1">
      <c r="B344" s="117" t="s">
        <v>1</v>
      </c>
      <c r="C344" s="118"/>
      <c r="D344" s="118"/>
      <c r="E344" s="118"/>
      <c r="F344" s="118"/>
      <c r="G344" s="118"/>
      <c r="H344" s="119" t="s">
        <v>50</v>
      </c>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c r="AJ344" s="120"/>
      <c r="AK344" s="120"/>
      <c r="AL344" s="120"/>
      <c r="AM344" s="120"/>
      <c r="AN344" s="120"/>
      <c r="AO344" s="120"/>
      <c r="AP344" s="120"/>
      <c r="AQ344" s="120"/>
      <c r="AR344" s="120"/>
      <c r="AS344" s="120"/>
      <c r="AT344" s="120"/>
      <c r="AU344" s="120"/>
      <c r="AV344" s="120"/>
      <c r="AW344" s="120"/>
      <c r="AX344" s="121"/>
      <c r="DI344" s="6"/>
    </row>
    <row r="345" spans="1:251" ht="14.4">
      <c r="B345" s="7"/>
      <c r="C345" s="7"/>
      <c r="D345" s="7"/>
      <c r="E345" s="7"/>
      <c r="F345" s="7"/>
      <c r="G345" s="7"/>
      <c r="H345" s="8"/>
      <c r="I345" s="8"/>
      <c r="J345" s="8"/>
      <c r="K345" s="8"/>
      <c r="L345" s="9"/>
      <c r="M345" s="9"/>
      <c r="N345" s="9"/>
      <c r="O345" s="9"/>
      <c r="P345" s="8"/>
      <c r="Q345" s="8"/>
      <c r="R345" s="8"/>
      <c r="S345" s="8"/>
      <c r="T345" s="8"/>
      <c r="U345" s="8"/>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DI345" s="6"/>
    </row>
    <row r="346" spans="1:251" ht="15" thickBot="1">
      <c r="A346" s="11"/>
      <c r="B346" s="10" t="s">
        <v>2</v>
      </c>
      <c r="C346" s="8"/>
      <c r="D346" s="8"/>
      <c r="E346" s="8"/>
      <c r="F346" s="8"/>
      <c r="G346" s="8"/>
      <c r="H346" s="8"/>
      <c r="I346" s="8"/>
      <c r="J346" s="8"/>
      <c r="K346" s="8"/>
      <c r="L346" s="9"/>
      <c r="M346" s="9"/>
      <c r="N346" s="9"/>
      <c r="O346" s="9"/>
      <c r="P346" s="8"/>
      <c r="Q346" s="8"/>
      <c r="R346" s="8"/>
      <c r="S346" s="8"/>
      <c r="T346" s="8"/>
      <c r="U346" s="8"/>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DI346" s="6"/>
    </row>
    <row r="347" spans="1:251" ht="14.4">
      <c r="A347" s="8"/>
      <c r="B347" s="12"/>
      <c r="C347" s="7"/>
      <c r="D347" s="7"/>
      <c r="E347" s="7"/>
      <c r="F347" s="7"/>
      <c r="G347" s="7"/>
      <c r="H347" s="7"/>
      <c r="I347" s="7"/>
      <c r="J347" s="7"/>
      <c r="K347" s="7"/>
      <c r="L347" s="13"/>
      <c r="M347" s="13"/>
      <c r="N347" s="13"/>
      <c r="O347" s="13"/>
      <c r="P347" s="7"/>
      <c r="Q347" s="7"/>
      <c r="R347" s="7"/>
      <c r="S347" s="7"/>
      <c r="T347" s="7"/>
      <c r="U347" s="7"/>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5"/>
    </row>
    <row r="348" spans="1:251" ht="12" customHeight="1">
      <c r="A348" s="8"/>
      <c r="B348" s="122" t="s">
        <v>302</v>
      </c>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4"/>
    </row>
    <row r="349" spans="1:251" ht="12" customHeight="1">
      <c r="A349" s="8"/>
      <c r="B349" s="122"/>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4"/>
      <c r="BC349" s="16"/>
    </row>
    <row r="350" spans="1:251" ht="12" customHeight="1">
      <c r="A350" s="8"/>
      <c r="B350" s="122"/>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4"/>
    </row>
    <row r="351" spans="1:251" ht="12" customHeight="1">
      <c r="A351" s="8"/>
      <c r="B351" s="122"/>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4"/>
    </row>
    <row r="352" spans="1:251" ht="12" customHeight="1">
      <c r="A352" s="8"/>
      <c r="B352" s="122"/>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4"/>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5" thickBot="1">
      <c r="A355" s="11"/>
      <c r="B355" s="10" t="s">
        <v>3</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DI355" s="6"/>
    </row>
    <row r="356" spans="1:251" ht="14.4">
      <c r="A356" s="8"/>
      <c r="B356" s="12"/>
      <c r="C356" s="7"/>
      <c r="D356" s="7"/>
      <c r="E356" s="7"/>
      <c r="F356" s="7"/>
      <c r="G356" s="7"/>
      <c r="H356" s="7"/>
      <c r="I356" s="7"/>
      <c r="J356" s="7"/>
      <c r="K356" s="7"/>
      <c r="L356" s="13"/>
      <c r="M356" s="13"/>
      <c r="N356" s="13"/>
      <c r="O356" s="13"/>
      <c r="P356" s="7"/>
      <c r="Q356" s="7"/>
      <c r="R356" s="7"/>
      <c r="S356" s="7"/>
      <c r="T356" s="7"/>
      <c r="U356" s="7"/>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5"/>
    </row>
    <row r="357" spans="1:251" ht="12" customHeight="1">
      <c r="A357" s="8"/>
      <c r="B357" s="122" t="s">
        <v>51</v>
      </c>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c r="AU357" s="123"/>
      <c r="AV357" s="123"/>
      <c r="AW357" s="123"/>
      <c r="AX357" s="124"/>
    </row>
    <row r="358" spans="1:251" ht="12" customHeight="1">
      <c r="A358" s="8"/>
      <c r="B358" s="122"/>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c r="AU358" s="123"/>
      <c r="AV358" s="123"/>
      <c r="AW358" s="123"/>
      <c r="AX358" s="124"/>
    </row>
    <row r="359" spans="1:251" ht="12" customHeight="1">
      <c r="A359" s="8"/>
      <c r="B359" s="122"/>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c r="AU359" s="123"/>
      <c r="AV359" s="123"/>
      <c r="AW359" s="123"/>
      <c r="AX359" s="124"/>
      <c r="BC359" s="16"/>
    </row>
    <row r="360" spans="1:251" ht="12" customHeight="1">
      <c r="A360" s="8"/>
      <c r="B360" s="122"/>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c r="AU360" s="123"/>
      <c r="AV360" s="123"/>
      <c r="AW360" s="123"/>
      <c r="AX360" s="124"/>
    </row>
    <row r="361" spans="1:251" ht="12" customHeight="1">
      <c r="A361" s="8"/>
      <c r="B361" s="122"/>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c r="AU361" s="123"/>
      <c r="AV361" s="123"/>
      <c r="AW361" s="123"/>
      <c r="AX361" s="124"/>
    </row>
    <row r="362" spans="1:251" ht="12" customHeight="1">
      <c r="A362" s="8"/>
      <c r="B362" s="122"/>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c r="AU362" s="123"/>
      <c r="AV362" s="123"/>
      <c r="AW362" s="123"/>
      <c r="AX362" s="124"/>
    </row>
    <row r="363" spans="1:251" ht="15" thickBot="1">
      <c r="A363" s="17"/>
      <c r="B363" s="18"/>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20"/>
    </row>
    <row r="364" spans="1:251">
      <c r="B364" s="21"/>
    </row>
    <row r="365" spans="1:251" ht="14.4">
      <c r="B365" s="10" t="s">
        <v>4</v>
      </c>
      <c r="C365" s="8"/>
      <c r="D365" s="8"/>
      <c r="E365" s="8"/>
      <c r="F365" s="8"/>
      <c r="G365" s="8"/>
      <c r="H365" s="8"/>
      <c r="I365" s="8"/>
      <c r="J365" s="8"/>
      <c r="K365" s="8"/>
      <c r="L365" s="9"/>
      <c r="M365" s="9"/>
      <c r="N365" s="9"/>
      <c r="O365" s="9"/>
      <c r="P365" s="8"/>
      <c r="Q365" s="8"/>
      <c r="R365" s="8"/>
      <c r="S365" s="8"/>
      <c r="T365" s="8"/>
      <c r="U365" s="8"/>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row>
    <row r="366" spans="1:251" ht="15" thickBot="1">
      <c r="B366" s="8"/>
      <c r="C366" s="8"/>
      <c r="D366" s="8"/>
      <c r="E366" s="8"/>
      <c r="F366" s="8"/>
      <c r="G366" s="8"/>
      <c r="H366" s="8"/>
      <c r="I366" s="8"/>
      <c r="J366" s="8"/>
      <c r="K366" s="8"/>
      <c r="L366" s="9"/>
      <c r="M366" s="9"/>
      <c r="N366" s="9"/>
      <c r="O366" s="9"/>
      <c r="P366" s="8"/>
      <c r="Q366" s="8"/>
      <c r="R366" s="8"/>
      <c r="S366" s="8"/>
      <c r="T366" s="8"/>
      <c r="U366" s="8"/>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22" t="s">
        <v>5</v>
      </c>
    </row>
    <row r="367" spans="1:251" s="16" customFormat="1" ht="13.5" customHeight="1">
      <c r="A367" s="8"/>
      <c r="B367" s="125" t="s">
        <v>6</v>
      </c>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7"/>
      <c r="AA367" s="131" t="s">
        <v>12</v>
      </c>
      <c r="AB367" s="126"/>
      <c r="AC367" s="126"/>
      <c r="AD367" s="126"/>
      <c r="AE367" s="126"/>
      <c r="AF367" s="126"/>
      <c r="AG367" s="126"/>
      <c r="AH367" s="126"/>
      <c r="AI367" s="127"/>
      <c r="AJ367" s="131" t="s">
        <v>13</v>
      </c>
      <c r="AK367" s="126"/>
      <c r="AL367" s="126"/>
      <c r="AM367" s="126"/>
      <c r="AN367" s="126"/>
      <c r="AO367" s="126"/>
      <c r="AP367" s="126"/>
      <c r="AQ367" s="126"/>
      <c r="AR367" s="127"/>
      <c r="AS367" s="131" t="s">
        <v>7</v>
      </c>
      <c r="AT367" s="126"/>
      <c r="AU367" s="126"/>
      <c r="AV367" s="126"/>
      <c r="AW367" s="126"/>
      <c r="AX367" s="133"/>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8" spans="1:251" s="16" customFormat="1">
      <c r="A368" s="8"/>
      <c r="B368" s="128"/>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30"/>
      <c r="AA368" s="132"/>
      <c r="AB368" s="129"/>
      <c r="AC368" s="129"/>
      <c r="AD368" s="129"/>
      <c r="AE368" s="129"/>
      <c r="AF368" s="129"/>
      <c r="AG368" s="129"/>
      <c r="AH368" s="129"/>
      <c r="AI368" s="130"/>
      <c r="AJ368" s="132"/>
      <c r="AK368" s="129"/>
      <c r="AL368" s="129"/>
      <c r="AM368" s="129"/>
      <c r="AN368" s="129"/>
      <c r="AO368" s="129"/>
      <c r="AP368" s="129"/>
      <c r="AQ368" s="129"/>
      <c r="AR368" s="130"/>
      <c r="AS368" s="132"/>
      <c r="AT368" s="129"/>
      <c r="AU368" s="129"/>
      <c r="AV368" s="129"/>
      <c r="AW368" s="129"/>
      <c r="AX368" s="134"/>
      <c r="AY368" s="2"/>
      <c r="AZ368" s="2"/>
      <c r="BA368" s="2"/>
      <c r="BB368" s="23"/>
      <c r="BC368" s="24"/>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row>
    <row r="369" spans="1:251" s="16" customFormat="1" ht="18.75" customHeight="1">
      <c r="A369" s="8"/>
      <c r="B369" s="25"/>
      <c r="C369" s="97" t="s">
        <v>49</v>
      </c>
      <c r="D369" s="98"/>
      <c r="E369" s="98"/>
      <c r="F369" s="98"/>
      <c r="G369" s="98"/>
      <c r="H369" s="98"/>
      <c r="I369" s="98"/>
      <c r="J369" s="98"/>
      <c r="K369" s="98"/>
      <c r="L369" s="98"/>
      <c r="M369" s="98"/>
      <c r="N369" s="98"/>
      <c r="O369" s="98"/>
      <c r="P369" s="98"/>
      <c r="Q369" s="98"/>
      <c r="R369" s="98"/>
      <c r="S369" s="98"/>
      <c r="T369" s="98"/>
      <c r="U369" s="98"/>
      <c r="V369" s="98"/>
      <c r="W369" s="98"/>
      <c r="X369" s="98"/>
      <c r="Y369" s="98"/>
      <c r="Z369" s="99"/>
      <c r="AA369" s="100">
        <v>88</v>
      </c>
      <c r="AB369" s="101"/>
      <c r="AC369" s="101"/>
      <c r="AD369" s="101"/>
      <c r="AE369" s="101"/>
      <c r="AF369" s="101"/>
      <c r="AG369" s="101"/>
      <c r="AH369" s="101"/>
      <c r="AI369" s="102"/>
      <c r="AJ369" s="100">
        <v>88</v>
      </c>
      <c r="AK369" s="101"/>
      <c r="AL369" s="101"/>
      <c r="AM369" s="101"/>
      <c r="AN369" s="101"/>
      <c r="AO369" s="101"/>
      <c r="AP369" s="101"/>
      <c r="AQ369" s="101"/>
      <c r="AR369" s="102"/>
      <c r="AS369" s="103"/>
      <c r="AT369" s="104"/>
      <c r="AU369" s="104"/>
      <c r="AV369" s="104"/>
      <c r="AW369" s="104"/>
      <c r="AX369" s="105"/>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row>
    <row r="370" spans="1:251" s="16" customFormat="1" ht="18.75" customHeight="1" thickBot="1">
      <c r="A370" s="17"/>
      <c r="B370" s="106" t="s">
        <v>14</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8"/>
      <c r="AA370" s="109">
        <f>SUM($AA$369:$AA$369)</f>
        <v>88</v>
      </c>
      <c r="AB370" s="110"/>
      <c r="AC370" s="110"/>
      <c r="AD370" s="110"/>
      <c r="AE370" s="110"/>
      <c r="AF370" s="110"/>
      <c r="AG370" s="110"/>
      <c r="AH370" s="110"/>
      <c r="AI370" s="111"/>
      <c r="AJ370" s="109">
        <f>SUM($AJ$369:$AJ$369)</f>
        <v>88</v>
      </c>
      <c r="AK370" s="110"/>
      <c r="AL370" s="110"/>
      <c r="AM370" s="110"/>
      <c r="AN370" s="110"/>
      <c r="AO370" s="110"/>
      <c r="AP370" s="110"/>
      <c r="AQ370" s="110"/>
      <c r="AR370" s="111"/>
      <c r="AS370" s="112"/>
      <c r="AT370" s="113"/>
      <c r="AU370" s="113"/>
      <c r="AV370" s="113"/>
      <c r="AW370" s="113"/>
      <c r="AX370" s="114"/>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row>
    <row r="372" spans="1:251" ht="19.2">
      <c r="A372" s="1" t="s">
        <v>0</v>
      </c>
      <c r="AW372" s="3"/>
      <c r="AX372" s="4"/>
      <c r="AY372" s="3"/>
    </row>
    <row r="374" spans="1:251" ht="18">
      <c r="B374" s="115" t="s">
        <v>8</v>
      </c>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c r="AG374" s="135"/>
      <c r="AH374" s="135"/>
      <c r="AI374" s="135"/>
      <c r="AJ374" s="135"/>
      <c r="AK374" s="135"/>
      <c r="AL374" s="135"/>
      <c r="AM374" s="135"/>
      <c r="AN374" s="135"/>
      <c r="AO374" s="135"/>
      <c r="AP374" s="135"/>
      <c r="AQ374" s="135"/>
      <c r="AR374" s="135"/>
      <c r="AS374" s="135"/>
      <c r="AT374" s="135"/>
      <c r="AU374" s="135"/>
      <c r="AV374" s="135"/>
      <c r="AW374" s="135"/>
      <c r="AX374" s="135"/>
    </row>
    <row r="375" spans="1:251">
      <c r="Z375" s="5"/>
      <c r="AD375" s="5"/>
      <c r="AE375" s="5"/>
      <c r="AF375" s="5"/>
      <c r="AG375" s="5"/>
      <c r="AH375" s="5"/>
      <c r="AI375" s="5"/>
      <c r="AO375" s="5"/>
    </row>
    <row r="376" spans="1:251" ht="13.8" thickBot="1">
      <c r="Z376" s="5"/>
      <c r="AD376" s="5"/>
      <c r="AE376" s="5"/>
      <c r="AF376" s="5"/>
      <c r="AG376" s="5"/>
      <c r="AH376" s="5"/>
      <c r="AI376" s="5"/>
      <c r="AO376" s="5"/>
      <c r="DI376" s="6"/>
    </row>
    <row r="377" spans="1:251" ht="24.75" customHeight="1" thickBot="1">
      <c r="B377" s="117" t="s">
        <v>1</v>
      </c>
      <c r="C377" s="118"/>
      <c r="D377" s="118"/>
      <c r="E377" s="118"/>
      <c r="F377" s="118"/>
      <c r="G377" s="118"/>
      <c r="H377" s="119" t="s">
        <v>52</v>
      </c>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1"/>
      <c r="DI377" s="6"/>
    </row>
    <row r="378" spans="1:251" ht="14.4">
      <c r="B378" s="7"/>
      <c r="C378" s="7"/>
      <c r="D378" s="7"/>
      <c r="E378" s="7"/>
      <c r="F378" s="7"/>
      <c r="G378" s="7"/>
      <c r="H378" s="8"/>
      <c r="I378" s="8"/>
      <c r="J378" s="8"/>
      <c r="K378" s="8"/>
      <c r="L378" s="9"/>
      <c r="M378" s="9"/>
      <c r="N378" s="9"/>
      <c r="O378" s="9"/>
      <c r="P378" s="8"/>
      <c r="Q378" s="8"/>
      <c r="R378" s="8"/>
      <c r="S378" s="8"/>
      <c r="T378" s="8"/>
      <c r="U378" s="8"/>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DI378" s="6"/>
    </row>
    <row r="379" spans="1:251" ht="15" thickBot="1">
      <c r="A379" s="11"/>
      <c r="B379" s="10" t="s">
        <v>2</v>
      </c>
      <c r="C379" s="8"/>
      <c r="D379" s="8"/>
      <c r="E379" s="8"/>
      <c r="F379" s="8"/>
      <c r="G379" s="8"/>
      <c r="H379" s="8"/>
      <c r="I379" s="8"/>
      <c r="J379" s="8"/>
      <c r="K379" s="8"/>
      <c r="L379" s="9"/>
      <c r="M379" s="9"/>
      <c r="N379" s="9"/>
      <c r="O379" s="9"/>
      <c r="P379" s="8"/>
      <c r="Q379" s="8"/>
      <c r="R379" s="8"/>
      <c r="S379" s="8"/>
      <c r="T379" s="8"/>
      <c r="U379" s="8"/>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DI379" s="6"/>
    </row>
    <row r="380" spans="1:251" ht="14.4">
      <c r="A380" s="8"/>
      <c r="B380" s="12"/>
      <c r="C380" s="7"/>
      <c r="D380" s="7"/>
      <c r="E380" s="7"/>
      <c r="F380" s="7"/>
      <c r="G380" s="7"/>
      <c r="H380" s="7"/>
      <c r="I380" s="7"/>
      <c r="J380" s="7"/>
      <c r="K380" s="7"/>
      <c r="L380" s="13"/>
      <c r="M380" s="13"/>
      <c r="N380" s="13"/>
      <c r="O380" s="13"/>
      <c r="P380" s="7"/>
      <c r="Q380" s="7"/>
      <c r="R380" s="7"/>
      <c r="S380" s="7"/>
      <c r="T380" s="7"/>
      <c r="U380" s="7"/>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5"/>
    </row>
    <row r="381" spans="1:251" ht="12" customHeight="1">
      <c r="A381" s="8"/>
      <c r="B381" s="122" t="s">
        <v>53</v>
      </c>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3"/>
      <c r="AW381" s="123"/>
      <c r="AX381" s="124"/>
    </row>
    <row r="382" spans="1:251" ht="12" customHeight="1">
      <c r="A382" s="8"/>
      <c r="B382" s="122"/>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c r="AU382" s="123"/>
      <c r="AV382" s="123"/>
      <c r="AW382" s="123"/>
      <c r="AX382" s="124"/>
      <c r="BC382" s="16"/>
    </row>
    <row r="383" spans="1:251" ht="12" customHeight="1">
      <c r="A383" s="8"/>
      <c r="B383" s="122"/>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c r="AU383" s="123"/>
      <c r="AV383" s="123"/>
      <c r="AW383" s="123"/>
      <c r="AX383" s="124"/>
    </row>
    <row r="384" spans="1:251" ht="12" customHeight="1">
      <c r="A384" s="8"/>
      <c r="B384" s="122"/>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c r="AU384" s="123"/>
      <c r="AV384" s="123"/>
      <c r="AW384" s="123"/>
      <c r="AX384" s="124"/>
    </row>
    <row r="385" spans="1:113" ht="12" customHeight="1">
      <c r="A385" s="8"/>
      <c r="B385" s="122"/>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4"/>
    </row>
    <row r="386" spans="1:113" ht="15" thickBot="1">
      <c r="A386" s="17"/>
      <c r="B386" s="18"/>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20"/>
    </row>
    <row r="387" spans="1:113">
      <c r="B387" s="21"/>
    </row>
    <row r="388" spans="1:113" ht="15" thickBot="1">
      <c r="A388" s="11"/>
      <c r="B388" s="10" t="s">
        <v>3</v>
      </c>
      <c r="C388" s="8"/>
      <c r="D388" s="8"/>
      <c r="E388" s="8"/>
      <c r="F388" s="8"/>
      <c r="G388" s="8"/>
      <c r="H388" s="8"/>
      <c r="I388" s="8"/>
      <c r="J388" s="8"/>
      <c r="K388" s="8"/>
      <c r="L388" s="9"/>
      <c r="M388" s="9"/>
      <c r="N388" s="9"/>
      <c r="O388" s="9"/>
      <c r="P388" s="8"/>
      <c r="Q388" s="8"/>
      <c r="R388" s="8"/>
      <c r="S388" s="8"/>
      <c r="T388" s="8"/>
      <c r="U388" s="8"/>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DI388" s="6"/>
    </row>
    <row r="389" spans="1:113" ht="14.4">
      <c r="A389" s="8"/>
      <c r="B389" s="12"/>
      <c r="C389" s="7"/>
      <c r="D389" s="7"/>
      <c r="E389" s="7"/>
      <c r="F389" s="7"/>
      <c r="G389" s="7"/>
      <c r="H389" s="7"/>
      <c r="I389" s="7"/>
      <c r="J389" s="7"/>
      <c r="K389" s="7"/>
      <c r="L389" s="13"/>
      <c r="M389" s="13"/>
      <c r="N389" s="13"/>
      <c r="O389" s="13"/>
      <c r="P389" s="7"/>
      <c r="Q389" s="7"/>
      <c r="R389" s="7"/>
      <c r="S389" s="7"/>
      <c r="T389" s="7"/>
      <c r="U389" s="7"/>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5"/>
    </row>
    <row r="390" spans="1:113" ht="12" customHeight="1">
      <c r="A390" s="8"/>
      <c r="B390" s="122" t="s">
        <v>303</v>
      </c>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c r="AU390" s="123"/>
      <c r="AV390" s="123"/>
      <c r="AW390" s="123"/>
      <c r="AX390" s="124"/>
    </row>
    <row r="391" spans="1:113" ht="12" customHeight="1">
      <c r="A391" s="8"/>
      <c r="B391" s="122"/>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c r="AU391" s="123"/>
      <c r="AV391" s="123"/>
      <c r="AW391" s="123"/>
      <c r="AX391" s="124"/>
    </row>
    <row r="392" spans="1:113" ht="12" customHeight="1">
      <c r="A392" s="8"/>
      <c r="B392" s="122"/>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c r="AU392" s="123"/>
      <c r="AV392" s="123"/>
      <c r="AW392" s="123"/>
      <c r="AX392" s="124"/>
    </row>
    <row r="393" spans="1:113" ht="12" customHeight="1">
      <c r="A393" s="8"/>
      <c r="B393" s="122"/>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c r="AU393" s="123"/>
      <c r="AV393" s="123"/>
      <c r="AW393" s="123"/>
      <c r="AX393" s="124"/>
      <c r="BC393" s="16"/>
    </row>
    <row r="394" spans="1:113" ht="12" customHeight="1">
      <c r="A394" s="8"/>
      <c r="B394" s="122"/>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c r="AU394" s="123"/>
      <c r="AV394" s="123"/>
      <c r="AW394" s="123"/>
      <c r="AX394" s="124"/>
    </row>
    <row r="395" spans="1:113" ht="12" customHeight="1">
      <c r="A395" s="8"/>
      <c r="B395" s="122"/>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c r="AU395" s="123"/>
      <c r="AV395" s="123"/>
      <c r="AW395" s="123"/>
      <c r="AX395" s="124"/>
    </row>
    <row r="396" spans="1:113" ht="12" customHeight="1">
      <c r="A396" s="8"/>
      <c r="B396" s="122"/>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c r="AH396" s="123"/>
      <c r="AI396" s="123"/>
      <c r="AJ396" s="123"/>
      <c r="AK396" s="123"/>
      <c r="AL396" s="123"/>
      <c r="AM396" s="123"/>
      <c r="AN396" s="123"/>
      <c r="AO396" s="123"/>
      <c r="AP396" s="123"/>
      <c r="AQ396" s="123"/>
      <c r="AR396" s="123"/>
      <c r="AS396" s="123"/>
      <c r="AT396" s="123"/>
      <c r="AU396" s="123"/>
      <c r="AV396" s="123"/>
      <c r="AW396" s="123"/>
      <c r="AX396" s="124"/>
    </row>
    <row r="397" spans="1:113" ht="15" thickBot="1">
      <c r="A397" s="17"/>
      <c r="B397" s="18"/>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20"/>
    </row>
    <row r="398" spans="1:113">
      <c r="B398" s="21"/>
    </row>
    <row r="399" spans="1:113" ht="14.4">
      <c r="B399" s="10" t="s">
        <v>4</v>
      </c>
      <c r="C399" s="8"/>
      <c r="D399" s="8"/>
      <c r="E399" s="8"/>
      <c r="F399" s="8"/>
      <c r="G399" s="8"/>
      <c r="H399" s="8"/>
      <c r="I399" s="8"/>
      <c r="J399" s="8"/>
      <c r="K399" s="8"/>
      <c r="L399" s="9"/>
      <c r="M399" s="9"/>
      <c r="N399" s="9"/>
      <c r="O399" s="9"/>
      <c r="P399" s="8"/>
      <c r="Q399" s="8"/>
      <c r="R399" s="8"/>
      <c r="S399" s="8"/>
      <c r="T399" s="8"/>
      <c r="U399" s="8"/>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row>
    <row r="400" spans="1:113" ht="15" thickBot="1">
      <c r="B400" s="8"/>
      <c r="C400" s="8"/>
      <c r="D400" s="8"/>
      <c r="E400" s="8"/>
      <c r="F400" s="8"/>
      <c r="G400" s="8"/>
      <c r="H400" s="8"/>
      <c r="I400" s="8"/>
      <c r="J400" s="8"/>
      <c r="K400" s="8"/>
      <c r="L400" s="9"/>
      <c r="M400" s="9"/>
      <c r="N400" s="9"/>
      <c r="O400" s="9"/>
      <c r="P400" s="8"/>
      <c r="Q400" s="8"/>
      <c r="R400" s="8"/>
      <c r="S400" s="8"/>
      <c r="T400" s="8"/>
      <c r="U400" s="8"/>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22" t="s">
        <v>5</v>
      </c>
    </row>
    <row r="401" spans="1:251" s="16" customFormat="1" ht="13.5" customHeight="1">
      <c r="A401" s="8"/>
      <c r="B401" s="125" t="s">
        <v>6</v>
      </c>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7"/>
      <c r="AA401" s="131" t="s">
        <v>12</v>
      </c>
      <c r="AB401" s="126"/>
      <c r="AC401" s="126"/>
      <c r="AD401" s="126"/>
      <c r="AE401" s="126"/>
      <c r="AF401" s="126"/>
      <c r="AG401" s="126"/>
      <c r="AH401" s="126"/>
      <c r="AI401" s="127"/>
      <c r="AJ401" s="131" t="s">
        <v>13</v>
      </c>
      <c r="AK401" s="126"/>
      <c r="AL401" s="126"/>
      <c r="AM401" s="126"/>
      <c r="AN401" s="126"/>
      <c r="AO401" s="126"/>
      <c r="AP401" s="126"/>
      <c r="AQ401" s="126"/>
      <c r="AR401" s="127"/>
      <c r="AS401" s="131" t="s">
        <v>7</v>
      </c>
      <c r="AT401" s="126"/>
      <c r="AU401" s="126"/>
      <c r="AV401" s="126"/>
      <c r="AW401" s="126"/>
      <c r="AX401" s="133"/>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c r="A402" s="8"/>
      <c r="B402" s="128"/>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30"/>
      <c r="AA402" s="132"/>
      <c r="AB402" s="129"/>
      <c r="AC402" s="129"/>
      <c r="AD402" s="129"/>
      <c r="AE402" s="129"/>
      <c r="AF402" s="129"/>
      <c r="AG402" s="129"/>
      <c r="AH402" s="129"/>
      <c r="AI402" s="130"/>
      <c r="AJ402" s="132"/>
      <c r="AK402" s="129"/>
      <c r="AL402" s="129"/>
      <c r="AM402" s="129"/>
      <c r="AN402" s="129"/>
      <c r="AO402" s="129"/>
      <c r="AP402" s="129"/>
      <c r="AQ402" s="129"/>
      <c r="AR402" s="130"/>
      <c r="AS402" s="132"/>
      <c r="AT402" s="129"/>
      <c r="AU402" s="129"/>
      <c r="AV402" s="129"/>
      <c r="AW402" s="129"/>
      <c r="AX402" s="134"/>
      <c r="AY402" s="2"/>
      <c r="AZ402" s="2"/>
      <c r="BA402" s="2"/>
      <c r="BB402" s="23"/>
      <c r="BC402" s="24"/>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8"/>
      <c r="B403" s="25"/>
      <c r="C403" s="97" t="s">
        <v>54</v>
      </c>
      <c r="D403" s="98"/>
      <c r="E403" s="98"/>
      <c r="F403" s="98"/>
      <c r="G403" s="98"/>
      <c r="H403" s="98"/>
      <c r="I403" s="98"/>
      <c r="J403" s="98"/>
      <c r="K403" s="98"/>
      <c r="L403" s="98"/>
      <c r="M403" s="98"/>
      <c r="N403" s="98"/>
      <c r="O403" s="98"/>
      <c r="P403" s="98"/>
      <c r="Q403" s="98"/>
      <c r="R403" s="98"/>
      <c r="S403" s="98"/>
      <c r="T403" s="98"/>
      <c r="U403" s="98"/>
      <c r="V403" s="98"/>
      <c r="W403" s="98"/>
      <c r="X403" s="98"/>
      <c r="Y403" s="98"/>
      <c r="Z403" s="99"/>
      <c r="AA403" s="100">
        <v>24954</v>
      </c>
      <c r="AB403" s="101"/>
      <c r="AC403" s="101"/>
      <c r="AD403" s="101"/>
      <c r="AE403" s="101"/>
      <c r="AF403" s="101"/>
      <c r="AG403" s="101"/>
      <c r="AH403" s="101"/>
      <c r="AI403" s="102"/>
      <c r="AJ403" s="100">
        <v>24993</v>
      </c>
      <c r="AK403" s="101"/>
      <c r="AL403" s="101"/>
      <c r="AM403" s="101"/>
      <c r="AN403" s="101"/>
      <c r="AO403" s="101"/>
      <c r="AP403" s="101"/>
      <c r="AQ403" s="101"/>
      <c r="AR403" s="102"/>
      <c r="AS403" s="103"/>
      <c r="AT403" s="104"/>
      <c r="AU403" s="104"/>
      <c r="AV403" s="104"/>
      <c r="AW403" s="104"/>
      <c r="AX403" s="105"/>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c r="A404" s="8"/>
      <c r="B404" s="25"/>
      <c r="C404" s="97" t="s">
        <v>55</v>
      </c>
      <c r="D404" s="98"/>
      <c r="E404" s="98"/>
      <c r="F404" s="98"/>
      <c r="G404" s="98"/>
      <c r="H404" s="98"/>
      <c r="I404" s="98"/>
      <c r="J404" s="98"/>
      <c r="K404" s="98"/>
      <c r="L404" s="98"/>
      <c r="M404" s="98"/>
      <c r="N404" s="98"/>
      <c r="O404" s="98"/>
      <c r="P404" s="98"/>
      <c r="Q404" s="98"/>
      <c r="R404" s="98"/>
      <c r="S404" s="98"/>
      <c r="T404" s="98"/>
      <c r="U404" s="98"/>
      <c r="V404" s="98"/>
      <c r="W404" s="98"/>
      <c r="X404" s="98"/>
      <c r="Y404" s="98"/>
      <c r="Z404" s="99"/>
      <c r="AA404" s="100">
        <v>42</v>
      </c>
      <c r="AB404" s="101"/>
      <c r="AC404" s="101"/>
      <c r="AD404" s="101"/>
      <c r="AE404" s="101"/>
      <c r="AF404" s="101"/>
      <c r="AG404" s="101"/>
      <c r="AH404" s="101"/>
      <c r="AI404" s="102"/>
      <c r="AJ404" s="100">
        <v>42</v>
      </c>
      <c r="AK404" s="101"/>
      <c r="AL404" s="101"/>
      <c r="AM404" s="101"/>
      <c r="AN404" s="101"/>
      <c r="AO404" s="101"/>
      <c r="AP404" s="101"/>
      <c r="AQ404" s="101"/>
      <c r="AR404" s="102"/>
      <c r="AS404" s="103"/>
      <c r="AT404" s="104"/>
      <c r="AU404" s="104"/>
      <c r="AV404" s="104"/>
      <c r="AW404" s="104"/>
      <c r="AX404" s="105"/>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5" spans="1:251" s="16" customFormat="1" ht="18.75" customHeight="1" thickBot="1">
      <c r="A405" s="17"/>
      <c r="B405" s="106" t="s">
        <v>14</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8"/>
      <c r="AA405" s="109">
        <f>SUM($AA$403:$AA$404)</f>
        <v>24996</v>
      </c>
      <c r="AB405" s="110"/>
      <c r="AC405" s="110"/>
      <c r="AD405" s="110"/>
      <c r="AE405" s="110"/>
      <c r="AF405" s="110"/>
      <c r="AG405" s="110"/>
      <c r="AH405" s="110"/>
      <c r="AI405" s="111"/>
      <c r="AJ405" s="109">
        <f>SUM($AJ$403:$AJ$404)</f>
        <v>25035</v>
      </c>
      <c r="AK405" s="110"/>
      <c r="AL405" s="110"/>
      <c r="AM405" s="110"/>
      <c r="AN405" s="110"/>
      <c r="AO405" s="110"/>
      <c r="AP405" s="110"/>
      <c r="AQ405" s="110"/>
      <c r="AR405" s="111"/>
      <c r="AS405" s="112"/>
      <c r="AT405" s="113"/>
      <c r="AU405" s="113"/>
      <c r="AV405" s="113"/>
      <c r="AW405" s="113"/>
      <c r="AX405" s="114"/>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row>
    <row r="407" spans="1:251" ht="19.2">
      <c r="A407" s="1" t="s">
        <v>0</v>
      </c>
      <c r="AW407" s="3"/>
      <c r="AX407" s="4"/>
      <c r="AY407" s="3"/>
    </row>
    <row r="409" spans="1:251" ht="18">
      <c r="B409" s="115" t="s">
        <v>8</v>
      </c>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c r="AG409" s="135"/>
      <c r="AH409" s="135"/>
      <c r="AI409" s="135"/>
      <c r="AJ409" s="135"/>
      <c r="AK409" s="135"/>
      <c r="AL409" s="135"/>
      <c r="AM409" s="135"/>
      <c r="AN409" s="135"/>
      <c r="AO409" s="135"/>
      <c r="AP409" s="135"/>
      <c r="AQ409" s="135"/>
      <c r="AR409" s="135"/>
      <c r="AS409" s="135"/>
      <c r="AT409" s="135"/>
      <c r="AU409" s="135"/>
      <c r="AV409" s="135"/>
      <c r="AW409" s="135"/>
      <c r="AX409" s="135"/>
    </row>
    <row r="410" spans="1:251">
      <c r="Z410" s="5"/>
      <c r="AD410" s="5"/>
      <c r="AE410" s="5"/>
      <c r="AF410" s="5"/>
      <c r="AG410" s="5"/>
      <c r="AH410" s="5"/>
      <c r="AI410" s="5"/>
      <c r="AO410" s="5"/>
    </row>
    <row r="411" spans="1:251" ht="13.8" thickBot="1">
      <c r="Z411" s="5"/>
      <c r="AD411" s="5"/>
      <c r="AE411" s="5"/>
      <c r="AF411" s="5"/>
      <c r="AG411" s="5"/>
      <c r="AH411" s="5"/>
      <c r="AI411" s="5"/>
      <c r="AO411" s="5"/>
      <c r="DI411" s="6"/>
    </row>
    <row r="412" spans="1:251" ht="24.75" customHeight="1" thickBot="1">
      <c r="B412" s="117" t="s">
        <v>1</v>
      </c>
      <c r="C412" s="118"/>
      <c r="D412" s="118"/>
      <c r="E412" s="118"/>
      <c r="F412" s="118"/>
      <c r="G412" s="118"/>
      <c r="H412" s="119" t="s">
        <v>56</v>
      </c>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c r="AJ412" s="120"/>
      <c r="AK412" s="120"/>
      <c r="AL412" s="120"/>
      <c r="AM412" s="120"/>
      <c r="AN412" s="120"/>
      <c r="AO412" s="120"/>
      <c r="AP412" s="120"/>
      <c r="AQ412" s="120"/>
      <c r="AR412" s="120"/>
      <c r="AS412" s="120"/>
      <c r="AT412" s="120"/>
      <c r="AU412" s="120"/>
      <c r="AV412" s="120"/>
      <c r="AW412" s="120"/>
      <c r="AX412" s="121"/>
      <c r="DI412" s="6"/>
    </row>
    <row r="413" spans="1:251" ht="14.4">
      <c r="B413" s="7"/>
      <c r="C413" s="7"/>
      <c r="D413" s="7"/>
      <c r="E413" s="7"/>
      <c r="F413" s="7"/>
      <c r="G413" s="7"/>
      <c r="H413" s="8"/>
      <c r="I413" s="8"/>
      <c r="J413" s="8"/>
      <c r="K413" s="8"/>
      <c r="L413" s="9"/>
      <c r="M413" s="9"/>
      <c r="N413" s="9"/>
      <c r="O413" s="9"/>
      <c r="P413" s="8"/>
      <c r="Q413" s="8"/>
      <c r="R413" s="8"/>
      <c r="S413" s="8"/>
      <c r="T413" s="8"/>
      <c r="U413" s="8"/>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DI413" s="6"/>
    </row>
    <row r="414" spans="1:251" ht="15" thickBot="1">
      <c r="A414" s="11"/>
      <c r="B414" s="10" t="s">
        <v>2</v>
      </c>
      <c r="C414" s="8"/>
      <c r="D414" s="8"/>
      <c r="E414" s="8"/>
      <c r="F414" s="8"/>
      <c r="G414" s="8"/>
      <c r="H414" s="8"/>
      <c r="I414" s="8"/>
      <c r="J414" s="8"/>
      <c r="K414" s="8"/>
      <c r="L414" s="9"/>
      <c r="M414" s="9"/>
      <c r="N414" s="9"/>
      <c r="O414" s="9"/>
      <c r="P414" s="8"/>
      <c r="Q414" s="8"/>
      <c r="R414" s="8"/>
      <c r="S414" s="8"/>
      <c r="T414" s="8"/>
      <c r="U414" s="8"/>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DI414" s="6"/>
    </row>
    <row r="415" spans="1:251" ht="14.4">
      <c r="A415" s="8"/>
      <c r="B415" s="12"/>
      <c r="C415" s="7"/>
      <c r="D415" s="7"/>
      <c r="E415" s="7"/>
      <c r="F415" s="7"/>
      <c r="G415" s="7"/>
      <c r="H415" s="7"/>
      <c r="I415" s="7"/>
      <c r="J415" s="7"/>
      <c r="K415" s="7"/>
      <c r="L415" s="13"/>
      <c r="M415" s="13"/>
      <c r="N415" s="13"/>
      <c r="O415" s="13"/>
      <c r="P415" s="7"/>
      <c r="Q415" s="7"/>
      <c r="R415" s="7"/>
      <c r="S415" s="7"/>
      <c r="T415" s="7"/>
      <c r="U415" s="7"/>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5"/>
    </row>
    <row r="416" spans="1:251" ht="12" customHeight="1">
      <c r="A416" s="8"/>
      <c r="B416" s="122" t="s">
        <v>57</v>
      </c>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3"/>
      <c r="AL416" s="123"/>
      <c r="AM416" s="123"/>
      <c r="AN416" s="123"/>
      <c r="AO416" s="123"/>
      <c r="AP416" s="123"/>
      <c r="AQ416" s="123"/>
      <c r="AR416" s="123"/>
      <c r="AS416" s="123"/>
      <c r="AT416" s="123"/>
      <c r="AU416" s="123"/>
      <c r="AV416" s="123"/>
      <c r="AW416" s="123"/>
      <c r="AX416" s="124"/>
    </row>
    <row r="417" spans="1:113" ht="12" customHeight="1">
      <c r="A417" s="8"/>
      <c r="B417" s="122"/>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c r="AU417" s="123"/>
      <c r="AV417" s="123"/>
      <c r="AW417" s="123"/>
      <c r="AX417" s="124"/>
      <c r="BC417" s="16"/>
    </row>
    <row r="418" spans="1:113" ht="12" customHeight="1">
      <c r="A418" s="8"/>
      <c r="B418" s="122"/>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3"/>
      <c r="AL418" s="123"/>
      <c r="AM418" s="123"/>
      <c r="AN418" s="123"/>
      <c r="AO418" s="123"/>
      <c r="AP418" s="123"/>
      <c r="AQ418" s="123"/>
      <c r="AR418" s="123"/>
      <c r="AS418" s="123"/>
      <c r="AT418" s="123"/>
      <c r="AU418" s="123"/>
      <c r="AV418" s="123"/>
      <c r="AW418" s="123"/>
      <c r="AX418" s="124"/>
    </row>
    <row r="419" spans="1:113" ht="12" customHeight="1">
      <c r="A419" s="8"/>
      <c r="B419" s="122"/>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c r="AH419" s="123"/>
      <c r="AI419" s="123"/>
      <c r="AJ419" s="123"/>
      <c r="AK419" s="123"/>
      <c r="AL419" s="123"/>
      <c r="AM419" s="123"/>
      <c r="AN419" s="123"/>
      <c r="AO419" s="123"/>
      <c r="AP419" s="123"/>
      <c r="AQ419" s="123"/>
      <c r="AR419" s="123"/>
      <c r="AS419" s="123"/>
      <c r="AT419" s="123"/>
      <c r="AU419" s="123"/>
      <c r="AV419" s="123"/>
      <c r="AW419" s="123"/>
      <c r="AX419" s="124"/>
    </row>
    <row r="420" spans="1:113" ht="12" customHeight="1">
      <c r="A420" s="8"/>
      <c r="B420" s="122"/>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c r="AH420" s="123"/>
      <c r="AI420" s="123"/>
      <c r="AJ420" s="123"/>
      <c r="AK420" s="123"/>
      <c r="AL420" s="123"/>
      <c r="AM420" s="123"/>
      <c r="AN420" s="123"/>
      <c r="AO420" s="123"/>
      <c r="AP420" s="123"/>
      <c r="AQ420" s="123"/>
      <c r="AR420" s="123"/>
      <c r="AS420" s="123"/>
      <c r="AT420" s="123"/>
      <c r="AU420" s="123"/>
      <c r="AV420" s="123"/>
      <c r="AW420" s="123"/>
      <c r="AX420" s="124"/>
    </row>
    <row r="421" spans="1:113" ht="15" thickBot="1">
      <c r="A421" s="17"/>
      <c r="B421" s="18"/>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20"/>
    </row>
    <row r="422" spans="1:113">
      <c r="B422" s="21"/>
    </row>
    <row r="423" spans="1:113" ht="15" thickBot="1">
      <c r="A423" s="11"/>
      <c r="B423" s="10" t="s">
        <v>3</v>
      </c>
      <c r="C423" s="8"/>
      <c r="D423" s="8"/>
      <c r="E423" s="8"/>
      <c r="F423" s="8"/>
      <c r="G423" s="8"/>
      <c r="H423" s="8"/>
      <c r="I423" s="8"/>
      <c r="J423" s="8"/>
      <c r="K423" s="8"/>
      <c r="L423" s="9"/>
      <c r="M423" s="9"/>
      <c r="N423" s="9"/>
      <c r="O423" s="9"/>
      <c r="P423" s="8"/>
      <c r="Q423" s="8"/>
      <c r="R423" s="8"/>
      <c r="S423" s="8"/>
      <c r="T423" s="8"/>
      <c r="U423" s="8"/>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DI423" s="6"/>
    </row>
    <row r="424" spans="1:113" ht="14.4">
      <c r="A424" s="8"/>
      <c r="B424" s="12"/>
      <c r="C424" s="7"/>
      <c r="D424" s="7"/>
      <c r="E424" s="7"/>
      <c r="F424" s="7"/>
      <c r="G424" s="7"/>
      <c r="H424" s="7"/>
      <c r="I424" s="7"/>
      <c r="J424" s="7"/>
      <c r="K424" s="7"/>
      <c r="L424" s="13"/>
      <c r="M424" s="13"/>
      <c r="N424" s="13"/>
      <c r="O424" s="13"/>
      <c r="P424" s="7"/>
      <c r="Q424" s="7"/>
      <c r="R424" s="7"/>
      <c r="S424" s="7"/>
      <c r="T424" s="7"/>
      <c r="U424" s="7"/>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5"/>
    </row>
    <row r="425" spans="1:113" ht="12" customHeight="1">
      <c r="A425" s="8"/>
      <c r="B425" s="122" t="s">
        <v>58</v>
      </c>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c r="AU425" s="123"/>
      <c r="AV425" s="123"/>
      <c r="AW425" s="123"/>
      <c r="AX425" s="124"/>
    </row>
    <row r="426" spans="1:113" ht="12" customHeight="1">
      <c r="A426" s="8"/>
      <c r="B426" s="122"/>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3"/>
      <c r="AL426" s="123"/>
      <c r="AM426" s="123"/>
      <c r="AN426" s="123"/>
      <c r="AO426" s="123"/>
      <c r="AP426" s="123"/>
      <c r="AQ426" s="123"/>
      <c r="AR426" s="123"/>
      <c r="AS426" s="123"/>
      <c r="AT426" s="123"/>
      <c r="AU426" s="123"/>
      <c r="AV426" s="123"/>
      <c r="AW426" s="123"/>
      <c r="AX426" s="124"/>
      <c r="BC426" s="16"/>
    </row>
    <row r="427" spans="1:113" ht="12" customHeight="1">
      <c r="A427" s="8"/>
      <c r="B427" s="122"/>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3"/>
      <c r="AL427" s="123"/>
      <c r="AM427" s="123"/>
      <c r="AN427" s="123"/>
      <c r="AO427" s="123"/>
      <c r="AP427" s="123"/>
      <c r="AQ427" s="123"/>
      <c r="AR427" s="123"/>
      <c r="AS427" s="123"/>
      <c r="AT427" s="123"/>
      <c r="AU427" s="123"/>
      <c r="AV427" s="123"/>
      <c r="AW427" s="123"/>
      <c r="AX427" s="124"/>
    </row>
    <row r="428" spans="1:113" ht="12" customHeight="1">
      <c r="A428" s="8"/>
      <c r="B428" s="122"/>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c r="AH428" s="123"/>
      <c r="AI428" s="123"/>
      <c r="AJ428" s="123"/>
      <c r="AK428" s="123"/>
      <c r="AL428" s="123"/>
      <c r="AM428" s="123"/>
      <c r="AN428" s="123"/>
      <c r="AO428" s="123"/>
      <c r="AP428" s="123"/>
      <c r="AQ428" s="123"/>
      <c r="AR428" s="123"/>
      <c r="AS428" s="123"/>
      <c r="AT428" s="123"/>
      <c r="AU428" s="123"/>
      <c r="AV428" s="123"/>
      <c r="AW428" s="123"/>
      <c r="AX428" s="124"/>
    </row>
    <row r="429" spans="1:113" ht="12" customHeight="1">
      <c r="A429" s="8"/>
      <c r="B429" s="122"/>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c r="AH429" s="123"/>
      <c r="AI429" s="123"/>
      <c r="AJ429" s="123"/>
      <c r="AK429" s="123"/>
      <c r="AL429" s="123"/>
      <c r="AM429" s="123"/>
      <c r="AN429" s="123"/>
      <c r="AO429" s="123"/>
      <c r="AP429" s="123"/>
      <c r="AQ429" s="123"/>
      <c r="AR429" s="123"/>
      <c r="AS429" s="123"/>
      <c r="AT429" s="123"/>
      <c r="AU429" s="123"/>
      <c r="AV429" s="123"/>
      <c r="AW429" s="123"/>
      <c r="AX429" s="124"/>
    </row>
    <row r="430" spans="1:113" ht="15" thickBot="1">
      <c r="A430" s="17"/>
      <c r="B430" s="18"/>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20"/>
    </row>
    <row r="431" spans="1:113">
      <c r="B431" s="21"/>
    </row>
    <row r="432" spans="1:113" ht="14.4">
      <c r="B432" s="10" t="s">
        <v>4</v>
      </c>
      <c r="C432" s="8"/>
      <c r="D432" s="8"/>
      <c r="E432" s="8"/>
      <c r="F432" s="8"/>
      <c r="G432" s="8"/>
      <c r="H432" s="8"/>
      <c r="I432" s="8"/>
      <c r="J432" s="8"/>
      <c r="K432" s="8"/>
      <c r="L432" s="9"/>
      <c r="M432" s="9"/>
      <c r="N432" s="9"/>
      <c r="O432" s="9"/>
      <c r="P432" s="8"/>
      <c r="Q432" s="8"/>
      <c r="R432" s="8"/>
      <c r="S432" s="8"/>
      <c r="T432" s="8"/>
      <c r="U432" s="8"/>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row>
    <row r="433" spans="1:251" ht="15" thickBot="1">
      <c r="B433" s="8"/>
      <c r="C433" s="8"/>
      <c r="D433" s="8"/>
      <c r="E433" s="8"/>
      <c r="F433" s="8"/>
      <c r="G433" s="8"/>
      <c r="H433" s="8"/>
      <c r="I433" s="8"/>
      <c r="J433" s="8"/>
      <c r="K433" s="8"/>
      <c r="L433" s="9"/>
      <c r="M433" s="9"/>
      <c r="N433" s="9"/>
      <c r="O433" s="9"/>
      <c r="P433" s="8"/>
      <c r="Q433" s="8"/>
      <c r="R433" s="8"/>
      <c r="S433" s="8"/>
      <c r="T433" s="8"/>
      <c r="U433" s="8"/>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22" t="s">
        <v>5</v>
      </c>
    </row>
    <row r="434" spans="1:251" s="16" customFormat="1" ht="13.5" customHeight="1">
      <c r="A434" s="8"/>
      <c r="B434" s="125" t="s">
        <v>6</v>
      </c>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7"/>
      <c r="AA434" s="131" t="s">
        <v>12</v>
      </c>
      <c r="AB434" s="126"/>
      <c r="AC434" s="126"/>
      <c r="AD434" s="126"/>
      <c r="AE434" s="126"/>
      <c r="AF434" s="126"/>
      <c r="AG434" s="126"/>
      <c r="AH434" s="126"/>
      <c r="AI434" s="127"/>
      <c r="AJ434" s="131" t="s">
        <v>13</v>
      </c>
      <c r="AK434" s="126"/>
      <c r="AL434" s="126"/>
      <c r="AM434" s="126"/>
      <c r="AN434" s="126"/>
      <c r="AO434" s="126"/>
      <c r="AP434" s="126"/>
      <c r="AQ434" s="126"/>
      <c r="AR434" s="127"/>
      <c r="AS434" s="131" t="s">
        <v>7</v>
      </c>
      <c r="AT434" s="126"/>
      <c r="AU434" s="126"/>
      <c r="AV434" s="126"/>
      <c r="AW434" s="126"/>
      <c r="AX434" s="133"/>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c r="A435" s="8"/>
      <c r="B435" s="128"/>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30"/>
      <c r="AA435" s="132"/>
      <c r="AB435" s="129"/>
      <c r="AC435" s="129"/>
      <c r="AD435" s="129"/>
      <c r="AE435" s="129"/>
      <c r="AF435" s="129"/>
      <c r="AG435" s="129"/>
      <c r="AH435" s="129"/>
      <c r="AI435" s="130"/>
      <c r="AJ435" s="132"/>
      <c r="AK435" s="129"/>
      <c r="AL435" s="129"/>
      <c r="AM435" s="129"/>
      <c r="AN435" s="129"/>
      <c r="AO435" s="129"/>
      <c r="AP435" s="129"/>
      <c r="AQ435" s="129"/>
      <c r="AR435" s="130"/>
      <c r="AS435" s="132"/>
      <c r="AT435" s="129"/>
      <c r="AU435" s="129"/>
      <c r="AV435" s="129"/>
      <c r="AW435" s="129"/>
      <c r="AX435" s="134"/>
      <c r="AY435" s="2"/>
      <c r="AZ435" s="2"/>
      <c r="BA435" s="2"/>
      <c r="BB435" s="23"/>
      <c r="BC435" s="24"/>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ustomHeight="1">
      <c r="A436" s="8"/>
      <c r="B436" s="25"/>
      <c r="C436" s="97" t="s">
        <v>59</v>
      </c>
      <c r="D436" s="98"/>
      <c r="E436" s="98"/>
      <c r="F436" s="98"/>
      <c r="G436" s="98"/>
      <c r="H436" s="98"/>
      <c r="I436" s="98"/>
      <c r="J436" s="98"/>
      <c r="K436" s="98"/>
      <c r="L436" s="98"/>
      <c r="M436" s="98"/>
      <c r="N436" s="98"/>
      <c r="O436" s="98"/>
      <c r="P436" s="98"/>
      <c r="Q436" s="98"/>
      <c r="R436" s="98"/>
      <c r="S436" s="98"/>
      <c r="T436" s="98"/>
      <c r="U436" s="98"/>
      <c r="V436" s="98"/>
      <c r="W436" s="98"/>
      <c r="X436" s="98"/>
      <c r="Y436" s="98"/>
      <c r="Z436" s="99"/>
      <c r="AA436" s="100">
        <v>4717</v>
      </c>
      <c r="AB436" s="101"/>
      <c r="AC436" s="101"/>
      <c r="AD436" s="101"/>
      <c r="AE436" s="101"/>
      <c r="AF436" s="101"/>
      <c r="AG436" s="101"/>
      <c r="AH436" s="101"/>
      <c r="AI436" s="102"/>
      <c r="AJ436" s="100">
        <v>4922</v>
      </c>
      <c r="AK436" s="101"/>
      <c r="AL436" s="101"/>
      <c r="AM436" s="101"/>
      <c r="AN436" s="101"/>
      <c r="AO436" s="101"/>
      <c r="AP436" s="101"/>
      <c r="AQ436" s="101"/>
      <c r="AR436" s="102"/>
      <c r="AS436" s="103"/>
      <c r="AT436" s="104"/>
      <c r="AU436" s="104"/>
      <c r="AV436" s="104"/>
      <c r="AW436" s="104"/>
      <c r="AX436" s="105"/>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thickBot="1">
      <c r="A437" s="17"/>
      <c r="B437" s="106" t="s">
        <v>14</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8"/>
      <c r="AA437" s="109">
        <f>SUM($AA$436:$AA$436)</f>
        <v>4717</v>
      </c>
      <c r="AB437" s="110"/>
      <c r="AC437" s="110"/>
      <c r="AD437" s="110"/>
      <c r="AE437" s="110"/>
      <c r="AF437" s="110"/>
      <c r="AG437" s="110"/>
      <c r="AH437" s="110"/>
      <c r="AI437" s="111"/>
      <c r="AJ437" s="109">
        <f>SUM($AJ$436:$AJ$436)</f>
        <v>4922</v>
      </c>
      <c r="AK437" s="110"/>
      <c r="AL437" s="110"/>
      <c r="AM437" s="110"/>
      <c r="AN437" s="110"/>
      <c r="AO437" s="110"/>
      <c r="AP437" s="110"/>
      <c r="AQ437" s="110"/>
      <c r="AR437" s="111"/>
      <c r="AS437" s="112"/>
      <c r="AT437" s="113"/>
      <c r="AU437" s="113"/>
      <c r="AV437" s="113"/>
      <c r="AW437" s="113"/>
      <c r="AX437" s="114"/>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9" spans="1:251" ht="19.2">
      <c r="A439" s="1" t="s">
        <v>0</v>
      </c>
      <c r="AW439" s="3"/>
      <c r="AX439" s="4"/>
      <c r="AY439" s="3"/>
    </row>
    <row r="441" spans="1:251" ht="18">
      <c r="B441" s="115" t="s">
        <v>8</v>
      </c>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c r="AH441" s="135"/>
      <c r="AI441" s="135"/>
      <c r="AJ441" s="135"/>
      <c r="AK441" s="135"/>
      <c r="AL441" s="135"/>
      <c r="AM441" s="135"/>
      <c r="AN441" s="135"/>
      <c r="AO441" s="135"/>
      <c r="AP441" s="135"/>
      <c r="AQ441" s="135"/>
      <c r="AR441" s="135"/>
      <c r="AS441" s="135"/>
      <c r="AT441" s="135"/>
      <c r="AU441" s="135"/>
      <c r="AV441" s="135"/>
      <c r="AW441" s="135"/>
      <c r="AX441" s="135"/>
    </row>
    <row r="442" spans="1:251">
      <c r="Z442" s="5"/>
      <c r="AD442" s="5"/>
      <c r="AE442" s="5"/>
      <c r="AF442" s="5"/>
      <c r="AG442" s="5"/>
      <c r="AH442" s="5"/>
      <c r="AI442" s="5"/>
      <c r="AO442" s="5"/>
    </row>
    <row r="443" spans="1:251" ht="13.8" thickBot="1">
      <c r="Z443" s="5"/>
      <c r="AD443" s="5"/>
      <c r="AE443" s="5"/>
      <c r="AF443" s="5"/>
      <c r="AG443" s="5"/>
      <c r="AH443" s="5"/>
      <c r="AI443" s="5"/>
      <c r="AO443" s="5"/>
      <c r="DI443" s="6"/>
    </row>
    <row r="444" spans="1:251" ht="24.75" customHeight="1" thickBot="1">
      <c r="B444" s="117" t="s">
        <v>1</v>
      </c>
      <c r="C444" s="118"/>
      <c r="D444" s="118"/>
      <c r="E444" s="118"/>
      <c r="F444" s="118"/>
      <c r="G444" s="118"/>
      <c r="H444" s="119" t="s">
        <v>60</v>
      </c>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c r="AJ444" s="120"/>
      <c r="AK444" s="120"/>
      <c r="AL444" s="120"/>
      <c r="AM444" s="120"/>
      <c r="AN444" s="120"/>
      <c r="AO444" s="120"/>
      <c r="AP444" s="120"/>
      <c r="AQ444" s="120"/>
      <c r="AR444" s="120"/>
      <c r="AS444" s="120"/>
      <c r="AT444" s="120"/>
      <c r="AU444" s="120"/>
      <c r="AV444" s="120"/>
      <c r="AW444" s="120"/>
      <c r="AX444" s="121"/>
      <c r="DI444" s="6"/>
    </row>
    <row r="445" spans="1:251" ht="14.4">
      <c r="B445" s="7"/>
      <c r="C445" s="7"/>
      <c r="D445" s="7"/>
      <c r="E445" s="7"/>
      <c r="F445" s="7"/>
      <c r="G445" s="7"/>
      <c r="H445" s="8"/>
      <c r="I445" s="8"/>
      <c r="J445" s="8"/>
      <c r="K445" s="8"/>
      <c r="L445" s="9"/>
      <c r="M445" s="9"/>
      <c r="N445" s="9"/>
      <c r="O445" s="9"/>
      <c r="P445" s="8"/>
      <c r="Q445" s="8"/>
      <c r="R445" s="8"/>
      <c r="S445" s="8"/>
      <c r="T445" s="8"/>
      <c r="U445" s="8"/>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DI445" s="6"/>
    </row>
    <row r="446" spans="1:251" ht="15" thickBot="1">
      <c r="A446" s="11"/>
      <c r="B446" s="10" t="s">
        <v>2</v>
      </c>
      <c r="C446" s="8"/>
      <c r="D446" s="8"/>
      <c r="E446" s="8"/>
      <c r="F446" s="8"/>
      <c r="G446" s="8"/>
      <c r="H446" s="8"/>
      <c r="I446" s="8"/>
      <c r="J446" s="8"/>
      <c r="K446" s="8"/>
      <c r="L446" s="9"/>
      <c r="M446" s="9"/>
      <c r="N446" s="9"/>
      <c r="O446" s="9"/>
      <c r="P446" s="8"/>
      <c r="Q446" s="8"/>
      <c r="R446" s="8"/>
      <c r="S446" s="8"/>
      <c r="T446" s="8"/>
      <c r="U446" s="8"/>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DI446" s="6"/>
    </row>
    <row r="447" spans="1:251" ht="14.4">
      <c r="A447" s="8"/>
      <c r="B447" s="12"/>
      <c r="C447" s="7"/>
      <c r="D447" s="7"/>
      <c r="E447" s="7"/>
      <c r="F447" s="7"/>
      <c r="G447" s="7"/>
      <c r="H447" s="7"/>
      <c r="I447" s="7"/>
      <c r="J447" s="7"/>
      <c r="K447" s="7"/>
      <c r="L447" s="13"/>
      <c r="M447" s="13"/>
      <c r="N447" s="13"/>
      <c r="O447" s="13"/>
      <c r="P447" s="7"/>
      <c r="Q447" s="7"/>
      <c r="R447" s="7"/>
      <c r="S447" s="7"/>
      <c r="T447" s="7"/>
      <c r="U447" s="7"/>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5"/>
    </row>
    <row r="448" spans="1:251" ht="12" customHeight="1">
      <c r="A448" s="8"/>
      <c r="B448" s="122" t="s">
        <v>61</v>
      </c>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3"/>
      <c r="AL448" s="123"/>
      <c r="AM448" s="123"/>
      <c r="AN448" s="123"/>
      <c r="AO448" s="123"/>
      <c r="AP448" s="123"/>
      <c r="AQ448" s="123"/>
      <c r="AR448" s="123"/>
      <c r="AS448" s="123"/>
      <c r="AT448" s="123"/>
      <c r="AU448" s="123"/>
      <c r="AV448" s="123"/>
      <c r="AW448" s="123"/>
      <c r="AX448" s="124"/>
    </row>
    <row r="449" spans="1:113" ht="12" customHeight="1">
      <c r="A449" s="8"/>
      <c r="B449" s="122"/>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3"/>
      <c r="AL449" s="123"/>
      <c r="AM449" s="123"/>
      <c r="AN449" s="123"/>
      <c r="AO449" s="123"/>
      <c r="AP449" s="123"/>
      <c r="AQ449" s="123"/>
      <c r="AR449" s="123"/>
      <c r="AS449" s="123"/>
      <c r="AT449" s="123"/>
      <c r="AU449" s="123"/>
      <c r="AV449" s="123"/>
      <c r="AW449" s="123"/>
      <c r="AX449" s="124"/>
      <c r="BC449" s="16"/>
    </row>
    <row r="450" spans="1:113" ht="12" customHeight="1">
      <c r="A450" s="8"/>
      <c r="B450" s="122"/>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3"/>
      <c r="AL450" s="123"/>
      <c r="AM450" s="123"/>
      <c r="AN450" s="123"/>
      <c r="AO450" s="123"/>
      <c r="AP450" s="123"/>
      <c r="AQ450" s="123"/>
      <c r="AR450" s="123"/>
      <c r="AS450" s="123"/>
      <c r="AT450" s="123"/>
      <c r="AU450" s="123"/>
      <c r="AV450" s="123"/>
      <c r="AW450" s="123"/>
      <c r="AX450" s="124"/>
    </row>
    <row r="451" spans="1:113" ht="12" customHeight="1">
      <c r="A451" s="8"/>
      <c r="B451" s="122"/>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3"/>
      <c r="AL451" s="123"/>
      <c r="AM451" s="123"/>
      <c r="AN451" s="123"/>
      <c r="AO451" s="123"/>
      <c r="AP451" s="123"/>
      <c r="AQ451" s="123"/>
      <c r="AR451" s="123"/>
      <c r="AS451" s="123"/>
      <c r="AT451" s="123"/>
      <c r="AU451" s="123"/>
      <c r="AV451" s="123"/>
      <c r="AW451" s="123"/>
      <c r="AX451" s="124"/>
    </row>
    <row r="452" spans="1:113" ht="12" customHeight="1">
      <c r="A452" s="8"/>
      <c r="B452" s="122"/>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3"/>
      <c r="AL452" s="123"/>
      <c r="AM452" s="123"/>
      <c r="AN452" s="123"/>
      <c r="AO452" s="123"/>
      <c r="AP452" s="123"/>
      <c r="AQ452" s="123"/>
      <c r="AR452" s="123"/>
      <c r="AS452" s="123"/>
      <c r="AT452" s="123"/>
      <c r="AU452" s="123"/>
      <c r="AV452" s="123"/>
      <c r="AW452" s="123"/>
      <c r="AX452" s="124"/>
    </row>
    <row r="453" spans="1:113" ht="15" thickBot="1">
      <c r="A453" s="17"/>
      <c r="B453" s="18"/>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20"/>
    </row>
    <row r="454" spans="1:113">
      <c r="B454" s="21"/>
    </row>
    <row r="455" spans="1:113" ht="15" thickBot="1">
      <c r="A455" s="11"/>
      <c r="B455" s="10" t="s">
        <v>3</v>
      </c>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DI455" s="6"/>
    </row>
    <row r="456" spans="1:113" ht="14.4">
      <c r="A456" s="8"/>
      <c r="B456" s="12"/>
      <c r="C456" s="7"/>
      <c r="D456" s="7"/>
      <c r="E456" s="7"/>
      <c r="F456" s="7"/>
      <c r="G456" s="7"/>
      <c r="H456" s="7"/>
      <c r="I456" s="7"/>
      <c r="J456" s="7"/>
      <c r="K456" s="7"/>
      <c r="L456" s="13"/>
      <c r="M456" s="13"/>
      <c r="N456" s="13"/>
      <c r="O456" s="13"/>
      <c r="P456" s="7"/>
      <c r="Q456" s="7"/>
      <c r="R456" s="7"/>
      <c r="S456" s="7"/>
      <c r="T456" s="7"/>
      <c r="U456" s="7"/>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5"/>
    </row>
    <row r="457" spans="1:113" ht="12" customHeight="1">
      <c r="A457" s="8"/>
      <c r="B457" s="122" t="s">
        <v>62</v>
      </c>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3"/>
      <c r="AL457" s="123"/>
      <c r="AM457" s="123"/>
      <c r="AN457" s="123"/>
      <c r="AO457" s="123"/>
      <c r="AP457" s="123"/>
      <c r="AQ457" s="123"/>
      <c r="AR457" s="123"/>
      <c r="AS457" s="123"/>
      <c r="AT457" s="123"/>
      <c r="AU457" s="123"/>
      <c r="AV457" s="123"/>
      <c r="AW457" s="123"/>
      <c r="AX457" s="124"/>
    </row>
    <row r="458" spans="1:113" ht="12" customHeight="1">
      <c r="A458" s="8"/>
      <c r="B458" s="122"/>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3"/>
      <c r="AL458" s="123"/>
      <c r="AM458" s="123"/>
      <c r="AN458" s="123"/>
      <c r="AO458" s="123"/>
      <c r="AP458" s="123"/>
      <c r="AQ458" s="123"/>
      <c r="AR458" s="123"/>
      <c r="AS458" s="123"/>
      <c r="AT458" s="123"/>
      <c r="AU458" s="123"/>
      <c r="AV458" s="123"/>
      <c r="AW458" s="123"/>
      <c r="AX458" s="124"/>
    </row>
    <row r="459" spans="1:113" ht="12" customHeight="1">
      <c r="A459" s="8"/>
      <c r="B459" s="122"/>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3"/>
      <c r="AL459" s="123"/>
      <c r="AM459" s="123"/>
      <c r="AN459" s="123"/>
      <c r="AO459" s="123"/>
      <c r="AP459" s="123"/>
      <c r="AQ459" s="123"/>
      <c r="AR459" s="123"/>
      <c r="AS459" s="123"/>
      <c r="AT459" s="123"/>
      <c r="AU459" s="123"/>
      <c r="AV459" s="123"/>
      <c r="AW459" s="123"/>
      <c r="AX459" s="124"/>
      <c r="BC459" s="16"/>
    </row>
    <row r="460" spans="1:113" ht="12" customHeight="1">
      <c r="A460" s="8"/>
      <c r="B460" s="122"/>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3"/>
      <c r="AL460" s="123"/>
      <c r="AM460" s="123"/>
      <c r="AN460" s="123"/>
      <c r="AO460" s="123"/>
      <c r="AP460" s="123"/>
      <c r="AQ460" s="123"/>
      <c r="AR460" s="123"/>
      <c r="AS460" s="123"/>
      <c r="AT460" s="123"/>
      <c r="AU460" s="123"/>
      <c r="AV460" s="123"/>
      <c r="AW460" s="123"/>
      <c r="AX460" s="124"/>
    </row>
    <row r="461" spans="1:113" ht="12" customHeight="1">
      <c r="A461" s="8"/>
      <c r="B461" s="122"/>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c r="AU461" s="123"/>
      <c r="AV461" s="123"/>
      <c r="AW461" s="123"/>
      <c r="AX461" s="124"/>
    </row>
    <row r="462" spans="1:113" ht="12" customHeight="1">
      <c r="A462" s="8"/>
      <c r="B462" s="122"/>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c r="AU462" s="123"/>
      <c r="AV462" s="123"/>
      <c r="AW462" s="123"/>
      <c r="AX462" s="124"/>
    </row>
    <row r="463" spans="1:113" ht="15" thickBot="1">
      <c r="A463" s="17"/>
      <c r="B463" s="18"/>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c r="AR463" s="19"/>
      <c r="AS463" s="19"/>
      <c r="AT463" s="19"/>
      <c r="AU463" s="19"/>
      <c r="AV463" s="19"/>
      <c r="AW463" s="19"/>
      <c r="AX463" s="20"/>
    </row>
    <row r="464" spans="1:113">
      <c r="B464" s="21"/>
    </row>
    <row r="465" spans="1:251" ht="14.4">
      <c r="B465" s="10" t="s">
        <v>4</v>
      </c>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row>
    <row r="466" spans="1:251" ht="15" thickBot="1">
      <c r="B466" s="8"/>
      <c r="C466" s="8"/>
      <c r="D466" s="8"/>
      <c r="E466" s="8"/>
      <c r="F466" s="8"/>
      <c r="G466" s="8"/>
      <c r="H466" s="8"/>
      <c r="I466" s="8"/>
      <c r="J466" s="8"/>
      <c r="K466" s="8"/>
      <c r="L466" s="9"/>
      <c r="M466" s="9"/>
      <c r="N466" s="9"/>
      <c r="O466" s="9"/>
      <c r="P466" s="8"/>
      <c r="Q466" s="8"/>
      <c r="R466" s="8"/>
      <c r="S466" s="8"/>
      <c r="T466" s="8"/>
      <c r="U466" s="8"/>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22" t="s">
        <v>5</v>
      </c>
    </row>
    <row r="467" spans="1:251" s="16" customFormat="1" ht="13.5" customHeight="1">
      <c r="A467" s="8"/>
      <c r="B467" s="125" t="s">
        <v>6</v>
      </c>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7"/>
      <c r="AA467" s="131" t="s">
        <v>12</v>
      </c>
      <c r="AB467" s="126"/>
      <c r="AC467" s="126"/>
      <c r="AD467" s="126"/>
      <c r="AE467" s="126"/>
      <c r="AF467" s="126"/>
      <c r="AG467" s="126"/>
      <c r="AH467" s="126"/>
      <c r="AI467" s="127"/>
      <c r="AJ467" s="131" t="s">
        <v>13</v>
      </c>
      <c r="AK467" s="126"/>
      <c r="AL467" s="126"/>
      <c r="AM467" s="126"/>
      <c r="AN467" s="126"/>
      <c r="AO467" s="126"/>
      <c r="AP467" s="126"/>
      <c r="AQ467" s="126"/>
      <c r="AR467" s="127"/>
      <c r="AS467" s="131" t="s">
        <v>7</v>
      </c>
      <c r="AT467" s="126"/>
      <c r="AU467" s="126"/>
      <c r="AV467" s="126"/>
      <c r="AW467" s="126"/>
      <c r="AX467" s="133"/>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c r="A468" s="8"/>
      <c r="B468" s="128"/>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30"/>
      <c r="AA468" s="132"/>
      <c r="AB468" s="129"/>
      <c r="AC468" s="129"/>
      <c r="AD468" s="129"/>
      <c r="AE468" s="129"/>
      <c r="AF468" s="129"/>
      <c r="AG468" s="129"/>
      <c r="AH468" s="129"/>
      <c r="AI468" s="130"/>
      <c r="AJ468" s="132"/>
      <c r="AK468" s="129"/>
      <c r="AL468" s="129"/>
      <c r="AM468" s="129"/>
      <c r="AN468" s="129"/>
      <c r="AO468" s="129"/>
      <c r="AP468" s="129"/>
      <c r="AQ468" s="129"/>
      <c r="AR468" s="130"/>
      <c r="AS468" s="132"/>
      <c r="AT468" s="129"/>
      <c r="AU468" s="129"/>
      <c r="AV468" s="129"/>
      <c r="AW468" s="129"/>
      <c r="AX468" s="134"/>
      <c r="AY468" s="2"/>
      <c r="AZ468" s="2"/>
      <c r="BA468" s="2"/>
      <c r="BB468" s="23"/>
      <c r="BC468" s="24"/>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ht="18.75" customHeight="1">
      <c r="A469" s="8"/>
      <c r="B469" s="25"/>
      <c r="C469" s="97" t="s">
        <v>63</v>
      </c>
      <c r="D469" s="98"/>
      <c r="E469" s="98"/>
      <c r="F469" s="98"/>
      <c r="G469" s="98"/>
      <c r="H469" s="98"/>
      <c r="I469" s="98"/>
      <c r="J469" s="98"/>
      <c r="K469" s="98"/>
      <c r="L469" s="98"/>
      <c r="M469" s="98"/>
      <c r="N469" s="98"/>
      <c r="O469" s="98"/>
      <c r="P469" s="98"/>
      <c r="Q469" s="98"/>
      <c r="R469" s="98"/>
      <c r="S469" s="98"/>
      <c r="T469" s="98"/>
      <c r="U469" s="98"/>
      <c r="V469" s="98"/>
      <c r="W469" s="98"/>
      <c r="X469" s="98"/>
      <c r="Y469" s="98"/>
      <c r="Z469" s="99"/>
      <c r="AA469" s="100">
        <v>15631</v>
      </c>
      <c r="AB469" s="101"/>
      <c r="AC469" s="101"/>
      <c r="AD469" s="101"/>
      <c r="AE469" s="101"/>
      <c r="AF469" s="101"/>
      <c r="AG469" s="101"/>
      <c r="AH469" s="101"/>
      <c r="AI469" s="102"/>
      <c r="AJ469" s="100">
        <v>31128</v>
      </c>
      <c r="AK469" s="101"/>
      <c r="AL469" s="101"/>
      <c r="AM469" s="101"/>
      <c r="AN469" s="101"/>
      <c r="AO469" s="101"/>
      <c r="AP469" s="101"/>
      <c r="AQ469" s="101"/>
      <c r="AR469" s="102"/>
      <c r="AS469" s="103"/>
      <c r="AT469" s="104"/>
      <c r="AU469" s="104"/>
      <c r="AV469" s="104"/>
      <c r="AW469" s="104"/>
      <c r="AX469" s="105"/>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0" spans="1:251" s="16" customFormat="1" ht="18.75" customHeight="1">
      <c r="A470" s="8"/>
      <c r="B470" s="25"/>
      <c r="C470" s="97" t="s">
        <v>64</v>
      </c>
      <c r="D470" s="98"/>
      <c r="E470" s="98"/>
      <c r="F470" s="98"/>
      <c r="G470" s="98"/>
      <c r="H470" s="98"/>
      <c r="I470" s="98"/>
      <c r="J470" s="98"/>
      <c r="K470" s="98"/>
      <c r="L470" s="98"/>
      <c r="M470" s="98"/>
      <c r="N470" s="98"/>
      <c r="O470" s="98"/>
      <c r="P470" s="98"/>
      <c r="Q470" s="98"/>
      <c r="R470" s="98"/>
      <c r="S470" s="98"/>
      <c r="T470" s="98"/>
      <c r="U470" s="98"/>
      <c r="V470" s="98"/>
      <c r="W470" s="98"/>
      <c r="X470" s="98"/>
      <c r="Y470" s="98"/>
      <c r="Z470" s="99"/>
      <c r="AA470" s="100">
        <v>3437</v>
      </c>
      <c r="AB470" s="101"/>
      <c r="AC470" s="101"/>
      <c r="AD470" s="101"/>
      <c r="AE470" s="101"/>
      <c r="AF470" s="101"/>
      <c r="AG470" s="101"/>
      <c r="AH470" s="101"/>
      <c r="AI470" s="102"/>
      <c r="AJ470" s="100">
        <v>2652</v>
      </c>
      <c r="AK470" s="101"/>
      <c r="AL470" s="101"/>
      <c r="AM470" s="101"/>
      <c r="AN470" s="101"/>
      <c r="AO470" s="101"/>
      <c r="AP470" s="101"/>
      <c r="AQ470" s="101"/>
      <c r="AR470" s="102"/>
      <c r="AS470" s="103"/>
      <c r="AT470" s="104"/>
      <c r="AU470" s="104"/>
      <c r="AV470" s="104"/>
      <c r="AW470" s="104"/>
      <c r="AX470" s="105"/>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1" spans="1:251" s="16" customFormat="1" ht="18.75" customHeight="1">
      <c r="A471" s="8"/>
      <c r="B471" s="25"/>
      <c r="C471" s="97" t="s">
        <v>65</v>
      </c>
      <c r="D471" s="98"/>
      <c r="E471" s="98"/>
      <c r="F471" s="98"/>
      <c r="G471" s="98"/>
      <c r="H471" s="98"/>
      <c r="I471" s="98"/>
      <c r="J471" s="98"/>
      <c r="K471" s="98"/>
      <c r="L471" s="98"/>
      <c r="M471" s="98"/>
      <c r="N471" s="98"/>
      <c r="O471" s="98"/>
      <c r="P471" s="98"/>
      <c r="Q471" s="98"/>
      <c r="R471" s="98"/>
      <c r="S471" s="98"/>
      <c r="T471" s="98"/>
      <c r="U471" s="98"/>
      <c r="V471" s="98"/>
      <c r="W471" s="98"/>
      <c r="X471" s="98"/>
      <c r="Y471" s="98"/>
      <c r="Z471" s="99"/>
      <c r="AA471" s="100">
        <v>3898</v>
      </c>
      <c r="AB471" s="101"/>
      <c r="AC471" s="101"/>
      <c r="AD471" s="101"/>
      <c r="AE471" s="101"/>
      <c r="AF471" s="101"/>
      <c r="AG471" s="101"/>
      <c r="AH471" s="101"/>
      <c r="AI471" s="102"/>
      <c r="AJ471" s="100">
        <v>0</v>
      </c>
      <c r="AK471" s="101"/>
      <c r="AL471" s="101"/>
      <c r="AM471" s="101"/>
      <c r="AN471" s="101"/>
      <c r="AO471" s="101"/>
      <c r="AP471" s="101"/>
      <c r="AQ471" s="101"/>
      <c r="AR471" s="102"/>
      <c r="AS471" s="103"/>
      <c r="AT471" s="104"/>
      <c r="AU471" s="104"/>
      <c r="AV471" s="104"/>
      <c r="AW471" s="104"/>
      <c r="AX471" s="105"/>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2" spans="1:251" s="16" customFormat="1" ht="18.75" customHeight="1" thickBot="1">
      <c r="A472" s="17"/>
      <c r="B472" s="106" t="s">
        <v>14</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8"/>
      <c r="AA472" s="109">
        <f>SUM($AA$469:$AA$471)</f>
        <v>22966</v>
      </c>
      <c r="AB472" s="110"/>
      <c r="AC472" s="110"/>
      <c r="AD472" s="110"/>
      <c r="AE472" s="110"/>
      <c r="AF472" s="110"/>
      <c r="AG472" s="110"/>
      <c r="AH472" s="110"/>
      <c r="AI472" s="111"/>
      <c r="AJ472" s="109">
        <f>SUM($AJ$469:$AJ$471)</f>
        <v>33780</v>
      </c>
      <c r="AK472" s="110"/>
      <c r="AL472" s="110"/>
      <c r="AM472" s="110"/>
      <c r="AN472" s="110"/>
      <c r="AO472" s="110"/>
      <c r="AP472" s="110"/>
      <c r="AQ472" s="110"/>
      <c r="AR472" s="111"/>
      <c r="AS472" s="112"/>
      <c r="AT472" s="113"/>
      <c r="AU472" s="113"/>
      <c r="AV472" s="113"/>
      <c r="AW472" s="113"/>
      <c r="AX472" s="114"/>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4" spans="1:251" ht="19.2">
      <c r="A474" s="1" t="s">
        <v>0</v>
      </c>
      <c r="AW474" s="3"/>
      <c r="AX474" s="4"/>
      <c r="AY474" s="3"/>
    </row>
    <row r="476" spans="1:251" ht="18">
      <c r="B476" s="115" t="s">
        <v>8</v>
      </c>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c r="AE476" s="135"/>
      <c r="AF476" s="135"/>
      <c r="AG476" s="135"/>
      <c r="AH476" s="135"/>
      <c r="AI476" s="135"/>
      <c r="AJ476" s="135"/>
      <c r="AK476" s="135"/>
      <c r="AL476" s="135"/>
      <c r="AM476" s="135"/>
      <c r="AN476" s="135"/>
      <c r="AO476" s="135"/>
      <c r="AP476" s="135"/>
      <c r="AQ476" s="135"/>
      <c r="AR476" s="135"/>
      <c r="AS476" s="135"/>
      <c r="AT476" s="135"/>
      <c r="AU476" s="135"/>
      <c r="AV476" s="135"/>
      <c r="AW476" s="135"/>
      <c r="AX476" s="135"/>
    </row>
    <row r="477" spans="1:251">
      <c r="Z477" s="5"/>
      <c r="AD477" s="5"/>
      <c r="AE477" s="5"/>
      <c r="AF477" s="5"/>
      <c r="AG477" s="5"/>
      <c r="AH477" s="5"/>
      <c r="AI477" s="5"/>
      <c r="AO477" s="5"/>
    </row>
    <row r="478" spans="1:251" ht="13.8" thickBot="1">
      <c r="Z478" s="5"/>
      <c r="AD478" s="5"/>
      <c r="AE478" s="5"/>
      <c r="AF478" s="5"/>
      <c r="AG478" s="5"/>
      <c r="AH478" s="5"/>
      <c r="AI478" s="5"/>
      <c r="AO478" s="5"/>
      <c r="DI478" s="6"/>
    </row>
    <row r="479" spans="1:251" ht="24.75" customHeight="1" thickBot="1">
      <c r="B479" s="117" t="s">
        <v>1</v>
      </c>
      <c r="C479" s="118"/>
      <c r="D479" s="118"/>
      <c r="E479" s="118"/>
      <c r="F479" s="118"/>
      <c r="G479" s="118"/>
      <c r="H479" s="119" t="s">
        <v>67</v>
      </c>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0"/>
      <c r="AL479" s="120"/>
      <c r="AM479" s="120"/>
      <c r="AN479" s="120"/>
      <c r="AO479" s="120"/>
      <c r="AP479" s="120"/>
      <c r="AQ479" s="120"/>
      <c r="AR479" s="120"/>
      <c r="AS479" s="120"/>
      <c r="AT479" s="120"/>
      <c r="AU479" s="120"/>
      <c r="AV479" s="120"/>
      <c r="AW479" s="120"/>
      <c r="AX479" s="121"/>
      <c r="DI479" s="6"/>
    </row>
    <row r="480" spans="1:251" ht="14.4">
      <c r="B480" s="7"/>
      <c r="C480" s="7"/>
      <c r="D480" s="7"/>
      <c r="E480" s="7"/>
      <c r="F480" s="7"/>
      <c r="G480" s="7"/>
      <c r="H480" s="8"/>
      <c r="I480" s="8"/>
      <c r="J480" s="8"/>
      <c r="K480" s="8"/>
      <c r="L480" s="9"/>
      <c r="M480" s="9"/>
      <c r="N480" s="9"/>
      <c r="O480" s="9"/>
      <c r="P480" s="8"/>
      <c r="Q480" s="8"/>
      <c r="R480" s="8"/>
      <c r="S480" s="8"/>
      <c r="T480" s="8"/>
      <c r="U480" s="8"/>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DI480" s="6"/>
    </row>
    <row r="481" spans="1:113" ht="15" thickBot="1">
      <c r="A481" s="11"/>
      <c r="B481" s="10" t="s">
        <v>2</v>
      </c>
      <c r="C481" s="8"/>
      <c r="D481" s="8"/>
      <c r="E481" s="8"/>
      <c r="F481" s="8"/>
      <c r="G481" s="8"/>
      <c r="H481" s="8"/>
      <c r="I481" s="8"/>
      <c r="J481" s="8"/>
      <c r="K481" s="8"/>
      <c r="L481" s="9"/>
      <c r="M481" s="9"/>
      <c r="N481" s="9"/>
      <c r="O481" s="9"/>
      <c r="P481" s="8"/>
      <c r="Q481" s="8"/>
      <c r="R481" s="8"/>
      <c r="S481" s="8"/>
      <c r="T481" s="8"/>
      <c r="U481" s="8"/>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DI481" s="6"/>
    </row>
    <row r="482" spans="1:113" ht="14.4">
      <c r="A482" s="8"/>
      <c r="B482" s="12"/>
      <c r="C482" s="7"/>
      <c r="D482" s="7"/>
      <c r="E482" s="7"/>
      <c r="F482" s="7"/>
      <c r="G482" s="7"/>
      <c r="H482" s="7"/>
      <c r="I482" s="7"/>
      <c r="J482" s="7"/>
      <c r="K482" s="7"/>
      <c r="L482" s="13"/>
      <c r="M482" s="13"/>
      <c r="N482" s="13"/>
      <c r="O482" s="13"/>
      <c r="P482" s="7"/>
      <c r="Q482" s="7"/>
      <c r="R482" s="7"/>
      <c r="S482" s="7"/>
      <c r="T482" s="7"/>
      <c r="U482" s="7"/>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5"/>
    </row>
    <row r="483" spans="1:113" ht="12" customHeight="1">
      <c r="A483" s="8"/>
      <c r="B483" s="122" t="s">
        <v>68</v>
      </c>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3"/>
      <c r="AL483" s="123"/>
      <c r="AM483" s="123"/>
      <c r="AN483" s="123"/>
      <c r="AO483" s="123"/>
      <c r="AP483" s="123"/>
      <c r="AQ483" s="123"/>
      <c r="AR483" s="123"/>
      <c r="AS483" s="123"/>
      <c r="AT483" s="123"/>
      <c r="AU483" s="123"/>
      <c r="AV483" s="123"/>
      <c r="AW483" s="123"/>
      <c r="AX483" s="124"/>
    </row>
    <row r="484" spans="1:113" ht="12" customHeight="1">
      <c r="A484" s="8"/>
      <c r="B484" s="122"/>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3"/>
      <c r="AL484" s="123"/>
      <c r="AM484" s="123"/>
      <c r="AN484" s="123"/>
      <c r="AO484" s="123"/>
      <c r="AP484" s="123"/>
      <c r="AQ484" s="123"/>
      <c r="AR484" s="123"/>
      <c r="AS484" s="123"/>
      <c r="AT484" s="123"/>
      <c r="AU484" s="123"/>
      <c r="AV484" s="123"/>
      <c r="AW484" s="123"/>
      <c r="AX484" s="124"/>
      <c r="BC484" s="16"/>
    </row>
    <row r="485" spans="1:113" ht="12" customHeight="1">
      <c r="A485" s="8"/>
      <c r="B485" s="122"/>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3"/>
      <c r="AL485" s="123"/>
      <c r="AM485" s="123"/>
      <c r="AN485" s="123"/>
      <c r="AO485" s="123"/>
      <c r="AP485" s="123"/>
      <c r="AQ485" s="123"/>
      <c r="AR485" s="123"/>
      <c r="AS485" s="123"/>
      <c r="AT485" s="123"/>
      <c r="AU485" s="123"/>
      <c r="AV485" s="123"/>
      <c r="AW485" s="123"/>
      <c r="AX485" s="124"/>
    </row>
    <row r="486" spans="1:113" ht="12" customHeight="1">
      <c r="A486" s="8"/>
      <c r="B486" s="122"/>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3"/>
      <c r="AL486" s="123"/>
      <c r="AM486" s="123"/>
      <c r="AN486" s="123"/>
      <c r="AO486" s="123"/>
      <c r="AP486" s="123"/>
      <c r="AQ486" s="123"/>
      <c r="AR486" s="123"/>
      <c r="AS486" s="123"/>
      <c r="AT486" s="123"/>
      <c r="AU486" s="123"/>
      <c r="AV486" s="123"/>
      <c r="AW486" s="123"/>
      <c r="AX486" s="124"/>
    </row>
    <row r="487" spans="1:113" ht="12" customHeight="1">
      <c r="A487" s="8"/>
      <c r="B487" s="122"/>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3"/>
      <c r="AL487" s="123"/>
      <c r="AM487" s="123"/>
      <c r="AN487" s="123"/>
      <c r="AO487" s="123"/>
      <c r="AP487" s="123"/>
      <c r="AQ487" s="123"/>
      <c r="AR487" s="123"/>
      <c r="AS487" s="123"/>
      <c r="AT487" s="123"/>
      <c r="AU487" s="123"/>
      <c r="AV487" s="123"/>
      <c r="AW487" s="123"/>
      <c r="AX487" s="124"/>
    </row>
    <row r="488" spans="1:113" ht="15" thickBot="1">
      <c r="A488" s="17"/>
      <c r="B488" s="18"/>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20"/>
    </row>
    <row r="489" spans="1:113">
      <c r="B489" s="21"/>
    </row>
    <row r="490" spans="1:113" ht="15" thickBot="1">
      <c r="A490" s="11"/>
      <c r="B490" s="10" t="s">
        <v>3</v>
      </c>
      <c r="C490" s="8"/>
      <c r="D490" s="8"/>
      <c r="E490" s="8"/>
      <c r="F490" s="8"/>
      <c r="G490" s="8"/>
      <c r="H490" s="8"/>
      <c r="I490" s="8"/>
      <c r="J490" s="8"/>
      <c r="K490" s="8"/>
      <c r="L490" s="9"/>
      <c r="M490" s="9"/>
      <c r="N490" s="9"/>
      <c r="O490" s="9"/>
      <c r="P490" s="8"/>
      <c r="Q490" s="8"/>
      <c r="R490" s="8"/>
      <c r="S490" s="8"/>
      <c r="T490" s="8"/>
      <c r="U490" s="8"/>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DI490" s="6"/>
    </row>
    <row r="491" spans="1:113" ht="14.4">
      <c r="A491" s="8"/>
      <c r="B491" s="12"/>
      <c r="C491" s="7"/>
      <c r="D491" s="7"/>
      <c r="E491" s="7"/>
      <c r="F491" s="7"/>
      <c r="G491" s="7"/>
      <c r="H491" s="7"/>
      <c r="I491" s="7"/>
      <c r="J491" s="7"/>
      <c r="K491" s="7"/>
      <c r="L491" s="13"/>
      <c r="M491" s="13"/>
      <c r="N491" s="13"/>
      <c r="O491" s="13"/>
      <c r="P491" s="7"/>
      <c r="Q491" s="7"/>
      <c r="R491" s="7"/>
      <c r="S491" s="7"/>
      <c r="T491" s="7"/>
      <c r="U491" s="7"/>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5"/>
    </row>
    <row r="492" spans="1:113" ht="12" customHeight="1">
      <c r="A492" s="8"/>
      <c r="B492" s="122" t="s">
        <v>69</v>
      </c>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3"/>
      <c r="AL492" s="123"/>
      <c r="AM492" s="123"/>
      <c r="AN492" s="123"/>
      <c r="AO492" s="123"/>
      <c r="AP492" s="123"/>
      <c r="AQ492" s="123"/>
      <c r="AR492" s="123"/>
      <c r="AS492" s="123"/>
      <c r="AT492" s="123"/>
      <c r="AU492" s="123"/>
      <c r="AV492" s="123"/>
      <c r="AW492" s="123"/>
      <c r="AX492" s="124"/>
    </row>
    <row r="493" spans="1:113" ht="12" customHeight="1">
      <c r="A493" s="8"/>
      <c r="B493" s="122"/>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3"/>
      <c r="AL493" s="123"/>
      <c r="AM493" s="123"/>
      <c r="AN493" s="123"/>
      <c r="AO493" s="123"/>
      <c r="AP493" s="123"/>
      <c r="AQ493" s="123"/>
      <c r="AR493" s="123"/>
      <c r="AS493" s="123"/>
      <c r="AT493" s="123"/>
      <c r="AU493" s="123"/>
      <c r="AV493" s="123"/>
      <c r="AW493" s="123"/>
      <c r="AX493" s="124"/>
      <c r="BC493" s="16"/>
    </row>
    <row r="494" spans="1:113" ht="12" customHeight="1">
      <c r="A494" s="8"/>
      <c r="B494" s="122"/>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c r="AU494" s="123"/>
      <c r="AV494" s="123"/>
      <c r="AW494" s="123"/>
      <c r="AX494" s="124"/>
    </row>
    <row r="495" spans="1:113" ht="12" customHeight="1">
      <c r="A495" s="8"/>
      <c r="B495" s="122"/>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3"/>
      <c r="AL495" s="123"/>
      <c r="AM495" s="123"/>
      <c r="AN495" s="123"/>
      <c r="AO495" s="123"/>
      <c r="AP495" s="123"/>
      <c r="AQ495" s="123"/>
      <c r="AR495" s="123"/>
      <c r="AS495" s="123"/>
      <c r="AT495" s="123"/>
      <c r="AU495" s="123"/>
      <c r="AV495" s="123"/>
      <c r="AW495" s="123"/>
      <c r="AX495" s="124"/>
    </row>
    <row r="496" spans="1:113" ht="12" customHeight="1">
      <c r="A496" s="8"/>
      <c r="B496" s="122"/>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c r="AU496" s="123"/>
      <c r="AV496" s="123"/>
      <c r="AW496" s="123"/>
      <c r="AX496" s="124"/>
    </row>
    <row r="497" spans="1:251" ht="15" thickBot="1">
      <c r="A497" s="17"/>
      <c r="B497" s="18"/>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c r="AR497" s="19"/>
      <c r="AS497" s="19"/>
      <c r="AT497" s="19"/>
      <c r="AU497" s="19"/>
      <c r="AV497" s="19"/>
      <c r="AW497" s="19"/>
      <c r="AX497" s="20"/>
    </row>
    <row r="498" spans="1:251">
      <c r="B498" s="21"/>
    </row>
    <row r="499" spans="1:251" ht="14.4">
      <c r="B499" s="10" t="s">
        <v>4</v>
      </c>
      <c r="C499" s="8"/>
      <c r="D499" s="8"/>
      <c r="E499" s="8"/>
      <c r="F499" s="8"/>
      <c r="G499" s="8"/>
      <c r="H499" s="8"/>
      <c r="I499" s="8"/>
      <c r="J499" s="8"/>
      <c r="K499" s="8"/>
      <c r="L499" s="9"/>
      <c r="M499" s="9"/>
      <c r="N499" s="9"/>
      <c r="O499" s="9"/>
      <c r="P499" s="8"/>
      <c r="Q499" s="8"/>
      <c r="R499" s="8"/>
      <c r="S499" s="8"/>
      <c r="T499" s="8"/>
      <c r="U499" s="8"/>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row>
    <row r="500" spans="1:251" ht="15" thickBot="1">
      <c r="B500" s="8"/>
      <c r="C500" s="8"/>
      <c r="D500" s="8"/>
      <c r="E500" s="8"/>
      <c r="F500" s="8"/>
      <c r="G500" s="8"/>
      <c r="H500" s="8"/>
      <c r="I500" s="8"/>
      <c r="J500" s="8"/>
      <c r="K500" s="8"/>
      <c r="L500" s="9"/>
      <c r="M500" s="9"/>
      <c r="N500" s="9"/>
      <c r="O500" s="9"/>
      <c r="P500" s="8"/>
      <c r="Q500" s="8"/>
      <c r="R500" s="8"/>
      <c r="S500" s="8"/>
      <c r="T500" s="8"/>
      <c r="U500" s="8"/>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22" t="s">
        <v>5</v>
      </c>
    </row>
    <row r="501" spans="1:251" s="16" customFormat="1" ht="13.5" customHeight="1">
      <c r="A501" s="8"/>
      <c r="B501" s="125" t="s">
        <v>6</v>
      </c>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7"/>
      <c r="AA501" s="131" t="s">
        <v>12</v>
      </c>
      <c r="AB501" s="126"/>
      <c r="AC501" s="126"/>
      <c r="AD501" s="126"/>
      <c r="AE501" s="126"/>
      <c r="AF501" s="126"/>
      <c r="AG501" s="126"/>
      <c r="AH501" s="126"/>
      <c r="AI501" s="127"/>
      <c r="AJ501" s="131" t="s">
        <v>13</v>
      </c>
      <c r="AK501" s="126"/>
      <c r="AL501" s="126"/>
      <c r="AM501" s="126"/>
      <c r="AN501" s="126"/>
      <c r="AO501" s="126"/>
      <c r="AP501" s="126"/>
      <c r="AQ501" s="126"/>
      <c r="AR501" s="127"/>
      <c r="AS501" s="131" t="s">
        <v>7</v>
      </c>
      <c r="AT501" s="126"/>
      <c r="AU501" s="126"/>
      <c r="AV501" s="126"/>
      <c r="AW501" s="126"/>
      <c r="AX501" s="133"/>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row>
    <row r="502" spans="1:251" s="16" customFormat="1">
      <c r="A502" s="8"/>
      <c r="B502" s="128"/>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30"/>
      <c r="AA502" s="132"/>
      <c r="AB502" s="129"/>
      <c r="AC502" s="129"/>
      <c r="AD502" s="129"/>
      <c r="AE502" s="129"/>
      <c r="AF502" s="129"/>
      <c r="AG502" s="129"/>
      <c r="AH502" s="129"/>
      <c r="AI502" s="130"/>
      <c r="AJ502" s="132"/>
      <c r="AK502" s="129"/>
      <c r="AL502" s="129"/>
      <c r="AM502" s="129"/>
      <c r="AN502" s="129"/>
      <c r="AO502" s="129"/>
      <c r="AP502" s="129"/>
      <c r="AQ502" s="129"/>
      <c r="AR502" s="130"/>
      <c r="AS502" s="132"/>
      <c r="AT502" s="129"/>
      <c r="AU502" s="129"/>
      <c r="AV502" s="129"/>
      <c r="AW502" s="129"/>
      <c r="AX502" s="134"/>
      <c r="AY502" s="2"/>
      <c r="AZ502" s="2"/>
      <c r="BA502" s="2"/>
      <c r="BB502" s="23"/>
      <c r="BC502" s="24"/>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c r="IO502" s="2"/>
      <c r="IP502" s="2"/>
      <c r="IQ502" s="2"/>
    </row>
    <row r="503" spans="1:251" s="16" customFormat="1" ht="18.75" customHeight="1">
      <c r="A503" s="8"/>
      <c r="B503" s="25"/>
      <c r="C503" s="97" t="s">
        <v>66</v>
      </c>
      <c r="D503" s="98"/>
      <c r="E503" s="98"/>
      <c r="F503" s="98"/>
      <c r="G503" s="98"/>
      <c r="H503" s="98"/>
      <c r="I503" s="98"/>
      <c r="J503" s="98"/>
      <c r="K503" s="98"/>
      <c r="L503" s="98"/>
      <c r="M503" s="98"/>
      <c r="N503" s="98"/>
      <c r="O503" s="98"/>
      <c r="P503" s="98"/>
      <c r="Q503" s="98"/>
      <c r="R503" s="98"/>
      <c r="S503" s="98"/>
      <c r="T503" s="98"/>
      <c r="U503" s="98"/>
      <c r="V503" s="98"/>
      <c r="W503" s="98"/>
      <c r="X503" s="98"/>
      <c r="Y503" s="98"/>
      <c r="Z503" s="99"/>
      <c r="AA503" s="100">
        <v>241</v>
      </c>
      <c r="AB503" s="101"/>
      <c r="AC503" s="101"/>
      <c r="AD503" s="101"/>
      <c r="AE503" s="101"/>
      <c r="AF503" s="101"/>
      <c r="AG503" s="101"/>
      <c r="AH503" s="101"/>
      <c r="AI503" s="102"/>
      <c r="AJ503" s="100">
        <v>19</v>
      </c>
      <c r="AK503" s="101"/>
      <c r="AL503" s="101"/>
      <c r="AM503" s="101"/>
      <c r="AN503" s="101"/>
      <c r="AO503" s="101"/>
      <c r="AP503" s="101"/>
      <c r="AQ503" s="101"/>
      <c r="AR503" s="102"/>
      <c r="AS503" s="103"/>
      <c r="AT503" s="104"/>
      <c r="AU503" s="104"/>
      <c r="AV503" s="104"/>
      <c r="AW503" s="104"/>
      <c r="AX503" s="105"/>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c r="IO503" s="2"/>
      <c r="IP503" s="2"/>
      <c r="IQ503" s="2"/>
    </row>
    <row r="504" spans="1:251" s="16" customFormat="1" ht="18.75" customHeight="1" thickBot="1">
      <c r="A504" s="17"/>
      <c r="B504" s="106" t="s">
        <v>14</v>
      </c>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8"/>
      <c r="AA504" s="109">
        <f>SUM($AA$503:$AA$503)</f>
        <v>241</v>
      </c>
      <c r="AB504" s="110"/>
      <c r="AC504" s="110"/>
      <c r="AD504" s="110"/>
      <c r="AE504" s="110"/>
      <c r="AF504" s="110"/>
      <c r="AG504" s="110"/>
      <c r="AH504" s="110"/>
      <c r="AI504" s="111"/>
      <c r="AJ504" s="109">
        <f>SUM($AJ$503:$AJ$503)</f>
        <v>19</v>
      </c>
      <c r="AK504" s="110"/>
      <c r="AL504" s="110"/>
      <c r="AM504" s="110"/>
      <c r="AN504" s="110"/>
      <c r="AO504" s="110"/>
      <c r="AP504" s="110"/>
      <c r="AQ504" s="110"/>
      <c r="AR504" s="111"/>
      <c r="AS504" s="112"/>
      <c r="AT504" s="113"/>
      <c r="AU504" s="113"/>
      <c r="AV504" s="113"/>
      <c r="AW504" s="113"/>
      <c r="AX504" s="114"/>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6" spans="1:251" ht="19.2">
      <c r="A506" s="1" t="s">
        <v>0</v>
      </c>
      <c r="AW506" s="3"/>
      <c r="AX506" s="4"/>
      <c r="AY506" s="3"/>
    </row>
    <row r="508" spans="1:251" ht="18">
      <c r="B508" s="115" t="s">
        <v>8</v>
      </c>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c r="AA508" s="135"/>
      <c r="AB508" s="135"/>
      <c r="AC508" s="135"/>
      <c r="AD508" s="135"/>
      <c r="AE508" s="135"/>
      <c r="AF508" s="135"/>
      <c r="AG508" s="135"/>
      <c r="AH508" s="135"/>
      <c r="AI508" s="135"/>
      <c r="AJ508" s="135"/>
      <c r="AK508" s="135"/>
      <c r="AL508" s="135"/>
      <c r="AM508" s="135"/>
      <c r="AN508" s="135"/>
      <c r="AO508" s="135"/>
      <c r="AP508" s="135"/>
      <c r="AQ508" s="135"/>
      <c r="AR508" s="135"/>
      <c r="AS508" s="135"/>
      <c r="AT508" s="135"/>
      <c r="AU508" s="135"/>
      <c r="AV508" s="135"/>
      <c r="AW508" s="135"/>
      <c r="AX508" s="135"/>
    </row>
    <row r="509" spans="1:251">
      <c r="Z509" s="5"/>
      <c r="AD509" s="5"/>
      <c r="AE509" s="5"/>
      <c r="AF509" s="5"/>
      <c r="AG509" s="5"/>
      <c r="AH509" s="5"/>
      <c r="AI509" s="5"/>
      <c r="AO509" s="5"/>
    </row>
    <row r="510" spans="1:251" ht="13.8" thickBot="1">
      <c r="Z510" s="5"/>
      <c r="AD510" s="5"/>
      <c r="AE510" s="5"/>
      <c r="AF510" s="5"/>
      <c r="AG510" s="5"/>
      <c r="AH510" s="5"/>
      <c r="AI510" s="5"/>
      <c r="AO510" s="5"/>
      <c r="DI510" s="6"/>
    </row>
    <row r="511" spans="1:251" ht="24.75" customHeight="1" thickBot="1">
      <c r="B511" s="117" t="s">
        <v>1</v>
      </c>
      <c r="C511" s="118"/>
      <c r="D511" s="118"/>
      <c r="E511" s="118"/>
      <c r="F511" s="118"/>
      <c r="G511" s="118"/>
      <c r="H511" s="119" t="s">
        <v>71</v>
      </c>
      <c r="I511" s="120"/>
      <c r="J511" s="120"/>
      <c r="K511" s="120"/>
      <c r="L511" s="120"/>
      <c r="M511" s="120"/>
      <c r="N511" s="120"/>
      <c r="O511" s="120"/>
      <c r="P511" s="120"/>
      <c r="Q511" s="120"/>
      <c r="R511" s="120"/>
      <c r="S511" s="120"/>
      <c r="T511" s="120"/>
      <c r="U511" s="120"/>
      <c r="V511" s="120"/>
      <c r="W511" s="120"/>
      <c r="X511" s="120"/>
      <c r="Y511" s="120"/>
      <c r="Z511" s="120"/>
      <c r="AA511" s="120"/>
      <c r="AB511" s="120"/>
      <c r="AC511" s="120"/>
      <c r="AD511" s="120"/>
      <c r="AE511" s="120"/>
      <c r="AF511" s="120"/>
      <c r="AG511" s="120"/>
      <c r="AH511" s="120"/>
      <c r="AI511" s="120"/>
      <c r="AJ511" s="120"/>
      <c r="AK511" s="120"/>
      <c r="AL511" s="120"/>
      <c r="AM511" s="120"/>
      <c r="AN511" s="120"/>
      <c r="AO511" s="120"/>
      <c r="AP511" s="120"/>
      <c r="AQ511" s="120"/>
      <c r="AR511" s="120"/>
      <c r="AS511" s="120"/>
      <c r="AT511" s="120"/>
      <c r="AU511" s="120"/>
      <c r="AV511" s="120"/>
      <c r="AW511" s="120"/>
      <c r="AX511" s="121"/>
      <c r="DI511" s="6"/>
    </row>
    <row r="512" spans="1:251" ht="14.4">
      <c r="B512" s="7"/>
      <c r="C512" s="7"/>
      <c r="D512" s="7"/>
      <c r="E512" s="7"/>
      <c r="F512" s="7"/>
      <c r="G512" s="7"/>
      <c r="H512" s="8"/>
      <c r="I512" s="8"/>
      <c r="J512" s="8"/>
      <c r="K512" s="8"/>
      <c r="L512" s="9"/>
      <c r="M512" s="9"/>
      <c r="N512" s="9"/>
      <c r="O512" s="9"/>
      <c r="P512" s="8"/>
      <c r="Q512" s="8"/>
      <c r="R512" s="8"/>
      <c r="S512" s="8"/>
      <c r="T512" s="8"/>
      <c r="U512" s="8"/>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DI512" s="6"/>
    </row>
    <row r="513" spans="1:113" ht="15" thickBot="1">
      <c r="A513" s="11"/>
      <c r="B513" s="10" t="s">
        <v>2</v>
      </c>
      <c r="C513" s="8"/>
      <c r="D513" s="8"/>
      <c r="E513" s="8"/>
      <c r="F513" s="8"/>
      <c r="G513" s="8"/>
      <c r="H513" s="8"/>
      <c r="I513" s="8"/>
      <c r="J513" s="8"/>
      <c r="K513" s="8"/>
      <c r="L513" s="9"/>
      <c r="M513" s="9"/>
      <c r="N513" s="9"/>
      <c r="O513" s="9"/>
      <c r="P513" s="8"/>
      <c r="Q513" s="8"/>
      <c r="R513" s="8"/>
      <c r="S513" s="8"/>
      <c r="T513" s="8"/>
      <c r="U513" s="8"/>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DI513" s="6"/>
    </row>
    <row r="514" spans="1:113" ht="14.4">
      <c r="A514" s="8"/>
      <c r="B514" s="12"/>
      <c r="C514" s="7"/>
      <c r="D514" s="7"/>
      <c r="E514" s="7"/>
      <c r="F514" s="7"/>
      <c r="G514" s="7"/>
      <c r="H514" s="7"/>
      <c r="I514" s="7"/>
      <c r="J514" s="7"/>
      <c r="K514" s="7"/>
      <c r="L514" s="13"/>
      <c r="M514" s="13"/>
      <c r="N514" s="13"/>
      <c r="O514" s="13"/>
      <c r="P514" s="7"/>
      <c r="Q514" s="7"/>
      <c r="R514" s="7"/>
      <c r="S514" s="7"/>
      <c r="T514" s="7"/>
      <c r="U514" s="7"/>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5"/>
    </row>
    <row r="515" spans="1:113" ht="12" customHeight="1">
      <c r="A515" s="8"/>
      <c r="B515" s="122" t="s">
        <v>72</v>
      </c>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c r="AA515" s="123"/>
      <c r="AB515" s="123"/>
      <c r="AC515" s="123"/>
      <c r="AD515" s="123"/>
      <c r="AE515" s="123"/>
      <c r="AF515" s="123"/>
      <c r="AG515" s="123"/>
      <c r="AH515" s="123"/>
      <c r="AI515" s="123"/>
      <c r="AJ515" s="123"/>
      <c r="AK515" s="123"/>
      <c r="AL515" s="123"/>
      <c r="AM515" s="123"/>
      <c r="AN515" s="123"/>
      <c r="AO515" s="123"/>
      <c r="AP515" s="123"/>
      <c r="AQ515" s="123"/>
      <c r="AR515" s="123"/>
      <c r="AS515" s="123"/>
      <c r="AT515" s="123"/>
      <c r="AU515" s="123"/>
      <c r="AV515" s="123"/>
      <c r="AW515" s="123"/>
      <c r="AX515" s="124"/>
    </row>
    <row r="516" spans="1:113" ht="12" customHeight="1">
      <c r="A516" s="8"/>
      <c r="B516" s="122"/>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c r="AA516" s="123"/>
      <c r="AB516" s="123"/>
      <c r="AC516" s="123"/>
      <c r="AD516" s="123"/>
      <c r="AE516" s="123"/>
      <c r="AF516" s="123"/>
      <c r="AG516" s="123"/>
      <c r="AH516" s="123"/>
      <c r="AI516" s="123"/>
      <c r="AJ516" s="123"/>
      <c r="AK516" s="123"/>
      <c r="AL516" s="123"/>
      <c r="AM516" s="123"/>
      <c r="AN516" s="123"/>
      <c r="AO516" s="123"/>
      <c r="AP516" s="123"/>
      <c r="AQ516" s="123"/>
      <c r="AR516" s="123"/>
      <c r="AS516" s="123"/>
      <c r="AT516" s="123"/>
      <c r="AU516" s="123"/>
      <c r="AV516" s="123"/>
      <c r="AW516" s="123"/>
      <c r="AX516" s="124"/>
      <c r="BC516" s="16"/>
    </row>
    <row r="517" spans="1:113" ht="12" customHeight="1">
      <c r="A517" s="8"/>
      <c r="B517" s="122"/>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c r="AA517" s="123"/>
      <c r="AB517" s="123"/>
      <c r="AC517" s="123"/>
      <c r="AD517" s="123"/>
      <c r="AE517" s="123"/>
      <c r="AF517" s="123"/>
      <c r="AG517" s="123"/>
      <c r="AH517" s="123"/>
      <c r="AI517" s="123"/>
      <c r="AJ517" s="123"/>
      <c r="AK517" s="123"/>
      <c r="AL517" s="123"/>
      <c r="AM517" s="123"/>
      <c r="AN517" s="123"/>
      <c r="AO517" s="123"/>
      <c r="AP517" s="123"/>
      <c r="AQ517" s="123"/>
      <c r="AR517" s="123"/>
      <c r="AS517" s="123"/>
      <c r="AT517" s="123"/>
      <c r="AU517" s="123"/>
      <c r="AV517" s="123"/>
      <c r="AW517" s="123"/>
      <c r="AX517" s="124"/>
    </row>
    <row r="518" spans="1:113" ht="12" customHeight="1">
      <c r="A518" s="8"/>
      <c r="B518" s="122"/>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c r="AA518" s="123"/>
      <c r="AB518" s="123"/>
      <c r="AC518" s="123"/>
      <c r="AD518" s="123"/>
      <c r="AE518" s="123"/>
      <c r="AF518" s="123"/>
      <c r="AG518" s="123"/>
      <c r="AH518" s="123"/>
      <c r="AI518" s="123"/>
      <c r="AJ518" s="123"/>
      <c r="AK518" s="123"/>
      <c r="AL518" s="123"/>
      <c r="AM518" s="123"/>
      <c r="AN518" s="123"/>
      <c r="AO518" s="123"/>
      <c r="AP518" s="123"/>
      <c r="AQ518" s="123"/>
      <c r="AR518" s="123"/>
      <c r="AS518" s="123"/>
      <c r="AT518" s="123"/>
      <c r="AU518" s="123"/>
      <c r="AV518" s="123"/>
      <c r="AW518" s="123"/>
      <c r="AX518" s="124"/>
    </row>
    <row r="519" spans="1:113" ht="12" customHeight="1">
      <c r="A519" s="8"/>
      <c r="B519" s="122"/>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3"/>
      <c r="AH519" s="123"/>
      <c r="AI519" s="123"/>
      <c r="AJ519" s="123"/>
      <c r="AK519" s="123"/>
      <c r="AL519" s="123"/>
      <c r="AM519" s="123"/>
      <c r="AN519" s="123"/>
      <c r="AO519" s="123"/>
      <c r="AP519" s="123"/>
      <c r="AQ519" s="123"/>
      <c r="AR519" s="123"/>
      <c r="AS519" s="123"/>
      <c r="AT519" s="123"/>
      <c r="AU519" s="123"/>
      <c r="AV519" s="123"/>
      <c r="AW519" s="123"/>
      <c r="AX519" s="124"/>
    </row>
    <row r="520" spans="1:113" ht="15" thickBot="1">
      <c r="A520" s="17"/>
      <c r="B520" s="18"/>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c r="AR520" s="19"/>
      <c r="AS520" s="19"/>
      <c r="AT520" s="19"/>
      <c r="AU520" s="19"/>
      <c r="AV520" s="19"/>
      <c r="AW520" s="19"/>
      <c r="AX520" s="20"/>
    </row>
    <row r="521" spans="1:113">
      <c r="B521" s="21"/>
    </row>
    <row r="522" spans="1:113" ht="15" thickBot="1">
      <c r="A522" s="11"/>
      <c r="B522" s="10" t="s">
        <v>3</v>
      </c>
      <c r="C522" s="8"/>
      <c r="D522" s="8"/>
      <c r="E522" s="8"/>
      <c r="F522" s="8"/>
      <c r="G522" s="8"/>
      <c r="H522" s="8"/>
      <c r="I522" s="8"/>
      <c r="J522" s="8"/>
      <c r="K522" s="8"/>
      <c r="L522" s="9"/>
      <c r="M522" s="9"/>
      <c r="N522" s="9"/>
      <c r="O522" s="9"/>
      <c r="P522" s="8"/>
      <c r="Q522" s="8"/>
      <c r="R522" s="8"/>
      <c r="S522" s="8"/>
      <c r="T522" s="8"/>
      <c r="U522" s="8"/>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DI522" s="6"/>
    </row>
    <row r="523" spans="1:113" ht="14.4">
      <c r="A523" s="8"/>
      <c r="B523" s="12"/>
      <c r="C523" s="7"/>
      <c r="D523" s="7"/>
      <c r="E523" s="7"/>
      <c r="F523" s="7"/>
      <c r="G523" s="7"/>
      <c r="H523" s="7"/>
      <c r="I523" s="7"/>
      <c r="J523" s="7"/>
      <c r="K523" s="7"/>
      <c r="L523" s="13"/>
      <c r="M523" s="13"/>
      <c r="N523" s="13"/>
      <c r="O523" s="13"/>
      <c r="P523" s="7"/>
      <c r="Q523" s="7"/>
      <c r="R523" s="7"/>
      <c r="S523" s="7"/>
      <c r="T523" s="7"/>
      <c r="U523" s="7"/>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5"/>
    </row>
    <row r="524" spans="1:113" ht="12" customHeight="1">
      <c r="A524" s="8"/>
      <c r="B524" s="122" t="s">
        <v>73</v>
      </c>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c r="AA524" s="123"/>
      <c r="AB524" s="123"/>
      <c r="AC524" s="123"/>
      <c r="AD524" s="123"/>
      <c r="AE524" s="123"/>
      <c r="AF524" s="123"/>
      <c r="AG524" s="123"/>
      <c r="AH524" s="123"/>
      <c r="AI524" s="123"/>
      <c r="AJ524" s="123"/>
      <c r="AK524" s="123"/>
      <c r="AL524" s="123"/>
      <c r="AM524" s="123"/>
      <c r="AN524" s="123"/>
      <c r="AO524" s="123"/>
      <c r="AP524" s="123"/>
      <c r="AQ524" s="123"/>
      <c r="AR524" s="123"/>
      <c r="AS524" s="123"/>
      <c r="AT524" s="123"/>
      <c r="AU524" s="123"/>
      <c r="AV524" s="123"/>
      <c r="AW524" s="123"/>
      <c r="AX524" s="124"/>
    </row>
    <row r="525" spans="1:113" ht="12" customHeight="1">
      <c r="A525" s="8"/>
      <c r="B525" s="122"/>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3"/>
      <c r="AB525" s="123"/>
      <c r="AC525" s="123"/>
      <c r="AD525" s="123"/>
      <c r="AE525" s="123"/>
      <c r="AF525" s="123"/>
      <c r="AG525" s="123"/>
      <c r="AH525" s="123"/>
      <c r="AI525" s="123"/>
      <c r="AJ525" s="123"/>
      <c r="AK525" s="123"/>
      <c r="AL525" s="123"/>
      <c r="AM525" s="123"/>
      <c r="AN525" s="123"/>
      <c r="AO525" s="123"/>
      <c r="AP525" s="123"/>
      <c r="AQ525" s="123"/>
      <c r="AR525" s="123"/>
      <c r="AS525" s="123"/>
      <c r="AT525" s="123"/>
      <c r="AU525" s="123"/>
      <c r="AV525" s="123"/>
      <c r="AW525" s="123"/>
      <c r="AX525" s="124"/>
      <c r="BC525" s="16"/>
    </row>
    <row r="526" spans="1:113" ht="12" customHeight="1">
      <c r="A526" s="8"/>
      <c r="B526" s="122"/>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c r="AH526" s="123"/>
      <c r="AI526" s="123"/>
      <c r="AJ526" s="123"/>
      <c r="AK526" s="123"/>
      <c r="AL526" s="123"/>
      <c r="AM526" s="123"/>
      <c r="AN526" s="123"/>
      <c r="AO526" s="123"/>
      <c r="AP526" s="123"/>
      <c r="AQ526" s="123"/>
      <c r="AR526" s="123"/>
      <c r="AS526" s="123"/>
      <c r="AT526" s="123"/>
      <c r="AU526" s="123"/>
      <c r="AV526" s="123"/>
      <c r="AW526" s="123"/>
      <c r="AX526" s="124"/>
    </row>
    <row r="527" spans="1:113" ht="12" customHeight="1">
      <c r="A527" s="8"/>
      <c r="B527" s="122"/>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c r="AH527" s="123"/>
      <c r="AI527" s="123"/>
      <c r="AJ527" s="123"/>
      <c r="AK527" s="123"/>
      <c r="AL527" s="123"/>
      <c r="AM527" s="123"/>
      <c r="AN527" s="123"/>
      <c r="AO527" s="123"/>
      <c r="AP527" s="123"/>
      <c r="AQ527" s="123"/>
      <c r="AR527" s="123"/>
      <c r="AS527" s="123"/>
      <c r="AT527" s="123"/>
      <c r="AU527" s="123"/>
      <c r="AV527" s="123"/>
      <c r="AW527" s="123"/>
      <c r="AX527" s="124"/>
    </row>
    <row r="528" spans="1:113" ht="12" customHeight="1">
      <c r="A528" s="8"/>
      <c r="B528" s="122"/>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c r="AH528" s="123"/>
      <c r="AI528" s="123"/>
      <c r="AJ528" s="123"/>
      <c r="AK528" s="123"/>
      <c r="AL528" s="123"/>
      <c r="AM528" s="123"/>
      <c r="AN528" s="123"/>
      <c r="AO528" s="123"/>
      <c r="AP528" s="123"/>
      <c r="AQ528" s="123"/>
      <c r="AR528" s="123"/>
      <c r="AS528" s="123"/>
      <c r="AT528" s="123"/>
      <c r="AU528" s="123"/>
      <c r="AV528" s="123"/>
      <c r="AW528" s="123"/>
      <c r="AX528" s="124"/>
    </row>
    <row r="529" spans="1:251" ht="15" thickBot="1">
      <c r="A529" s="17"/>
      <c r="B529" s="18"/>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c r="AR529" s="19"/>
      <c r="AS529" s="19"/>
      <c r="AT529" s="19"/>
      <c r="AU529" s="19"/>
      <c r="AV529" s="19"/>
      <c r="AW529" s="19"/>
      <c r="AX529" s="20"/>
    </row>
    <row r="530" spans="1:251">
      <c r="B530" s="21"/>
    </row>
    <row r="531" spans="1:251" ht="14.4">
      <c r="B531" s="10" t="s">
        <v>4</v>
      </c>
      <c r="C531" s="8"/>
      <c r="D531" s="8"/>
      <c r="E531" s="8"/>
      <c r="F531" s="8"/>
      <c r="G531" s="8"/>
      <c r="H531" s="8"/>
      <c r="I531" s="8"/>
      <c r="J531" s="8"/>
      <c r="K531" s="8"/>
      <c r="L531" s="9"/>
      <c r="M531" s="9"/>
      <c r="N531" s="9"/>
      <c r="O531" s="9"/>
      <c r="P531" s="8"/>
      <c r="Q531" s="8"/>
      <c r="R531" s="8"/>
      <c r="S531" s="8"/>
      <c r="T531" s="8"/>
      <c r="U531" s="8"/>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row>
    <row r="532" spans="1:251" ht="15" thickBot="1">
      <c r="B532" s="8"/>
      <c r="C532" s="8"/>
      <c r="D532" s="8"/>
      <c r="E532" s="8"/>
      <c r="F532" s="8"/>
      <c r="G532" s="8"/>
      <c r="H532" s="8"/>
      <c r="I532" s="8"/>
      <c r="J532" s="8"/>
      <c r="K532" s="8"/>
      <c r="L532" s="9"/>
      <c r="M532" s="9"/>
      <c r="N532" s="9"/>
      <c r="O532" s="9"/>
      <c r="P532" s="8"/>
      <c r="Q532" s="8"/>
      <c r="R532" s="8"/>
      <c r="S532" s="8"/>
      <c r="T532" s="8"/>
      <c r="U532" s="8"/>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22" t="s">
        <v>5</v>
      </c>
    </row>
    <row r="533" spans="1:251" s="16" customFormat="1" ht="13.5" customHeight="1">
      <c r="A533" s="8"/>
      <c r="B533" s="125" t="s">
        <v>6</v>
      </c>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7"/>
      <c r="AA533" s="131" t="s">
        <v>12</v>
      </c>
      <c r="AB533" s="126"/>
      <c r="AC533" s="126"/>
      <c r="AD533" s="126"/>
      <c r="AE533" s="126"/>
      <c r="AF533" s="126"/>
      <c r="AG533" s="126"/>
      <c r="AH533" s="126"/>
      <c r="AI533" s="127"/>
      <c r="AJ533" s="131" t="s">
        <v>13</v>
      </c>
      <c r="AK533" s="126"/>
      <c r="AL533" s="126"/>
      <c r="AM533" s="126"/>
      <c r="AN533" s="126"/>
      <c r="AO533" s="126"/>
      <c r="AP533" s="126"/>
      <c r="AQ533" s="126"/>
      <c r="AR533" s="127"/>
      <c r="AS533" s="131" t="s">
        <v>7</v>
      </c>
      <c r="AT533" s="126"/>
      <c r="AU533" s="126"/>
      <c r="AV533" s="126"/>
      <c r="AW533" s="126"/>
      <c r="AX533" s="133"/>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c r="FE533" s="2"/>
      <c r="FF533" s="2"/>
      <c r="FG533" s="2"/>
      <c r="FH533" s="2"/>
      <c r="FI533" s="2"/>
      <c r="FJ533" s="2"/>
      <c r="FK533" s="2"/>
      <c r="FL533" s="2"/>
      <c r="FM533" s="2"/>
      <c r="FN533" s="2"/>
      <c r="FO533" s="2"/>
      <c r="FP533" s="2"/>
      <c r="FQ533" s="2"/>
      <c r="FR533" s="2"/>
      <c r="FS533" s="2"/>
      <c r="FT533" s="2"/>
      <c r="FU533" s="2"/>
      <c r="FV533" s="2"/>
      <c r="FW533" s="2"/>
      <c r="FX533" s="2"/>
      <c r="FY533" s="2"/>
      <c r="FZ533" s="2"/>
      <c r="GA533" s="2"/>
      <c r="GB533" s="2"/>
      <c r="GC533" s="2"/>
      <c r="GD533" s="2"/>
      <c r="GE533" s="2"/>
      <c r="GF533" s="2"/>
      <c r="GG533" s="2"/>
      <c r="GH533" s="2"/>
      <c r="GI533" s="2"/>
      <c r="GJ533" s="2"/>
      <c r="GK533" s="2"/>
      <c r="GL533" s="2"/>
      <c r="GM533" s="2"/>
      <c r="GN533" s="2"/>
      <c r="GO533" s="2"/>
      <c r="GP533" s="2"/>
      <c r="GQ533" s="2"/>
      <c r="GR533" s="2"/>
      <c r="GS533" s="2"/>
      <c r="GT533" s="2"/>
      <c r="GU533" s="2"/>
      <c r="GV533" s="2"/>
      <c r="GW533" s="2"/>
      <c r="GX533" s="2"/>
      <c r="GY533" s="2"/>
      <c r="GZ533" s="2"/>
      <c r="HA533" s="2"/>
      <c r="HB533" s="2"/>
      <c r="HC533" s="2"/>
      <c r="HD533" s="2"/>
      <c r="HE533" s="2"/>
      <c r="HF533" s="2"/>
      <c r="HG533" s="2"/>
      <c r="HH533" s="2"/>
      <c r="HI533" s="2"/>
      <c r="HJ533" s="2"/>
      <c r="HK533" s="2"/>
      <c r="HL533" s="2"/>
      <c r="HM533" s="2"/>
      <c r="HN533" s="2"/>
      <c r="HO533" s="2"/>
      <c r="HP533" s="2"/>
      <c r="HQ533" s="2"/>
      <c r="HR533" s="2"/>
      <c r="HS533" s="2"/>
      <c r="HT533" s="2"/>
      <c r="HU533" s="2"/>
      <c r="HV533" s="2"/>
      <c r="HW533" s="2"/>
      <c r="HX533" s="2"/>
      <c r="HY533" s="2"/>
      <c r="HZ533" s="2"/>
      <c r="IA533" s="2"/>
      <c r="IB533" s="2"/>
      <c r="IC533" s="2"/>
      <c r="ID533" s="2"/>
      <c r="IE533" s="2"/>
      <c r="IF533" s="2"/>
      <c r="IG533" s="2"/>
      <c r="IH533" s="2"/>
      <c r="II533" s="2"/>
      <c r="IJ533" s="2"/>
      <c r="IK533" s="2"/>
      <c r="IL533" s="2"/>
      <c r="IM533" s="2"/>
      <c r="IN533" s="2"/>
      <c r="IO533" s="2"/>
      <c r="IP533" s="2"/>
      <c r="IQ533" s="2"/>
    </row>
    <row r="534" spans="1:251" s="16" customFormat="1">
      <c r="A534" s="8"/>
      <c r="B534" s="128"/>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30"/>
      <c r="AA534" s="132"/>
      <c r="AB534" s="129"/>
      <c r="AC534" s="129"/>
      <c r="AD534" s="129"/>
      <c r="AE534" s="129"/>
      <c r="AF534" s="129"/>
      <c r="AG534" s="129"/>
      <c r="AH534" s="129"/>
      <c r="AI534" s="130"/>
      <c r="AJ534" s="132"/>
      <c r="AK534" s="129"/>
      <c r="AL534" s="129"/>
      <c r="AM534" s="129"/>
      <c r="AN534" s="129"/>
      <c r="AO534" s="129"/>
      <c r="AP534" s="129"/>
      <c r="AQ534" s="129"/>
      <c r="AR534" s="130"/>
      <c r="AS534" s="132"/>
      <c r="AT534" s="129"/>
      <c r="AU534" s="129"/>
      <c r="AV534" s="129"/>
      <c r="AW534" s="129"/>
      <c r="AX534" s="134"/>
      <c r="AY534" s="2"/>
      <c r="AZ534" s="2"/>
      <c r="BA534" s="2"/>
      <c r="BB534" s="23"/>
      <c r="BC534" s="24"/>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c r="FE534" s="2"/>
      <c r="FF534" s="2"/>
      <c r="FG534" s="2"/>
      <c r="FH534" s="2"/>
      <c r="FI534" s="2"/>
      <c r="FJ534" s="2"/>
      <c r="FK534" s="2"/>
      <c r="FL534" s="2"/>
      <c r="FM534" s="2"/>
      <c r="FN534" s="2"/>
      <c r="FO534" s="2"/>
      <c r="FP534" s="2"/>
      <c r="FQ534" s="2"/>
      <c r="FR534" s="2"/>
      <c r="FS534" s="2"/>
      <c r="FT534" s="2"/>
      <c r="FU534" s="2"/>
      <c r="FV534" s="2"/>
      <c r="FW534" s="2"/>
      <c r="FX534" s="2"/>
      <c r="FY534" s="2"/>
      <c r="FZ534" s="2"/>
      <c r="GA534" s="2"/>
      <c r="GB534" s="2"/>
      <c r="GC534" s="2"/>
      <c r="GD534" s="2"/>
      <c r="GE534" s="2"/>
      <c r="GF534" s="2"/>
      <c r="GG534" s="2"/>
      <c r="GH534" s="2"/>
      <c r="GI534" s="2"/>
      <c r="GJ534" s="2"/>
      <c r="GK534" s="2"/>
      <c r="GL534" s="2"/>
      <c r="GM534" s="2"/>
      <c r="GN534" s="2"/>
      <c r="GO534" s="2"/>
      <c r="GP534" s="2"/>
      <c r="GQ534" s="2"/>
      <c r="GR534" s="2"/>
      <c r="GS534" s="2"/>
      <c r="GT534" s="2"/>
      <c r="GU534" s="2"/>
      <c r="GV534" s="2"/>
      <c r="GW534" s="2"/>
      <c r="GX534" s="2"/>
      <c r="GY534" s="2"/>
      <c r="GZ534" s="2"/>
      <c r="HA534" s="2"/>
      <c r="HB534" s="2"/>
      <c r="HC534" s="2"/>
      <c r="HD534" s="2"/>
      <c r="HE534" s="2"/>
      <c r="HF534" s="2"/>
      <c r="HG534" s="2"/>
      <c r="HH534" s="2"/>
      <c r="HI534" s="2"/>
      <c r="HJ534" s="2"/>
      <c r="HK534" s="2"/>
      <c r="HL534" s="2"/>
      <c r="HM534" s="2"/>
      <c r="HN534" s="2"/>
      <c r="HO534" s="2"/>
      <c r="HP534" s="2"/>
      <c r="HQ534" s="2"/>
      <c r="HR534" s="2"/>
      <c r="HS534" s="2"/>
      <c r="HT534" s="2"/>
      <c r="HU534" s="2"/>
      <c r="HV534" s="2"/>
      <c r="HW534" s="2"/>
      <c r="HX534" s="2"/>
      <c r="HY534" s="2"/>
      <c r="HZ534" s="2"/>
      <c r="IA534" s="2"/>
      <c r="IB534" s="2"/>
      <c r="IC534" s="2"/>
      <c r="ID534" s="2"/>
      <c r="IE534" s="2"/>
      <c r="IF534" s="2"/>
      <c r="IG534" s="2"/>
      <c r="IH534" s="2"/>
      <c r="II534" s="2"/>
      <c r="IJ534" s="2"/>
      <c r="IK534" s="2"/>
      <c r="IL534" s="2"/>
      <c r="IM534" s="2"/>
      <c r="IN534" s="2"/>
      <c r="IO534" s="2"/>
      <c r="IP534" s="2"/>
      <c r="IQ534" s="2"/>
    </row>
    <row r="535" spans="1:251" s="16" customFormat="1" ht="18.75" customHeight="1">
      <c r="A535" s="8"/>
      <c r="B535" s="25"/>
      <c r="C535" s="97" t="s">
        <v>70</v>
      </c>
      <c r="D535" s="98"/>
      <c r="E535" s="98"/>
      <c r="F535" s="98"/>
      <c r="G535" s="98"/>
      <c r="H535" s="98"/>
      <c r="I535" s="98"/>
      <c r="J535" s="98"/>
      <c r="K535" s="98"/>
      <c r="L535" s="98"/>
      <c r="M535" s="98"/>
      <c r="N535" s="98"/>
      <c r="O535" s="98"/>
      <c r="P535" s="98"/>
      <c r="Q535" s="98"/>
      <c r="R535" s="98"/>
      <c r="S535" s="98"/>
      <c r="T535" s="98"/>
      <c r="U535" s="98"/>
      <c r="V535" s="98"/>
      <c r="W535" s="98"/>
      <c r="X535" s="98"/>
      <c r="Y535" s="98"/>
      <c r="Z535" s="99"/>
      <c r="AA535" s="100">
        <v>5449</v>
      </c>
      <c r="AB535" s="101"/>
      <c r="AC535" s="101"/>
      <c r="AD535" s="101"/>
      <c r="AE535" s="101"/>
      <c r="AF535" s="101"/>
      <c r="AG535" s="101"/>
      <c r="AH535" s="101"/>
      <c r="AI535" s="102"/>
      <c r="AJ535" s="100">
        <v>5449</v>
      </c>
      <c r="AK535" s="101"/>
      <c r="AL535" s="101"/>
      <c r="AM535" s="101"/>
      <c r="AN535" s="101"/>
      <c r="AO535" s="101"/>
      <c r="AP535" s="101"/>
      <c r="AQ535" s="101"/>
      <c r="AR535" s="102"/>
      <c r="AS535" s="103"/>
      <c r="AT535" s="104"/>
      <c r="AU535" s="104"/>
      <c r="AV535" s="104"/>
      <c r="AW535" s="104"/>
      <c r="AX535" s="105"/>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c r="FE535" s="2"/>
      <c r="FF535" s="2"/>
      <c r="FG535" s="2"/>
      <c r="FH535" s="2"/>
      <c r="FI535" s="2"/>
      <c r="FJ535" s="2"/>
      <c r="FK535" s="2"/>
      <c r="FL535" s="2"/>
      <c r="FM535" s="2"/>
      <c r="FN535" s="2"/>
      <c r="FO535" s="2"/>
      <c r="FP535" s="2"/>
      <c r="FQ535" s="2"/>
      <c r="FR535" s="2"/>
      <c r="FS535" s="2"/>
      <c r="FT535" s="2"/>
      <c r="FU535" s="2"/>
      <c r="FV535" s="2"/>
      <c r="FW535" s="2"/>
      <c r="FX535" s="2"/>
      <c r="FY535" s="2"/>
      <c r="FZ535" s="2"/>
      <c r="GA535" s="2"/>
      <c r="GB535" s="2"/>
      <c r="GC535" s="2"/>
      <c r="GD535" s="2"/>
      <c r="GE535" s="2"/>
      <c r="GF535" s="2"/>
      <c r="GG535" s="2"/>
      <c r="GH535" s="2"/>
      <c r="GI535" s="2"/>
      <c r="GJ535" s="2"/>
      <c r="GK535" s="2"/>
      <c r="GL535" s="2"/>
      <c r="GM535" s="2"/>
      <c r="GN535" s="2"/>
      <c r="GO535" s="2"/>
      <c r="GP535" s="2"/>
      <c r="GQ535" s="2"/>
      <c r="GR535" s="2"/>
      <c r="GS535" s="2"/>
      <c r="GT535" s="2"/>
      <c r="GU535" s="2"/>
      <c r="GV535" s="2"/>
      <c r="GW535" s="2"/>
      <c r="GX535" s="2"/>
      <c r="GY535" s="2"/>
      <c r="GZ535" s="2"/>
      <c r="HA535" s="2"/>
      <c r="HB535" s="2"/>
      <c r="HC535" s="2"/>
      <c r="HD535" s="2"/>
      <c r="HE535" s="2"/>
      <c r="HF535" s="2"/>
      <c r="HG535" s="2"/>
      <c r="HH535" s="2"/>
      <c r="HI535" s="2"/>
      <c r="HJ535" s="2"/>
      <c r="HK535" s="2"/>
      <c r="HL535" s="2"/>
      <c r="HM535" s="2"/>
      <c r="HN535" s="2"/>
      <c r="HO535" s="2"/>
      <c r="HP535" s="2"/>
      <c r="HQ535" s="2"/>
      <c r="HR535" s="2"/>
      <c r="HS535" s="2"/>
      <c r="HT535" s="2"/>
      <c r="HU535" s="2"/>
      <c r="HV535" s="2"/>
      <c r="HW535" s="2"/>
      <c r="HX535" s="2"/>
      <c r="HY535" s="2"/>
      <c r="HZ535" s="2"/>
      <c r="IA535" s="2"/>
      <c r="IB535" s="2"/>
      <c r="IC535" s="2"/>
      <c r="ID535" s="2"/>
      <c r="IE535" s="2"/>
      <c r="IF535" s="2"/>
      <c r="IG535" s="2"/>
      <c r="IH535" s="2"/>
      <c r="II535" s="2"/>
      <c r="IJ535" s="2"/>
      <c r="IK535" s="2"/>
      <c r="IL535" s="2"/>
      <c r="IM535" s="2"/>
      <c r="IN535" s="2"/>
      <c r="IO535" s="2"/>
      <c r="IP535" s="2"/>
      <c r="IQ535" s="2"/>
    </row>
    <row r="536" spans="1:251" s="16" customFormat="1" ht="18.75" customHeight="1" thickBot="1">
      <c r="A536" s="17"/>
      <c r="B536" s="106" t="s">
        <v>14</v>
      </c>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8"/>
      <c r="AA536" s="109">
        <f>SUM($AA$535:$AA$535)</f>
        <v>5449</v>
      </c>
      <c r="AB536" s="110"/>
      <c r="AC536" s="110"/>
      <c r="AD536" s="110"/>
      <c r="AE536" s="110"/>
      <c r="AF536" s="110"/>
      <c r="AG536" s="110"/>
      <c r="AH536" s="110"/>
      <c r="AI536" s="111"/>
      <c r="AJ536" s="109">
        <f>SUM($AJ$535:$AJ$535)</f>
        <v>5449</v>
      </c>
      <c r="AK536" s="110"/>
      <c r="AL536" s="110"/>
      <c r="AM536" s="110"/>
      <c r="AN536" s="110"/>
      <c r="AO536" s="110"/>
      <c r="AP536" s="110"/>
      <c r="AQ536" s="110"/>
      <c r="AR536" s="111"/>
      <c r="AS536" s="112"/>
      <c r="AT536" s="113"/>
      <c r="AU536" s="113"/>
      <c r="AV536" s="113"/>
      <c r="AW536" s="113"/>
      <c r="AX536" s="114"/>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2"/>
      <c r="FJ536" s="2"/>
      <c r="FK536" s="2"/>
      <c r="FL536" s="2"/>
      <c r="FM536" s="2"/>
      <c r="FN536" s="2"/>
      <c r="FO536" s="2"/>
      <c r="FP536" s="2"/>
      <c r="FQ536" s="2"/>
      <c r="FR536" s="2"/>
      <c r="FS536" s="2"/>
      <c r="FT536" s="2"/>
      <c r="FU536" s="2"/>
      <c r="FV536" s="2"/>
      <c r="FW536" s="2"/>
      <c r="FX536" s="2"/>
      <c r="FY536" s="2"/>
      <c r="FZ536" s="2"/>
      <c r="GA536" s="2"/>
      <c r="GB536" s="2"/>
      <c r="GC536" s="2"/>
      <c r="GD536" s="2"/>
      <c r="GE536" s="2"/>
      <c r="GF536" s="2"/>
      <c r="GG536" s="2"/>
      <c r="GH536" s="2"/>
      <c r="GI536" s="2"/>
      <c r="GJ536" s="2"/>
      <c r="GK536" s="2"/>
      <c r="GL536" s="2"/>
      <c r="GM536" s="2"/>
      <c r="GN536" s="2"/>
      <c r="GO536" s="2"/>
      <c r="GP536" s="2"/>
      <c r="GQ536" s="2"/>
      <c r="GR536" s="2"/>
      <c r="GS536" s="2"/>
      <c r="GT536" s="2"/>
      <c r="GU536" s="2"/>
      <c r="GV536" s="2"/>
      <c r="GW536" s="2"/>
      <c r="GX536" s="2"/>
      <c r="GY536" s="2"/>
      <c r="GZ536" s="2"/>
      <c r="HA536" s="2"/>
      <c r="HB536" s="2"/>
      <c r="HC536" s="2"/>
      <c r="HD536" s="2"/>
      <c r="HE536" s="2"/>
      <c r="HF536" s="2"/>
      <c r="HG536" s="2"/>
      <c r="HH536" s="2"/>
      <c r="HI536" s="2"/>
      <c r="HJ536" s="2"/>
      <c r="HK536" s="2"/>
      <c r="HL536" s="2"/>
      <c r="HM536" s="2"/>
      <c r="HN536" s="2"/>
      <c r="HO536" s="2"/>
      <c r="HP536" s="2"/>
      <c r="HQ536" s="2"/>
      <c r="HR536" s="2"/>
      <c r="HS536" s="2"/>
      <c r="HT536" s="2"/>
      <c r="HU536" s="2"/>
      <c r="HV536" s="2"/>
      <c r="HW536" s="2"/>
      <c r="HX536" s="2"/>
      <c r="HY536" s="2"/>
      <c r="HZ536" s="2"/>
      <c r="IA536" s="2"/>
      <c r="IB536" s="2"/>
      <c r="IC536" s="2"/>
      <c r="ID536" s="2"/>
      <c r="IE536" s="2"/>
      <c r="IF536" s="2"/>
      <c r="IG536" s="2"/>
      <c r="IH536" s="2"/>
      <c r="II536" s="2"/>
      <c r="IJ536" s="2"/>
      <c r="IK536" s="2"/>
      <c r="IL536" s="2"/>
      <c r="IM536" s="2"/>
      <c r="IN536" s="2"/>
      <c r="IO536" s="2"/>
      <c r="IP536" s="2"/>
      <c r="IQ536" s="2"/>
    </row>
    <row r="538" spans="1:251" ht="19.2">
      <c r="A538" s="1" t="s">
        <v>0</v>
      </c>
      <c r="AW538" s="3"/>
      <c r="AX538" s="4"/>
      <c r="AY538" s="3"/>
    </row>
    <row r="540" spans="1:251" ht="18">
      <c r="B540" s="115" t="s">
        <v>8</v>
      </c>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c r="AA540" s="135"/>
      <c r="AB540" s="135"/>
      <c r="AC540" s="135"/>
      <c r="AD540" s="135"/>
      <c r="AE540" s="135"/>
      <c r="AF540" s="135"/>
      <c r="AG540" s="135"/>
      <c r="AH540" s="135"/>
      <c r="AI540" s="135"/>
      <c r="AJ540" s="135"/>
      <c r="AK540" s="135"/>
      <c r="AL540" s="135"/>
      <c r="AM540" s="135"/>
      <c r="AN540" s="135"/>
      <c r="AO540" s="135"/>
      <c r="AP540" s="135"/>
      <c r="AQ540" s="135"/>
      <c r="AR540" s="135"/>
      <c r="AS540" s="135"/>
      <c r="AT540" s="135"/>
      <c r="AU540" s="135"/>
      <c r="AV540" s="135"/>
      <c r="AW540" s="135"/>
      <c r="AX540" s="135"/>
    </row>
    <row r="541" spans="1:251">
      <c r="Z541" s="5"/>
      <c r="AD541" s="5"/>
      <c r="AE541" s="5"/>
      <c r="AF541" s="5"/>
      <c r="AG541" s="5"/>
      <c r="AH541" s="5"/>
      <c r="AI541" s="5"/>
      <c r="AO541" s="5"/>
    </row>
    <row r="542" spans="1:251" ht="13.8" thickBot="1">
      <c r="Z542" s="5"/>
      <c r="AD542" s="5"/>
      <c r="AE542" s="5"/>
      <c r="AF542" s="5"/>
      <c r="AG542" s="5"/>
      <c r="AH542" s="5"/>
      <c r="AI542" s="5"/>
      <c r="AO542" s="5"/>
      <c r="DI542" s="6"/>
    </row>
    <row r="543" spans="1:251" ht="24.75" customHeight="1" thickBot="1">
      <c r="B543" s="117" t="s">
        <v>1</v>
      </c>
      <c r="C543" s="118"/>
      <c r="D543" s="118"/>
      <c r="E543" s="118"/>
      <c r="F543" s="118"/>
      <c r="G543" s="118"/>
      <c r="H543" s="119" t="s">
        <v>74</v>
      </c>
      <c r="I543" s="120"/>
      <c r="J543" s="120"/>
      <c r="K543" s="120"/>
      <c r="L543" s="120"/>
      <c r="M543" s="120"/>
      <c r="N543" s="120"/>
      <c r="O543" s="120"/>
      <c r="P543" s="120"/>
      <c r="Q543" s="120"/>
      <c r="R543" s="120"/>
      <c r="S543" s="120"/>
      <c r="T543" s="120"/>
      <c r="U543" s="120"/>
      <c r="V543" s="120"/>
      <c r="W543" s="120"/>
      <c r="X543" s="120"/>
      <c r="Y543" s="120"/>
      <c r="Z543" s="120"/>
      <c r="AA543" s="120"/>
      <c r="AB543" s="120"/>
      <c r="AC543" s="120"/>
      <c r="AD543" s="120"/>
      <c r="AE543" s="120"/>
      <c r="AF543" s="120"/>
      <c r="AG543" s="120"/>
      <c r="AH543" s="120"/>
      <c r="AI543" s="120"/>
      <c r="AJ543" s="120"/>
      <c r="AK543" s="120"/>
      <c r="AL543" s="120"/>
      <c r="AM543" s="120"/>
      <c r="AN543" s="120"/>
      <c r="AO543" s="120"/>
      <c r="AP543" s="120"/>
      <c r="AQ543" s="120"/>
      <c r="AR543" s="120"/>
      <c r="AS543" s="120"/>
      <c r="AT543" s="120"/>
      <c r="AU543" s="120"/>
      <c r="AV543" s="120"/>
      <c r="AW543" s="120"/>
      <c r="AX543" s="121"/>
      <c r="DI543" s="6"/>
    </row>
    <row r="544" spans="1:251" ht="14.4">
      <c r="B544" s="7"/>
      <c r="C544" s="7"/>
      <c r="D544" s="7"/>
      <c r="E544" s="7"/>
      <c r="F544" s="7"/>
      <c r="G544" s="7"/>
      <c r="H544" s="8"/>
      <c r="I544" s="8"/>
      <c r="J544" s="8"/>
      <c r="K544" s="8"/>
      <c r="L544" s="9"/>
      <c r="M544" s="9"/>
      <c r="N544" s="9"/>
      <c r="O544" s="9"/>
      <c r="P544" s="8"/>
      <c r="Q544" s="8"/>
      <c r="R544" s="8"/>
      <c r="S544" s="8"/>
      <c r="T544" s="8"/>
      <c r="U544" s="8"/>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DI544" s="6"/>
    </row>
    <row r="545" spans="1:113" ht="15" thickBot="1">
      <c r="A545" s="11"/>
      <c r="B545" s="10" t="s">
        <v>2</v>
      </c>
      <c r="C545" s="8"/>
      <c r="D545" s="8"/>
      <c r="E545" s="8"/>
      <c r="F545" s="8"/>
      <c r="G545" s="8"/>
      <c r="H545" s="8"/>
      <c r="I545" s="8"/>
      <c r="J545" s="8"/>
      <c r="K545" s="8"/>
      <c r="L545" s="9"/>
      <c r="M545" s="9"/>
      <c r="N545" s="9"/>
      <c r="O545" s="9"/>
      <c r="P545" s="8"/>
      <c r="Q545" s="8"/>
      <c r="R545" s="8"/>
      <c r="S545" s="8"/>
      <c r="T545" s="8"/>
      <c r="U545" s="8"/>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DI545" s="6"/>
    </row>
    <row r="546" spans="1:113" ht="14.4">
      <c r="A546" s="8"/>
      <c r="B546" s="12"/>
      <c r="C546" s="7"/>
      <c r="D546" s="7"/>
      <c r="E546" s="7"/>
      <c r="F546" s="7"/>
      <c r="G546" s="7"/>
      <c r="H546" s="7"/>
      <c r="I546" s="7"/>
      <c r="J546" s="7"/>
      <c r="K546" s="7"/>
      <c r="L546" s="13"/>
      <c r="M546" s="13"/>
      <c r="N546" s="13"/>
      <c r="O546" s="13"/>
      <c r="P546" s="7"/>
      <c r="Q546" s="7"/>
      <c r="R546" s="7"/>
      <c r="S546" s="7"/>
      <c r="T546" s="7"/>
      <c r="U546" s="7"/>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5"/>
    </row>
    <row r="547" spans="1:113" ht="12" customHeight="1">
      <c r="A547" s="8"/>
      <c r="B547" s="122" t="s">
        <v>75</v>
      </c>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c r="AA547" s="123"/>
      <c r="AB547" s="123"/>
      <c r="AC547" s="123"/>
      <c r="AD547" s="123"/>
      <c r="AE547" s="123"/>
      <c r="AF547" s="123"/>
      <c r="AG547" s="123"/>
      <c r="AH547" s="123"/>
      <c r="AI547" s="123"/>
      <c r="AJ547" s="123"/>
      <c r="AK547" s="123"/>
      <c r="AL547" s="123"/>
      <c r="AM547" s="123"/>
      <c r="AN547" s="123"/>
      <c r="AO547" s="123"/>
      <c r="AP547" s="123"/>
      <c r="AQ547" s="123"/>
      <c r="AR547" s="123"/>
      <c r="AS547" s="123"/>
      <c r="AT547" s="123"/>
      <c r="AU547" s="123"/>
      <c r="AV547" s="123"/>
      <c r="AW547" s="123"/>
      <c r="AX547" s="124"/>
    </row>
    <row r="548" spans="1:113" ht="12" customHeight="1">
      <c r="A548" s="8"/>
      <c r="B548" s="122"/>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c r="AA548" s="123"/>
      <c r="AB548" s="123"/>
      <c r="AC548" s="123"/>
      <c r="AD548" s="123"/>
      <c r="AE548" s="123"/>
      <c r="AF548" s="123"/>
      <c r="AG548" s="123"/>
      <c r="AH548" s="123"/>
      <c r="AI548" s="123"/>
      <c r="AJ548" s="123"/>
      <c r="AK548" s="123"/>
      <c r="AL548" s="123"/>
      <c r="AM548" s="123"/>
      <c r="AN548" s="123"/>
      <c r="AO548" s="123"/>
      <c r="AP548" s="123"/>
      <c r="AQ548" s="123"/>
      <c r="AR548" s="123"/>
      <c r="AS548" s="123"/>
      <c r="AT548" s="123"/>
      <c r="AU548" s="123"/>
      <c r="AV548" s="123"/>
      <c r="AW548" s="123"/>
      <c r="AX548" s="124"/>
    </row>
    <row r="549" spans="1:113" ht="12" customHeight="1">
      <c r="A549" s="8"/>
      <c r="B549" s="122"/>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c r="AA549" s="123"/>
      <c r="AB549" s="123"/>
      <c r="AC549" s="123"/>
      <c r="AD549" s="123"/>
      <c r="AE549" s="123"/>
      <c r="AF549" s="123"/>
      <c r="AG549" s="123"/>
      <c r="AH549" s="123"/>
      <c r="AI549" s="123"/>
      <c r="AJ549" s="123"/>
      <c r="AK549" s="123"/>
      <c r="AL549" s="123"/>
      <c r="AM549" s="123"/>
      <c r="AN549" s="123"/>
      <c r="AO549" s="123"/>
      <c r="AP549" s="123"/>
      <c r="AQ549" s="123"/>
      <c r="AR549" s="123"/>
      <c r="AS549" s="123"/>
      <c r="AT549" s="123"/>
      <c r="AU549" s="123"/>
      <c r="AV549" s="123"/>
      <c r="AW549" s="123"/>
      <c r="AX549" s="124"/>
      <c r="BC549" s="16"/>
    </row>
    <row r="550" spans="1:113" ht="12" customHeight="1">
      <c r="A550" s="8"/>
      <c r="B550" s="122"/>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c r="AA550" s="123"/>
      <c r="AB550" s="123"/>
      <c r="AC550" s="123"/>
      <c r="AD550" s="123"/>
      <c r="AE550" s="123"/>
      <c r="AF550" s="123"/>
      <c r="AG550" s="123"/>
      <c r="AH550" s="123"/>
      <c r="AI550" s="123"/>
      <c r="AJ550" s="123"/>
      <c r="AK550" s="123"/>
      <c r="AL550" s="123"/>
      <c r="AM550" s="123"/>
      <c r="AN550" s="123"/>
      <c r="AO550" s="123"/>
      <c r="AP550" s="123"/>
      <c r="AQ550" s="123"/>
      <c r="AR550" s="123"/>
      <c r="AS550" s="123"/>
      <c r="AT550" s="123"/>
      <c r="AU550" s="123"/>
      <c r="AV550" s="123"/>
      <c r="AW550" s="123"/>
      <c r="AX550" s="124"/>
    </row>
    <row r="551" spans="1:113" ht="12" customHeight="1">
      <c r="A551" s="8"/>
      <c r="B551" s="122"/>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3"/>
      <c r="AB551" s="123"/>
      <c r="AC551" s="123"/>
      <c r="AD551" s="123"/>
      <c r="AE551" s="123"/>
      <c r="AF551" s="123"/>
      <c r="AG551" s="123"/>
      <c r="AH551" s="123"/>
      <c r="AI551" s="123"/>
      <c r="AJ551" s="123"/>
      <c r="AK551" s="123"/>
      <c r="AL551" s="123"/>
      <c r="AM551" s="123"/>
      <c r="AN551" s="123"/>
      <c r="AO551" s="123"/>
      <c r="AP551" s="123"/>
      <c r="AQ551" s="123"/>
      <c r="AR551" s="123"/>
      <c r="AS551" s="123"/>
      <c r="AT551" s="123"/>
      <c r="AU551" s="123"/>
      <c r="AV551" s="123"/>
      <c r="AW551" s="123"/>
      <c r="AX551" s="124"/>
    </row>
    <row r="552" spans="1:113" ht="12" customHeight="1">
      <c r="A552" s="8"/>
      <c r="B552" s="122"/>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3"/>
      <c r="AB552" s="123"/>
      <c r="AC552" s="123"/>
      <c r="AD552" s="123"/>
      <c r="AE552" s="123"/>
      <c r="AF552" s="123"/>
      <c r="AG552" s="123"/>
      <c r="AH552" s="123"/>
      <c r="AI552" s="123"/>
      <c r="AJ552" s="123"/>
      <c r="AK552" s="123"/>
      <c r="AL552" s="123"/>
      <c r="AM552" s="123"/>
      <c r="AN552" s="123"/>
      <c r="AO552" s="123"/>
      <c r="AP552" s="123"/>
      <c r="AQ552" s="123"/>
      <c r="AR552" s="123"/>
      <c r="AS552" s="123"/>
      <c r="AT552" s="123"/>
      <c r="AU552" s="123"/>
      <c r="AV552" s="123"/>
      <c r="AW552" s="123"/>
      <c r="AX552" s="124"/>
    </row>
    <row r="553" spans="1:113" ht="15" thickBot="1">
      <c r="A553" s="17"/>
      <c r="B553" s="18"/>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c r="AR553" s="19"/>
      <c r="AS553" s="19"/>
      <c r="AT553" s="19"/>
      <c r="AU553" s="19"/>
      <c r="AV553" s="19"/>
      <c r="AW553" s="19"/>
      <c r="AX553" s="20"/>
    </row>
    <row r="554" spans="1:113">
      <c r="B554" s="21"/>
    </row>
    <row r="555" spans="1:113" ht="15" thickBot="1">
      <c r="A555" s="11"/>
      <c r="B555" s="10" t="s">
        <v>3</v>
      </c>
      <c r="C555" s="8"/>
      <c r="D555" s="8"/>
      <c r="E555" s="8"/>
      <c r="F555" s="8"/>
      <c r="G555" s="8"/>
      <c r="H555" s="8"/>
      <c r="I555" s="8"/>
      <c r="J555" s="8"/>
      <c r="K555" s="8"/>
      <c r="L555" s="9"/>
      <c r="M555" s="9"/>
      <c r="N555" s="9"/>
      <c r="O555" s="9"/>
      <c r="P555" s="8"/>
      <c r="Q555" s="8"/>
      <c r="R555" s="8"/>
      <c r="S555" s="8"/>
      <c r="T555" s="8"/>
      <c r="U555" s="8"/>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DI555" s="6"/>
    </row>
    <row r="556" spans="1:113" ht="14.4">
      <c r="A556" s="8"/>
      <c r="B556" s="12"/>
      <c r="C556" s="7"/>
      <c r="D556" s="7"/>
      <c r="E556" s="7"/>
      <c r="F556" s="7"/>
      <c r="G556" s="7"/>
      <c r="H556" s="7"/>
      <c r="I556" s="7"/>
      <c r="J556" s="7"/>
      <c r="K556" s="7"/>
      <c r="L556" s="13"/>
      <c r="M556" s="13"/>
      <c r="N556" s="13"/>
      <c r="O556" s="13"/>
      <c r="P556" s="7"/>
      <c r="Q556" s="7"/>
      <c r="R556" s="7"/>
      <c r="S556" s="7"/>
      <c r="T556" s="7"/>
      <c r="U556" s="7"/>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5"/>
    </row>
    <row r="557" spans="1:113" ht="12" customHeight="1">
      <c r="A557" s="8"/>
      <c r="B557" s="122" t="s">
        <v>76</v>
      </c>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c r="AA557" s="123"/>
      <c r="AB557" s="123"/>
      <c r="AC557" s="123"/>
      <c r="AD557" s="123"/>
      <c r="AE557" s="123"/>
      <c r="AF557" s="123"/>
      <c r="AG557" s="123"/>
      <c r="AH557" s="123"/>
      <c r="AI557" s="123"/>
      <c r="AJ557" s="123"/>
      <c r="AK557" s="123"/>
      <c r="AL557" s="123"/>
      <c r="AM557" s="123"/>
      <c r="AN557" s="123"/>
      <c r="AO557" s="123"/>
      <c r="AP557" s="123"/>
      <c r="AQ557" s="123"/>
      <c r="AR557" s="123"/>
      <c r="AS557" s="123"/>
      <c r="AT557" s="123"/>
      <c r="AU557" s="123"/>
      <c r="AV557" s="123"/>
      <c r="AW557" s="123"/>
      <c r="AX557" s="124"/>
    </row>
    <row r="558" spans="1:113" ht="12" customHeight="1">
      <c r="A558" s="8"/>
      <c r="B558" s="122"/>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c r="AA558" s="123"/>
      <c r="AB558" s="123"/>
      <c r="AC558" s="123"/>
      <c r="AD558" s="123"/>
      <c r="AE558" s="123"/>
      <c r="AF558" s="123"/>
      <c r="AG558" s="123"/>
      <c r="AH558" s="123"/>
      <c r="AI558" s="123"/>
      <c r="AJ558" s="123"/>
      <c r="AK558" s="123"/>
      <c r="AL558" s="123"/>
      <c r="AM558" s="123"/>
      <c r="AN558" s="123"/>
      <c r="AO558" s="123"/>
      <c r="AP558" s="123"/>
      <c r="AQ558" s="123"/>
      <c r="AR558" s="123"/>
      <c r="AS558" s="123"/>
      <c r="AT558" s="123"/>
      <c r="AU558" s="123"/>
      <c r="AV558" s="123"/>
      <c r="AW558" s="123"/>
      <c r="AX558" s="124"/>
    </row>
    <row r="559" spans="1:113" ht="12" customHeight="1">
      <c r="A559" s="8"/>
      <c r="B559" s="122"/>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c r="AA559" s="123"/>
      <c r="AB559" s="123"/>
      <c r="AC559" s="123"/>
      <c r="AD559" s="123"/>
      <c r="AE559" s="123"/>
      <c r="AF559" s="123"/>
      <c r="AG559" s="123"/>
      <c r="AH559" s="123"/>
      <c r="AI559" s="123"/>
      <c r="AJ559" s="123"/>
      <c r="AK559" s="123"/>
      <c r="AL559" s="123"/>
      <c r="AM559" s="123"/>
      <c r="AN559" s="123"/>
      <c r="AO559" s="123"/>
      <c r="AP559" s="123"/>
      <c r="AQ559" s="123"/>
      <c r="AR559" s="123"/>
      <c r="AS559" s="123"/>
      <c r="AT559" s="123"/>
      <c r="AU559" s="123"/>
      <c r="AV559" s="123"/>
      <c r="AW559" s="123"/>
      <c r="AX559" s="124"/>
      <c r="BC559" s="16"/>
    </row>
    <row r="560" spans="1:113" ht="12" customHeight="1">
      <c r="A560" s="8"/>
      <c r="B560" s="122"/>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c r="AA560" s="123"/>
      <c r="AB560" s="123"/>
      <c r="AC560" s="123"/>
      <c r="AD560" s="123"/>
      <c r="AE560" s="123"/>
      <c r="AF560" s="123"/>
      <c r="AG560" s="123"/>
      <c r="AH560" s="123"/>
      <c r="AI560" s="123"/>
      <c r="AJ560" s="123"/>
      <c r="AK560" s="123"/>
      <c r="AL560" s="123"/>
      <c r="AM560" s="123"/>
      <c r="AN560" s="123"/>
      <c r="AO560" s="123"/>
      <c r="AP560" s="123"/>
      <c r="AQ560" s="123"/>
      <c r="AR560" s="123"/>
      <c r="AS560" s="123"/>
      <c r="AT560" s="123"/>
      <c r="AU560" s="123"/>
      <c r="AV560" s="123"/>
      <c r="AW560" s="123"/>
      <c r="AX560" s="124"/>
    </row>
    <row r="561" spans="1:251" ht="12" customHeight="1">
      <c r="A561" s="8"/>
      <c r="B561" s="122"/>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c r="AA561" s="123"/>
      <c r="AB561" s="123"/>
      <c r="AC561" s="123"/>
      <c r="AD561" s="123"/>
      <c r="AE561" s="123"/>
      <c r="AF561" s="123"/>
      <c r="AG561" s="123"/>
      <c r="AH561" s="123"/>
      <c r="AI561" s="123"/>
      <c r="AJ561" s="123"/>
      <c r="AK561" s="123"/>
      <c r="AL561" s="123"/>
      <c r="AM561" s="123"/>
      <c r="AN561" s="123"/>
      <c r="AO561" s="123"/>
      <c r="AP561" s="123"/>
      <c r="AQ561" s="123"/>
      <c r="AR561" s="123"/>
      <c r="AS561" s="123"/>
      <c r="AT561" s="123"/>
      <c r="AU561" s="123"/>
      <c r="AV561" s="123"/>
      <c r="AW561" s="123"/>
      <c r="AX561" s="124"/>
    </row>
    <row r="562" spans="1:251" ht="12" customHeight="1">
      <c r="A562" s="8"/>
      <c r="B562" s="122"/>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3"/>
      <c r="AB562" s="123"/>
      <c r="AC562" s="123"/>
      <c r="AD562" s="123"/>
      <c r="AE562" s="123"/>
      <c r="AF562" s="123"/>
      <c r="AG562" s="123"/>
      <c r="AH562" s="123"/>
      <c r="AI562" s="123"/>
      <c r="AJ562" s="123"/>
      <c r="AK562" s="123"/>
      <c r="AL562" s="123"/>
      <c r="AM562" s="123"/>
      <c r="AN562" s="123"/>
      <c r="AO562" s="123"/>
      <c r="AP562" s="123"/>
      <c r="AQ562" s="123"/>
      <c r="AR562" s="123"/>
      <c r="AS562" s="123"/>
      <c r="AT562" s="123"/>
      <c r="AU562" s="123"/>
      <c r="AV562" s="123"/>
      <c r="AW562" s="123"/>
      <c r="AX562" s="124"/>
    </row>
    <row r="563" spans="1:251" ht="15" thickBot="1">
      <c r="A563" s="17"/>
      <c r="B563" s="18"/>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20"/>
    </row>
    <row r="564" spans="1:251">
      <c r="B564" s="21"/>
    </row>
    <row r="565" spans="1:251" ht="14.4">
      <c r="B565" s="10" t="s">
        <v>4</v>
      </c>
      <c r="C565" s="8"/>
      <c r="D565" s="8"/>
      <c r="E565" s="8"/>
      <c r="F565" s="8"/>
      <c r="G565" s="8"/>
      <c r="H565" s="8"/>
      <c r="I565" s="8"/>
      <c r="J565" s="8"/>
      <c r="K565" s="8"/>
      <c r="L565" s="9"/>
      <c r="M565" s="9"/>
      <c r="N565" s="9"/>
      <c r="O565" s="9"/>
      <c r="P565" s="8"/>
      <c r="Q565" s="8"/>
      <c r="R565" s="8"/>
      <c r="S565" s="8"/>
      <c r="T565" s="8"/>
      <c r="U565" s="8"/>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row>
    <row r="566" spans="1:251" ht="15" thickBot="1">
      <c r="B566" s="8"/>
      <c r="C566" s="8"/>
      <c r="D566" s="8"/>
      <c r="E566" s="8"/>
      <c r="F566" s="8"/>
      <c r="G566" s="8"/>
      <c r="H566" s="8"/>
      <c r="I566" s="8"/>
      <c r="J566" s="8"/>
      <c r="K566" s="8"/>
      <c r="L566" s="9"/>
      <c r="M566" s="9"/>
      <c r="N566" s="9"/>
      <c r="O566" s="9"/>
      <c r="P566" s="8"/>
      <c r="Q566" s="8"/>
      <c r="R566" s="8"/>
      <c r="S566" s="8"/>
      <c r="T566" s="8"/>
      <c r="U566" s="8"/>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22" t="s">
        <v>5</v>
      </c>
    </row>
    <row r="567" spans="1:251" s="16" customFormat="1" ht="13.5" customHeight="1">
      <c r="A567" s="8"/>
      <c r="B567" s="125" t="s">
        <v>6</v>
      </c>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7"/>
      <c r="AA567" s="131" t="s">
        <v>12</v>
      </c>
      <c r="AB567" s="126"/>
      <c r="AC567" s="126"/>
      <c r="AD567" s="126"/>
      <c r="AE567" s="126"/>
      <c r="AF567" s="126"/>
      <c r="AG567" s="126"/>
      <c r="AH567" s="126"/>
      <c r="AI567" s="127"/>
      <c r="AJ567" s="131" t="s">
        <v>13</v>
      </c>
      <c r="AK567" s="126"/>
      <c r="AL567" s="126"/>
      <c r="AM567" s="126"/>
      <c r="AN567" s="126"/>
      <c r="AO567" s="126"/>
      <c r="AP567" s="126"/>
      <c r="AQ567" s="126"/>
      <c r="AR567" s="127"/>
      <c r="AS567" s="131" t="s">
        <v>7</v>
      </c>
      <c r="AT567" s="126"/>
      <c r="AU567" s="126"/>
      <c r="AV567" s="126"/>
      <c r="AW567" s="126"/>
      <c r="AX567" s="133"/>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c r="FE567" s="2"/>
      <c r="FF567" s="2"/>
      <c r="FG567" s="2"/>
      <c r="FH567" s="2"/>
      <c r="FI567" s="2"/>
      <c r="FJ567" s="2"/>
      <c r="FK567" s="2"/>
      <c r="FL567" s="2"/>
      <c r="FM567" s="2"/>
      <c r="FN567" s="2"/>
      <c r="FO567" s="2"/>
      <c r="FP567" s="2"/>
      <c r="FQ567" s="2"/>
      <c r="FR567" s="2"/>
      <c r="FS567" s="2"/>
      <c r="FT567" s="2"/>
      <c r="FU567" s="2"/>
      <c r="FV567" s="2"/>
      <c r="FW567" s="2"/>
      <c r="FX567" s="2"/>
      <c r="FY567" s="2"/>
      <c r="FZ567" s="2"/>
      <c r="GA567" s="2"/>
      <c r="GB567" s="2"/>
      <c r="GC567" s="2"/>
      <c r="GD567" s="2"/>
      <c r="GE567" s="2"/>
      <c r="GF567" s="2"/>
      <c r="GG567" s="2"/>
      <c r="GH567" s="2"/>
      <c r="GI567" s="2"/>
      <c r="GJ567" s="2"/>
      <c r="GK567" s="2"/>
      <c r="GL567" s="2"/>
      <c r="GM567" s="2"/>
      <c r="GN567" s="2"/>
      <c r="GO567" s="2"/>
      <c r="GP567" s="2"/>
      <c r="GQ567" s="2"/>
      <c r="GR567" s="2"/>
      <c r="GS567" s="2"/>
      <c r="GT567" s="2"/>
      <c r="GU567" s="2"/>
      <c r="GV567" s="2"/>
      <c r="GW567" s="2"/>
      <c r="GX567" s="2"/>
      <c r="GY567" s="2"/>
      <c r="GZ567" s="2"/>
      <c r="HA567" s="2"/>
      <c r="HB567" s="2"/>
      <c r="HC567" s="2"/>
      <c r="HD567" s="2"/>
      <c r="HE567" s="2"/>
      <c r="HF567" s="2"/>
      <c r="HG567" s="2"/>
      <c r="HH567" s="2"/>
      <c r="HI567" s="2"/>
      <c r="HJ567" s="2"/>
      <c r="HK567" s="2"/>
      <c r="HL567" s="2"/>
      <c r="HM567" s="2"/>
      <c r="HN567" s="2"/>
      <c r="HO567" s="2"/>
      <c r="HP567" s="2"/>
      <c r="HQ567" s="2"/>
      <c r="HR567" s="2"/>
      <c r="HS567" s="2"/>
      <c r="HT567" s="2"/>
      <c r="HU567" s="2"/>
      <c r="HV567" s="2"/>
      <c r="HW567" s="2"/>
      <c r="HX567" s="2"/>
      <c r="HY567" s="2"/>
      <c r="HZ567" s="2"/>
      <c r="IA567" s="2"/>
      <c r="IB567" s="2"/>
      <c r="IC567" s="2"/>
      <c r="ID567" s="2"/>
      <c r="IE567" s="2"/>
      <c r="IF567" s="2"/>
      <c r="IG567" s="2"/>
      <c r="IH567" s="2"/>
      <c r="II567" s="2"/>
      <c r="IJ567" s="2"/>
      <c r="IK567" s="2"/>
      <c r="IL567" s="2"/>
      <c r="IM567" s="2"/>
      <c r="IN567" s="2"/>
      <c r="IO567" s="2"/>
      <c r="IP567" s="2"/>
      <c r="IQ567" s="2"/>
    </row>
    <row r="568" spans="1:251" s="16" customFormat="1">
      <c r="A568" s="8"/>
      <c r="B568" s="128"/>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30"/>
      <c r="AA568" s="132"/>
      <c r="AB568" s="129"/>
      <c r="AC568" s="129"/>
      <c r="AD568" s="129"/>
      <c r="AE568" s="129"/>
      <c r="AF568" s="129"/>
      <c r="AG568" s="129"/>
      <c r="AH568" s="129"/>
      <c r="AI568" s="130"/>
      <c r="AJ568" s="132"/>
      <c r="AK568" s="129"/>
      <c r="AL568" s="129"/>
      <c r="AM568" s="129"/>
      <c r="AN568" s="129"/>
      <c r="AO568" s="129"/>
      <c r="AP568" s="129"/>
      <c r="AQ568" s="129"/>
      <c r="AR568" s="130"/>
      <c r="AS568" s="132"/>
      <c r="AT568" s="129"/>
      <c r="AU568" s="129"/>
      <c r="AV568" s="129"/>
      <c r="AW568" s="129"/>
      <c r="AX568" s="134"/>
      <c r="AY568" s="2"/>
      <c r="AZ568" s="2"/>
      <c r="BA568" s="2"/>
      <c r="BB568" s="23"/>
      <c r="BC568" s="24"/>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69" spans="1:251" s="16" customFormat="1" ht="18.75" customHeight="1">
      <c r="A569" s="8"/>
      <c r="B569" s="25"/>
      <c r="C569" s="97" t="s">
        <v>77</v>
      </c>
      <c r="D569" s="98"/>
      <c r="E569" s="98"/>
      <c r="F569" s="98"/>
      <c r="G569" s="98"/>
      <c r="H569" s="98"/>
      <c r="I569" s="98"/>
      <c r="J569" s="98"/>
      <c r="K569" s="98"/>
      <c r="L569" s="98"/>
      <c r="M569" s="98"/>
      <c r="N569" s="98"/>
      <c r="O569" s="98"/>
      <c r="P569" s="98"/>
      <c r="Q569" s="98"/>
      <c r="R569" s="98"/>
      <c r="S569" s="98"/>
      <c r="T569" s="98"/>
      <c r="U569" s="98"/>
      <c r="V569" s="98"/>
      <c r="W569" s="98"/>
      <c r="X569" s="98"/>
      <c r="Y569" s="98"/>
      <c r="Z569" s="99"/>
      <c r="AA569" s="100">
        <v>254</v>
      </c>
      <c r="AB569" s="101"/>
      <c r="AC569" s="101"/>
      <c r="AD569" s="101"/>
      <c r="AE569" s="101"/>
      <c r="AF569" s="101"/>
      <c r="AG569" s="101"/>
      <c r="AH569" s="101"/>
      <c r="AI569" s="102"/>
      <c r="AJ569" s="100">
        <v>254</v>
      </c>
      <c r="AK569" s="101"/>
      <c r="AL569" s="101"/>
      <c r="AM569" s="101"/>
      <c r="AN569" s="101"/>
      <c r="AO569" s="101"/>
      <c r="AP569" s="101"/>
      <c r="AQ569" s="101"/>
      <c r="AR569" s="102"/>
      <c r="AS569" s="103"/>
      <c r="AT569" s="104"/>
      <c r="AU569" s="104"/>
      <c r="AV569" s="104"/>
      <c r="AW569" s="104"/>
      <c r="AX569" s="105"/>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c r="FE569" s="2"/>
      <c r="FF569" s="2"/>
      <c r="FG569" s="2"/>
      <c r="FH569" s="2"/>
      <c r="FI569" s="2"/>
      <c r="FJ569" s="2"/>
      <c r="FK569" s="2"/>
      <c r="FL569" s="2"/>
      <c r="FM569" s="2"/>
      <c r="FN569" s="2"/>
      <c r="FO569" s="2"/>
      <c r="FP569" s="2"/>
      <c r="FQ569" s="2"/>
      <c r="FR569" s="2"/>
      <c r="FS569" s="2"/>
      <c r="FT569" s="2"/>
      <c r="FU569" s="2"/>
      <c r="FV569" s="2"/>
      <c r="FW569" s="2"/>
      <c r="FX569" s="2"/>
      <c r="FY569" s="2"/>
      <c r="FZ569" s="2"/>
      <c r="GA569" s="2"/>
      <c r="GB569" s="2"/>
      <c r="GC569" s="2"/>
      <c r="GD569" s="2"/>
      <c r="GE569" s="2"/>
      <c r="GF569" s="2"/>
      <c r="GG569" s="2"/>
      <c r="GH569" s="2"/>
      <c r="GI569" s="2"/>
      <c r="GJ569" s="2"/>
      <c r="GK569" s="2"/>
      <c r="GL569" s="2"/>
      <c r="GM569" s="2"/>
      <c r="GN569" s="2"/>
      <c r="GO569" s="2"/>
      <c r="GP569" s="2"/>
      <c r="GQ569" s="2"/>
      <c r="GR569" s="2"/>
      <c r="GS569" s="2"/>
      <c r="GT569" s="2"/>
      <c r="GU569" s="2"/>
      <c r="GV569" s="2"/>
      <c r="GW569" s="2"/>
      <c r="GX569" s="2"/>
      <c r="GY569" s="2"/>
      <c r="GZ569" s="2"/>
      <c r="HA569" s="2"/>
      <c r="HB569" s="2"/>
      <c r="HC569" s="2"/>
      <c r="HD569" s="2"/>
      <c r="HE569" s="2"/>
      <c r="HF569" s="2"/>
      <c r="HG569" s="2"/>
      <c r="HH569" s="2"/>
      <c r="HI569" s="2"/>
      <c r="HJ569" s="2"/>
      <c r="HK569" s="2"/>
      <c r="HL569" s="2"/>
      <c r="HM569" s="2"/>
      <c r="HN569" s="2"/>
      <c r="HO569" s="2"/>
      <c r="HP569" s="2"/>
      <c r="HQ569" s="2"/>
      <c r="HR569" s="2"/>
      <c r="HS569" s="2"/>
      <c r="HT569" s="2"/>
      <c r="HU569" s="2"/>
      <c r="HV569" s="2"/>
      <c r="HW569" s="2"/>
      <c r="HX569" s="2"/>
      <c r="HY569" s="2"/>
      <c r="HZ569" s="2"/>
      <c r="IA569" s="2"/>
      <c r="IB569" s="2"/>
      <c r="IC569" s="2"/>
      <c r="ID569" s="2"/>
      <c r="IE569" s="2"/>
      <c r="IF569" s="2"/>
      <c r="IG569" s="2"/>
      <c r="IH569" s="2"/>
      <c r="II569" s="2"/>
      <c r="IJ569" s="2"/>
      <c r="IK569" s="2"/>
      <c r="IL569" s="2"/>
      <c r="IM569" s="2"/>
      <c r="IN569" s="2"/>
      <c r="IO569" s="2"/>
      <c r="IP569" s="2"/>
      <c r="IQ569" s="2"/>
    </row>
    <row r="570" spans="1:251" s="16" customFormat="1" ht="18.75" customHeight="1" thickBot="1">
      <c r="A570" s="17"/>
      <c r="B570" s="106" t="s">
        <v>14</v>
      </c>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8"/>
      <c r="AA570" s="109">
        <f>SUM($AA$569:$AA$569)</f>
        <v>254</v>
      </c>
      <c r="AB570" s="110"/>
      <c r="AC570" s="110"/>
      <c r="AD570" s="110"/>
      <c r="AE570" s="110"/>
      <c r="AF570" s="110"/>
      <c r="AG570" s="110"/>
      <c r="AH570" s="110"/>
      <c r="AI570" s="111"/>
      <c r="AJ570" s="109">
        <f>SUM($AJ$569:$AJ$569)</f>
        <v>254</v>
      </c>
      <c r="AK570" s="110"/>
      <c r="AL570" s="110"/>
      <c r="AM570" s="110"/>
      <c r="AN570" s="110"/>
      <c r="AO570" s="110"/>
      <c r="AP570" s="110"/>
      <c r="AQ570" s="110"/>
      <c r="AR570" s="111"/>
      <c r="AS570" s="112"/>
      <c r="AT570" s="113"/>
      <c r="AU570" s="113"/>
      <c r="AV570" s="113"/>
      <c r="AW570" s="113"/>
      <c r="AX570" s="114"/>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c r="FE570" s="2"/>
      <c r="FF570" s="2"/>
      <c r="FG570" s="2"/>
      <c r="FH570" s="2"/>
      <c r="FI570" s="2"/>
      <c r="FJ570" s="2"/>
      <c r="FK570" s="2"/>
      <c r="FL570" s="2"/>
      <c r="FM570" s="2"/>
      <c r="FN570" s="2"/>
      <c r="FO570" s="2"/>
      <c r="FP570" s="2"/>
      <c r="FQ570" s="2"/>
      <c r="FR570" s="2"/>
      <c r="FS570" s="2"/>
      <c r="FT570" s="2"/>
      <c r="FU570" s="2"/>
      <c r="FV570" s="2"/>
      <c r="FW570" s="2"/>
      <c r="FX570" s="2"/>
      <c r="FY570" s="2"/>
      <c r="FZ570" s="2"/>
      <c r="GA570" s="2"/>
      <c r="GB570" s="2"/>
      <c r="GC570" s="2"/>
      <c r="GD570" s="2"/>
      <c r="GE570" s="2"/>
      <c r="GF570" s="2"/>
      <c r="GG570" s="2"/>
      <c r="GH570" s="2"/>
      <c r="GI570" s="2"/>
      <c r="GJ570" s="2"/>
      <c r="GK570" s="2"/>
      <c r="GL570" s="2"/>
      <c r="GM570" s="2"/>
      <c r="GN570" s="2"/>
      <c r="GO570" s="2"/>
      <c r="GP570" s="2"/>
      <c r="GQ570" s="2"/>
      <c r="GR570" s="2"/>
      <c r="GS570" s="2"/>
      <c r="GT570" s="2"/>
      <c r="GU570" s="2"/>
      <c r="GV570" s="2"/>
      <c r="GW570" s="2"/>
      <c r="GX570" s="2"/>
      <c r="GY570" s="2"/>
      <c r="GZ570" s="2"/>
      <c r="HA570" s="2"/>
      <c r="HB570" s="2"/>
      <c r="HC570" s="2"/>
      <c r="HD570" s="2"/>
      <c r="HE570" s="2"/>
      <c r="HF570" s="2"/>
      <c r="HG570" s="2"/>
      <c r="HH570" s="2"/>
      <c r="HI570" s="2"/>
      <c r="HJ570" s="2"/>
      <c r="HK570" s="2"/>
      <c r="HL570" s="2"/>
      <c r="HM570" s="2"/>
      <c r="HN570" s="2"/>
      <c r="HO570" s="2"/>
      <c r="HP570" s="2"/>
      <c r="HQ570" s="2"/>
      <c r="HR570" s="2"/>
      <c r="HS570" s="2"/>
      <c r="HT570" s="2"/>
      <c r="HU570" s="2"/>
      <c r="HV570" s="2"/>
      <c r="HW570" s="2"/>
      <c r="HX570" s="2"/>
      <c r="HY570" s="2"/>
      <c r="HZ570" s="2"/>
      <c r="IA570" s="2"/>
      <c r="IB570" s="2"/>
      <c r="IC570" s="2"/>
      <c r="ID570" s="2"/>
      <c r="IE570" s="2"/>
      <c r="IF570" s="2"/>
      <c r="IG570" s="2"/>
      <c r="IH570" s="2"/>
      <c r="II570" s="2"/>
      <c r="IJ570" s="2"/>
      <c r="IK570" s="2"/>
      <c r="IL570" s="2"/>
      <c r="IM570" s="2"/>
      <c r="IN570" s="2"/>
      <c r="IO570" s="2"/>
      <c r="IP570" s="2"/>
      <c r="IQ570" s="2"/>
    </row>
    <row r="572" spans="1:251" ht="19.2">
      <c r="A572" s="1" t="s">
        <v>0</v>
      </c>
      <c r="AW572" s="3"/>
      <c r="AX572" s="4"/>
      <c r="AY572" s="3"/>
    </row>
    <row r="574" spans="1:251" ht="18">
      <c r="B574" s="115" t="s">
        <v>8</v>
      </c>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c r="AA574" s="135"/>
      <c r="AB574" s="135"/>
      <c r="AC574" s="135"/>
      <c r="AD574" s="135"/>
      <c r="AE574" s="135"/>
      <c r="AF574" s="135"/>
      <c r="AG574" s="135"/>
      <c r="AH574" s="135"/>
      <c r="AI574" s="135"/>
      <c r="AJ574" s="135"/>
      <c r="AK574" s="135"/>
      <c r="AL574" s="135"/>
      <c r="AM574" s="135"/>
      <c r="AN574" s="135"/>
      <c r="AO574" s="135"/>
      <c r="AP574" s="135"/>
      <c r="AQ574" s="135"/>
      <c r="AR574" s="135"/>
      <c r="AS574" s="135"/>
      <c r="AT574" s="135"/>
      <c r="AU574" s="135"/>
      <c r="AV574" s="135"/>
      <c r="AW574" s="135"/>
      <c r="AX574" s="135"/>
    </row>
    <row r="575" spans="1:251">
      <c r="Z575" s="5"/>
      <c r="AD575" s="5"/>
      <c r="AE575" s="5"/>
      <c r="AF575" s="5"/>
      <c r="AG575" s="5"/>
      <c r="AH575" s="5"/>
      <c r="AI575" s="5"/>
      <c r="AO575" s="5"/>
    </row>
    <row r="576" spans="1:251" ht="13.8" thickBot="1">
      <c r="Z576" s="5"/>
      <c r="AD576" s="5"/>
      <c r="AE576" s="5"/>
      <c r="AF576" s="5"/>
      <c r="AG576" s="5"/>
      <c r="AH576" s="5"/>
      <c r="AI576" s="5"/>
      <c r="AO576" s="5"/>
      <c r="DI576" s="6"/>
    </row>
    <row r="577" spans="1:113" ht="24.75" customHeight="1" thickBot="1">
      <c r="B577" s="117" t="s">
        <v>1</v>
      </c>
      <c r="C577" s="118"/>
      <c r="D577" s="118"/>
      <c r="E577" s="118"/>
      <c r="F577" s="118"/>
      <c r="G577" s="118"/>
      <c r="H577" s="119" t="s">
        <v>78</v>
      </c>
      <c r="I577" s="120"/>
      <c r="J577" s="120"/>
      <c r="K577" s="120"/>
      <c r="L577" s="120"/>
      <c r="M577" s="120"/>
      <c r="N577" s="120"/>
      <c r="O577" s="120"/>
      <c r="P577" s="120"/>
      <c r="Q577" s="120"/>
      <c r="R577" s="120"/>
      <c r="S577" s="120"/>
      <c r="T577" s="120"/>
      <c r="U577" s="120"/>
      <c r="V577" s="120"/>
      <c r="W577" s="120"/>
      <c r="X577" s="120"/>
      <c r="Y577" s="120"/>
      <c r="Z577" s="120"/>
      <c r="AA577" s="120"/>
      <c r="AB577" s="120"/>
      <c r="AC577" s="120"/>
      <c r="AD577" s="120"/>
      <c r="AE577" s="120"/>
      <c r="AF577" s="120"/>
      <c r="AG577" s="120"/>
      <c r="AH577" s="120"/>
      <c r="AI577" s="120"/>
      <c r="AJ577" s="120"/>
      <c r="AK577" s="120"/>
      <c r="AL577" s="120"/>
      <c r="AM577" s="120"/>
      <c r="AN577" s="120"/>
      <c r="AO577" s="120"/>
      <c r="AP577" s="120"/>
      <c r="AQ577" s="120"/>
      <c r="AR577" s="120"/>
      <c r="AS577" s="120"/>
      <c r="AT577" s="120"/>
      <c r="AU577" s="120"/>
      <c r="AV577" s="120"/>
      <c r="AW577" s="120"/>
      <c r="AX577" s="121"/>
      <c r="DI577" s="6"/>
    </row>
    <row r="578" spans="1:113" ht="14.4">
      <c r="B578" s="7"/>
      <c r="C578" s="7"/>
      <c r="D578" s="7"/>
      <c r="E578" s="7"/>
      <c r="F578" s="7"/>
      <c r="G578" s="7"/>
      <c r="H578" s="8"/>
      <c r="I578" s="8"/>
      <c r="J578" s="8"/>
      <c r="K578" s="8"/>
      <c r="L578" s="9"/>
      <c r="M578" s="9"/>
      <c r="N578" s="9"/>
      <c r="O578" s="9"/>
      <c r="P578" s="8"/>
      <c r="Q578" s="8"/>
      <c r="R578" s="8"/>
      <c r="S578" s="8"/>
      <c r="T578" s="8"/>
      <c r="U578" s="8"/>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DI578" s="6"/>
    </row>
    <row r="579" spans="1:113" ht="15" thickBot="1">
      <c r="A579" s="11"/>
      <c r="B579" s="10" t="s">
        <v>2</v>
      </c>
      <c r="C579" s="8"/>
      <c r="D579" s="8"/>
      <c r="E579" s="8"/>
      <c r="F579" s="8"/>
      <c r="G579" s="8"/>
      <c r="H579" s="8"/>
      <c r="I579" s="8"/>
      <c r="J579" s="8"/>
      <c r="K579" s="8"/>
      <c r="L579" s="9"/>
      <c r="M579" s="9"/>
      <c r="N579" s="9"/>
      <c r="O579" s="9"/>
      <c r="P579" s="8"/>
      <c r="Q579" s="8"/>
      <c r="R579" s="8"/>
      <c r="S579" s="8"/>
      <c r="T579" s="8"/>
      <c r="U579" s="8"/>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DI579" s="6"/>
    </row>
    <row r="580" spans="1:113" ht="14.4">
      <c r="A580" s="8"/>
      <c r="B580" s="12"/>
      <c r="C580" s="7"/>
      <c r="D580" s="7"/>
      <c r="E580" s="7"/>
      <c r="F580" s="7"/>
      <c r="G580" s="7"/>
      <c r="H580" s="7"/>
      <c r="I580" s="7"/>
      <c r="J580" s="7"/>
      <c r="K580" s="7"/>
      <c r="L580" s="13"/>
      <c r="M580" s="13"/>
      <c r="N580" s="13"/>
      <c r="O580" s="13"/>
      <c r="P580" s="7"/>
      <c r="Q580" s="7"/>
      <c r="R580" s="7"/>
      <c r="S580" s="7"/>
      <c r="T580" s="7"/>
      <c r="U580" s="7"/>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5"/>
    </row>
    <row r="581" spans="1:113" ht="12" customHeight="1">
      <c r="A581" s="8"/>
      <c r="B581" s="122" t="s">
        <v>79</v>
      </c>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3"/>
      <c r="AR581" s="123"/>
      <c r="AS581" s="123"/>
      <c r="AT581" s="123"/>
      <c r="AU581" s="123"/>
      <c r="AV581" s="123"/>
      <c r="AW581" s="123"/>
      <c r="AX581" s="124"/>
    </row>
    <row r="582" spans="1:113" ht="12" customHeight="1">
      <c r="A582" s="8"/>
      <c r="B582" s="122"/>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3"/>
      <c r="AR582" s="123"/>
      <c r="AS582" s="123"/>
      <c r="AT582" s="123"/>
      <c r="AU582" s="123"/>
      <c r="AV582" s="123"/>
      <c r="AW582" s="123"/>
      <c r="AX582" s="124"/>
    </row>
    <row r="583" spans="1:113" ht="12" customHeight="1">
      <c r="A583" s="8"/>
      <c r="B583" s="122"/>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c r="AU583" s="123"/>
      <c r="AV583" s="123"/>
      <c r="AW583" s="123"/>
      <c r="AX583" s="124"/>
      <c r="BC583" s="16"/>
    </row>
    <row r="584" spans="1:113" ht="12" customHeight="1">
      <c r="A584" s="8"/>
      <c r="B584" s="122"/>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c r="AU584" s="123"/>
      <c r="AV584" s="123"/>
      <c r="AW584" s="123"/>
      <c r="AX584" s="124"/>
    </row>
    <row r="585" spans="1:113" ht="12" customHeight="1">
      <c r="A585" s="8"/>
      <c r="B585" s="122"/>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3"/>
      <c r="AR585" s="123"/>
      <c r="AS585" s="123"/>
      <c r="AT585" s="123"/>
      <c r="AU585" s="123"/>
      <c r="AV585" s="123"/>
      <c r="AW585" s="123"/>
      <c r="AX585" s="124"/>
    </row>
    <row r="586" spans="1:113" ht="12" customHeight="1">
      <c r="A586" s="8"/>
      <c r="B586" s="122"/>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3"/>
      <c r="AR586" s="123"/>
      <c r="AS586" s="123"/>
      <c r="AT586" s="123"/>
      <c r="AU586" s="123"/>
      <c r="AV586" s="123"/>
      <c r="AW586" s="123"/>
      <c r="AX586" s="124"/>
    </row>
    <row r="587" spans="1:113" ht="15" thickBot="1">
      <c r="A587" s="17"/>
      <c r="B587" s="18"/>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20"/>
    </row>
    <row r="588" spans="1:113">
      <c r="B588" s="21"/>
    </row>
    <row r="589" spans="1:113" ht="15" thickBot="1">
      <c r="A589" s="11"/>
      <c r="B589" s="10" t="s">
        <v>3</v>
      </c>
      <c r="C589" s="8"/>
      <c r="D589" s="8"/>
      <c r="E589" s="8"/>
      <c r="F589" s="8"/>
      <c r="G589" s="8"/>
      <c r="H589" s="8"/>
      <c r="I589" s="8"/>
      <c r="J589" s="8"/>
      <c r="K589" s="8"/>
      <c r="L589" s="9"/>
      <c r="M589" s="9"/>
      <c r="N589" s="9"/>
      <c r="O589" s="9"/>
      <c r="P589" s="8"/>
      <c r="Q589" s="8"/>
      <c r="R589" s="8"/>
      <c r="S589" s="8"/>
      <c r="T589" s="8"/>
      <c r="U589" s="8"/>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DI589" s="6"/>
    </row>
    <row r="590" spans="1:113" ht="14.4">
      <c r="A590" s="8"/>
      <c r="B590" s="12"/>
      <c r="C590" s="7"/>
      <c r="D590" s="7"/>
      <c r="E590" s="7"/>
      <c r="F590" s="7"/>
      <c r="G590" s="7"/>
      <c r="H590" s="7"/>
      <c r="I590" s="7"/>
      <c r="J590" s="7"/>
      <c r="K590" s="7"/>
      <c r="L590" s="13"/>
      <c r="M590" s="13"/>
      <c r="N590" s="13"/>
      <c r="O590" s="13"/>
      <c r="P590" s="7"/>
      <c r="Q590" s="7"/>
      <c r="R590" s="7"/>
      <c r="S590" s="7"/>
      <c r="T590" s="7"/>
      <c r="U590" s="7"/>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5"/>
    </row>
    <row r="591" spans="1:113" ht="12" customHeight="1">
      <c r="A591" s="8"/>
      <c r="B591" s="122" t="s">
        <v>80</v>
      </c>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3"/>
      <c r="AR591" s="123"/>
      <c r="AS591" s="123"/>
      <c r="AT591" s="123"/>
      <c r="AU591" s="123"/>
      <c r="AV591" s="123"/>
      <c r="AW591" s="123"/>
      <c r="AX591" s="124"/>
    </row>
    <row r="592" spans="1:113" ht="12" customHeight="1">
      <c r="A592" s="8"/>
      <c r="B592" s="122"/>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3"/>
      <c r="AR592" s="123"/>
      <c r="AS592" s="123"/>
      <c r="AT592" s="123"/>
      <c r="AU592" s="123"/>
      <c r="AV592" s="123"/>
      <c r="AW592" s="123"/>
      <c r="AX592" s="124"/>
    </row>
    <row r="593" spans="1:251" ht="12" customHeight="1">
      <c r="A593" s="8"/>
      <c r="B593" s="122"/>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3"/>
      <c r="AR593" s="123"/>
      <c r="AS593" s="123"/>
      <c r="AT593" s="123"/>
      <c r="AU593" s="123"/>
      <c r="AV593" s="123"/>
      <c r="AW593" s="123"/>
      <c r="AX593" s="124"/>
    </row>
    <row r="594" spans="1:251" ht="12" customHeight="1">
      <c r="A594" s="8"/>
      <c r="B594" s="122"/>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3"/>
      <c r="AB594" s="123"/>
      <c r="AC594" s="123"/>
      <c r="AD594" s="123"/>
      <c r="AE594" s="123"/>
      <c r="AF594" s="123"/>
      <c r="AG594" s="123"/>
      <c r="AH594" s="123"/>
      <c r="AI594" s="123"/>
      <c r="AJ594" s="123"/>
      <c r="AK594" s="123"/>
      <c r="AL594" s="123"/>
      <c r="AM594" s="123"/>
      <c r="AN594" s="123"/>
      <c r="AO594" s="123"/>
      <c r="AP594" s="123"/>
      <c r="AQ594" s="123"/>
      <c r="AR594" s="123"/>
      <c r="AS594" s="123"/>
      <c r="AT594" s="123"/>
      <c r="AU594" s="123"/>
      <c r="AV594" s="123"/>
      <c r="AW594" s="123"/>
      <c r="AX594" s="124"/>
      <c r="BC594" s="16"/>
    </row>
    <row r="595" spans="1:251" ht="12" customHeight="1">
      <c r="A595" s="8"/>
      <c r="B595" s="122"/>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3"/>
      <c r="AB595" s="123"/>
      <c r="AC595" s="123"/>
      <c r="AD595" s="123"/>
      <c r="AE595" s="123"/>
      <c r="AF595" s="123"/>
      <c r="AG595" s="123"/>
      <c r="AH595" s="123"/>
      <c r="AI595" s="123"/>
      <c r="AJ595" s="123"/>
      <c r="AK595" s="123"/>
      <c r="AL595" s="123"/>
      <c r="AM595" s="123"/>
      <c r="AN595" s="123"/>
      <c r="AO595" s="123"/>
      <c r="AP595" s="123"/>
      <c r="AQ595" s="123"/>
      <c r="AR595" s="123"/>
      <c r="AS595" s="123"/>
      <c r="AT595" s="123"/>
      <c r="AU595" s="123"/>
      <c r="AV595" s="123"/>
      <c r="AW595" s="123"/>
      <c r="AX595" s="124"/>
    </row>
    <row r="596" spans="1:251" ht="12" customHeight="1">
      <c r="A596" s="8"/>
      <c r="B596" s="122"/>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3"/>
      <c r="AB596" s="123"/>
      <c r="AC596" s="123"/>
      <c r="AD596" s="123"/>
      <c r="AE596" s="123"/>
      <c r="AF596" s="123"/>
      <c r="AG596" s="123"/>
      <c r="AH596" s="123"/>
      <c r="AI596" s="123"/>
      <c r="AJ596" s="123"/>
      <c r="AK596" s="123"/>
      <c r="AL596" s="123"/>
      <c r="AM596" s="123"/>
      <c r="AN596" s="123"/>
      <c r="AO596" s="123"/>
      <c r="AP596" s="123"/>
      <c r="AQ596" s="123"/>
      <c r="AR596" s="123"/>
      <c r="AS596" s="123"/>
      <c r="AT596" s="123"/>
      <c r="AU596" s="123"/>
      <c r="AV596" s="123"/>
      <c r="AW596" s="123"/>
      <c r="AX596" s="124"/>
    </row>
    <row r="597" spans="1:251" ht="12" customHeight="1">
      <c r="A597" s="8"/>
      <c r="B597" s="122"/>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3"/>
      <c r="AB597" s="123"/>
      <c r="AC597" s="123"/>
      <c r="AD597" s="123"/>
      <c r="AE597" s="123"/>
      <c r="AF597" s="123"/>
      <c r="AG597" s="123"/>
      <c r="AH597" s="123"/>
      <c r="AI597" s="123"/>
      <c r="AJ597" s="123"/>
      <c r="AK597" s="123"/>
      <c r="AL597" s="123"/>
      <c r="AM597" s="123"/>
      <c r="AN597" s="123"/>
      <c r="AO597" s="123"/>
      <c r="AP597" s="123"/>
      <c r="AQ597" s="123"/>
      <c r="AR597" s="123"/>
      <c r="AS597" s="123"/>
      <c r="AT597" s="123"/>
      <c r="AU597" s="123"/>
      <c r="AV597" s="123"/>
      <c r="AW597" s="123"/>
      <c r="AX597" s="124"/>
    </row>
    <row r="598" spans="1:251" ht="15" thickBot="1">
      <c r="A598" s="17"/>
      <c r="B598" s="18"/>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19"/>
      <c r="AU598" s="19"/>
      <c r="AV598" s="19"/>
      <c r="AW598" s="19"/>
      <c r="AX598" s="20"/>
    </row>
    <row r="599" spans="1:251">
      <c r="B599" s="21"/>
    </row>
    <row r="600" spans="1:251" ht="14.4">
      <c r="B600" s="10" t="s">
        <v>4</v>
      </c>
      <c r="C600" s="8"/>
      <c r="D600" s="8"/>
      <c r="E600" s="8"/>
      <c r="F600" s="8"/>
      <c r="G600" s="8"/>
      <c r="H600" s="8"/>
      <c r="I600" s="8"/>
      <c r="J600" s="8"/>
      <c r="K600" s="8"/>
      <c r="L600" s="9"/>
      <c r="M600" s="9"/>
      <c r="N600" s="9"/>
      <c r="O600" s="9"/>
      <c r="P600" s="8"/>
      <c r="Q600" s="8"/>
      <c r="R600" s="8"/>
      <c r="S600" s="8"/>
      <c r="T600" s="8"/>
      <c r="U600" s="8"/>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row>
    <row r="601" spans="1:251" ht="15" thickBot="1">
      <c r="B601" s="8"/>
      <c r="C601" s="8"/>
      <c r="D601" s="8"/>
      <c r="E601" s="8"/>
      <c r="F601" s="8"/>
      <c r="G601" s="8"/>
      <c r="H601" s="8"/>
      <c r="I601" s="8"/>
      <c r="J601" s="8"/>
      <c r="K601" s="8"/>
      <c r="L601" s="9"/>
      <c r="M601" s="9"/>
      <c r="N601" s="9"/>
      <c r="O601" s="9"/>
      <c r="P601" s="8"/>
      <c r="Q601" s="8"/>
      <c r="R601" s="8"/>
      <c r="S601" s="8"/>
      <c r="T601" s="8"/>
      <c r="U601" s="8"/>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22" t="s">
        <v>5</v>
      </c>
    </row>
    <row r="602" spans="1:251" s="16" customFormat="1" ht="13.5" customHeight="1">
      <c r="A602" s="8"/>
      <c r="B602" s="125" t="s">
        <v>6</v>
      </c>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7"/>
      <c r="AA602" s="131" t="s">
        <v>12</v>
      </c>
      <c r="AB602" s="126"/>
      <c r="AC602" s="126"/>
      <c r="AD602" s="126"/>
      <c r="AE602" s="126"/>
      <c r="AF602" s="126"/>
      <c r="AG602" s="126"/>
      <c r="AH602" s="126"/>
      <c r="AI602" s="127"/>
      <c r="AJ602" s="131" t="s">
        <v>13</v>
      </c>
      <c r="AK602" s="126"/>
      <c r="AL602" s="126"/>
      <c r="AM602" s="126"/>
      <c r="AN602" s="126"/>
      <c r="AO602" s="126"/>
      <c r="AP602" s="126"/>
      <c r="AQ602" s="126"/>
      <c r="AR602" s="127"/>
      <c r="AS602" s="131" t="s">
        <v>7</v>
      </c>
      <c r="AT602" s="126"/>
      <c r="AU602" s="126"/>
      <c r="AV602" s="126"/>
      <c r="AW602" s="126"/>
      <c r="AX602" s="133"/>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c r="GW602" s="2"/>
      <c r="GX602" s="2"/>
      <c r="GY602" s="2"/>
      <c r="GZ602" s="2"/>
      <c r="HA602" s="2"/>
      <c r="HB602" s="2"/>
      <c r="HC602" s="2"/>
      <c r="HD602" s="2"/>
      <c r="HE602" s="2"/>
      <c r="HF602" s="2"/>
      <c r="HG602" s="2"/>
      <c r="HH602" s="2"/>
      <c r="HI602" s="2"/>
      <c r="HJ602" s="2"/>
      <c r="HK602" s="2"/>
      <c r="HL602" s="2"/>
      <c r="HM602" s="2"/>
      <c r="HN602" s="2"/>
      <c r="HO602" s="2"/>
      <c r="HP602" s="2"/>
      <c r="HQ602" s="2"/>
      <c r="HR602" s="2"/>
      <c r="HS602" s="2"/>
      <c r="HT602" s="2"/>
      <c r="HU602" s="2"/>
      <c r="HV602" s="2"/>
      <c r="HW602" s="2"/>
      <c r="HX602" s="2"/>
      <c r="HY602" s="2"/>
      <c r="HZ602" s="2"/>
      <c r="IA602" s="2"/>
      <c r="IB602" s="2"/>
      <c r="IC602" s="2"/>
      <c r="ID602" s="2"/>
      <c r="IE602" s="2"/>
      <c r="IF602" s="2"/>
      <c r="IG602" s="2"/>
      <c r="IH602" s="2"/>
      <c r="II602" s="2"/>
      <c r="IJ602" s="2"/>
      <c r="IK602" s="2"/>
      <c r="IL602" s="2"/>
      <c r="IM602" s="2"/>
      <c r="IN602" s="2"/>
      <c r="IO602" s="2"/>
      <c r="IP602" s="2"/>
      <c r="IQ602" s="2"/>
    </row>
    <row r="603" spans="1:251" s="16" customFormat="1">
      <c r="A603" s="8"/>
      <c r="B603" s="128"/>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30"/>
      <c r="AA603" s="132"/>
      <c r="AB603" s="129"/>
      <c r="AC603" s="129"/>
      <c r="AD603" s="129"/>
      <c r="AE603" s="129"/>
      <c r="AF603" s="129"/>
      <c r="AG603" s="129"/>
      <c r="AH603" s="129"/>
      <c r="AI603" s="130"/>
      <c r="AJ603" s="132"/>
      <c r="AK603" s="129"/>
      <c r="AL603" s="129"/>
      <c r="AM603" s="129"/>
      <c r="AN603" s="129"/>
      <c r="AO603" s="129"/>
      <c r="AP603" s="129"/>
      <c r="AQ603" s="129"/>
      <c r="AR603" s="130"/>
      <c r="AS603" s="132"/>
      <c r="AT603" s="129"/>
      <c r="AU603" s="129"/>
      <c r="AV603" s="129"/>
      <c r="AW603" s="129"/>
      <c r="AX603" s="134"/>
      <c r="AY603" s="2"/>
      <c r="AZ603" s="2"/>
      <c r="BA603" s="2"/>
      <c r="BB603" s="23"/>
      <c r="BC603" s="24"/>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c r="FE603" s="2"/>
      <c r="FF603" s="2"/>
      <c r="FG603" s="2"/>
      <c r="FH603" s="2"/>
      <c r="FI603" s="2"/>
      <c r="FJ603" s="2"/>
      <c r="FK603" s="2"/>
      <c r="FL603" s="2"/>
      <c r="FM603" s="2"/>
      <c r="FN603" s="2"/>
      <c r="FO603" s="2"/>
      <c r="FP603" s="2"/>
      <c r="FQ603" s="2"/>
      <c r="FR603" s="2"/>
      <c r="FS603" s="2"/>
      <c r="FT603" s="2"/>
      <c r="FU603" s="2"/>
      <c r="FV603" s="2"/>
      <c r="FW603" s="2"/>
      <c r="FX603" s="2"/>
      <c r="FY603" s="2"/>
      <c r="FZ603" s="2"/>
      <c r="GA603" s="2"/>
      <c r="GB603" s="2"/>
      <c r="GC603" s="2"/>
      <c r="GD603" s="2"/>
      <c r="GE603" s="2"/>
      <c r="GF603" s="2"/>
      <c r="GG603" s="2"/>
      <c r="GH603" s="2"/>
      <c r="GI603" s="2"/>
      <c r="GJ603" s="2"/>
      <c r="GK603" s="2"/>
      <c r="GL603" s="2"/>
      <c r="GM603" s="2"/>
      <c r="GN603" s="2"/>
      <c r="GO603" s="2"/>
      <c r="GP603" s="2"/>
      <c r="GQ603" s="2"/>
      <c r="GR603" s="2"/>
      <c r="GS603" s="2"/>
      <c r="GT603" s="2"/>
      <c r="GU603" s="2"/>
      <c r="GV603" s="2"/>
      <c r="GW603" s="2"/>
      <c r="GX603" s="2"/>
      <c r="GY603" s="2"/>
      <c r="GZ603" s="2"/>
      <c r="HA603" s="2"/>
      <c r="HB603" s="2"/>
      <c r="HC603" s="2"/>
      <c r="HD603" s="2"/>
      <c r="HE603" s="2"/>
      <c r="HF603" s="2"/>
      <c r="HG603" s="2"/>
      <c r="HH603" s="2"/>
      <c r="HI603" s="2"/>
      <c r="HJ603" s="2"/>
      <c r="HK603" s="2"/>
      <c r="HL603" s="2"/>
      <c r="HM603" s="2"/>
      <c r="HN603" s="2"/>
      <c r="HO603" s="2"/>
      <c r="HP603" s="2"/>
      <c r="HQ603" s="2"/>
      <c r="HR603" s="2"/>
      <c r="HS603" s="2"/>
      <c r="HT603" s="2"/>
      <c r="HU603" s="2"/>
      <c r="HV603" s="2"/>
      <c r="HW603" s="2"/>
      <c r="HX603" s="2"/>
      <c r="HY603" s="2"/>
      <c r="HZ603" s="2"/>
      <c r="IA603" s="2"/>
      <c r="IB603" s="2"/>
      <c r="IC603" s="2"/>
      <c r="ID603" s="2"/>
      <c r="IE603" s="2"/>
      <c r="IF603" s="2"/>
      <c r="IG603" s="2"/>
      <c r="IH603" s="2"/>
      <c r="II603" s="2"/>
      <c r="IJ603" s="2"/>
      <c r="IK603" s="2"/>
      <c r="IL603" s="2"/>
      <c r="IM603" s="2"/>
      <c r="IN603" s="2"/>
      <c r="IO603" s="2"/>
      <c r="IP603" s="2"/>
      <c r="IQ603" s="2"/>
    </row>
    <row r="604" spans="1:251" s="16" customFormat="1" ht="18.75" customHeight="1">
      <c r="A604" s="8"/>
      <c r="B604" s="25"/>
      <c r="C604" s="97" t="s">
        <v>81</v>
      </c>
      <c r="D604" s="98"/>
      <c r="E604" s="98"/>
      <c r="F604" s="98"/>
      <c r="G604" s="98"/>
      <c r="H604" s="98"/>
      <c r="I604" s="98"/>
      <c r="J604" s="98"/>
      <c r="K604" s="98"/>
      <c r="L604" s="98"/>
      <c r="M604" s="98"/>
      <c r="N604" s="98"/>
      <c r="O604" s="98"/>
      <c r="P604" s="98"/>
      <c r="Q604" s="98"/>
      <c r="R604" s="98"/>
      <c r="S604" s="98"/>
      <c r="T604" s="98"/>
      <c r="U604" s="98"/>
      <c r="V604" s="98"/>
      <c r="W604" s="98"/>
      <c r="X604" s="98"/>
      <c r="Y604" s="98"/>
      <c r="Z604" s="99"/>
      <c r="AA604" s="100">
        <v>1257</v>
      </c>
      <c r="AB604" s="101"/>
      <c r="AC604" s="101"/>
      <c r="AD604" s="101"/>
      <c r="AE604" s="101"/>
      <c r="AF604" s="101"/>
      <c r="AG604" s="101"/>
      <c r="AH604" s="101"/>
      <c r="AI604" s="102"/>
      <c r="AJ604" s="100">
        <v>1257</v>
      </c>
      <c r="AK604" s="101"/>
      <c r="AL604" s="101"/>
      <c r="AM604" s="101"/>
      <c r="AN604" s="101"/>
      <c r="AO604" s="101"/>
      <c r="AP604" s="101"/>
      <c r="AQ604" s="101"/>
      <c r="AR604" s="102"/>
      <c r="AS604" s="103"/>
      <c r="AT604" s="104"/>
      <c r="AU604" s="104"/>
      <c r="AV604" s="104"/>
      <c r="AW604" s="104"/>
      <c r="AX604" s="105"/>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c r="FE604" s="2"/>
      <c r="FF604" s="2"/>
      <c r="FG604" s="2"/>
      <c r="FH604" s="2"/>
      <c r="FI604" s="2"/>
      <c r="FJ604" s="2"/>
      <c r="FK604" s="2"/>
      <c r="FL604" s="2"/>
      <c r="FM604" s="2"/>
      <c r="FN604" s="2"/>
      <c r="FO604" s="2"/>
      <c r="FP604" s="2"/>
      <c r="FQ604" s="2"/>
      <c r="FR604" s="2"/>
      <c r="FS604" s="2"/>
      <c r="FT604" s="2"/>
      <c r="FU604" s="2"/>
      <c r="FV604" s="2"/>
      <c r="FW604" s="2"/>
      <c r="FX604" s="2"/>
      <c r="FY604" s="2"/>
      <c r="FZ604" s="2"/>
      <c r="GA604" s="2"/>
      <c r="GB604" s="2"/>
      <c r="GC604" s="2"/>
      <c r="GD604" s="2"/>
      <c r="GE604" s="2"/>
      <c r="GF604" s="2"/>
      <c r="GG604" s="2"/>
      <c r="GH604" s="2"/>
      <c r="GI604" s="2"/>
      <c r="GJ604" s="2"/>
      <c r="GK604" s="2"/>
      <c r="GL604" s="2"/>
      <c r="GM604" s="2"/>
      <c r="GN604" s="2"/>
      <c r="GO604" s="2"/>
      <c r="GP604" s="2"/>
      <c r="GQ604" s="2"/>
      <c r="GR604" s="2"/>
      <c r="GS604" s="2"/>
      <c r="GT604" s="2"/>
      <c r="GU604" s="2"/>
      <c r="GV604" s="2"/>
      <c r="GW604" s="2"/>
      <c r="GX604" s="2"/>
      <c r="GY604" s="2"/>
      <c r="GZ604" s="2"/>
      <c r="HA604" s="2"/>
      <c r="HB604" s="2"/>
      <c r="HC604" s="2"/>
      <c r="HD604" s="2"/>
      <c r="HE604" s="2"/>
      <c r="HF604" s="2"/>
      <c r="HG604" s="2"/>
      <c r="HH604" s="2"/>
      <c r="HI604" s="2"/>
      <c r="HJ604" s="2"/>
      <c r="HK604" s="2"/>
      <c r="HL604" s="2"/>
      <c r="HM604" s="2"/>
      <c r="HN604" s="2"/>
      <c r="HO604" s="2"/>
      <c r="HP604" s="2"/>
      <c r="HQ604" s="2"/>
      <c r="HR604" s="2"/>
      <c r="HS604" s="2"/>
      <c r="HT604" s="2"/>
      <c r="HU604" s="2"/>
      <c r="HV604" s="2"/>
      <c r="HW604" s="2"/>
      <c r="HX604" s="2"/>
      <c r="HY604" s="2"/>
      <c r="HZ604" s="2"/>
      <c r="IA604" s="2"/>
      <c r="IB604" s="2"/>
      <c r="IC604" s="2"/>
      <c r="ID604" s="2"/>
      <c r="IE604" s="2"/>
      <c r="IF604" s="2"/>
      <c r="IG604" s="2"/>
      <c r="IH604" s="2"/>
      <c r="II604" s="2"/>
      <c r="IJ604" s="2"/>
      <c r="IK604" s="2"/>
      <c r="IL604" s="2"/>
      <c r="IM604" s="2"/>
      <c r="IN604" s="2"/>
      <c r="IO604" s="2"/>
      <c r="IP604" s="2"/>
      <c r="IQ604" s="2"/>
    </row>
    <row r="605" spans="1:251" s="16" customFormat="1" ht="18.75" customHeight="1">
      <c r="A605" s="8"/>
      <c r="B605" s="25"/>
      <c r="C605" s="97" t="s">
        <v>82</v>
      </c>
      <c r="D605" s="98"/>
      <c r="E605" s="98"/>
      <c r="F605" s="98"/>
      <c r="G605" s="98"/>
      <c r="H605" s="98"/>
      <c r="I605" s="98"/>
      <c r="J605" s="98"/>
      <c r="K605" s="98"/>
      <c r="L605" s="98"/>
      <c r="M605" s="98"/>
      <c r="N605" s="98"/>
      <c r="O605" s="98"/>
      <c r="P605" s="98"/>
      <c r="Q605" s="98"/>
      <c r="R605" s="98"/>
      <c r="S605" s="98"/>
      <c r="T605" s="98"/>
      <c r="U605" s="98"/>
      <c r="V605" s="98"/>
      <c r="W605" s="98"/>
      <c r="X605" s="98"/>
      <c r="Y605" s="98"/>
      <c r="Z605" s="99"/>
      <c r="AA605" s="100">
        <v>4</v>
      </c>
      <c r="AB605" s="101"/>
      <c r="AC605" s="101"/>
      <c r="AD605" s="101"/>
      <c r="AE605" s="101"/>
      <c r="AF605" s="101"/>
      <c r="AG605" s="101"/>
      <c r="AH605" s="101"/>
      <c r="AI605" s="102"/>
      <c r="AJ605" s="100">
        <v>4</v>
      </c>
      <c r="AK605" s="101"/>
      <c r="AL605" s="101"/>
      <c r="AM605" s="101"/>
      <c r="AN605" s="101"/>
      <c r="AO605" s="101"/>
      <c r="AP605" s="101"/>
      <c r="AQ605" s="101"/>
      <c r="AR605" s="102"/>
      <c r="AS605" s="103"/>
      <c r="AT605" s="104"/>
      <c r="AU605" s="104"/>
      <c r="AV605" s="104"/>
      <c r="AW605" s="104"/>
      <c r="AX605" s="105"/>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c r="HM605" s="2"/>
      <c r="HN605" s="2"/>
      <c r="HO605" s="2"/>
      <c r="HP605" s="2"/>
      <c r="HQ605" s="2"/>
      <c r="HR605" s="2"/>
      <c r="HS605" s="2"/>
      <c r="HT605" s="2"/>
      <c r="HU605" s="2"/>
      <c r="HV605" s="2"/>
      <c r="HW605" s="2"/>
      <c r="HX605" s="2"/>
      <c r="HY605" s="2"/>
      <c r="HZ605" s="2"/>
      <c r="IA605" s="2"/>
      <c r="IB605" s="2"/>
      <c r="IC605" s="2"/>
      <c r="ID605" s="2"/>
      <c r="IE605" s="2"/>
      <c r="IF605" s="2"/>
      <c r="IG605" s="2"/>
      <c r="IH605" s="2"/>
      <c r="II605" s="2"/>
      <c r="IJ605" s="2"/>
      <c r="IK605" s="2"/>
      <c r="IL605" s="2"/>
      <c r="IM605" s="2"/>
      <c r="IN605" s="2"/>
      <c r="IO605" s="2"/>
      <c r="IP605" s="2"/>
      <c r="IQ605" s="2"/>
    </row>
    <row r="606" spans="1:251" s="16" customFormat="1" ht="18.75" customHeight="1" thickBot="1">
      <c r="A606" s="17"/>
      <c r="B606" s="106" t="s">
        <v>14</v>
      </c>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8"/>
      <c r="AA606" s="109">
        <f>SUM($AA$604:$AA$605)</f>
        <v>1261</v>
      </c>
      <c r="AB606" s="110"/>
      <c r="AC606" s="110"/>
      <c r="AD606" s="110"/>
      <c r="AE606" s="110"/>
      <c r="AF606" s="110"/>
      <c r="AG606" s="110"/>
      <c r="AH606" s="110"/>
      <c r="AI606" s="111"/>
      <c r="AJ606" s="109">
        <f>SUM($AJ$604:$AJ$605)</f>
        <v>1261</v>
      </c>
      <c r="AK606" s="110"/>
      <c r="AL606" s="110"/>
      <c r="AM606" s="110"/>
      <c r="AN606" s="110"/>
      <c r="AO606" s="110"/>
      <c r="AP606" s="110"/>
      <c r="AQ606" s="110"/>
      <c r="AR606" s="111"/>
      <c r="AS606" s="112"/>
      <c r="AT606" s="113"/>
      <c r="AU606" s="113"/>
      <c r="AV606" s="113"/>
      <c r="AW606" s="113"/>
      <c r="AX606" s="114"/>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8" spans="1:251" ht="19.2">
      <c r="A608" s="1" t="s">
        <v>0</v>
      </c>
      <c r="AW608" s="3"/>
      <c r="AX608" s="4"/>
      <c r="AY608" s="3"/>
    </row>
    <row r="610" spans="1:113" ht="18">
      <c r="B610" s="115" t="s">
        <v>8</v>
      </c>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c r="AA610" s="135"/>
      <c r="AB610" s="135"/>
      <c r="AC610" s="135"/>
      <c r="AD610" s="135"/>
      <c r="AE610" s="135"/>
      <c r="AF610" s="135"/>
      <c r="AG610" s="135"/>
      <c r="AH610" s="135"/>
      <c r="AI610" s="135"/>
      <c r="AJ610" s="135"/>
      <c r="AK610" s="135"/>
      <c r="AL610" s="135"/>
      <c r="AM610" s="135"/>
      <c r="AN610" s="135"/>
      <c r="AO610" s="135"/>
      <c r="AP610" s="135"/>
      <c r="AQ610" s="135"/>
      <c r="AR610" s="135"/>
      <c r="AS610" s="135"/>
      <c r="AT610" s="135"/>
      <c r="AU610" s="135"/>
      <c r="AV610" s="135"/>
      <c r="AW610" s="135"/>
      <c r="AX610" s="135"/>
    </row>
    <row r="611" spans="1:113">
      <c r="Z611" s="5"/>
      <c r="AD611" s="5"/>
      <c r="AE611" s="5"/>
      <c r="AF611" s="5"/>
      <c r="AG611" s="5"/>
      <c r="AH611" s="5"/>
      <c r="AI611" s="5"/>
      <c r="AO611" s="5"/>
    </row>
    <row r="612" spans="1:113" ht="13.8" thickBot="1">
      <c r="Z612" s="5"/>
      <c r="AD612" s="5"/>
      <c r="AE612" s="5"/>
      <c r="AF612" s="5"/>
      <c r="AG612" s="5"/>
      <c r="AH612" s="5"/>
      <c r="AI612" s="5"/>
      <c r="AO612" s="5"/>
      <c r="DI612" s="6"/>
    </row>
    <row r="613" spans="1:113" ht="24.75" customHeight="1" thickBot="1">
      <c r="B613" s="117" t="s">
        <v>1</v>
      </c>
      <c r="C613" s="118"/>
      <c r="D613" s="118"/>
      <c r="E613" s="118"/>
      <c r="F613" s="118"/>
      <c r="G613" s="118"/>
      <c r="H613" s="119" t="s">
        <v>84</v>
      </c>
      <c r="I613" s="120"/>
      <c r="J613" s="120"/>
      <c r="K613" s="120"/>
      <c r="L613" s="120"/>
      <c r="M613" s="120"/>
      <c r="N613" s="120"/>
      <c r="O613" s="120"/>
      <c r="P613" s="120"/>
      <c r="Q613" s="120"/>
      <c r="R613" s="120"/>
      <c r="S613" s="120"/>
      <c r="T613" s="120"/>
      <c r="U613" s="120"/>
      <c r="V613" s="120"/>
      <c r="W613" s="120"/>
      <c r="X613" s="120"/>
      <c r="Y613" s="120"/>
      <c r="Z613" s="120"/>
      <c r="AA613" s="120"/>
      <c r="AB613" s="120"/>
      <c r="AC613" s="120"/>
      <c r="AD613" s="120"/>
      <c r="AE613" s="120"/>
      <c r="AF613" s="120"/>
      <c r="AG613" s="120"/>
      <c r="AH613" s="120"/>
      <c r="AI613" s="120"/>
      <c r="AJ613" s="120"/>
      <c r="AK613" s="120"/>
      <c r="AL613" s="120"/>
      <c r="AM613" s="120"/>
      <c r="AN613" s="120"/>
      <c r="AO613" s="120"/>
      <c r="AP613" s="120"/>
      <c r="AQ613" s="120"/>
      <c r="AR613" s="120"/>
      <c r="AS613" s="120"/>
      <c r="AT613" s="120"/>
      <c r="AU613" s="120"/>
      <c r="AV613" s="120"/>
      <c r="AW613" s="120"/>
      <c r="AX613" s="121"/>
      <c r="DI613" s="6"/>
    </row>
    <row r="614" spans="1:113" ht="14.4">
      <c r="B614" s="7"/>
      <c r="C614" s="7"/>
      <c r="D614" s="7"/>
      <c r="E614" s="7"/>
      <c r="F614" s="7"/>
      <c r="G614" s="7"/>
      <c r="H614" s="8"/>
      <c r="I614" s="8"/>
      <c r="J614" s="8"/>
      <c r="K614" s="8"/>
      <c r="L614" s="9"/>
      <c r="M614" s="9"/>
      <c r="N614" s="9"/>
      <c r="O614" s="9"/>
      <c r="P614" s="8"/>
      <c r="Q614" s="8"/>
      <c r="R614" s="8"/>
      <c r="S614" s="8"/>
      <c r="T614" s="8"/>
      <c r="U614" s="8"/>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DI614" s="6"/>
    </row>
    <row r="615" spans="1:113" ht="15" thickBot="1">
      <c r="A615" s="11"/>
      <c r="B615" s="10" t="s">
        <v>2</v>
      </c>
      <c r="C615" s="8"/>
      <c r="D615" s="8"/>
      <c r="E615" s="8"/>
      <c r="F615" s="8"/>
      <c r="G615" s="8"/>
      <c r="H615" s="8"/>
      <c r="I615" s="8"/>
      <c r="J615" s="8"/>
      <c r="K615" s="8"/>
      <c r="L615" s="9"/>
      <c r="M615" s="9"/>
      <c r="N615" s="9"/>
      <c r="O615" s="9"/>
      <c r="P615" s="8"/>
      <c r="Q615" s="8"/>
      <c r="R615" s="8"/>
      <c r="S615" s="8"/>
      <c r="T615" s="8"/>
      <c r="U615" s="8"/>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DI615" s="6"/>
    </row>
    <row r="616" spans="1:113" ht="14.4">
      <c r="A616" s="8"/>
      <c r="B616" s="12"/>
      <c r="C616" s="7"/>
      <c r="D616" s="7"/>
      <c r="E616" s="7"/>
      <c r="F616" s="7"/>
      <c r="G616" s="7"/>
      <c r="H616" s="7"/>
      <c r="I616" s="7"/>
      <c r="J616" s="7"/>
      <c r="K616" s="7"/>
      <c r="L616" s="13"/>
      <c r="M616" s="13"/>
      <c r="N616" s="13"/>
      <c r="O616" s="13"/>
      <c r="P616" s="7"/>
      <c r="Q616" s="7"/>
      <c r="R616" s="7"/>
      <c r="S616" s="7"/>
      <c r="T616" s="7"/>
      <c r="U616" s="7"/>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5"/>
    </row>
    <row r="617" spans="1:113" ht="12" customHeight="1">
      <c r="A617" s="8"/>
      <c r="B617" s="122" t="s">
        <v>85</v>
      </c>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c r="AA617" s="123"/>
      <c r="AB617" s="123"/>
      <c r="AC617" s="123"/>
      <c r="AD617" s="123"/>
      <c r="AE617" s="123"/>
      <c r="AF617" s="123"/>
      <c r="AG617" s="123"/>
      <c r="AH617" s="123"/>
      <c r="AI617" s="123"/>
      <c r="AJ617" s="123"/>
      <c r="AK617" s="123"/>
      <c r="AL617" s="123"/>
      <c r="AM617" s="123"/>
      <c r="AN617" s="123"/>
      <c r="AO617" s="123"/>
      <c r="AP617" s="123"/>
      <c r="AQ617" s="123"/>
      <c r="AR617" s="123"/>
      <c r="AS617" s="123"/>
      <c r="AT617" s="123"/>
      <c r="AU617" s="123"/>
      <c r="AV617" s="123"/>
      <c r="AW617" s="123"/>
      <c r="AX617" s="124"/>
    </row>
    <row r="618" spans="1:113" ht="12" customHeight="1">
      <c r="A618" s="8"/>
      <c r="B618" s="122"/>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c r="AA618" s="123"/>
      <c r="AB618" s="123"/>
      <c r="AC618" s="123"/>
      <c r="AD618" s="123"/>
      <c r="AE618" s="123"/>
      <c r="AF618" s="123"/>
      <c r="AG618" s="123"/>
      <c r="AH618" s="123"/>
      <c r="AI618" s="123"/>
      <c r="AJ618" s="123"/>
      <c r="AK618" s="123"/>
      <c r="AL618" s="123"/>
      <c r="AM618" s="123"/>
      <c r="AN618" s="123"/>
      <c r="AO618" s="123"/>
      <c r="AP618" s="123"/>
      <c r="AQ618" s="123"/>
      <c r="AR618" s="123"/>
      <c r="AS618" s="123"/>
      <c r="AT618" s="123"/>
      <c r="AU618" s="123"/>
      <c r="AV618" s="123"/>
      <c r="AW618" s="123"/>
      <c r="AX618" s="124"/>
      <c r="BC618" s="16"/>
    </row>
    <row r="619" spans="1:113" ht="12" customHeight="1">
      <c r="A619" s="8"/>
      <c r="B619" s="122"/>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c r="AA619" s="123"/>
      <c r="AB619" s="123"/>
      <c r="AC619" s="123"/>
      <c r="AD619" s="123"/>
      <c r="AE619" s="123"/>
      <c r="AF619" s="123"/>
      <c r="AG619" s="123"/>
      <c r="AH619" s="123"/>
      <c r="AI619" s="123"/>
      <c r="AJ619" s="123"/>
      <c r="AK619" s="123"/>
      <c r="AL619" s="123"/>
      <c r="AM619" s="123"/>
      <c r="AN619" s="123"/>
      <c r="AO619" s="123"/>
      <c r="AP619" s="123"/>
      <c r="AQ619" s="123"/>
      <c r="AR619" s="123"/>
      <c r="AS619" s="123"/>
      <c r="AT619" s="123"/>
      <c r="AU619" s="123"/>
      <c r="AV619" s="123"/>
      <c r="AW619" s="123"/>
      <c r="AX619" s="124"/>
    </row>
    <row r="620" spans="1:113" ht="12" customHeight="1">
      <c r="A620" s="8"/>
      <c r="B620" s="122"/>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c r="AA620" s="123"/>
      <c r="AB620" s="123"/>
      <c r="AC620" s="123"/>
      <c r="AD620" s="123"/>
      <c r="AE620" s="123"/>
      <c r="AF620" s="123"/>
      <c r="AG620" s="123"/>
      <c r="AH620" s="123"/>
      <c r="AI620" s="123"/>
      <c r="AJ620" s="123"/>
      <c r="AK620" s="123"/>
      <c r="AL620" s="123"/>
      <c r="AM620" s="123"/>
      <c r="AN620" s="123"/>
      <c r="AO620" s="123"/>
      <c r="AP620" s="123"/>
      <c r="AQ620" s="123"/>
      <c r="AR620" s="123"/>
      <c r="AS620" s="123"/>
      <c r="AT620" s="123"/>
      <c r="AU620" s="123"/>
      <c r="AV620" s="123"/>
      <c r="AW620" s="123"/>
      <c r="AX620" s="124"/>
    </row>
    <row r="621" spans="1:113" ht="12" customHeight="1">
      <c r="A621" s="8"/>
      <c r="B621" s="122"/>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c r="AA621" s="123"/>
      <c r="AB621" s="123"/>
      <c r="AC621" s="123"/>
      <c r="AD621" s="123"/>
      <c r="AE621" s="123"/>
      <c r="AF621" s="123"/>
      <c r="AG621" s="123"/>
      <c r="AH621" s="123"/>
      <c r="AI621" s="123"/>
      <c r="AJ621" s="123"/>
      <c r="AK621" s="123"/>
      <c r="AL621" s="123"/>
      <c r="AM621" s="123"/>
      <c r="AN621" s="123"/>
      <c r="AO621" s="123"/>
      <c r="AP621" s="123"/>
      <c r="AQ621" s="123"/>
      <c r="AR621" s="123"/>
      <c r="AS621" s="123"/>
      <c r="AT621" s="123"/>
      <c r="AU621" s="123"/>
      <c r="AV621" s="123"/>
      <c r="AW621" s="123"/>
      <c r="AX621" s="124"/>
    </row>
    <row r="622" spans="1:113" ht="15" thickBot="1">
      <c r="A622" s="17"/>
      <c r="B622" s="18"/>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20"/>
    </row>
    <row r="623" spans="1:113">
      <c r="B623" s="21"/>
    </row>
    <row r="624" spans="1:113" ht="15" thickBot="1">
      <c r="A624" s="11"/>
      <c r="B624" s="10" t="s">
        <v>3</v>
      </c>
      <c r="C624" s="8"/>
      <c r="D624" s="8"/>
      <c r="E624" s="8"/>
      <c r="F624" s="8"/>
      <c r="G624" s="8"/>
      <c r="H624" s="8"/>
      <c r="I624" s="8"/>
      <c r="J624" s="8"/>
      <c r="K624" s="8"/>
      <c r="L624" s="9"/>
      <c r="M624" s="9"/>
      <c r="N624" s="9"/>
      <c r="O624" s="9"/>
      <c r="P624" s="8"/>
      <c r="Q624" s="8"/>
      <c r="R624" s="8"/>
      <c r="S624" s="8"/>
      <c r="T624" s="8"/>
      <c r="U624" s="8"/>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DI624" s="6"/>
    </row>
    <row r="625" spans="1:251" ht="14.4">
      <c r="A625" s="8"/>
      <c r="B625" s="12"/>
      <c r="C625" s="7"/>
      <c r="D625" s="7"/>
      <c r="E625" s="7"/>
      <c r="F625" s="7"/>
      <c r="G625" s="7"/>
      <c r="H625" s="7"/>
      <c r="I625" s="7"/>
      <c r="J625" s="7"/>
      <c r="K625" s="7"/>
      <c r="L625" s="13"/>
      <c r="M625" s="13"/>
      <c r="N625" s="13"/>
      <c r="O625" s="13"/>
      <c r="P625" s="7"/>
      <c r="Q625" s="7"/>
      <c r="R625" s="7"/>
      <c r="S625" s="7"/>
      <c r="T625" s="7"/>
      <c r="U625" s="7"/>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5"/>
    </row>
    <row r="626" spans="1:251" ht="12" customHeight="1">
      <c r="A626" s="8"/>
      <c r="B626" s="122" t="s">
        <v>86</v>
      </c>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c r="AA626" s="123"/>
      <c r="AB626" s="123"/>
      <c r="AC626" s="123"/>
      <c r="AD626" s="123"/>
      <c r="AE626" s="123"/>
      <c r="AF626" s="123"/>
      <c r="AG626" s="123"/>
      <c r="AH626" s="123"/>
      <c r="AI626" s="123"/>
      <c r="AJ626" s="123"/>
      <c r="AK626" s="123"/>
      <c r="AL626" s="123"/>
      <c r="AM626" s="123"/>
      <c r="AN626" s="123"/>
      <c r="AO626" s="123"/>
      <c r="AP626" s="123"/>
      <c r="AQ626" s="123"/>
      <c r="AR626" s="123"/>
      <c r="AS626" s="123"/>
      <c r="AT626" s="123"/>
      <c r="AU626" s="123"/>
      <c r="AV626" s="123"/>
      <c r="AW626" s="123"/>
      <c r="AX626" s="124"/>
    </row>
    <row r="627" spans="1:251" ht="12" customHeight="1">
      <c r="A627" s="8"/>
      <c r="B627" s="122"/>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c r="AA627" s="123"/>
      <c r="AB627" s="123"/>
      <c r="AC627" s="123"/>
      <c r="AD627" s="123"/>
      <c r="AE627" s="123"/>
      <c r="AF627" s="123"/>
      <c r="AG627" s="123"/>
      <c r="AH627" s="123"/>
      <c r="AI627" s="123"/>
      <c r="AJ627" s="123"/>
      <c r="AK627" s="123"/>
      <c r="AL627" s="123"/>
      <c r="AM627" s="123"/>
      <c r="AN627" s="123"/>
      <c r="AO627" s="123"/>
      <c r="AP627" s="123"/>
      <c r="AQ627" s="123"/>
      <c r="AR627" s="123"/>
      <c r="AS627" s="123"/>
      <c r="AT627" s="123"/>
      <c r="AU627" s="123"/>
      <c r="AV627" s="123"/>
      <c r="AW627" s="123"/>
      <c r="AX627" s="124"/>
      <c r="BC627" s="16"/>
    </row>
    <row r="628" spans="1:251" ht="12" customHeight="1">
      <c r="A628" s="8"/>
      <c r="B628" s="122"/>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c r="AA628" s="123"/>
      <c r="AB628" s="123"/>
      <c r="AC628" s="123"/>
      <c r="AD628" s="123"/>
      <c r="AE628" s="123"/>
      <c r="AF628" s="123"/>
      <c r="AG628" s="123"/>
      <c r="AH628" s="123"/>
      <c r="AI628" s="123"/>
      <c r="AJ628" s="123"/>
      <c r="AK628" s="123"/>
      <c r="AL628" s="123"/>
      <c r="AM628" s="123"/>
      <c r="AN628" s="123"/>
      <c r="AO628" s="123"/>
      <c r="AP628" s="123"/>
      <c r="AQ628" s="123"/>
      <c r="AR628" s="123"/>
      <c r="AS628" s="123"/>
      <c r="AT628" s="123"/>
      <c r="AU628" s="123"/>
      <c r="AV628" s="123"/>
      <c r="AW628" s="123"/>
      <c r="AX628" s="124"/>
    </row>
    <row r="629" spans="1:251" ht="12" customHeight="1">
      <c r="A629" s="8"/>
      <c r="B629" s="122"/>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c r="AA629" s="123"/>
      <c r="AB629" s="123"/>
      <c r="AC629" s="123"/>
      <c r="AD629" s="123"/>
      <c r="AE629" s="123"/>
      <c r="AF629" s="123"/>
      <c r="AG629" s="123"/>
      <c r="AH629" s="123"/>
      <c r="AI629" s="123"/>
      <c r="AJ629" s="123"/>
      <c r="AK629" s="123"/>
      <c r="AL629" s="123"/>
      <c r="AM629" s="123"/>
      <c r="AN629" s="123"/>
      <c r="AO629" s="123"/>
      <c r="AP629" s="123"/>
      <c r="AQ629" s="123"/>
      <c r="AR629" s="123"/>
      <c r="AS629" s="123"/>
      <c r="AT629" s="123"/>
      <c r="AU629" s="123"/>
      <c r="AV629" s="123"/>
      <c r="AW629" s="123"/>
      <c r="AX629" s="124"/>
    </row>
    <row r="630" spans="1:251" ht="12" customHeight="1">
      <c r="A630" s="8"/>
      <c r="B630" s="122"/>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c r="AA630" s="123"/>
      <c r="AB630" s="123"/>
      <c r="AC630" s="123"/>
      <c r="AD630" s="123"/>
      <c r="AE630" s="123"/>
      <c r="AF630" s="123"/>
      <c r="AG630" s="123"/>
      <c r="AH630" s="123"/>
      <c r="AI630" s="123"/>
      <c r="AJ630" s="123"/>
      <c r="AK630" s="123"/>
      <c r="AL630" s="123"/>
      <c r="AM630" s="123"/>
      <c r="AN630" s="123"/>
      <c r="AO630" s="123"/>
      <c r="AP630" s="123"/>
      <c r="AQ630" s="123"/>
      <c r="AR630" s="123"/>
      <c r="AS630" s="123"/>
      <c r="AT630" s="123"/>
      <c r="AU630" s="123"/>
      <c r="AV630" s="123"/>
      <c r="AW630" s="123"/>
      <c r="AX630" s="124"/>
    </row>
    <row r="631" spans="1:251" ht="15" thickBot="1">
      <c r="A631" s="17"/>
      <c r="B631" s="18"/>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c r="AV631" s="19"/>
      <c r="AW631" s="19"/>
      <c r="AX631" s="20"/>
    </row>
    <row r="632" spans="1:251">
      <c r="B632" s="21"/>
    </row>
    <row r="633" spans="1:251" ht="14.4">
      <c r="B633" s="10" t="s">
        <v>4</v>
      </c>
      <c r="C633" s="8"/>
      <c r="D633" s="8"/>
      <c r="E633" s="8"/>
      <c r="F633" s="8"/>
      <c r="G633" s="8"/>
      <c r="H633" s="8"/>
      <c r="I633" s="8"/>
      <c r="J633" s="8"/>
      <c r="K633" s="8"/>
      <c r="L633" s="9"/>
      <c r="M633" s="9"/>
      <c r="N633" s="9"/>
      <c r="O633" s="9"/>
      <c r="P633" s="8"/>
      <c r="Q633" s="8"/>
      <c r="R633" s="8"/>
      <c r="S633" s="8"/>
      <c r="T633" s="8"/>
      <c r="U633" s="8"/>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row>
    <row r="634" spans="1:251" ht="15" thickBot="1">
      <c r="B634" s="8"/>
      <c r="C634" s="8"/>
      <c r="D634" s="8"/>
      <c r="E634" s="8"/>
      <c r="F634" s="8"/>
      <c r="G634" s="8"/>
      <c r="H634" s="8"/>
      <c r="I634" s="8"/>
      <c r="J634" s="8"/>
      <c r="K634" s="8"/>
      <c r="L634" s="9"/>
      <c r="M634" s="9"/>
      <c r="N634" s="9"/>
      <c r="O634" s="9"/>
      <c r="P634" s="8"/>
      <c r="Q634" s="8"/>
      <c r="R634" s="8"/>
      <c r="S634" s="8"/>
      <c r="T634" s="8"/>
      <c r="U634" s="8"/>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22" t="s">
        <v>5</v>
      </c>
    </row>
    <row r="635" spans="1:251" s="16" customFormat="1" ht="13.5" customHeight="1">
      <c r="A635" s="8"/>
      <c r="B635" s="125" t="s">
        <v>6</v>
      </c>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7"/>
      <c r="AA635" s="131" t="s">
        <v>12</v>
      </c>
      <c r="AB635" s="126"/>
      <c r="AC635" s="126"/>
      <c r="AD635" s="126"/>
      <c r="AE635" s="126"/>
      <c r="AF635" s="126"/>
      <c r="AG635" s="126"/>
      <c r="AH635" s="126"/>
      <c r="AI635" s="127"/>
      <c r="AJ635" s="131" t="s">
        <v>13</v>
      </c>
      <c r="AK635" s="126"/>
      <c r="AL635" s="126"/>
      <c r="AM635" s="126"/>
      <c r="AN635" s="126"/>
      <c r="AO635" s="126"/>
      <c r="AP635" s="126"/>
      <c r="AQ635" s="126"/>
      <c r="AR635" s="127"/>
      <c r="AS635" s="131" t="s">
        <v>7</v>
      </c>
      <c r="AT635" s="126"/>
      <c r="AU635" s="126"/>
      <c r="AV635" s="126"/>
      <c r="AW635" s="126"/>
      <c r="AX635" s="133"/>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c r="FE635" s="2"/>
      <c r="FF635" s="2"/>
      <c r="FG635" s="2"/>
      <c r="FH635" s="2"/>
      <c r="FI635" s="2"/>
      <c r="FJ635" s="2"/>
      <c r="FK635" s="2"/>
      <c r="FL635" s="2"/>
      <c r="FM635" s="2"/>
      <c r="FN635" s="2"/>
      <c r="FO635" s="2"/>
      <c r="FP635" s="2"/>
      <c r="FQ635" s="2"/>
      <c r="FR635" s="2"/>
      <c r="FS635" s="2"/>
      <c r="FT635" s="2"/>
      <c r="FU635" s="2"/>
      <c r="FV635" s="2"/>
      <c r="FW635" s="2"/>
      <c r="FX635" s="2"/>
      <c r="FY635" s="2"/>
      <c r="FZ635" s="2"/>
      <c r="GA635" s="2"/>
      <c r="GB635" s="2"/>
      <c r="GC635" s="2"/>
      <c r="GD635" s="2"/>
      <c r="GE635" s="2"/>
      <c r="GF635" s="2"/>
      <c r="GG635" s="2"/>
      <c r="GH635" s="2"/>
      <c r="GI635" s="2"/>
      <c r="GJ635" s="2"/>
      <c r="GK635" s="2"/>
      <c r="GL635" s="2"/>
      <c r="GM635" s="2"/>
      <c r="GN635" s="2"/>
      <c r="GO635" s="2"/>
      <c r="GP635" s="2"/>
      <c r="GQ635" s="2"/>
      <c r="GR635" s="2"/>
      <c r="GS635" s="2"/>
      <c r="GT635" s="2"/>
      <c r="GU635" s="2"/>
      <c r="GV635" s="2"/>
      <c r="GW635" s="2"/>
      <c r="GX635" s="2"/>
      <c r="GY635" s="2"/>
      <c r="GZ635" s="2"/>
      <c r="HA635" s="2"/>
      <c r="HB635" s="2"/>
      <c r="HC635" s="2"/>
      <c r="HD635" s="2"/>
      <c r="HE635" s="2"/>
      <c r="HF635" s="2"/>
      <c r="HG635" s="2"/>
      <c r="HH635" s="2"/>
      <c r="HI635" s="2"/>
      <c r="HJ635" s="2"/>
      <c r="HK635" s="2"/>
      <c r="HL635" s="2"/>
      <c r="HM635" s="2"/>
      <c r="HN635" s="2"/>
      <c r="HO635" s="2"/>
      <c r="HP635" s="2"/>
      <c r="HQ635" s="2"/>
      <c r="HR635" s="2"/>
      <c r="HS635" s="2"/>
      <c r="HT635" s="2"/>
      <c r="HU635" s="2"/>
      <c r="HV635" s="2"/>
      <c r="HW635" s="2"/>
      <c r="HX635" s="2"/>
      <c r="HY635" s="2"/>
      <c r="HZ635" s="2"/>
      <c r="IA635" s="2"/>
      <c r="IB635" s="2"/>
      <c r="IC635" s="2"/>
      <c r="ID635" s="2"/>
      <c r="IE635" s="2"/>
      <c r="IF635" s="2"/>
      <c r="IG635" s="2"/>
      <c r="IH635" s="2"/>
      <c r="II635" s="2"/>
      <c r="IJ635" s="2"/>
      <c r="IK635" s="2"/>
      <c r="IL635" s="2"/>
      <c r="IM635" s="2"/>
      <c r="IN635" s="2"/>
      <c r="IO635" s="2"/>
      <c r="IP635" s="2"/>
      <c r="IQ635" s="2"/>
    </row>
    <row r="636" spans="1:251" s="16" customFormat="1">
      <c r="A636" s="8"/>
      <c r="B636" s="128"/>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30"/>
      <c r="AA636" s="132"/>
      <c r="AB636" s="129"/>
      <c r="AC636" s="129"/>
      <c r="AD636" s="129"/>
      <c r="AE636" s="129"/>
      <c r="AF636" s="129"/>
      <c r="AG636" s="129"/>
      <c r="AH636" s="129"/>
      <c r="AI636" s="130"/>
      <c r="AJ636" s="132"/>
      <c r="AK636" s="129"/>
      <c r="AL636" s="129"/>
      <c r="AM636" s="129"/>
      <c r="AN636" s="129"/>
      <c r="AO636" s="129"/>
      <c r="AP636" s="129"/>
      <c r="AQ636" s="129"/>
      <c r="AR636" s="130"/>
      <c r="AS636" s="132"/>
      <c r="AT636" s="129"/>
      <c r="AU636" s="129"/>
      <c r="AV636" s="129"/>
      <c r="AW636" s="129"/>
      <c r="AX636" s="134"/>
      <c r="AY636" s="2"/>
      <c r="AZ636" s="2"/>
      <c r="BA636" s="2"/>
      <c r="BB636" s="23"/>
      <c r="BC636" s="24"/>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c r="FE636" s="2"/>
      <c r="FF636" s="2"/>
      <c r="FG636" s="2"/>
      <c r="FH636" s="2"/>
      <c r="FI636" s="2"/>
      <c r="FJ636" s="2"/>
      <c r="FK636" s="2"/>
      <c r="FL636" s="2"/>
      <c r="FM636" s="2"/>
      <c r="FN636" s="2"/>
      <c r="FO636" s="2"/>
      <c r="FP636" s="2"/>
      <c r="FQ636" s="2"/>
      <c r="FR636" s="2"/>
      <c r="FS636" s="2"/>
      <c r="FT636" s="2"/>
      <c r="FU636" s="2"/>
      <c r="FV636" s="2"/>
      <c r="FW636" s="2"/>
      <c r="FX636" s="2"/>
      <c r="FY636" s="2"/>
      <c r="FZ636" s="2"/>
      <c r="GA636" s="2"/>
      <c r="GB636" s="2"/>
      <c r="GC636" s="2"/>
      <c r="GD636" s="2"/>
      <c r="GE636" s="2"/>
      <c r="GF636" s="2"/>
      <c r="GG636" s="2"/>
      <c r="GH636" s="2"/>
      <c r="GI636" s="2"/>
      <c r="GJ636" s="2"/>
      <c r="GK636" s="2"/>
      <c r="GL636" s="2"/>
      <c r="GM636" s="2"/>
      <c r="GN636" s="2"/>
      <c r="GO636" s="2"/>
      <c r="GP636" s="2"/>
      <c r="GQ636" s="2"/>
      <c r="GR636" s="2"/>
      <c r="GS636" s="2"/>
      <c r="GT636" s="2"/>
      <c r="GU636" s="2"/>
      <c r="GV636" s="2"/>
      <c r="GW636" s="2"/>
      <c r="GX636" s="2"/>
      <c r="GY636" s="2"/>
      <c r="GZ636" s="2"/>
      <c r="HA636" s="2"/>
      <c r="HB636" s="2"/>
      <c r="HC636" s="2"/>
      <c r="HD636" s="2"/>
      <c r="HE636" s="2"/>
      <c r="HF636" s="2"/>
      <c r="HG636" s="2"/>
      <c r="HH636" s="2"/>
      <c r="HI636" s="2"/>
      <c r="HJ636" s="2"/>
      <c r="HK636" s="2"/>
      <c r="HL636" s="2"/>
      <c r="HM636" s="2"/>
      <c r="HN636" s="2"/>
      <c r="HO636" s="2"/>
      <c r="HP636" s="2"/>
      <c r="HQ636" s="2"/>
      <c r="HR636" s="2"/>
      <c r="HS636" s="2"/>
      <c r="HT636" s="2"/>
      <c r="HU636" s="2"/>
      <c r="HV636" s="2"/>
      <c r="HW636" s="2"/>
      <c r="HX636" s="2"/>
      <c r="HY636" s="2"/>
      <c r="HZ636" s="2"/>
      <c r="IA636" s="2"/>
      <c r="IB636" s="2"/>
      <c r="IC636" s="2"/>
      <c r="ID636" s="2"/>
      <c r="IE636" s="2"/>
      <c r="IF636" s="2"/>
      <c r="IG636" s="2"/>
      <c r="IH636" s="2"/>
      <c r="II636" s="2"/>
      <c r="IJ636" s="2"/>
      <c r="IK636" s="2"/>
      <c r="IL636" s="2"/>
      <c r="IM636" s="2"/>
      <c r="IN636" s="2"/>
      <c r="IO636" s="2"/>
      <c r="IP636" s="2"/>
      <c r="IQ636" s="2"/>
    </row>
    <row r="637" spans="1:251" s="16" customFormat="1" ht="18.75" customHeight="1">
      <c r="A637" s="8"/>
      <c r="B637" s="25"/>
      <c r="C637" s="97" t="s">
        <v>83</v>
      </c>
      <c r="D637" s="98"/>
      <c r="E637" s="98"/>
      <c r="F637" s="98"/>
      <c r="G637" s="98"/>
      <c r="H637" s="98"/>
      <c r="I637" s="98"/>
      <c r="J637" s="98"/>
      <c r="K637" s="98"/>
      <c r="L637" s="98"/>
      <c r="M637" s="98"/>
      <c r="N637" s="98"/>
      <c r="O637" s="98"/>
      <c r="P637" s="98"/>
      <c r="Q637" s="98"/>
      <c r="R637" s="98"/>
      <c r="S637" s="98"/>
      <c r="T637" s="98"/>
      <c r="U637" s="98"/>
      <c r="V637" s="98"/>
      <c r="W637" s="98"/>
      <c r="X637" s="98"/>
      <c r="Y637" s="98"/>
      <c r="Z637" s="99"/>
      <c r="AA637" s="100">
        <v>295</v>
      </c>
      <c r="AB637" s="101"/>
      <c r="AC637" s="101"/>
      <c r="AD637" s="101"/>
      <c r="AE637" s="101"/>
      <c r="AF637" s="101"/>
      <c r="AG637" s="101"/>
      <c r="AH637" s="101"/>
      <c r="AI637" s="102"/>
      <c r="AJ637" s="100">
        <v>295</v>
      </c>
      <c r="AK637" s="101"/>
      <c r="AL637" s="101"/>
      <c r="AM637" s="101"/>
      <c r="AN637" s="101"/>
      <c r="AO637" s="101"/>
      <c r="AP637" s="101"/>
      <c r="AQ637" s="101"/>
      <c r="AR637" s="102"/>
      <c r="AS637" s="103"/>
      <c r="AT637" s="104"/>
      <c r="AU637" s="104"/>
      <c r="AV637" s="104"/>
      <c r="AW637" s="104"/>
      <c r="AX637" s="105"/>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c r="FE637" s="2"/>
      <c r="FF637" s="2"/>
      <c r="FG637" s="2"/>
      <c r="FH637" s="2"/>
      <c r="FI637" s="2"/>
      <c r="FJ637" s="2"/>
      <c r="FK637" s="2"/>
      <c r="FL637" s="2"/>
      <c r="FM637" s="2"/>
      <c r="FN637" s="2"/>
      <c r="FO637" s="2"/>
      <c r="FP637" s="2"/>
      <c r="FQ637" s="2"/>
      <c r="FR637" s="2"/>
      <c r="FS637" s="2"/>
      <c r="FT637" s="2"/>
      <c r="FU637" s="2"/>
      <c r="FV637" s="2"/>
      <c r="FW637" s="2"/>
      <c r="FX637" s="2"/>
      <c r="FY637" s="2"/>
      <c r="FZ637" s="2"/>
      <c r="GA637" s="2"/>
      <c r="GB637" s="2"/>
      <c r="GC637" s="2"/>
      <c r="GD637" s="2"/>
      <c r="GE637" s="2"/>
      <c r="GF637" s="2"/>
      <c r="GG637" s="2"/>
      <c r="GH637" s="2"/>
      <c r="GI637" s="2"/>
      <c r="GJ637" s="2"/>
      <c r="GK637" s="2"/>
      <c r="GL637" s="2"/>
      <c r="GM637" s="2"/>
      <c r="GN637" s="2"/>
      <c r="GO637" s="2"/>
      <c r="GP637" s="2"/>
      <c r="GQ637" s="2"/>
      <c r="GR637" s="2"/>
      <c r="GS637" s="2"/>
      <c r="GT637" s="2"/>
      <c r="GU637" s="2"/>
      <c r="GV637" s="2"/>
      <c r="GW637" s="2"/>
      <c r="GX637" s="2"/>
      <c r="GY637" s="2"/>
      <c r="GZ637" s="2"/>
      <c r="HA637" s="2"/>
      <c r="HB637" s="2"/>
      <c r="HC637" s="2"/>
      <c r="HD637" s="2"/>
      <c r="HE637" s="2"/>
      <c r="HF637" s="2"/>
      <c r="HG637" s="2"/>
      <c r="HH637" s="2"/>
      <c r="HI637" s="2"/>
      <c r="HJ637" s="2"/>
      <c r="HK637" s="2"/>
      <c r="HL637" s="2"/>
      <c r="HM637" s="2"/>
      <c r="HN637" s="2"/>
      <c r="HO637" s="2"/>
      <c r="HP637" s="2"/>
      <c r="HQ637" s="2"/>
      <c r="HR637" s="2"/>
      <c r="HS637" s="2"/>
      <c r="HT637" s="2"/>
      <c r="HU637" s="2"/>
      <c r="HV637" s="2"/>
      <c r="HW637" s="2"/>
      <c r="HX637" s="2"/>
      <c r="HY637" s="2"/>
      <c r="HZ637" s="2"/>
      <c r="IA637" s="2"/>
      <c r="IB637" s="2"/>
      <c r="IC637" s="2"/>
      <c r="ID637" s="2"/>
      <c r="IE637" s="2"/>
      <c r="IF637" s="2"/>
      <c r="IG637" s="2"/>
      <c r="IH637" s="2"/>
      <c r="II637" s="2"/>
      <c r="IJ637" s="2"/>
      <c r="IK637" s="2"/>
      <c r="IL637" s="2"/>
      <c r="IM637" s="2"/>
      <c r="IN637" s="2"/>
      <c r="IO637" s="2"/>
      <c r="IP637" s="2"/>
      <c r="IQ637" s="2"/>
    </row>
    <row r="638" spans="1:251" s="16" customFormat="1" ht="18.75" customHeight="1" thickBot="1">
      <c r="A638" s="17"/>
      <c r="B638" s="106" t="s">
        <v>14</v>
      </c>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8"/>
      <c r="AA638" s="109">
        <f>SUM($AA$637:$AA$637)</f>
        <v>295</v>
      </c>
      <c r="AB638" s="110"/>
      <c r="AC638" s="110"/>
      <c r="AD638" s="110"/>
      <c r="AE638" s="110"/>
      <c r="AF638" s="110"/>
      <c r="AG638" s="110"/>
      <c r="AH638" s="110"/>
      <c r="AI638" s="111"/>
      <c r="AJ638" s="109">
        <f>SUM($AJ$637:$AJ$637)</f>
        <v>295</v>
      </c>
      <c r="AK638" s="110"/>
      <c r="AL638" s="110"/>
      <c r="AM638" s="110"/>
      <c r="AN638" s="110"/>
      <c r="AO638" s="110"/>
      <c r="AP638" s="110"/>
      <c r="AQ638" s="110"/>
      <c r="AR638" s="111"/>
      <c r="AS638" s="112"/>
      <c r="AT638" s="113"/>
      <c r="AU638" s="113"/>
      <c r="AV638" s="113"/>
      <c r="AW638" s="113"/>
      <c r="AX638" s="114"/>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c r="FE638" s="2"/>
      <c r="FF638" s="2"/>
      <c r="FG638" s="2"/>
      <c r="FH638" s="2"/>
      <c r="FI638" s="2"/>
      <c r="FJ638" s="2"/>
      <c r="FK638" s="2"/>
      <c r="FL638" s="2"/>
      <c r="FM638" s="2"/>
      <c r="FN638" s="2"/>
      <c r="FO638" s="2"/>
      <c r="FP638" s="2"/>
      <c r="FQ638" s="2"/>
      <c r="FR638" s="2"/>
      <c r="FS638" s="2"/>
      <c r="FT638" s="2"/>
      <c r="FU638" s="2"/>
      <c r="FV638" s="2"/>
      <c r="FW638" s="2"/>
      <c r="FX638" s="2"/>
      <c r="FY638" s="2"/>
      <c r="FZ638" s="2"/>
      <c r="GA638" s="2"/>
      <c r="GB638" s="2"/>
      <c r="GC638" s="2"/>
      <c r="GD638" s="2"/>
      <c r="GE638" s="2"/>
      <c r="GF638" s="2"/>
      <c r="GG638" s="2"/>
      <c r="GH638" s="2"/>
      <c r="GI638" s="2"/>
      <c r="GJ638" s="2"/>
      <c r="GK638" s="2"/>
      <c r="GL638" s="2"/>
      <c r="GM638" s="2"/>
      <c r="GN638" s="2"/>
      <c r="GO638" s="2"/>
      <c r="GP638" s="2"/>
      <c r="GQ638" s="2"/>
      <c r="GR638" s="2"/>
      <c r="GS638" s="2"/>
      <c r="GT638" s="2"/>
      <c r="GU638" s="2"/>
      <c r="GV638" s="2"/>
      <c r="GW638" s="2"/>
      <c r="GX638" s="2"/>
      <c r="GY638" s="2"/>
      <c r="GZ638" s="2"/>
      <c r="HA638" s="2"/>
      <c r="HB638" s="2"/>
      <c r="HC638" s="2"/>
      <c r="HD638" s="2"/>
      <c r="HE638" s="2"/>
      <c r="HF638" s="2"/>
      <c r="HG638" s="2"/>
      <c r="HH638" s="2"/>
      <c r="HI638" s="2"/>
      <c r="HJ638" s="2"/>
      <c r="HK638" s="2"/>
      <c r="HL638" s="2"/>
      <c r="HM638" s="2"/>
      <c r="HN638" s="2"/>
      <c r="HO638" s="2"/>
      <c r="HP638" s="2"/>
      <c r="HQ638" s="2"/>
      <c r="HR638" s="2"/>
      <c r="HS638" s="2"/>
      <c r="HT638" s="2"/>
      <c r="HU638" s="2"/>
      <c r="HV638" s="2"/>
      <c r="HW638" s="2"/>
      <c r="HX638" s="2"/>
      <c r="HY638" s="2"/>
      <c r="HZ638" s="2"/>
      <c r="IA638" s="2"/>
      <c r="IB638" s="2"/>
      <c r="IC638" s="2"/>
      <c r="ID638" s="2"/>
      <c r="IE638" s="2"/>
      <c r="IF638" s="2"/>
      <c r="IG638" s="2"/>
      <c r="IH638" s="2"/>
      <c r="II638" s="2"/>
      <c r="IJ638" s="2"/>
      <c r="IK638" s="2"/>
      <c r="IL638" s="2"/>
      <c r="IM638" s="2"/>
      <c r="IN638" s="2"/>
      <c r="IO638" s="2"/>
      <c r="IP638" s="2"/>
      <c r="IQ638" s="2"/>
    </row>
    <row r="640" spans="1:251" ht="19.2">
      <c r="A640" s="1" t="s">
        <v>0</v>
      </c>
      <c r="AW640" s="3"/>
      <c r="AX640" s="4"/>
      <c r="AY640" s="3"/>
    </row>
    <row r="642" spans="1:113" ht="18">
      <c r="B642" s="115" t="s">
        <v>8</v>
      </c>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c r="AE642" s="135"/>
      <c r="AF642" s="135"/>
      <c r="AG642" s="135"/>
      <c r="AH642" s="135"/>
      <c r="AI642" s="135"/>
      <c r="AJ642" s="135"/>
      <c r="AK642" s="135"/>
      <c r="AL642" s="135"/>
      <c r="AM642" s="135"/>
      <c r="AN642" s="135"/>
      <c r="AO642" s="135"/>
      <c r="AP642" s="135"/>
      <c r="AQ642" s="135"/>
      <c r="AR642" s="135"/>
      <c r="AS642" s="135"/>
      <c r="AT642" s="135"/>
      <c r="AU642" s="135"/>
      <c r="AV642" s="135"/>
      <c r="AW642" s="135"/>
      <c r="AX642" s="135"/>
    </row>
    <row r="643" spans="1:113">
      <c r="Z643" s="5"/>
      <c r="AD643" s="5"/>
      <c r="AE643" s="5"/>
      <c r="AF643" s="5"/>
      <c r="AG643" s="5"/>
      <c r="AH643" s="5"/>
      <c r="AI643" s="5"/>
      <c r="AO643" s="5"/>
    </row>
    <row r="644" spans="1:113" ht="13.8" thickBot="1">
      <c r="Z644" s="5"/>
      <c r="AD644" s="5"/>
      <c r="AE644" s="5"/>
      <c r="AF644" s="5"/>
      <c r="AG644" s="5"/>
      <c r="AH644" s="5"/>
      <c r="AI644" s="5"/>
      <c r="AO644" s="5"/>
      <c r="DI644" s="6"/>
    </row>
    <row r="645" spans="1:113" ht="24.75" customHeight="1" thickBot="1">
      <c r="B645" s="117" t="s">
        <v>1</v>
      </c>
      <c r="C645" s="118"/>
      <c r="D645" s="118"/>
      <c r="E645" s="118"/>
      <c r="F645" s="118"/>
      <c r="G645" s="118"/>
      <c r="H645" s="119" t="s">
        <v>87</v>
      </c>
      <c r="I645" s="120"/>
      <c r="J645" s="120"/>
      <c r="K645" s="120"/>
      <c r="L645" s="120"/>
      <c r="M645" s="120"/>
      <c r="N645" s="120"/>
      <c r="O645" s="120"/>
      <c r="P645" s="120"/>
      <c r="Q645" s="120"/>
      <c r="R645" s="120"/>
      <c r="S645" s="120"/>
      <c r="T645" s="120"/>
      <c r="U645" s="120"/>
      <c r="V645" s="120"/>
      <c r="W645" s="120"/>
      <c r="X645" s="120"/>
      <c r="Y645" s="120"/>
      <c r="Z645" s="120"/>
      <c r="AA645" s="120"/>
      <c r="AB645" s="120"/>
      <c r="AC645" s="120"/>
      <c r="AD645" s="120"/>
      <c r="AE645" s="120"/>
      <c r="AF645" s="120"/>
      <c r="AG645" s="120"/>
      <c r="AH645" s="120"/>
      <c r="AI645" s="120"/>
      <c r="AJ645" s="120"/>
      <c r="AK645" s="120"/>
      <c r="AL645" s="120"/>
      <c r="AM645" s="120"/>
      <c r="AN645" s="120"/>
      <c r="AO645" s="120"/>
      <c r="AP645" s="120"/>
      <c r="AQ645" s="120"/>
      <c r="AR645" s="120"/>
      <c r="AS645" s="120"/>
      <c r="AT645" s="120"/>
      <c r="AU645" s="120"/>
      <c r="AV645" s="120"/>
      <c r="AW645" s="120"/>
      <c r="AX645" s="121"/>
      <c r="DI645" s="6"/>
    </row>
    <row r="646" spans="1:113" ht="14.4">
      <c r="B646" s="7"/>
      <c r="C646" s="7"/>
      <c r="D646" s="7"/>
      <c r="E646" s="7"/>
      <c r="F646" s="7"/>
      <c r="G646" s="7"/>
      <c r="H646" s="8"/>
      <c r="I646" s="8"/>
      <c r="J646" s="8"/>
      <c r="K646" s="8"/>
      <c r="L646" s="9"/>
      <c r="M646" s="9"/>
      <c r="N646" s="9"/>
      <c r="O646" s="9"/>
      <c r="P646" s="8"/>
      <c r="Q646" s="8"/>
      <c r="R646" s="8"/>
      <c r="S646" s="8"/>
      <c r="T646" s="8"/>
      <c r="U646" s="8"/>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DI646" s="6"/>
    </row>
    <row r="647" spans="1:113" ht="15" thickBot="1">
      <c r="A647" s="11"/>
      <c r="B647" s="10" t="s">
        <v>2</v>
      </c>
      <c r="C647" s="8"/>
      <c r="D647" s="8"/>
      <c r="E647" s="8"/>
      <c r="F647" s="8"/>
      <c r="G647" s="8"/>
      <c r="H647" s="8"/>
      <c r="I647" s="8"/>
      <c r="J647" s="8"/>
      <c r="K647" s="8"/>
      <c r="L647" s="9"/>
      <c r="M647" s="9"/>
      <c r="N647" s="9"/>
      <c r="O647" s="9"/>
      <c r="P647" s="8"/>
      <c r="Q647" s="8"/>
      <c r="R647" s="8"/>
      <c r="S647" s="8"/>
      <c r="T647" s="8"/>
      <c r="U647" s="8"/>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DI647" s="6"/>
    </row>
    <row r="648" spans="1:113" ht="14.4">
      <c r="A648" s="8"/>
      <c r="B648" s="12"/>
      <c r="C648" s="7"/>
      <c r="D648" s="7"/>
      <c r="E648" s="7"/>
      <c r="F648" s="7"/>
      <c r="G648" s="7"/>
      <c r="H648" s="7"/>
      <c r="I648" s="7"/>
      <c r="J648" s="7"/>
      <c r="K648" s="7"/>
      <c r="L648" s="13"/>
      <c r="M648" s="13"/>
      <c r="N648" s="13"/>
      <c r="O648" s="13"/>
      <c r="P648" s="7"/>
      <c r="Q648" s="7"/>
      <c r="R648" s="7"/>
      <c r="S648" s="7"/>
      <c r="T648" s="7"/>
      <c r="U648" s="7"/>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5"/>
    </row>
    <row r="649" spans="1:113" ht="12" customHeight="1">
      <c r="A649" s="8"/>
      <c r="B649" s="122" t="s">
        <v>88</v>
      </c>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c r="AA649" s="123"/>
      <c r="AB649" s="123"/>
      <c r="AC649" s="123"/>
      <c r="AD649" s="123"/>
      <c r="AE649" s="123"/>
      <c r="AF649" s="123"/>
      <c r="AG649" s="123"/>
      <c r="AH649" s="123"/>
      <c r="AI649" s="123"/>
      <c r="AJ649" s="123"/>
      <c r="AK649" s="123"/>
      <c r="AL649" s="123"/>
      <c r="AM649" s="123"/>
      <c r="AN649" s="123"/>
      <c r="AO649" s="123"/>
      <c r="AP649" s="123"/>
      <c r="AQ649" s="123"/>
      <c r="AR649" s="123"/>
      <c r="AS649" s="123"/>
      <c r="AT649" s="123"/>
      <c r="AU649" s="123"/>
      <c r="AV649" s="123"/>
      <c r="AW649" s="123"/>
      <c r="AX649" s="124"/>
    </row>
    <row r="650" spans="1:113" ht="12" customHeight="1">
      <c r="A650" s="8"/>
      <c r="B650" s="122"/>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3"/>
      <c r="AG650" s="123"/>
      <c r="AH650" s="123"/>
      <c r="AI650" s="123"/>
      <c r="AJ650" s="123"/>
      <c r="AK650" s="123"/>
      <c r="AL650" s="123"/>
      <c r="AM650" s="123"/>
      <c r="AN650" s="123"/>
      <c r="AO650" s="123"/>
      <c r="AP650" s="123"/>
      <c r="AQ650" s="123"/>
      <c r="AR650" s="123"/>
      <c r="AS650" s="123"/>
      <c r="AT650" s="123"/>
      <c r="AU650" s="123"/>
      <c r="AV650" s="123"/>
      <c r="AW650" s="123"/>
      <c r="AX650" s="124"/>
      <c r="BC650" s="16"/>
    </row>
    <row r="651" spans="1:113" ht="12" customHeight="1">
      <c r="A651" s="8"/>
      <c r="B651" s="122"/>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c r="AA651" s="123"/>
      <c r="AB651" s="123"/>
      <c r="AC651" s="123"/>
      <c r="AD651" s="123"/>
      <c r="AE651" s="123"/>
      <c r="AF651" s="123"/>
      <c r="AG651" s="123"/>
      <c r="AH651" s="123"/>
      <c r="AI651" s="123"/>
      <c r="AJ651" s="123"/>
      <c r="AK651" s="123"/>
      <c r="AL651" s="123"/>
      <c r="AM651" s="123"/>
      <c r="AN651" s="123"/>
      <c r="AO651" s="123"/>
      <c r="AP651" s="123"/>
      <c r="AQ651" s="123"/>
      <c r="AR651" s="123"/>
      <c r="AS651" s="123"/>
      <c r="AT651" s="123"/>
      <c r="AU651" s="123"/>
      <c r="AV651" s="123"/>
      <c r="AW651" s="123"/>
      <c r="AX651" s="124"/>
    </row>
    <row r="652" spans="1:113" ht="12" customHeight="1">
      <c r="A652" s="8"/>
      <c r="B652" s="122"/>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c r="AA652" s="123"/>
      <c r="AB652" s="123"/>
      <c r="AC652" s="123"/>
      <c r="AD652" s="123"/>
      <c r="AE652" s="123"/>
      <c r="AF652" s="123"/>
      <c r="AG652" s="123"/>
      <c r="AH652" s="123"/>
      <c r="AI652" s="123"/>
      <c r="AJ652" s="123"/>
      <c r="AK652" s="123"/>
      <c r="AL652" s="123"/>
      <c r="AM652" s="123"/>
      <c r="AN652" s="123"/>
      <c r="AO652" s="123"/>
      <c r="AP652" s="123"/>
      <c r="AQ652" s="123"/>
      <c r="AR652" s="123"/>
      <c r="AS652" s="123"/>
      <c r="AT652" s="123"/>
      <c r="AU652" s="123"/>
      <c r="AV652" s="123"/>
      <c r="AW652" s="123"/>
      <c r="AX652" s="124"/>
    </row>
    <row r="653" spans="1:113" ht="12" customHeight="1">
      <c r="A653" s="8"/>
      <c r="B653" s="122"/>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c r="AA653" s="123"/>
      <c r="AB653" s="123"/>
      <c r="AC653" s="123"/>
      <c r="AD653" s="123"/>
      <c r="AE653" s="123"/>
      <c r="AF653" s="123"/>
      <c r="AG653" s="123"/>
      <c r="AH653" s="123"/>
      <c r="AI653" s="123"/>
      <c r="AJ653" s="123"/>
      <c r="AK653" s="123"/>
      <c r="AL653" s="123"/>
      <c r="AM653" s="123"/>
      <c r="AN653" s="123"/>
      <c r="AO653" s="123"/>
      <c r="AP653" s="123"/>
      <c r="AQ653" s="123"/>
      <c r="AR653" s="123"/>
      <c r="AS653" s="123"/>
      <c r="AT653" s="123"/>
      <c r="AU653" s="123"/>
      <c r="AV653" s="123"/>
      <c r="AW653" s="123"/>
      <c r="AX653" s="124"/>
    </row>
    <row r="654" spans="1:113" ht="15" thickBot="1">
      <c r="A654" s="17"/>
      <c r="B654" s="18"/>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c r="AX654" s="20"/>
    </row>
    <row r="655" spans="1:113">
      <c r="B655" s="21"/>
    </row>
    <row r="656" spans="1:113" ht="15" thickBot="1">
      <c r="A656" s="11"/>
      <c r="B656" s="10" t="s">
        <v>3</v>
      </c>
      <c r="C656" s="8"/>
      <c r="D656" s="8"/>
      <c r="E656" s="8"/>
      <c r="F656" s="8"/>
      <c r="G656" s="8"/>
      <c r="H656" s="8"/>
      <c r="I656" s="8"/>
      <c r="J656" s="8"/>
      <c r="K656" s="8"/>
      <c r="L656" s="9"/>
      <c r="M656" s="9"/>
      <c r="N656" s="9"/>
      <c r="O656" s="9"/>
      <c r="P656" s="8"/>
      <c r="Q656" s="8"/>
      <c r="R656" s="8"/>
      <c r="S656" s="8"/>
      <c r="T656" s="8"/>
      <c r="U656" s="8"/>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DI656" s="6"/>
    </row>
    <row r="657" spans="1:251" ht="14.4">
      <c r="A657" s="8"/>
      <c r="B657" s="12"/>
      <c r="C657" s="7"/>
      <c r="D657" s="7"/>
      <c r="E657" s="7"/>
      <c r="F657" s="7"/>
      <c r="G657" s="7"/>
      <c r="H657" s="7"/>
      <c r="I657" s="7"/>
      <c r="J657" s="7"/>
      <c r="K657" s="7"/>
      <c r="L657" s="13"/>
      <c r="M657" s="13"/>
      <c r="N657" s="13"/>
      <c r="O657" s="13"/>
      <c r="P657" s="7"/>
      <c r="Q657" s="7"/>
      <c r="R657" s="7"/>
      <c r="S657" s="7"/>
      <c r="T657" s="7"/>
      <c r="U657" s="7"/>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5"/>
    </row>
    <row r="658" spans="1:251" ht="12" customHeight="1">
      <c r="A658" s="8"/>
      <c r="B658" s="122" t="s">
        <v>89</v>
      </c>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c r="AA658" s="123"/>
      <c r="AB658" s="123"/>
      <c r="AC658" s="123"/>
      <c r="AD658" s="123"/>
      <c r="AE658" s="123"/>
      <c r="AF658" s="123"/>
      <c r="AG658" s="123"/>
      <c r="AH658" s="123"/>
      <c r="AI658" s="123"/>
      <c r="AJ658" s="123"/>
      <c r="AK658" s="123"/>
      <c r="AL658" s="123"/>
      <c r="AM658" s="123"/>
      <c r="AN658" s="123"/>
      <c r="AO658" s="123"/>
      <c r="AP658" s="123"/>
      <c r="AQ658" s="123"/>
      <c r="AR658" s="123"/>
      <c r="AS658" s="123"/>
      <c r="AT658" s="123"/>
      <c r="AU658" s="123"/>
      <c r="AV658" s="123"/>
      <c r="AW658" s="123"/>
      <c r="AX658" s="124"/>
    </row>
    <row r="659" spans="1:251" ht="12" customHeight="1">
      <c r="A659" s="8"/>
      <c r="B659" s="122"/>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c r="AA659" s="123"/>
      <c r="AB659" s="123"/>
      <c r="AC659" s="123"/>
      <c r="AD659" s="123"/>
      <c r="AE659" s="123"/>
      <c r="AF659" s="123"/>
      <c r="AG659" s="123"/>
      <c r="AH659" s="123"/>
      <c r="AI659" s="123"/>
      <c r="AJ659" s="123"/>
      <c r="AK659" s="123"/>
      <c r="AL659" s="123"/>
      <c r="AM659" s="123"/>
      <c r="AN659" s="123"/>
      <c r="AO659" s="123"/>
      <c r="AP659" s="123"/>
      <c r="AQ659" s="123"/>
      <c r="AR659" s="123"/>
      <c r="AS659" s="123"/>
      <c r="AT659" s="123"/>
      <c r="AU659" s="123"/>
      <c r="AV659" s="123"/>
      <c r="AW659" s="123"/>
      <c r="AX659" s="124"/>
    </row>
    <row r="660" spans="1:251" ht="12" customHeight="1">
      <c r="A660" s="8"/>
      <c r="B660" s="122"/>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c r="AA660" s="123"/>
      <c r="AB660" s="123"/>
      <c r="AC660" s="123"/>
      <c r="AD660" s="123"/>
      <c r="AE660" s="123"/>
      <c r="AF660" s="123"/>
      <c r="AG660" s="123"/>
      <c r="AH660" s="123"/>
      <c r="AI660" s="123"/>
      <c r="AJ660" s="123"/>
      <c r="AK660" s="123"/>
      <c r="AL660" s="123"/>
      <c r="AM660" s="123"/>
      <c r="AN660" s="123"/>
      <c r="AO660" s="123"/>
      <c r="AP660" s="123"/>
      <c r="AQ660" s="123"/>
      <c r="AR660" s="123"/>
      <c r="AS660" s="123"/>
      <c r="AT660" s="123"/>
      <c r="AU660" s="123"/>
      <c r="AV660" s="123"/>
      <c r="AW660" s="123"/>
      <c r="AX660" s="124"/>
    </row>
    <row r="661" spans="1:251" ht="12" customHeight="1">
      <c r="A661" s="8"/>
      <c r="B661" s="122"/>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c r="AA661" s="123"/>
      <c r="AB661" s="123"/>
      <c r="AC661" s="123"/>
      <c r="AD661" s="123"/>
      <c r="AE661" s="123"/>
      <c r="AF661" s="123"/>
      <c r="AG661" s="123"/>
      <c r="AH661" s="123"/>
      <c r="AI661" s="123"/>
      <c r="AJ661" s="123"/>
      <c r="AK661" s="123"/>
      <c r="AL661" s="123"/>
      <c r="AM661" s="123"/>
      <c r="AN661" s="123"/>
      <c r="AO661" s="123"/>
      <c r="AP661" s="123"/>
      <c r="AQ661" s="123"/>
      <c r="AR661" s="123"/>
      <c r="AS661" s="123"/>
      <c r="AT661" s="123"/>
      <c r="AU661" s="123"/>
      <c r="AV661" s="123"/>
      <c r="AW661" s="123"/>
      <c r="AX661" s="124"/>
    </row>
    <row r="662" spans="1:251" ht="12" customHeight="1">
      <c r="A662" s="8"/>
      <c r="B662" s="122"/>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c r="AA662" s="123"/>
      <c r="AB662" s="123"/>
      <c r="AC662" s="123"/>
      <c r="AD662" s="123"/>
      <c r="AE662" s="123"/>
      <c r="AF662" s="123"/>
      <c r="AG662" s="123"/>
      <c r="AH662" s="123"/>
      <c r="AI662" s="123"/>
      <c r="AJ662" s="123"/>
      <c r="AK662" s="123"/>
      <c r="AL662" s="123"/>
      <c r="AM662" s="123"/>
      <c r="AN662" s="123"/>
      <c r="AO662" s="123"/>
      <c r="AP662" s="123"/>
      <c r="AQ662" s="123"/>
      <c r="AR662" s="123"/>
      <c r="AS662" s="123"/>
      <c r="AT662" s="123"/>
      <c r="AU662" s="123"/>
      <c r="AV662" s="123"/>
      <c r="AW662" s="123"/>
      <c r="AX662" s="124"/>
    </row>
    <row r="663" spans="1:251" ht="12" customHeight="1">
      <c r="A663" s="8"/>
      <c r="B663" s="122"/>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c r="AA663" s="123"/>
      <c r="AB663" s="123"/>
      <c r="AC663" s="123"/>
      <c r="AD663" s="123"/>
      <c r="AE663" s="123"/>
      <c r="AF663" s="123"/>
      <c r="AG663" s="123"/>
      <c r="AH663" s="123"/>
      <c r="AI663" s="123"/>
      <c r="AJ663" s="123"/>
      <c r="AK663" s="123"/>
      <c r="AL663" s="123"/>
      <c r="AM663" s="123"/>
      <c r="AN663" s="123"/>
      <c r="AO663" s="123"/>
      <c r="AP663" s="123"/>
      <c r="AQ663" s="123"/>
      <c r="AR663" s="123"/>
      <c r="AS663" s="123"/>
      <c r="AT663" s="123"/>
      <c r="AU663" s="123"/>
      <c r="AV663" s="123"/>
      <c r="AW663" s="123"/>
      <c r="AX663" s="124"/>
      <c r="BC663" s="16"/>
    </row>
    <row r="664" spans="1:251" ht="12" customHeight="1">
      <c r="A664" s="8"/>
      <c r="B664" s="122"/>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c r="AA664" s="123"/>
      <c r="AB664" s="123"/>
      <c r="AC664" s="123"/>
      <c r="AD664" s="123"/>
      <c r="AE664" s="123"/>
      <c r="AF664" s="123"/>
      <c r="AG664" s="123"/>
      <c r="AH664" s="123"/>
      <c r="AI664" s="123"/>
      <c r="AJ664" s="123"/>
      <c r="AK664" s="123"/>
      <c r="AL664" s="123"/>
      <c r="AM664" s="123"/>
      <c r="AN664" s="123"/>
      <c r="AO664" s="123"/>
      <c r="AP664" s="123"/>
      <c r="AQ664" s="123"/>
      <c r="AR664" s="123"/>
      <c r="AS664" s="123"/>
      <c r="AT664" s="123"/>
      <c r="AU664" s="123"/>
      <c r="AV664" s="123"/>
      <c r="AW664" s="123"/>
      <c r="AX664" s="124"/>
    </row>
    <row r="665" spans="1:251" ht="12" customHeight="1">
      <c r="A665" s="8"/>
      <c r="B665" s="122"/>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c r="AA665" s="123"/>
      <c r="AB665" s="123"/>
      <c r="AC665" s="123"/>
      <c r="AD665" s="123"/>
      <c r="AE665" s="123"/>
      <c r="AF665" s="123"/>
      <c r="AG665" s="123"/>
      <c r="AH665" s="123"/>
      <c r="AI665" s="123"/>
      <c r="AJ665" s="123"/>
      <c r="AK665" s="123"/>
      <c r="AL665" s="123"/>
      <c r="AM665" s="123"/>
      <c r="AN665" s="123"/>
      <c r="AO665" s="123"/>
      <c r="AP665" s="123"/>
      <c r="AQ665" s="123"/>
      <c r="AR665" s="123"/>
      <c r="AS665" s="123"/>
      <c r="AT665" s="123"/>
      <c r="AU665" s="123"/>
      <c r="AV665" s="123"/>
      <c r="AW665" s="123"/>
      <c r="AX665" s="124"/>
    </row>
    <row r="666" spans="1:251" ht="12" customHeight="1">
      <c r="A666" s="8"/>
      <c r="B666" s="122"/>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c r="AA666" s="123"/>
      <c r="AB666" s="123"/>
      <c r="AC666" s="123"/>
      <c r="AD666" s="123"/>
      <c r="AE666" s="123"/>
      <c r="AF666" s="123"/>
      <c r="AG666" s="123"/>
      <c r="AH666" s="123"/>
      <c r="AI666" s="123"/>
      <c r="AJ666" s="123"/>
      <c r="AK666" s="123"/>
      <c r="AL666" s="123"/>
      <c r="AM666" s="123"/>
      <c r="AN666" s="123"/>
      <c r="AO666" s="123"/>
      <c r="AP666" s="123"/>
      <c r="AQ666" s="123"/>
      <c r="AR666" s="123"/>
      <c r="AS666" s="123"/>
      <c r="AT666" s="123"/>
      <c r="AU666" s="123"/>
      <c r="AV666" s="123"/>
      <c r="AW666" s="123"/>
      <c r="AX666" s="124"/>
    </row>
    <row r="667" spans="1:251" ht="15" thickBot="1">
      <c r="A667" s="17"/>
      <c r="B667" s="18"/>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c r="AX667" s="20"/>
    </row>
    <row r="668" spans="1:251">
      <c r="B668" s="21"/>
    </row>
    <row r="669" spans="1:251" ht="14.4">
      <c r="B669" s="10" t="s">
        <v>4</v>
      </c>
      <c r="C669" s="8"/>
      <c r="D669" s="8"/>
      <c r="E669" s="8"/>
      <c r="F669" s="8"/>
      <c r="G669" s="8"/>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row>
    <row r="670" spans="1:251" ht="15" thickBot="1">
      <c r="B670" s="8"/>
      <c r="C670" s="8"/>
      <c r="D670" s="8"/>
      <c r="E670" s="8"/>
      <c r="F670" s="8"/>
      <c r="G670" s="8"/>
      <c r="H670" s="8"/>
      <c r="I670" s="8"/>
      <c r="J670" s="8"/>
      <c r="K670" s="8"/>
      <c r="L670" s="9"/>
      <c r="M670" s="9"/>
      <c r="N670" s="9"/>
      <c r="O670" s="9"/>
      <c r="P670" s="8"/>
      <c r="Q670" s="8"/>
      <c r="R670" s="8"/>
      <c r="S670" s="8"/>
      <c r="T670" s="8"/>
      <c r="U670" s="8"/>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22" t="s">
        <v>5</v>
      </c>
    </row>
    <row r="671" spans="1:251" s="16" customFormat="1" ht="13.5" customHeight="1">
      <c r="A671" s="8"/>
      <c r="B671" s="125" t="s">
        <v>6</v>
      </c>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7"/>
      <c r="AA671" s="131" t="s">
        <v>12</v>
      </c>
      <c r="AB671" s="126"/>
      <c r="AC671" s="126"/>
      <c r="AD671" s="126"/>
      <c r="AE671" s="126"/>
      <c r="AF671" s="126"/>
      <c r="AG671" s="126"/>
      <c r="AH671" s="126"/>
      <c r="AI671" s="127"/>
      <c r="AJ671" s="131" t="s">
        <v>13</v>
      </c>
      <c r="AK671" s="126"/>
      <c r="AL671" s="126"/>
      <c r="AM671" s="126"/>
      <c r="AN671" s="126"/>
      <c r="AO671" s="126"/>
      <c r="AP671" s="126"/>
      <c r="AQ671" s="126"/>
      <c r="AR671" s="127"/>
      <c r="AS671" s="131" t="s">
        <v>7</v>
      </c>
      <c r="AT671" s="126"/>
      <c r="AU671" s="126"/>
      <c r="AV671" s="126"/>
      <c r="AW671" s="126"/>
      <c r="AX671" s="133"/>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c r="IN671" s="2"/>
      <c r="IO671" s="2"/>
      <c r="IP671" s="2"/>
      <c r="IQ671" s="2"/>
    </row>
    <row r="672" spans="1:251" s="16" customFormat="1">
      <c r="A672" s="8"/>
      <c r="B672" s="128"/>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30"/>
      <c r="AA672" s="132"/>
      <c r="AB672" s="129"/>
      <c r="AC672" s="129"/>
      <c r="AD672" s="129"/>
      <c r="AE672" s="129"/>
      <c r="AF672" s="129"/>
      <c r="AG672" s="129"/>
      <c r="AH672" s="129"/>
      <c r="AI672" s="130"/>
      <c r="AJ672" s="132"/>
      <c r="AK672" s="129"/>
      <c r="AL672" s="129"/>
      <c r="AM672" s="129"/>
      <c r="AN672" s="129"/>
      <c r="AO672" s="129"/>
      <c r="AP672" s="129"/>
      <c r="AQ672" s="129"/>
      <c r="AR672" s="130"/>
      <c r="AS672" s="132"/>
      <c r="AT672" s="129"/>
      <c r="AU672" s="129"/>
      <c r="AV672" s="129"/>
      <c r="AW672" s="129"/>
      <c r="AX672" s="134"/>
      <c r="AY672" s="2"/>
      <c r="AZ672" s="2"/>
      <c r="BA672" s="2"/>
      <c r="BB672" s="23"/>
      <c r="BC672" s="24"/>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c r="IN672" s="2"/>
      <c r="IO672" s="2"/>
      <c r="IP672" s="2"/>
      <c r="IQ672" s="2"/>
    </row>
    <row r="673" spans="1:251" s="16" customFormat="1" ht="18.75" customHeight="1">
      <c r="A673" s="8"/>
      <c r="B673" s="25"/>
      <c r="C673" s="97" t="s">
        <v>90</v>
      </c>
      <c r="D673" s="98"/>
      <c r="E673" s="98"/>
      <c r="F673" s="98"/>
      <c r="G673" s="98"/>
      <c r="H673" s="98"/>
      <c r="I673" s="98"/>
      <c r="J673" s="98"/>
      <c r="K673" s="98"/>
      <c r="L673" s="98"/>
      <c r="M673" s="98"/>
      <c r="N673" s="98"/>
      <c r="O673" s="98"/>
      <c r="P673" s="98"/>
      <c r="Q673" s="98"/>
      <c r="R673" s="98"/>
      <c r="S673" s="98"/>
      <c r="T673" s="98"/>
      <c r="U673" s="98"/>
      <c r="V673" s="98"/>
      <c r="W673" s="98"/>
      <c r="X673" s="98"/>
      <c r="Y673" s="98"/>
      <c r="Z673" s="99"/>
      <c r="AA673" s="100">
        <v>581</v>
      </c>
      <c r="AB673" s="101"/>
      <c r="AC673" s="101"/>
      <c r="AD673" s="101"/>
      <c r="AE673" s="101"/>
      <c r="AF673" s="101"/>
      <c r="AG673" s="101"/>
      <c r="AH673" s="101"/>
      <c r="AI673" s="102"/>
      <c r="AJ673" s="100">
        <v>1132</v>
      </c>
      <c r="AK673" s="101"/>
      <c r="AL673" s="101"/>
      <c r="AM673" s="101"/>
      <c r="AN673" s="101"/>
      <c r="AO673" s="101"/>
      <c r="AP673" s="101"/>
      <c r="AQ673" s="101"/>
      <c r="AR673" s="102"/>
      <c r="AS673" s="103"/>
      <c r="AT673" s="104"/>
      <c r="AU673" s="104"/>
      <c r="AV673" s="104"/>
      <c r="AW673" s="104"/>
      <c r="AX673" s="105"/>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c r="IN673" s="2"/>
      <c r="IO673" s="2"/>
      <c r="IP673" s="2"/>
      <c r="IQ673" s="2"/>
    </row>
    <row r="674" spans="1:251" s="16" customFormat="1" ht="18.75" customHeight="1">
      <c r="A674" s="8"/>
      <c r="B674" s="25"/>
      <c r="C674" s="97" t="s">
        <v>91</v>
      </c>
      <c r="D674" s="98"/>
      <c r="E674" s="98"/>
      <c r="F674" s="98"/>
      <c r="G674" s="98"/>
      <c r="H674" s="98"/>
      <c r="I674" s="98"/>
      <c r="J674" s="98"/>
      <c r="K674" s="98"/>
      <c r="L674" s="98"/>
      <c r="M674" s="98"/>
      <c r="N674" s="98"/>
      <c r="O674" s="98"/>
      <c r="P674" s="98"/>
      <c r="Q674" s="98"/>
      <c r="R674" s="98"/>
      <c r="S674" s="98"/>
      <c r="T674" s="98"/>
      <c r="U674" s="98"/>
      <c r="V674" s="98"/>
      <c r="W674" s="98"/>
      <c r="X674" s="98"/>
      <c r="Y674" s="98"/>
      <c r="Z674" s="99"/>
      <c r="AA674" s="100">
        <v>3</v>
      </c>
      <c r="AB674" s="101"/>
      <c r="AC674" s="101"/>
      <c r="AD674" s="101"/>
      <c r="AE674" s="101"/>
      <c r="AF674" s="101"/>
      <c r="AG674" s="101"/>
      <c r="AH674" s="101"/>
      <c r="AI674" s="102"/>
      <c r="AJ674" s="100">
        <v>601</v>
      </c>
      <c r="AK674" s="101"/>
      <c r="AL674" s="101"/>
      <c r="AM674" s="101"/>
      <c r="AN674" s="101"/>
      <c r="AO674" s="101"/>
      <c r="AP674" s="101"/>
      <c r="AQ674" s="101"/>
      <c r="AR674" s="102"/>
      <c r="AS674" s="103"/>
      <c r="AT674" s="104"/>
      <c r="AU674" s="104"/>
      <c r="AV674" s="104"/>
      <c r="AW674" s="104"/>
      <c r="AX674" s="105"/>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c r="IN674" s="2"/>
      <c r="IO674" s="2"/>
      <c r="IP674" s="2"/>
      <c r="IQ674" s="2"/>
    </row>
    <row r="675" spans="1:251" s="16" customFormat="1" ht="18.75" customHeight="1">
      <c r="A675" s="8"/>
      <c r="B675" s="25"/>
      <c r="C675" s="97" t="s">
        <v>92</v>
      </c>
      <c r="D675" s="98"/>
      <c r="E675" s="98"/>
      <c r="F675" s="98"/>
      <c r="G675" s="98"/>
      <c r="H675" s="98"/>
      <c r="I675" s="98"/>
      <c r="J675" s="98"/>
      <c r="K675" s="98"/>
      <c r="L675" s="98"/>
      <c r="M675" s="98"/>
      <c r="N675" s="98"/>
      <c r="O675" s="98"/>
      <c r="P675" s="98"/>
      <c r="Q675" s="98"/>
      <c r="R675" s="98"/>
      <c r="S675" s="98"/>
      <c r="T675" s="98"/>
      <c r="U675" s="98"/>
      <c r="V675" s="98"/>
      <c r="W675" s="98"/>
      <c r="X675" s="98"/>
      <c r="Y675" s="98"/>
      <c r="Z675" s="99"/>
      <c r="AA675" s="100">
        <v>289</v>
      </c>
      <c r="AB675" s="101"/>
      <c r="AC675" s="101"/>
      <c r="AD675" s="101"/>
      <c r="AE675" s="101"/>
      <c r="AF675" s="101"/>
      <c r="AG675" s="101"/>
      <c r="AH675" s="101"/>
      <c r="AI675" s="102"/>
      <c r="AJ675" s="100">
        <v>289</v>
      </c>
      <c r="AK675" s="101"/>
      <c r="AL675" s="101"/>
      <c r="AM675" s="101"/>
      <c r="AN675" s="101"/>
      <c r="AO675" s="101"/>
      <c r="AP675" s="101"/>
      <c r="AQ675" s="101"/>
      <c r="AR675" s="102"/>
      <c r="AS675" s="103"/>
      <c r="AT675" s="104"/>
      <c r="AU675" s="104"/>
      <c r="AV675" s="104"/>
      <c r="AW675" s="104"/>
      <c r="AX675" s="105"/>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c r="IN675" s="2"/>
      <c r="IO675" s="2"/>
      <c r="IP675" s="2"/>
      <c r="IQ675" s="2"/>
    </row>
    <row r="676" spans="1:251" s="16" customFormat="1" ht="18.75" customHeight="1">
      <c r="A676" s="8"/>
      <c r="B676" s="25"/>
      <c r="C676" s="97" t="s">
        <v>93</v>
      </c>
      <c r="D676" s="98"/>
      <c r="E676" s="98"/>
      <c r="F676" s="98"/>
      <c r="G676" s="98"/>
      <c r="H676" s="98"/>
      <c r="I676" s="98"/>
      <c r="J676" s="98"/>
      <c r="K676" s="98"/>
      <c r="L676" s="98"/>
      <c r="M676" s="98"/>
      <c r="N676" s="98"/>
      <c r="O676" s="98"/>
      <c r="P676" s="98"/>
      <c r="Q676" s="98"/>
      <c r="R676" s="98"/>
      <c r="S676" s="98"/>
      <c r="T676" s="98"/>
      <c r="U676" s="98"/>
      <c r="V676" s="98"/>
      <c r="W676" s="98"/>
      <c r="X676" s="98"/>
      <c r="Y676" s="98"/>
      <c r="Z676" s="99"/>
      <c r="AA676" s="100">
        <v>242</v>
      </c>
      <c r="AB676" s="101"/>
      <c r="AC676" s="101"/>
      <c r="AD676" s="101"/>
      <c r="AE676" s="101"/>
      <c r="AF676" s="101"/>
      <c r="AG676" s="101"/>
      <c r="AH676" s="101"/>
      <c r="AI676" s="102"/>
      <c r="AJ676" s="100">
        <v>160</v>
      </c>
      <c r="AK676" s="101"/>
      <c r="AL676" s="101"/>
      <c r="AM676" s="101"/>
      <c r="AN676" s="101"/>
      <c r="AO676" s="101"/>
      <c r="AP676" s="101"/>
      <c r="AQ676" s="101"/>
      <c r="AR676" s="102"/>
      <c r="AS676" s="103"/>
      <c r="AT676" s="104"/>
      <c r="AU676" s="104"/>
      <c r="AV676" s="104"/>
      <c r="AW676" s="104"/>
      <c r="AX676" s="105"/>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row>
    <row r="677" spans="1:251" s="16" customFormat="1" ht="18.75" customHeight="1">
      <c r="A677" s="8"/>
      <c r="B677" s="25"/>
      <c r="C677" s="97" t="s">
        <v>94</v>
      </c>
      <c r="D677" s="98"/>
      <c r="E677" s="98"/>
      <c r="F677" s="98"/>
      <c r="G677" s="98"/>
      <c r="H677" s="98"/>
      <c r="I677" s="98"/>
      <c r="J677" s="98"/>
      <c r="K677" s="98"/>
      <c r="L677" s="98"/>
      <c r="M677" s="98"/>
      <c r="N677" s="98"/>
      <c r="O677" s="98"/>
      <c r="P677" s="98"/>
      <c r="Q677" s="98"/>
      <c r="R677" s="98"/>
      <c r="S677" s="98"/>
      <c r="T677" s="98"/>
      <c r="U677" s="98"/>
      <c r="V677" s="98"/>
      <c r="W677" s="98"/>
      <c r="X677" s="98"/>
      <c r="Y677" s="98"/>
      <c r="Z677" s="99"/>
      <c r="AA677" s="100">
        <v>500</v>
      </c>
      <c r="AB677" s="101"/>
      <c r="AC677" s="101"/>
      <c r="AD677" s="101"/>
      <c r="AE677" s="101"/>
      <c r="AF677" s="101"/>
      <c r="AG677" s="101"/>
      <c r="AH677" s="101"/>
      <c r="AI677" s="102"/>
      <c r="AJ677" s="100">
        <v>100</v>
      </c>
      <c r="AK677" s="101"/>
      <c r="AL677" s="101"/>
      <c r="AM677" s="101"/>
      <c r="AN677" s="101"/>
      <c r="AO677" s="101"/>
      <c r="AP677" s="101"/>
      <c r="AQ677" s="101"/>
      <c r="AR677" s="102"/>
      <c r="AS677" s="103"/>
      <c r="AT677" s="104"/>
      <c r="AU677" s="104"/>
      <c r="AV677" s="104"/>
      <c r="AW677" s="104"/>
      <c r="AX677" s="105"/>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8.75" customHeight="1">
      <c r="A678" s="8"/>
      <c r="B678" s="25"/>
      <c r="C678" s="97" t="s">
        <v>95</v>
      </c>
      <c r="D678" s="98"/>
      <c r="E678" s="98"/>
      <c r="F678" s="98"/>
      <c r="G678" s="98"/>
      <c r="H678" s="98"/>
      <c r="I678" s="98"/>
      <c r="J678" s="98"/>
      <c r="K678" s="98"/>
      <c r="L678" s="98"/>
      <c r="M678" s="98"/>
      <c r="N678" s="98"/>
      <c r="O678" s="98"/>
      <c r="P678" s="98"/>
      <c r="Q678" s="98"/>
      <c r="R678" s="98"/>
      <c r="S678" s="98"/>
      <c r="T678" s="98"/>
      <c r="U678" s="98"/>
      <c r="V678" s="98"/>
      <c r="W678" s="98"/>
      <c r="X678" s="98"/>
      <c r="Y678" s="98"/>
      <c r="Z678" s="99"/>
      <c r="AA678" s="100">
        <v>24</v>
      </c>
      <c r="AB678" s="101"/>
      <c r="AC678" s="101"/>
      <c r="AD678" s="101"/>
      <c r="AE678" s="101"/>
      <c r="AF678" s="101"/>
      <c r="AG678" s="101"/>
      <c r="AH678" s="101"/>
      <c r="AI678" s="102"/>
      <c r="AJ678" s="100">
        <v>24</v>
      </c>
      <c r="AK678" s="101"/>
      <c r="AL678" s="101"/>
      <c r="AM678" s="101"/>
      <c r="AN678" s="101"/>
      <c r="AO678" s="101"/>
      <c r="AP678" s="101"/>
      <c r="AQ678" s="101"/>
      <c r="AR678" s="102"/>
      <c r="AS678" s="103"/>
      <c r="AT678" s="104"/>
      <c r="AU678" s="104"/>
      <c r="AV678" s="104"/>
      <c r="AW678" s="104"/>
      <c r="AX678" s="105"/>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c r="A679" s="8"/>
      <c r="B679" s="25"/>
      <c r="C679" s="97" t="s">
        <v>96</v>
      </c>
      <c r="D679" s="98"/>
      <c r="E679" s="98"/>
      <c r="F679" s="98"/>
      <c r="G679" s="98"/>
      <c r="H679" s="98"/>
      <c r="I679" s="98"/>
      <c r="J679" s="98"/>
      <c r="K679" s="98"/>
      <c r="L679" s="98"/>
      <c r="M679" s="98"/>
      <c r="N679" s="98"/>
      <c r="O679" s="98"/>
      <c r="P679" s="98"/>
      <c r="Q679" s="98"/>
      <c r="R679" s="98"/>
      <c r="S679" s="98"/>
      <c r="T679" s="98"/>
      <c r="U679" s="98"/>
      <c r="V679" s="98"/>
      <c r="W679" s="98"/>
      <c r="X679" s="98"/>
      <c r="Y679" s="98"/>
      <c r="Z679" s="99"/>
      <c r="AA679" s="100">
        <v>5855</v>
      </c>
      <c r="AB679" s="101"/>
      <c r="AC679" s="101"/>
      <c r="AD679" s="101"/>
      <c r="AE679" s="101"/>
      <c r="AF679" s="101"/>
      <c r="AG679" s="101"/>
      <c r="AH679" s="101"/>
      <c r="AI679" s="102"/>
      <c r="AJ679" s="100">
        <v>0</v>
      </c>
      <c r="AK679" s="101"/>
      <c r="AL679" s="101"/>
      <c r="AM679" s="101"/>
      <c r="AN679" s="101"/>
      <c r="AO679" s="101"/>
      <c r="AP679" s="101"/>
      <c r="AQ679" s="101"/>
      <c r="AR679" s="102"/>
      <c r="AS679" s="103"/>
      <c r="AT679" s="104"/>
      <c r="AU679" s="104"/>
      <c r="AV679" s="104"/>
      <c r="AW679" s="104"/>
      <c r="AX679" s="105"/>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0" spans="1:251" s="16" customFormat="1" ht="18.75" customHeight="1" thickBot="1">
      <c r="A680" s="17"/>
      <c r="B680" s="106" t="s">
        <v>14</v>
      </c>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8"/>
      <c r="AA680" s="109">
        <f>SUM($AA$673:$AA$679)</f>
        <v>7494</v>
      </c>
      <c r="AB680" s="110"/>
      <c r="AC680" s="110"/>
      <c r="AD680" s="110"/>
      <c r="AE680" s="110"/>
      <c r="AF680" s="110"/>
      <c r="AG680" s="110"/>
      <c r="AH680" s="110"/>
      <c r="AI680" s="111"/>
      <c r="AJ680" s="109">
        <f>SUM($AJ$673:$AJ$679)</f>
        <v>2306</v>
      </c>
      <c r="AK680" s="110"/>
      <c r="AL680" s="110"/>
      <c r="AM680" s="110"/>
      <c r="AN680" s="110"/>
      <c r="AO680" s="110"/>
      <c r="AP680" s="110"/>
      <c r="AQ680" s="110"/>
      <c r="AR680" s="111"/>
      <c r="AS680" s="112"/>
      <c r="AT680" s="113"/>
      <c r="AU680" s="113"/>
      <c r="AV680" s="113"/>
      <c r="AW680" s="113"/>
      <c r="AX680" s="114"/>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c r="IN680" s="2"/>
      <c r="IO680" s="2"/>
      <c r="IP680" s="2"/>
      <c r="IQ680" s="2"/>
    </row>
    <row r="682" spans="1:251" ht="19.2">
      <c r="A682" s="1" t="s">
        <v>0</v>
      </c>
      <c r="AW682" s="3"/>
      <c r="AX682" s="4"/>
      <c r="AY682" s="3"/>
    </row>
    <row r="684" spans="1:251" ht="18">
      <c r="B684" s="115" t="s">
        <v>8</v>
      </c>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c r="AA684" s="135"/>
      <c r="AB684" s="135"/>
      <c r="AC684" s="135"/>
      <c r="AD684" s="135"/>
      <c r="AE684" s="135"/>
      <c r="AF684" s="135"/>
      <c r="AG684" s="135"/>
      <c r="AH684" s="135"/>
      <c r="AI684" s="135"/>
      <c r="AJ684" s="135"/>
      <c r="AK684" s="135"/>
      <c r="AL684" s="135"/>
      <c r="AM684" s="135"/>
      <c r="AN684" s="135"/>
      <c r="AO684" s="135"/>
      <c r="AP684" s="135"/>
      <c r="AQ684" s="135"/>
      <c r="AR684" s="135"/>
      <c r="AS684" s="135"/>
      <c r="AT684" s="135"/>
      <c r="AU684" s="135"/>
      <c r="AV684" s="135"/>
      <c r="AW684" s="135"/>
      <c r="AX684" s="135"/>
    </row>
    <row r="685" spans="1:251">
      <c r="Z685" s="5"/>
      <c r="AD685" s="5"/>
      <c r="AE685" s="5"/>
      <c r="AF685" s="5"/>
      <c r="AG685" s="5"/>
      <c r="AH685" s="5"/>
      <c r="AI685" s="5"/>
      <c r="AO685" s="5"/>
    </row>
    <row r="686" spans="1:251" ht="13.8" thickBot="1">
      <c r="Z686" s="5"/>
      <c r="AD686" s="5"/>
      <c r="AE686" s="5"/>
      <c r="AF686" s="5"/>
      <c r="AG686" s="5"/>
      <c r="AH686" s="5"/>
      <c r="AI686" s="5"/>
      <c r="AO686" s="5"/>
      <c r="DI686" s="6"/>
    </row>
    <row r="687" spans="1:251" ht="24.75" customHeight="1" thickBot="1">
      <c r="B687" s="117" t="s">
        <v>1</v>
      </c>
      <c r="C687" s="118"/>
      <c r="D687" s="118"/>
      <c r="E687" s="118"/>
      <c r="F687" s="118"/>
      <c r="G687" s="118"/>
      <c r="H687" s="119" t="s">
        <v>98</v>
      </c>
      <c r="I687" s="120"/>
      <c r="J687" s="120"/>
      <c r="K687" s="120"/>
      <c r="L687" s="120"/>
      <c r="M687" s="120"/>
      <c r="N687" s="120"/>
      <c r="O687" s="120"/>
      <c r="P687" s="120"/>
      <c r="Q687" s="120"/>
      <c r="R687" s="120"/>
      <c r="S687" s="120"/>
      <c r="T687" s="120"/>
      <c r="U687" s="120"/>
      <c r="V687" s="120"/>
      <c r="W687" s="120"/>
      <c r="X687" s="120"/>
      <c r="Y687" s="120"/>
      <c r="Z687" s="120"/>
      <c r="AA687" s="120"/>
      <c r="AB687" s="120"/>
      <c r="AC687" s="120"/>
      <c r="AD687" s="120"/>
      <c r="AE687" s="120"/>
      <c r="AF687" s="120"/>
      <c r="AG687" s="120"/>
      <c r="AH687" s="120"/>
      <c r="AI687" s="120"/>
      <c r="AJ687" s="120"/>
      <c r="AK687" s="120"/>
      <c r="AL687" s="120"/>
      <c r="AM687" s="120"/>
      <c r="AN687" s="120"/>
      <c r="AO687" s="120"/>
      <c r="AP687" s="120"/>
      <c r="AQ687" s="120"/>
      <c r="AR687" s="120"/>
      <c r="AS687" s="120"/>
      <c r="AT687" s="120"/>
      <c r="AU687" s="120"/>
      <c r="AV687" s="120"/>
      <c r="AW687" s="120"/>
      <c r="AX687" s="121"/>
      <c r="DI687" s="6"/>
    </row>
    <row r="688" spans="1:251" ht="14.4">
      <c r="B688" s="7"/>
      <c r="C688" s="7"/>
      <c r="D688" s="7"/>
      <c r="E688" s="7"/>
      <c r="F688" s="7"/>
      <c r="G688" s="7"/>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5" thickBot="1">
      <c r="A689" s="11"/>
      <c r="B689" s="10" t="s">
        <v>2</v>
      </c>
      <c r="C689" s="8"/>
      <c r="D689" s="8"/>
      <c r="E689" s="8"/>
      <c r="F689" s="8"/>
      <c r="G689" s="8"/>
      <c r="H689" s="8"/>
      <c r="I689" s="8"/>
      <c r="J689" s="8"/>
      <c r="K689" s="8"/>
      <c r="L689" s="9"/>
      <c r="M689" s="9"/>
      <c r="N689" s="9"/>
      <c r="O689" s="9"/>
      <c r="P689" s="8"/>
      <c r="Q689" s="8"/>
      <c r="R689" s="8"/>
      <c r="S689" s="8"/>
      <c r="T689" s="8"/>
      <c r="U689" s="8"/>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DI689" s="6"/>
    </row>
    <row r="690" spans="1:113" ht="14.4">
      <c r="A690" s="8"/>
      <c r="B690" s="12"/>
      <c r="C690" s="7"/>
      <c r="D690" s="7"/>
      <c r="E690" s="7"/>
      <c r="F690" s="7"/>
      <c r="G690" s="7"/>
      <c r="H690" s="7"/>
      <c r="I690" s="7"/>
      <c r="J690" s="7"/>
      <c r="K690" s="7"/>
      <c r="L690" s="13"/>
      <c r="M690" s="13"/>
      <c r="N690" s="13"/>
      <c r="O690" s="13"/>
      <c r="P690" s="7"/>
      <c r="Q690" s="7"/>
      <c r="R690" s="7"/>
      <c r="S690" s="7"/>
      <c r="T690" s="7"/>
      <c r="U690" s="7"/>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5"/>
    </row>
    <row r="691" spans="1:113" ht="12" customHeight="1">
      <c r="A691" s="8"/>
      <c r="B691" s="122" t="s">
        <v>99</v>
      </c>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c r="AA691" s="123"/>
      <c r="AB691" s="123"/>
      <c r="AC691" s="123"/>
      <c r="AD691" s="123"/>
      <c r="AE691" s="123"/>
      <c r="AF691" s="123"/>
      <c r="AG691" s="123"/>
      <c r="AH691" s="123"/>
      <c r="AI691" s="123"/>
      <c r="AJ691" s="123"/>
      <c r="AK691" s="123"/>
      <c r="AL691" s="123"/>
      <c r="AM691" s="123"/>
      <c r="AN691" s="123"/>
      <c r="AO691" s="123"/>
      <c r="AP691" s="123"/>
      <c r="AQ691" s="123"/>
      <c r="AR691" s="123"/>
      <c r="AS691" s="123"/>
      <c r="AT691" s="123"/>
      <c r="AU691" s="123"/>
      <c r="AV691" s="123"/>
      <c r="AW691" s="123"/>
      <c r="AX691" s="124"/>
    </row>
    <row r="692" spans="1:113" ht="12" customHeight="1">
      <c r="A692" s="8"/>
      <c r="B692" s="122"/>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c r="AA692" s="123"/>
      <c r="AB692" s="123"/>
      <c r="AC692" s="123"/>
      <c r="AD692" s="123"/>
      <c r="AE692" s="123"/>
      <c r="AF692" s="123"/>
      <c r="AG692" s="123"/>
      <c r="AH692" s="123"/>
      <c r="AI692" s="123"/>
      <c r="AJ692" s="123"/>
      <c r="AK692" s="123"/>
      <c r="AL692" s="123"/>
      <c r="AM692" s="123"/>
      <c r="AN692" s="123"/>
      <c r="AO692" s="123"/>
      <c r="AP692" s="123"/>
      <c r="AQ692" s="123"/>
      <c r="AR692" s="123"/>
      <c r="AS692" s="123"/>
      <c r="AT692" s="123"/>
      <c r="AU692" s="123"/>
      <c r="AV692" s="123"/>
      <c r="AW692" s="123"/>
      <c r="AX692" s="124"/>
      <c r="BC692" s="16"/>
    </row>
    <row r="693" spans="1:113" ht="12" customHeight="1">
      <c r="A693" s="8"/>
      <c r="B693" s="122"/>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c r="AA693" s="123"/>
      <c r="AB693" s="123"/>
      <c r="AC693" s="123"/>
      <c r="AD693" s="123"/>
      <c r="AE693" s="123"/>
      <c r="AF693" s="123"/>
      <c r="AG693" s="123"/>
      <c r="AH693" s="123"/>
      <c r="AI693" s="123"/>
      <c r="AJ693" s="123"/>
      <c r="AK693" s="123"/>
      <c r="AL693" s="123"/>
      <c r="AM693" s="123"/>
      <c r="AN693" s="123"/>
      <c r="AO693" s="123"/>
      <c r="AP693" s="123"/>
      <c r="AQ693" s="123"/>
      <c r="AR693" s="123"/>
      <c r="AS693" s="123"/>
      <c r="AT693" s="123"/>
      <c r="AU693" s="123"/>
      <c r="AV693" s="123"/>
      <c r="AW693" s="123"/>
      <c r="AX693" s="124"/>
    </row>
    <row r="694" spans="1:113" ht="12" customHeight="1">
      <c r="A694" s="8"/>
      <c r="B694" s="122"/>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c r="AA694" s="123"/>
      <c r="AB694" s="123"/>
      <c r="AC694" s="123"/>
      <c r="AD694" s="123"/>
      <c r="AE694" s="123"/>
      <c r="AF694" s="123"/>
      <c r="AG694" s="123"/>
      <c r="AH694" s="123"/>
      <c r="AI694" s="123"/>
      <c r="AJ694" s="123"/>
      <c r="AK694" s="123"/>
      <c r="AL694" s="123"/>
      <c r="AM694" s="123"/>
      <c r="AN694" s="123"/>
      <c r="AO694" s="123"/>
      <c r="AP694" s="123"/>
      <c r="AQ694" s="123"/>
      <c r="AR694" s="123"/>
      <c r="AS694" s="123"/>
      <c r="AT694" s="123"/>
      <c r="AU694" s="123"/>
      <c r="AV694" s="123"/>
      <c r="AW694" s="123"/>
      <c r="AX694" s="124"/>
    </row>
    <row r="695" spans="1:113" ht="12" customHeight="1">
      <c r="A695" s="8"/>
      <c r="B695" s="122"/>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c r="AA695" s="123"/>
      <c r="AB695" s="123"/>
      <c r="AC695" s="123"/>
      <c r="AD695" s="123"/>
      <c r="AE695" s="123"/>
      <c r="AF695" s="123"/>
      <c r="AG695" s="123"/>
      <c r="AH695" s="123"/>
      <c r="AI695" s="123"/>
      <c r="AJ695" s="123"/>
      <c r="AK695" s="123"/>
      <c r="AL695" s="123"/>
      <c r="AM695" s="123"/>
      <c r="AN695" s="123"/>
      <c r="AO695" s="123"/>
      <c r="AP695" s="123"/>
      <c r="AQ695" s="123"/>
      <c r="AR695" s="123"/>
      <c r="AS695" s="123"/>
      <c r="AT695" s="123"/>
      <c r="AU695" s="123"/>
      <c r="AV695" s="123"/>
      <c r="AW695" s="123"/>
      <c r="AX695" s="124"/>
    </row>
    <row r="696" spans="1:113" ht="15" thickBot="1">
      <c r="A696" s="17"/>
      <c r="B696" s="18"/>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20"/>
    </row>
    <row r="697" spans="1:113">
      <c r="B697" s="21"/>
    </row>
    <row r="698" spans="1:113" ht="15" thickBot="1">
      <c r="A698" s="11"/>
      <c r="B698" s="10" t="s">
        <v>3</v>
      </c>
      <c r="C698" s="8"/>
      <c r="D698" s="8"/>
      <c r="E698" s="8"/>
      <c r="F698" s="8"/>
      <c r="G698" s="8"/>
      <c r="H698" s="8"/>
      <c r="I698" s="8"/>
      <c r="J698" s="8"/>
      <c r="K698" s="8"/>
      <c r="L698" s="9"/>
      <c r="M698" s="9"/>
      <c r="N698" s="9"/>
      <c r="O698" s="9"/>
      <c r="P698" s="8"/>
      <c r="Q698" s="8"/>
      <c r="R698" s="8"/>
      <c r="S698" s="8"/>
      <c r="T698" s="8"/>
      <c r="U698" s="8"/>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DI698" s="6"/>
    </row>
    <row r="699" spans="1:113" ht="14.4">
      <c r="A699" s="8"/>
      <c r="B699" s="12"/>
      <c r="C699" s="7"/>
      <c r="D699" s="7"/>
      <c r="E699" s="7"/>
      <c r="F699" s="7"/>
      <c r="G699" s="7"/>
      <c r="H699" s="7"/>
      <c r="I699" s="7"/>
      <c r="J699" s="7"/>
      <c r="K699" s="7"/>
      <c r="L699" s="13"/>
      <c r="M699" s="13"/>
      <c r="N699" s="13"/>
      <c r="O699" s="13"/>
      <c r="P699" s="7"/>
      <c r="Q699" s="7"/>
      <c r="R699" s="7"/>
      <c r="S699" s="7"/>
      <c r="T699" s="7"/>
      <c r="U699" s="7"/>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5"/>
    </row>
    <row r="700" spans="1:113" ht="12" customHeight="1">
      <c r="A700" s="8"/>
      <c r="B700" s="122" t="s">
        <v>100</v>
      </c>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c r="AA700" s="123"/>
      <c r="AB700" s="123"/>
      <c r="AC700" s="123"/>
      <c r="AD700" s="123"/>
      <c r="AE700" s="123"/>
      <c r="AF700" s="123"/>
      <c r="AG700" s="123"/>
      <c r="AH700" s="123"/>
      <c r="AI700" s="123"/>
      <c r="AJ700" s="123"/>
      <c r="AK700" s="123"/>
      <c r="AL700" s="123"/>
      <c r="AM700" s="123"/>
      <c r="AN700" s="123"/>
      <c r="AO700" s="123"/>
      <c r="AP700" s="123"/>
      <c r="AQ700" s="123"/>
      <c r="AR700" s="123"/>
      <c r="AS700" s="123"/>
      <c r="AT700" s="123"/>
      <c r="AU700" s="123"/>
      <c r="AV700" s="123"/>
      <c r="AW700" s="123"/>
      <c r="AX700" s="124"/>
    </row>
    <row r="701" spans="1:113" ht="12" customHeight="1">
      <c r="A701" s="8"/>
      <c r="B701" s="122"/>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c r="AA701" s="123"/>
      <c r="AB701" s="123"/>
      <c r="AC701" s="123"/>
      <c r="AD701" s="123"/>
      <c r="AE701" s="123"/>
      <c r="AF701" s="123"/>
      <c r="AG701" s="123"/>
      <c r="AH701" s="123"/>
      <c r="AI701" s="123"/>
      <c r="AJ701" s="123"/>
      <c r="AK701" s="123"/>
      <c r="AL701" s="123"/>
      <c r="AM701" s="123"/>
      <c r="AN701" s="123"/>
      <c r="AO701" s="123"/>
      <c r="AP701" s="123"/>
      <c r="AQ701" s="123"/>
      <c r="AR701" s="123"/>
      <c r="AS701" s="123"/>
      <c r="AT701" s="123"/>
      <c r="AU701" s="123"/>
      <c r="AV701" s="123"/>
      <c r="AW701" s="123"/>
      <c r="AX701" s="124"/>
    </row>
    <row r="702" spans="1:113" ht="12" customHeight="1">
      <c r="A702" s="8"/>
      <c r="B702" s="122"/>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c r="AA702" s="123"/>
      <c r="AB702" s="123"/>
      <c r="AC702" s="123"/>
      <c r="AD702" s="123"/>
      <c r="AE702" s="123"/>
      <c r="AF702" s="123"/>
      <c r="AG702" s="123"/>
      <c r="AH702" s="123"/>
      <c r="AI702" s="123"/>
      <c r="AJ702" s="123"/>
      <c r="AK702" s="123"/>
      <c r="AL702" s="123"/>
      <c r="AM702" s="123"/>
      <c r="AN702" s="123"/>
      <c r="AO702" s="123"/>
      <c r="AP702" s="123"/>
      <c r="AQ702" s="123"/>
      <c r="AR702" s="123"/>
      <c r="AS702" s="123"/>
      <c r="AT702" s="123"/>
      <c r="AU702" s="123"/>
      <c r="AV702" s="123"/>
      <c r="AW702" s="123"/>
      <c r="AX702" s="124"/>
      <c r="BC702" s="16"/>
    </row>
    <row r="703" spans="1:113" ht="12" customHeight="1">
      <c r="A703" s="8"/>
      <c r="B703" s="122"/>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c r="AA703" s="123"/>
      <c r="AB703" s="123"/>
      <c r="AC703" s="123"/>
      <c r="AD703" s="123"/>
      <c r="AE703" s="123"/>
      <c r="AF703" s="123"/>
      <c r="AG703" s="123"/>
      <c r="AH703" s="123"/>
      <c r="AI703" s="123"/>
      <c r="AJ703" s="123"/>
      <c r="AK703" s="123"/>
      <c r="AL703" s="123"/>
      <c r="AM703" s="123"/>
      <c r="AN703" s="123"/>
      <c r="AO703" s="123"/>
      <c r="AP703" s="123"/>
      <c r="AQ703" s="123"/>
      <c r="AR703" s="123"/>
      <c r="AS703" s="123"/>
      <c r="AT703" s="123"/>
      <c r="AU703" s="123"/>
      <c r="AV703" s="123"/>
      <c r="AW703" s="123"/>
      <c r="AX703" s="124"/>
    </row>
    <row r="704" spans="1:113" ht="12" customHeight="1">
      <c r="A704" s="8"/>
      <c r="B704" s="122"/>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c r="AA704" s="123"/>
      <c r="AB704" s="123"/>
      <c r="AC704" s="123"/>
      <c r="AD704" s="123"/>
      <c r="AE704" s="123"/>
      <c r="AF704" s="123"/>
      <c r="AG704" s="123"/>
      <c r="AH704" s="123"/>
      <c r="AI704" s="123"/>
      <c r="AJ704" s="123"/>
      <c r="AK704" s="123"/>
      <c r="AL704" s="123"/>
      <c r="AM704" s="123"/>
      <c r="AN704" s="123"/>
      <c r="AO704" s="123"/>
      <c r="AP704" s="123"/>
      <c r="AQ704" s="123"/>
      <c r="AR704" s="123"/>
      <c r="AS704" s="123"/>
      <c r="AT704" s="123"/>
      <c r="AU704" s="123"/>
      <c r="AV704" s="123"/>
      <c r="AW704" s="123"/>
      <c r="AX704" s="124"/>
    </row>
    <row r="705" spans="1:251" ht="12" customHeight="1">
      <c r="A705" s="8"/>
      <c r="B705" s="122"/>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c r="AA705" s="123"/>
      <c r="AB705" s="123"/>
      <c r="AC705" s="123"/>
      <c r="AD705" s="123"/>
      <c r="AE705" s="123"/>
      <c r="AF705" s="123"/>
      <c r="AG705" s="123"/>
      <c r="AH705" s="123"/>
      <c r="AI705" s="123"/>
      <c r="AJ705" s="123"/>
      <c r="AK705" s="123"/>
      <c r="AL705" s="123"/>
      <c r="AM705" s="123"/>
      <c r="AN705" s="123"/>
      <c r="AO705" s="123"/>
      <c r="AP705" s="123"/>
      <c r="AQ705" s="123"/>
      <c r="AR705" s="123"/>
      <c r="AS705" s="123"/>
      <c r="AT705" s="123"/>
      <c r="AU705" s="123"/>
      <c r="AV705" s="123"/>
      <c r="AW705" s="123"/>
      <c r="AX705" s="124"/>
    </row>
    <row r="706" spans="1:251" ht="15" thickBot="1">
      <c r="A706" s="17"/>
      <c r="B706" s="18"/>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c r="AX706" s="20"/>
    </row>
    <row r="707" spans="1:251">
      <c r="B707" s="21"/>
    </row>
    <row r="708" spans="1:251" ht="14.4">
      <c r="B708" s="10" t="s">
        <v>4</v>
      </c>
      <c r="C708" s="8"/>
      <c r="D708" s="8"/>
      <c r="E708" s="8"/>
      <c r="F708" s="8"/>
      <c r="G708" s="8"/>
      <c r="H708" s="8"/>
      <c r="I708" s="8"/>
      <c r="J708" s="8"/>
      <c r="K708" s="8"/>
      <c r="L708" s="9"/>
      <c r="M708" s="9"/>
      <c r="N708" s="9"/>
      <c r="O708" s="9"/>
      <c r="P708" s="8"/>
      <c r="Q708" s="8"/>
      <c r="R708" s="8"/>
      <c r="S708" s="8"/>
      <c r="T708" s="8"/>
      <c r="U708" s="8"/>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row>
    <row r="709" spans="1:251" ht="15" thickBot="1">
      <c r="B709" s="8"/>
      <c r="C709" s="8"/>
      <c r="D709" s="8"/>
      <c r="E709" s="8"/>
      <c r="F709" s="8"/>
      <c r="G709" s="8"/>
      <c r="H709" s="8"/>
      <c r="I709" s="8"/>
      <c r="J709" s="8"/>
      <c r="K709" s="8"/>
      <c r="L709" s="9"/>
      <c r="M709" s="9"/>
      <c r="N709" s="9"/>
      <c r="O709" s="9"/>
      <c r="P709" s="8"/>
      <c r="Q709" s="8"/>
      <c r="R709" s="8"/>
      <c r="S709" s="8"/>
      <c r="T709" s="8"/>
      <c r="U709" s="8"/>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22" t="s">
        <v>5</v>
      </c>
    </row>
    <row r="710" spans="1:251" s="16" customFormat="1" ht="13.5" customHeight="1">
      <c r="A710" s="8"/>
      <c r="B710" s="125" t="s">
        <v>6</v>
      </c>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7"/>
      <c r="AA710" s="131" t="s">
        <v>12</v>
      </c>
      <c r="AB710" s="126"/>
      <c r="AC710" s="126"/>
      <c r="AD710" s="126"/>
      <c r="AE710" s="126"/>
      <c r="AF710" s="126"/>
      <c r="AG710" s="126"/>
      <c r="AH710" s="126"/>
      <c r="AI710" s="127"/>
      <c r="AJ710" s="131" t="s">
        <v>13</v>
      </c>
      <c r="AK710" s="126"/>
      <c r="AL710" s="126"/>
      <c r="AM710" s="126"/>
      <c r="AN710" s="126"/>
      <c r="AO710" s="126"/>
      <c r="AP710" s="126"/>
      <c r="AQ710" s="126"/>
      <c r="AR710" s="127"/>
      <c r="AS710" s="131" t="s">
        <v>7</v>
      </c>
      <c r="AT710" s="126"/>
      <c r="AU710" s="126"/>
      <c r="AV710" s="126"/>
      <c r="AW710" s="126"/>
      <c r="AX710" s="133"/>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c r="FE710" s="2"/>
      <c r="FF710" s="2"/>
      <c r="FG710" s="2"/>
      <c r="FH710" s="2"/>
      <c r="FI710" s="2"/>
      <c r="FJ710" s="2"/>
      <c r="FK710" s="2"/>
      <c r="FL710" s="2"/>
      <c r="FM710" s="2"/>
      <c r="FN710" s="2"/>
      <c r="FO710" s="2"/>
      <c r="FP710" s="2"/>
      <c r="FQ710" s="2"/>
      <c r="FR710" s="2"/>
      <c r="FS710" s="2"/>
      <c r="FT710" s="2"/>
      <c r="FU710" s="2"/>
      <c r="FV710" s="2"/>
      <c r="FW710" s="2"/>
      <c r="FX710" s="2"/>
      <c r="FY710" s="2"/>
      <c r="FZ710" s="2"/>
      <c r="GA710" s="2"/>
      <c r="GB710" s="2"/>
      <c r="GC710" s="2"/>
      <c r="GD710" s="2"/>
      <c r="GE710" s="2"/>
      <c r="GF710" s="2"/>
      <c r="GG710" s="2"/>
      <c r="GH710" s="2"/>
      <c r="GI710" s="2"/>
      <c r="GJ710" s="2"/>
      <c r="GK710" s="2"/>
      <c r="GL710" s="2"/>
      <c r="GM710" s="2"/>
      <c r="GN710" s="2"/>
      <c r="GO710" s="2"/>
      <c r="GP710" s="2"/>
      <c r="GQ710" s="2"/>
      <c r="GR710" s="2"/>
      <c r="GS710" s="2"/>
      <c r="GT710" s="2"/>
      <c r="GU710" s="2"/>
      <c r="GV710" s="2"/>
      <c r="GW710" s="2"/>
      <c r="GX710" s="2"/>
      <c r="GY710" s="2"/>
      <c r="GZ710" s="2"/>
      <c r="HA710" s="2"/>
      <c r="HB710" s="2"/>
      <c r="HC710" s="2"/>
      <c r="HD710" s="2"/>
      <c r="HE710" s="2"/>
      <c r="HF710" s="2"/>
      <c r="HG710" s="2"/>
      <c r="HH710" s="2"/>
      <c r="HI710" s="2"/>
      <c r="HJ710" s="2"/>
      <c r="HK710" s="2"/>
      <c r="HL710" s="2"/>
      <c r="HM710" s="2"/>
      <c r="HN710" s="2"/>
      <c r="HO710" s="2"/>
      <c r="HP710" s="2"/>
      <c r="HQ710" s="2"/>
      <c r="HR710" s="2"/>
      <c r="HS710" s="2"/>
      <c r="HT710" s="2"/>
      <c r="HU710" s="2"/>
      <c r="HV710" s="2"/>
      <c r="HW710" s="2"/>
      <c r="HX710" s="2"/>
      <c r="HY710" s="2"/>
      <c r="HZ710" s="2"/>
      <c r="IA710" s="2"/>
      <c r="IB710" s="2"/>
      <c r="IC710" s="2"/>
      <c r="ID710" s="2"/>
      <c r="IE710" s="2"/>
      <c r="IF710" s="2"/>
      <c r="IG710" s="2"/>
      <c r="IH710" s="2"/>
      <c r="II710" s="2"/>
      <c r="IJ710" s="2"/>
      <c r="IK710" s="2"/>
      <c r="IL710" s="2"/>
      <c r="IM710" s="2"/>
      <c r="IN710" s="2"/>
      <c r="IO710" s="2"/>
      <c r="IP710" s="2"/>
      <c r="IQ710" s="2"/>
    </row>
    <row r="711" spans="1:251" s="16" customFormat="1">
      <c r="A711" s="8"/>
      <c r="B711" s="128"/>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30"/>
      <c r="AA711" s="132"/>
      <c r="AB711" s="129"/>
      <c r="AC711" s="129"/>
      <c r="AD711" s="129"/>
      <c r="AE711" s="129"/>
      <c r="AF711" s="129"/>
      <c r="AG711" s="129"/>
      <c r="AH711" s="129"/>
      <c r="AI711" s="130"/>
      <c r="AJ711" s="132"/>
      <c r="AK711" s="129"/>
      <c r="AL711" s="129"/>
      <c r="AM711" s="129"/>
      <c r="AN711" s="129"/>
      <c r="AO711" s="129"/>
      <c r="AP711" s="129"/>
      <c r="AQ711" s="129"/>
      <c r="AR711" s="130"/>
      <c r="AS711" s="132"/>
      <c r="AT711" s="129"/>
      <c r="AU711" s="129"/>
      <c r="AV711" s="129"/>
      <c r="AW711" s="129"/>
      <c r="AX711" s="134"/>
      <c r="AY711" s="2"/>
      <c r="AZ711" s="2"/>
      <c r="BA711" s="2"/>
      <c r="BB711" s="23"/>
      <c r="BC711" s="24"/>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c r="GI711" s="2"/>
      <c r="GJ711" s="2"/>
      <c r="GK711" s="2"/>
      <c r="GL711" s="2"/>
      <c r="GM711" s="2"/>
      <c r="GN711" s="2"/>
      <c r="GO711" s="2"/>
      <c r="GP711" s="2"/>
      <c r="GQ711" s="2"/>
      <c r="GR711" s="2"/>
      <c r="GS711" s="2"/>
      <c r="GT711" s="2"/>
      <c r="GU711" s="2"/>
      <c r="GV711" s="2"/>
      <c r="GW711" s="2"/>
      <c r="GX711" s="2"/>
      <c r="GY711" s="2"/>
      <c r="GZ711" s="2"/>
      <c r="HA711" s="2"/>
      <c r="HB711" s="2"/>
      <c r="HC711" s="2"/>
      <c r="HD711" s="2"/>
      <c r="HE711" s="2"/>
      <c r="HF711" s="2"/>
      <c r="HG711" s="2"/>
      <c r="HH711" s="2"/>
      <c r="HI711" s="2"/>
      <c r="HJ711" s="2"/>
      <c r="HK711" s="2"/>
      <c r="HL711" s="2"/>
      <c r="HM711" s="2"/>
      <c r="HN711" s="2"/>
      <c r="HO711" s="2"/>
      <c r="HP711" s="2"/>
      <c r="HQ711" s="2"/>
      <c r="HR711" s="2"/>
      <c r="HS711" s="2"/>
      <c r="HT711" s="2"/>
      <c r="HU711" s="2"/>
      <c r="HV711" s="2"/>
      <c r="HW711" s="2"/>
      <c r="HX711" s="2"/>
      <c r="HY711" s="2"/>
      <c r="HZ711" s="2"/>
      <c r="IA711" s="2"/>
      <c r="IB711" s="2"/>
      <c r="IC711" s="2"/>
      <c r="ID711" s="2"/>
      <c r="IE711" s="2"/>
      <c r="IF711" s="2"/>
      <c r="IG711" s="2"/>
      <c r="IH711" s="2"/>
      <c r="II711" s="2"/>
      <c r="IJ711" s="2"/>
      <c r="IK711" s="2"/>
      <c r="IL711" s="2"/>
      <c r="IM711" s="2"/>
      <c r="IN711" s="2"/>
      <c r="IO711" s="2"/>
      <c r="IP711" s="2"/>
      <c r="IQ711" s="2"/>
    </row>
    <row r="712" spans="1:251" s="16" customFormat="1" ht="18.75" customHeight="1">
      <c r="A712" s="8"/>
      <c r="B712" s="25"/>
      <c r="C712" s="97" t="s">
        <v>97</v>
      </c>
      <c r="D712" s="98"/>
      <c r="E712" s="98"/>
      <c r="F712" s="98"/>
      <c r="G712" s="98"/>
      <c r="H712" s="98"/>
      <c r="I712" s="98"/>
      <c r="J712" s="98"/>
      <c r="K712" s="98"/>
      <c r="L712" s="98"/>
      <c r="M712" s="98"/>
      <c r="N712" s="98"/>
      <c r="O712" s="98"/>
      <c r="P712" s="98"/>
      <c r="Q712" s="98"/>
      <c r="R712" s="98"/>
      <c r="S712" s="98"/>
      <c r="T712" s="98"/>
      <c r="U712" s="98"/>
      <c r="V712" s="98"/>
      <c r="W712" s="98"/>
      <c r="X712" s="98"/>
      <c r="Y712" s="98"/>
      <c r="Z712" s="99"/>
      <c r="AA712" s="100">
        <v>2000</v>
      </c>
      <c r="AB712" s="101"/>
      <c r="AC712" s="101"/>
      <c r="AD712" s="101"/>
      <c r="AE712" s="101"/>
      <c r="AF712" s="101"/>
      <c r="AG712" s="101"/>
      <c r="AH712" s="101"/>
      <c r="AI712" s="102"/>
      <c r="AJ712" s="100">
        <v>2000</v>
      </c>
      <c r="AK712" s="101"/>
      <c r="AL712" s="101"/>
      <c r="AM712" s="101"/>
      <c r="AN712" s="101"/>
      <c r="AO712" s="101"/>
      <c r="AP712" s="101"/>
      <c r="AQ712" s="101"/>
      <c r="AR712" s="102"/>
      <c r="AS712" s="103"/>
      <c r="AT712" s="104"/>
      <c r="AU712" s="104"/>
      <c r="AV712" s="104"/>
      <c r="AW712" s="104"/>
      <c r="AX712" s="105"/>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c r="FE712" s="2"/>
      <c r="FF712" s="2"/>
      <c r="FG712" s="2"/>
      <c r="FH712" s="2"/>
      <c r="FI712" s="2"/>
      <c r="FJ712" s="2"/>
      <c r="FK712" s="2"/>
      <c r="FL712" s="2"/>
      <c r="FM712" s="2"/>
      <c r="FN712" s="2"/>
      <c r="FO712" s="2"/>
      <c r="FP712" s="2"/>
      <c r="FQ712" s="2"/>
      <c r="FR712" s="2"/>
      <c r="FS712" s="2"/>
      <c r="FT712" s="2"/>
      <c r="FU712" s="2"/>
      <c r="FV712" s="2"/>
      <c r="FW712" s="2"/>
      <c r="FX712" s="2"/>
      <c r="FY712" s="2"/>
      <c r="FZ712" s="2"/>
      <c r="GA712" s="2"/>
      <c r="GB712" s="2"/>
      <c r="GC712" s="2"/>
      <c r="GD712" s="2"/>
      <c r="GE712" s="2"/>
      <c r="GF712" s="2"/>
      <c r="GG712" s="2"/>
      <c r="GH712" s="2"/>
      <c r="GI712" s="2"/>
      <c r="GJ712" s="2"/>
      <c r="GK712" s="2"/>
      <c r="GL712" s="2"/>
      <c r="GM712" s="2"/>
      <c r="GN712" s="2"/>
      <c r="GO712" s="2"/>
      <c r="GP712" s="2"/>
      <c r="GQ712" s="2"/>
      <c r="GR712" s="2"/>
      <c r="GS712" s="2"/>
      <c r="GT712" s="2"/>
      <c r="GU712" s="2"/>
      <c r="GV712" s="2"/>
      <c r="GW712" s="2"/>
      <c r="GX712" s="2"/>
      <c r="GY712" s="2"/>
      <c r="GZ712" s="2"/>
      <c r="HA712" s="2"/>
      <c r="HB712" s="2"/>
      <c r="HC712" s="2"/>
      <c r="HD712" s="2"/>
      <c r="HE712" s="2"/>
      <c r="HF712" s="2"/>
      <c r="HG712" s="2"/>
      <c r="HH712" s="2"/>
      <c r="HI712" s="2"/>
      <c r="HJ712" s="2"/>
      <c r="HK712" s="2"/>
      <c r="HL712" s="2"/>
      <c r="HM712" s="2"/>
      <c r="HN712" s="2"/>
      <c r="HO712" s="2"/>
      <c r="HP712" s="2"/>
      <c r="HQ712" s="2"/>
      <c r="HR712" s="2"/>
      <c r="HS712" s="2"/>
      <c r="HT712" s="2"/>
      <c r="HU712" s="2"/>
      <c r="HV712" s="2"/>
      <c r="HW712" s="2"/>
      <c r="HX712" s="2"/>
      <c r="HY712" s="2"/>
      <c r="HZ712" s="2"/>
      <c r="IA712" s="2"/>
      <c r="IB712" s="2"/>
      <c r="IC712" s="2"/>
      <c r="ID712" s="2"/>
      <c r="IE712" s="2"/>
      <c r="IF712" s="2"/>
      <c r="IG712" s="2"/>
      <c r="IH712" s="2"/>
      <c r="II712" s="2"/>
      <c r="IJ712" s="2"/>
      <c r="IK712" s="2"/>
      <c r="IL712" s="2"/>
      <c r="IM712" s="2"/>
      <c r="IN712" s="2"/>
      <c r="IO712" s="2"/>
      <c r="IP712" s="2"/>
      <c r="IQ712" s="2"/>
    </row>
    <row r="713" spans="1:251" s="16" customFormat="1" ht="18.75" customHeight="1" thickBot="1">
      <c r="A713" s="17"/>
      <c r="B713" s="106" t="s">
        <v>14</v>
      </c>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8"/>
      <c r="AA713" s="109">
        <f>SUM($AA$712:$AA$712)</f>
        <v>2000</v>
      </c>
      <c r="AB713" s="110"/>
      <c r="AC713" s="110"/>
      <c r="AD713" s="110"/>
      <c r="AE713" s="110"/>
      <c r="AF713" s="110"/>
      <c r="AG713" s="110"/>
      <c r="AH713" s="110"/>
      <c r="AI713" s="111"/>
      <c r="AJ713" s="109">
        <f>SUM($AJ$712:$AJ$712)</f>
        <v>2000</v>
      </c>
      <c r="AK713" s="110"/>
      <c r="AL713" s="110"/>
      <c r="AM713" s="110"/>
      <c r="AN713" s="110"/>
      <c r="AO713" s="110"/>
      <c r="AP713" s="110"/>
      <c r="AQ713" s="110"/>
      <c r="AR713" s="111"/>
      <c r="AS713" s="112"/>
      <c r="AT713" s="113"/>
      <c r="AU713" s="113"/>
      <c r="AV713" s="113"/>
      <c r="AW713" s="113"/>
      <c r="AX713" s="114"/>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c r="FE713" s="2"/>
      <c r="FF713" s="2"/>
      <c r="FG713" s="2"/>
      <c r="FH713" s="2"/>
      <c r="FI713" s="2"/>
      <c r="FJ713" s="2"/>
      <c r="FK713" s="2"/>
      <c r="FL713" s="2"/>
      <c r="FM713" s="2"/>
      <c r="FN713" s="2"/>
      <c r="FO713" s="2"/>
      <c r="FP713" s="2"/>
      <c r="FQ713" s="2"/>
      <c r="FR713" s="2"/>
      <c r="FS713" s="2"/>
      <c r="FT713" s="2"/>
      <c r="FU713" s="2"/>
      <c r="FV713" s="2"/>
      <c r="FW713" s="2"/>
      <c r="FX713" s="2"/>
      <c r="FY713" s="2"/>
      <c r="FZ713" s="2"/>
      <c r="GA713" s="2"/>
      <c r="GB713" s="2"/>
      <c r="GC713" s="2"/>
      <c r="GD713" s="2"/>
      <c r="GE713" s="2"/>
      <c r="GF713" s="2"/>
      <c r="GG713" s="2"/>
      <c r="GH713" s="2"/>
      <c r="GI713" s="2"/>
      <c r="GJ713" s="2"/>
      <c r="GK713" s="2"/>
      <c r="GL713" s="2"/>
      <c r="GM713" s="2"/>
      <c r="GN713" s="2"/>
      <c r="GO713" s="2"/>
      <c r="GP713" s="2"/>
      <c r="GQ713" s="2"/>
      <c r="GR713" s="2"/>
      <c r="GS713" s="2"/>
      <c r="GT713" s="2"/>
      <c r="GU713" s="2"/>
      <c r="GV713" s="2"/>
      <c r="GW713" s="2"/>
      <c r="GX713" s="2"/>
      <c r="GY713" s="2"/>
      <c r="GZ713" s="2"/>
      <c r="HA713" s="2"/>
      <c r="HB713" s="2"/>
      <c r="HC713" s="2"/>
      <c r="HD713" s="2"/>
      <c r="HE713" s="2"/>
      <c r="HF713" s="2"/>
      <c r="HG713" s="2"/>
      <c r="HH713" s="2"/>
      <c r="HI713" s="2"/>
      <c r="HJ713" s="2"/>
      <c r="HK713" s="2"/>
      <c r="HL713" s="2"/>
      <c r="HM713" s="2"/>
      <c r="HN713" s="2"/>
      <c r="HO713" s="2"/>
      <c r="HP713" s="2"/>
      <c r="HQ713" s="2"/>
      <c r="HR713" s="2"/>
      <c r="HS713" s="2"/>
      <c r="HT713" s="2"/>
      <c r="HU713" s="2"/>
      <c r="HV713" s="2"/>
      <c r="HW713" s="2"/>
      <c r="HX713" s="2"/>
      <c r="HY713" s="2"/>
      <c r="HZ713" s="2"/>
      <c r="IA713" s="2"/>
      <c r="IB713" s="2"/>
      <c r="IC713" s="2"/>
      <c r="ID713" s="2"/>
      <c r="IE713" s="2"/>
      <c r="IF713" s="2"/>
      <c r="IG713" s="2"/>
      <c r="IH713" s="2"/>
      <c r="II713" s="2"/>
      <c r="IJ713" s="2"/>
      <c r="IK713" s="2"/>
      <c r="IL713" s="2"/>
      <c r="IM713" s="2"/>
      <c r="IN713" s="2"/>
      <c r="IO713" s="2"/>
      <c r="IP713" s="2"/>
      <c r="IQ713" s="2"/>
    </row>
    <row r="715" spans="1:251" ht="19.2">
      <c r="A715" s="1" t="s">
        <v>0</v>
      </c>
      <c r="AW715" s="3"/>
      <c r="AX715" s="4"/>
      <c r="AY715" s="3"/>
    </row>
    <row r="717" spans="1:251" ht="18">
      <c r="B717" s="115" t="s">
        <v>8</v>
      </c>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c r="AA717" s="135"/>
      <c r="AB717" s="135"/>
      <c r="AC717" s="135"/>
      <c r="AD717" s="135"/>
      <c r="AE717" s="135"/>
      <c r="AF717" s="135"/>
      <c r="AG717" s="135"/>
      <c r="AH717" s="135"/>
      <c r="AI717" s="135"/>
      <c r="AJ717" s="135"/>
      <c r="AK717" s="135"/>
      <c r="AL717" s="135"/>
      <c r="AM717" s="135"/>
      <c r="AN717" s="135"/>
      <c r="AO717" s="135"/>
      <c r="AP717" s="135"/>
      <c r="AQ717" s="135"/>
      <c r="AR717" s="135"/>
      <c r="AS717" s="135"/>
      <c r="AT717" s="135"/>
      <c r="AU717" s="135"/>
      <c r="AV717" s="135"/>
      <c r="AW717" s="135"/>
      <c r="AX717" s="135"/>
    </row>
    <row r="718" spans="1:251">
      <c r="Z718" s="5"/>
      <c r="AD718" s="5"/>
      <c r="AE718" s="5"/>
      <c r="AF718" s="5"/>
      <c r="AG718" s="5"/>
      <c r="AH718" s="5"/>
      <c r="AI718" s="5"/>
      <c r="AO718" s="5"/>
    </row>
    <row r="719" spans="1:251" ht="13.8" thickBot="1">
      <c r="Z719" s="5"/>
      <c r="AD719" s="5"/>
      <c r="AE719" s="5"/>
      <c r="AF719" s="5"/>
      <c r="AG719" s="5"/>
      <c r="AH719" s="5"/>
      <c r="AI719" s="5"/>
      <c r="AO719" s="5"/>
      <c r="DI719" s="6"/>
    </row>
    <row r="720" spans="1:251" ht="24.75" customHeight="1" thickBot="1">
      <c r="B720" s="117" t="s">
        <v>1</v>
      </c>
      <c r="C720" s="118"/>
      <c r="D720" s="118"/>
      <c r="E720" s="118"/>
      <c r="F720" s="118"/>
      <c r="G720" s="118"/>
      <c r="H720" s="119" t="s">
        <v>101</v>
      </c>
      <c r="I720" s="120"/>
      <c r="J720" s="120"/>
      <c r="K720" s="120"/>
      <c r="L720" s="120"/>
      <c r="M720" s="120"/>
      <c r="N720" s="120"/>
      <c r="O720" s="120"/>
      <c r="P720" s="120"/>
      <c r="Q720" s="120"/>
      <c r="R720" s="120"/>
      <c r="S720" s="120"/>
      <c r="T720" s="120"/>
      <c r="U720" s="120"/>
      <c r="V720" s="120"/>
      <c r="W720" s="120"/>
      <c r="X720" s="120"/>
      <c r="Y720" s="120"/>
      <c r="Z720" s="120"/>
      <c r="AA720" s="120"/>
      <c r="AB720" s="120"/>
      <c r="AC720" s="120"/>
      <c r="AD720" s="120"/>
      <c r="AE720" s="120"/>
      <c r="AF720" s="120"/>
      <c r="AG720" s="120"/>
      <c r="AH720" s="120"/>
      <c r="AI720" s="120"/>
      <c r="AJ720" s="120"/>
      <c r="AK720" s="120"/>
      <c r="AL720" s="120"/>
      <c r="AM720" s="120"/>
      <c r="AN720" s="120"/>
      <c r="AO720" s="120"/>
      <c r="AP720" s="120"/>
      <c r="AQ720" s="120"/>
      <c r="AR720" s="120"/>
      <c r="AS720" s="120"/>
      <c r="AT720" s="120"/>
      <c r="AU720" s="120"/>
      <c r="AV720" s="120"/>
      <c r="AW720" s="120"/>
      <c r="AX720" s="121"/>
      <c r="DI720" s="6"/>
    </row>
    <row r="721" spans="1:113" ht="14.4">
      <c r="B721" s="7"/>
      <c r="C721" s="7"/>
      <c r="D721" s="7"/>
      <c r="E721" s="7"/>
      <c r="F721" s="7"/>
      <c r="G721" s="7"/>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DI721" s="6"/>
    </row>
    <row r="722" spans="1:113" ht="15" thickBot="1">
      <c r="A722" s="11"/>
      <c r="B722" s="10" t="s">
        <v>2</v>
      </c>
      <c r="C722" s="8"/>
      <c r="D722" s="8"/>
      <c r="E722" s="8"/>
      <c r="F722" s="8"/>
      <c r="G722" s="8"/>
      <c r="H722" s="8"/>
      <c r="I722" s="8"/>
      <c r="J722" s="8"/>
      <c r="K722" s="8"/>
      <c r="L722" s="9"/>
      <c r="M722" s="9"/>
      <c r="N722" s="9"/>
      <c r="O722" s="9"/>
      <c r="P722" s="8"/>
      <c r="Q722" s="8"/>
      <c r="R722" s="8"/>
      <c r="S722" s="8"/>
      <c r="T722" s="8"/>
      <c r="U722" s="8"/>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DI722" s="6"/>
    </row>
    <row r="723" spans="1:113" ht="14.4">
      <c r="A723" s="8"/>
      <c r="B723" s="12"/>
      <c r="C723" s="7"/>
      <c r="D723" s="7"/>
      <c r="E723" s="7"/>
      <c r="F723" s="7"/>
      <c r="G723" s="7"/>
      <c r="H723" s="7"/>
      <c r="I723" s="7"/>
      <c r="J723" s="7"/>
      <c r="K723" s="7"/>
      <c r="L723" s="13"/>
      <c r="M723" s="13"/>
      <c r="N723" s="13"/>
      <c r="O723" s="13"/>
      <c r="P723" s="7"/>
      <c r="Q723" s="7"/>
      <c r="R723" s="7"/>
      <c r="S723" s="7"/>
      <c r="T723" s="7"/>
      <c r="U723" s="7"/>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5"/>
    </row>
    <row r="724" spans="1:113" ht="12" customHeight="1">
      <c r="A724" s="8"/>
      <c r="B724" s="122" t="s">
        <v>102</v>
      </c>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c r="AA724" s="123"/>
      <c r="AB724" s="123"/>
      <c r="AC724" s="123"/>
      <c r="AD724" s="123"/>
      <c r="AE724" s="123"/>
      <c r="AF724" s="123"/>
      <c r="AG724" s="123"/>
      <c r="AH724" s="123"/>
      <c r="AI724" s="123"/>
      <c r="AJ724" s="123"/>
      <c r="AK724" s="123"/>
      <c r="AL724" s="123"/>
      <c r="AM724" s="123"/>
      <c r="AN724" s="123"/>
      <c r="AO724" s="123"/>
      <c r="AP724" s="123"/>
      <c r="AQ724" s="123"/>
      <c r="AR724" s="123"/>
      <c r="AS724" s="123"/>
      <c r="AT724" s="123"/>
      <c r="AU724" s="123"/>
      <c r="AV724" s="123"/>
      <c r="AW724" s="123"/>
      <c r="AX724" s="124"/>
    </row>
    <row r="725" spans="1:113" ht="12" customHeight="1">
      <c r="A725" s="8"/>
      <c r="B725" s="122"/>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c r="AA725" s="123"/>
      <c r="AB725" s="123"/>
      <c r="AC725" s="123"/>
      <c r="AD725" s="123"/>
      <c r="AE725" s="123"/>
      <c r="AF725" s="123"/>
      <c r="AG725" s="123"/>
      <c r="AH725" s="123"/>
      <c r="AI725" s="123"/>
      <c r="AJ725" s="123"/>
      <c r="AK725" s="123"/>
      <c r="AL725" s="123"/>
      <c r="AM725" s="123"/>
      <c r="AN725" s="123"/>
      <c r="AO725" s="123"/>
      <c r="AP725" s="123"/>
      <c r="AQ725" s="123"/>
      <c r="AR725" s="123"/>
      <c r="AS725" s="123"/>
      <c r="AT725" s="123"/>
      <c r="AU725" s="123"/>
      <c r="AV725" s="123"/>
      <c r="AW725" s="123"/>
      <c r="AX725" s="124"/>
    </row>
    <row r="726" spans="1:113" ht="12" customHeight="1">
      <c r="A726" s="8"/>
      <c r="B726" s="122"/>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c r="AA726" s="123"/>
      <c r="AB726" s="123"/>
      <c r="AC726" s="123"/>
      <c r="AD726" s="123"/>
      <c r="AE726" s="123"/>
      <c r="AF726" s="123"/>
      <c r="AG726" s="123"/>
      <c r="AH726" s="123"/>
      <c r="AI726" s="123"/>
      <c r="AJ726" s="123"/>
      <c r="AK726" s="123"/>
      <c r="AL726" s="123"/>
      <c r="AM726" s="123"/>
      <c r="AN726" s="123"/>
      <c r="AO726" s="123"/>
      <c r="AP726" s="123"/>
      <c r="AQ726" s="123"/>
      <c r="AR726" s="123"/>
      <c r="AS726" s="123"/>
      <c r="AT726" s="123"/>
      <c r="AU726" s="123"/>
      <c r="AV726" s="123"/>
      <c r="AW726" s="123"/>
      <c r="AX726" s="124"/>
    </row>
    <row r="727" spans="1:113" ht="12" customHeight="1">
      <c r="A727" s="8"/>
      <c r="B727" s="122"/>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c r="AA727" s="123"/>
      <c r="AB727" s="123"/>
      <c r="AC727" s="123"/>
      <c r="AD727" s="123"/>
      <c r="AE727" s="123"/>
      <c r="AF727" s="123"/>
      <c r="AG727" s="123"/>
      <c r="AH727" s="123"/>
      <c r="AI727" s="123"/>
      <c r="AJ727" s="123"/>
      <c r="AK727" s="123"/>
      <c r="AL727" s="123"/>
      <c r="AM727" s="123"/>
      <c r="AN727" s="123"/>
      <c r="AO727" s="123"/>
      <c r="AP727" s="123"/>
      <c r="AQ727" s="123"/>
      <c r="AR727" s="123"/>
      <c r="AS727" s="123"/>
      <c r="AT727" s="123"/>
      <c r="AU727" s="123"/>
      <c r="AV727" s="123"/>
      <c r="AW727" s="123"/>
      <c r="AX727" s="124"/>
    </row>
    <row r="728" spans="1:113" ht="12" customHeight="1">
      <c r="A728" s="8"/>
      <c r="B728" s="122"/>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c r="AA728" s="123"/>
      <c r="AB728" s="123"/>
      <c r="AC728" s="123"/>
      <c r="AD728" s="123"/>
      <c r="AE728" s="123"/>
      <c r="AF728" s="123"/>
      <c r="AG728" s="123"/>
      <c r="AH728" s="123"/>
      <c r="AI728" s="123"/>
      <c r="AJ728" s="123"/>
      <c r="AK728" s="123"/>
      <c r="AL728" s="123"/>
      <c r="AM728" s="123"/>
      <c r="AN728" s="123"/>
      <c r="AO728" s="123"/>
      <c r="AP728" s="123"/>
      <c r="AQ728" s="123"/>
      <c r="AR728" s="123"/>
      <c r="AS728" s="123"/>
      <c r="AT728" s="123"/>
      <c r="AU728" s="123"/>
      <c r="AV728" s="123"/>
      <c r="AW728" s="123"/>
      <c r="AX728" s="124"/>
      <c r="BC728" s="16"/>
    </row>
    <row r="729" spans="1:113" ht="12" customHeight="1">
      <c r="A729" s="8"/>
      <c r="B729" s="122"/>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c r="AA729" s="123"/>
      <c r="AB729" s="123"/>
      <c r="AC729" s="123"/>
      <c r="AD729" s="123"/>
      <c r="AE729" s="123"/>
      <c r="AF729" s="123"/>
      <c r="AG729" s="123"/>
      <c r="AH729" s="123"/>
      <c r="AI729" s="123"/>
      <c r="AJ729" s="123"/>
      <c r="AK729" s="123"/>
      <c r="AL729" s="123"/>
      <c r="AM729" s="123"/>
      <c r="AN729" s="123"/>
      <c r="AO729" s="123"/>
      <c r="AP729" s="123"/>
      <c r="AQ729" s="123"/>
      <c r="AR729" s="123"/>
      <c r="AS729" s="123"/>
      <c r="AT729" s="123"/>
      <c r="AU729" s="123"/>
      <c r="AV729" s="123"/>
      <c r="AW729" s="123"/>
      <c r="AX729" s="124"/>
    </row>
    <row r="730" spans="1:113" ht="12" customHeight="1">
      <c r="A730" s="8"/>
      <c r="B730" s="122"/>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c r="AA730" s="123"/>
      <c r="AB730" s="123"/>
      <c r="AC730" s="123"/>
      <c r="AD730" s="123"/>
      <c r="AE730" s="123"/>
      <c r="AF730" s="123"/>
      <c r="AG730" s="123"/>
      <c r="AH730" s="123"/>
      <c r="AI730" s="123"/>
      <c r="AJ730" s="123"/>
      <c r="AK730" s="123"/>
      <c r="AL730" s="123"/>
      <c r="AM730" s="123"/>
      <c r="AN730" s="123"/>
      <c r="AO730" s="123"/>
      <c r="AP730" s="123"/>
      <c r="AQ730" s="123"/>
      <c r="AR730" s="123"/>
      <c r="AS730" s="123"/>
      <c r="AT730" s="123"/>
      <c r="AU730" s="123"/>
      <c r="AV730" s="123"/>
      <c r="AW730" s="123"/>
      <c r="AX730" s="124"/>
    </row>
    <row r="731" spans="1:113" ht="12" customHeight="1">
      <c r="A731" s="8"/>
      <c r="B731" s="122"/>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c r="AA731" s="123"/>
      <c r="AB731" s="123"/>
      <c r="AC731" s="123"/>
      <c r="AD731" s="123"/>
      <c r="AE731" s="123"/>
      <c r="AF731" s="123"/>
      <c r="AG731" s="123"/>
      <c r="AH731" s="123"/>
      <c r="AI731" s="123"/>
      <c r="AJ731" s="123"/>
      <c r="AK731" s="123"/>
      <c r="AL731" s="123"/>
      <c r="AM731" s="123"/>
      <c r="AN731" s="123"/>
      <c r="AO731" s="123"/>
      <c r="AP731" s="123"/>
      <c r="AQ731" s="123"/>
      <c r="AR731" s="123"/>
      <c r="AS731" s="123"/>
      <c r="AT731" s="123"/>
      <c r="AU731" s="123"/>
      <c r="AV731" s="123"/>
      <c r="AW731" s="123"/>
      <c r="AX731" s="124"/>
    </row>
    <row r="732" spans="1:113" ht="15" thickBot="1">
      <c r="A732" s="17"/>
      <c r="B732" s="18"/>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c r="AQ732" s="19"/>
      <c r="AR732" s="19"/>
      <c r="AS732" s="19"/>
      <c r="AT732" s="19"/>
      <c r="AU732" s="19"/>
      <c r="AV732" s="19"/>
      <c r="AW732" s="19"/>
      <c r="AX732" s="20"/>
    </row>
    <row r="733" spans="1:113">
      <c r="B733" s="21"/>
    </row>
    <row r="734" spans="1:113" ht="15" thickBot="1">
      <c r="A734" s="11"/>
      <c r="B734" s="10" t="s">
        <v>3</v>
      </c>
      <c r="C734" s="8"/>
      <c r="D734" s="8"/>
      <c r="E734" s="8"/>
      <c r="F734" s="8"/>
      <c r="G734" s="8"/>
      <c r="H734" s="8"/>
      <c r="I734" s="8"/>
      <c r="J734" s="8"/>
      <c r="K734" s="8"/>
      <c r="L734" s="9"/>
      <c r="M734" s="9"/>
      <c r="N734" s="9"/>
      <c r="O734" s="9"/>
      <c r="P734" s="8"/>
      <c r="Q734" s="8"/>
      <c r="R734" s="8"/>
      <c r="S734" s="8"/>
      <c r="T734" s="8"/>
      <c r="U734" s="8"/>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DI734" s="6"/>
    </row>
    <row r="735" spans="1:113" ht="14.4">
      <c r="A735" s="8"/>
      <c r="B735" s="12"/>
      <c r="C735" s="7"/>
      <c r="D735" s="7"/>
      <c r="E735" s="7"/>
      <c r="F735" s="7"/>
      <c r="G735" s="7"/>
      <c r="H735" s="7"/>
      <c r="I735" s="7"/>
      <c r="J735" s="7"/>
      <c r="K735" s="7"/>
      <c r="L735" s="13"/>
      <c r="M735" s="13"/>
      <c r="N735" s="13"/>
      <c r="O735" s="13"/>
      <c r="P735" s="7"/>
      <c r="Q735" s="7"/>
      <c r="R735" s="7"/>
      <c r="S735" s="7"/>
      <c r="T735" s="7"/>
      <c r="U735" s="7"/>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5"/>
    </row>
    <row r="736" spans="1:113" ht="12" customHeight="1">
      <c r="A736" s="8"/>
      <c r="B736" s="122" t="s">
        <v>103</v>
      </c>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c r="AA736" s="123"/>
      <c r="AB736" s="123"/>
      <c r="AC736" s="123"/>
      <c r="AD736" s="123"/>
      <c r="AE736" s="123"/>
      <c r="AF736" s="123"/>
      <c r="AG736" s="123"/>
      <c r="AH736" s="123"/>
      <c r="AI736" s="123"/>
      <c r="AJ736" s="123"/>
      <c r="AK736" s="123"/>
      <c r="AL736" s="123"/>
      <c r="AM736" s="123"/>
      <c r="AN736" s="123"/>
      <c r="AO736" s="123"/>
      <c r="AP736" s="123"/>
      <c r="AQ736" s="123"/>
      <c r="AR736" s="123"/>
      <c r="AS736" s="123"/>
      <c r="AT736" s="123"/>
      <c r="AU736" s="123"/>
      <c r="AV736" s="123"/>
      <c r="AW736" s="123"/>
      <c r="AX736" s="124"/>
    </row>
    <row r="737" spans="1:55" ht="12" customHeight="1">
      <c r="A737" s="8"/>
      <c r="B737" s="122"/>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c r="AA737" s="123"/>
      <c r="AB737" s="123"/>
      <c r="AC737" s="123"/>
      <c r="AD737" s="123"/>
      <c r="AE737" s="123"/>
      <c r="AF737" s="123"/>
      <c r="AG737" s="123"/>
      <c r="AH737" s="123"/>
      <c r="AI737" s="123"/>
      <c r="AJ737" s="123"/>
      <c r="AK737" s="123"/>
      <c r="AL737" s="123"/>
      <c r="AM737" s="123"/>
      <c r="AN737" s="123"/>
      <c r="AO737" s="123"/>
      <c r="AP737" s="123"/>
      <c r="AQ737" s="123"/>
      <c r="AR737" s="123"/>
      <c r="AS737" s="123"/>
      <c r="AT737" s="123"/>
      <c r="AU737" s="123"/>
      <c r="AV737" s="123"/>
      <c r="AW737" s="123"/>
      <c r="AX737" s="124"/>
    </row>
    <row r="738" spans="1:55" ht="12" customHeight="1">
      <c r="A738" s="8"/>
      <c r="B738" s="122"/>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c r="AA738" s="123"/>
      <c r="AB738" s="123"/>
      <c r="AC738" s="123"/>
      <c r="AD738" s="123"/>
      <c r="AE738" s="123"/>
      <c r="AF738" s="123"/>
      <c r="AG738" s="123"/>
      <c r="AH738" s="123"/>
      <c r="AI738" s="123"/>
      <c r="AJ738" s="123"/>
      <c r="AK738" s="123"/>
      <c r="AL738" s="123"/>
      <c r="AM738" s="123"/>
      <c r="AN738" s="123"/>
      <c r="AO738" s="123"/>
      <c r="AP738" s="123"/>
      <c r="AQ738" s="123"/>
      <c r="AR738" s="123"/>
      <c r="AS738" s="123"/>
      <c r="AT738" s="123"/>
      <c r="AU738" s="123"/>
      <c r="AV738" s="123"/>
      <c r="AW738" s="123"/>
      <c r="AX738" s="124"/>
    </row>
    <row r="739" spans="1:55" ht="12" customHeight="1">
      <c r="A739" s="8"/>
      <c r="B739" s="122"/>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c r="AA739" s="123"/>
      <c r="AB739" s="123"/>
      <c r="AC739" s="123"/>
      <c r="AD739" s="123"/>
      <c r="AE739" s="123"/>
      <c r="AF739" s="123"/>
      <c r="AG739" s="123"/>
      <c r="AH739" s="123"/>
      <c r="AI739" s="123"/>
      <c r="AJ739" s="123"/>
      <c r="AK739" s="123"/>
      <c r="AL739" s="123"/>
      <c r="AM739" s="123"/>
      <c r="AN739" s="123"/>
      <c r="AO739" s="123"/>
      <c r="AP739" s="123"/>
      <c r="AQ739" s="123"/>
      <c r="AR739" s="123"/>
      <c r="AS739" s="123"/>
      <c r="AT739" s="123"/>
      <c r="AU739" s="123"/>
      <c r="AV739" s="123"/>
      <c r="AW739" s="123"/>
      <c r="AX739" s="124"/>
    </row>
    <row r="740" spans="1:55" ht="12" customHeight="1">
      <c r="A740" s="8"/>
      <c r="B740" s="122"/>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c r="AA740" s="123"/>
      <c r="AB740" s="123"/>
      <c r="AC740" s="123"/>
      <c r="AD740" s="123"/>
      <c r="AE740" s="123"/>
      <c r="AF740" s="123"/>
      <c r="AG740" s="123"/>
      <c r="AH740" s="123"/>
      <c r="AI740" s="123"/>
      <c r="AJ740" s="123"/>
      <c r="AK740" s="123"/>
      <c r="AL740" s="123"/>
      <c r="AM740" s="123"/>
      <c r="AN740" s="123"/>
      <c r="AO740" s="123"/>
      <c r="AP740" s="123"/>
      <c r="AQ740" s="123"/>
      <c r="AR740" s="123"/>
      <c r="AS740" s="123"/>
      <c r="AT740" s="123"/>
      <c r="AU740" s="123"/>
      <c r="AV740" s="123"/>
      <c r="AW740" s="123"/>
      <c r="AX740" s="124"/>
    </row>
    <row r="741" spans="1:55" ht="12" customHeight="1">
      <c r="A741" s="8"/>
      <c r="B741" s="122"/>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c r="AA741" s="123"/>
      <c r="AB741" s="123"/>
      <c r="AC741" s="123"/>
      <c r="AD741" s="123"/>
      <c r="AE741" s="123"/>
      <c r="AF741" s="123"/>
      <c r="AG741" s="123"/>
      <c r="AH741" s="123"/>
      <c r="AI741" s="123"/>
      <c r="AJ741" s="123"/>
      <c r="AK741" s="123"/>
      <c r="AL741" s="123"/>
      <c r="AM741" s="123"/>
      <c r="AN741" s="123"/>
      <c r="AO741" s="123"/>
      <c r="AP741" s="123"/>
      <c r="AQ741" s="123"/>
      <c r="AR741" s="123"/>
      <c r="AS741" s="123"/>
      <c r="AT741" s="123"/>
      <c r="AU741" s="123"/>
      <c r="AV741" s="123"/>
      <c r="AW741" s="123"/>
      <c r="AX741" s="124"/>
    </row>
    <row r="742" spans="1:55" ht="12" customHeight="1">
      <c r="A742" s="8"/>
      <c r="B742" s="122"/>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c r="AA742" s="123"/>
      <c r="AB742" s="123"/>
      <c r="AC742" s="123"/>
      <c r="AD742" s="123"/>
      <c r="AE742" s="123"/>
      <c r="AF742" s="123"/>
      <c r="AG742" s="123"/>
      <c r="AH742" s="123"/>
      <c r="AI742" s="123"/>
      <c r="AJ742" s="123"/>
      <c r="AK742" s="123"/>
      <c r="AL742" s="123"/>
      <c r="AM742" s="123"/>
      <c r="AN742" s="123"/>
      <c r="AO742" s="123"/>
      <c r="AP742" s="123"/>
      <c r="AQ742" s="123"/>
      <c r="AR742" s="123"/>
      <c r="AS742" s="123"/>
      <c r="AT742" s="123"/>
      <c r="AU742" s="123"/>
      <c r="AV742" s="123"/>
      <c r="AW742" s="123"/>
      <c r="AX742" s="124"/>
    </row>
    <row r="743" spans="1:55" ht="12" customHeight="1">
      <c r="A743" s="8"/>
      <c r="B743" s="122"/>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c r="AA743" s="123"/>
      <c r="AB743" s="123"/>
      <c r="AC743" s="123"/>
      <c r="AD743" s="123"/>
      <c r="AE743" s="123"/>
      <c r="AF743" s="123"/>
      <c r="AG743" s="123"/>
      <c r="AH743" s="123"/>
      <c r="AI743" s="123"/>
      <c r="AJ743" s="123"/>
      <c r="AK743" s="123"/>
      <c r="AL743" s="123"/>
      <c r="AM743" s="123"/>
      <c r="AN743" s="123"/>
      <c r="AO743" s="123"/>
      <c r="AP743" s="123"/>
      <c r="AQ743" s="123"/>
      <c r="AR743" s="123"/>
      <c r="AS743" s="123"/>
      <c r="AT743" s="123"/>
      <c r="AU743" s="123"/>
      <c r="AV743" s="123"/>
      <c r="AW743" s="123"/>
      <c r="AX743" s="124"/>
    </row>
    <row r="744" spans="1:55" ht="12" customHeight="1">
      <c r="A744" s="8"/>
      <c r="B744" s="122"/>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c r="AA744" s="123"/>
      <c r="AB744" s="123"/>
      <c r="AC744" s="123"/>
      <c r="AD744" s="123"/>
      <c r="AE744" s="123"/>
      <c r="AF744" s="123"/>
      <c r="AG744" s="123"/>
      <c r="AH744" s="123"/>
      <c r="AI744" s="123"/>
      <c r="AJ744" s="123"/>
      <c r="AK744" s="123"/>
      <c r="AL744" s="123"/>
      <c r="AM744" s="123"/>
      <c r="AN744" s="123"/>
      <c r="AO744" s="123"/>
      <c r="AP744" s="123"/>
      <c r="AQ744" s="123"/>
      <c r="AR744" s="123"/>
      <c r="AS744" s="123"/>
      <c r="AT744" s="123"/>
      <c r="AU744" s="123"/>
      <c r="AV744" s="123"/>
      <c r="AW744" s="123"/>
      <c r="AX744" s="124"/>
    </row>
    <row r="745" spans="1:55" ht="12" customHeight="1">
      <c r="A745" s="8"/>
      <c r="B745" s="122"/>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c r="AA745" s="123"/>
      <c r="AB745" s="123"/>
      <c r="AC745" s="123"/>
      <c r="AD745" s="123"/>
      <c r="AE745" s="123"/>
      <c r="AF745" s="123"/>
      <c r="AG745" s="123"/>
      <c r="AH745" s="123"/>
      <c r="AI745" s="123"/>
      <c r="AJ745" s="123"/>
      <c r="AK745" s="123"/>
      <c r="AL745" s="123"/>
      <c r="AM745" s="123"/>
      <c r="AN745" s="123"/>
      <c r="AO745" s="123"/>
      <c r="AP745" s="123"/>
      <c r="AQ745" s="123"/>
      <c r="AR745" s="123"/>
      <c r="AS745" s="123"/>
      <c r="AT745" s="123"/>
      <c r="AU745" s="123"/>
      <c r="AV745" s="123"/>
      <c r="AW745" s="123"/>
      <c r="AX745" s="124"/>
      <c r="BC745" s="16"/>
    </row>
    <row r="746" spans="1:55" ht="12" customHeight="1">
      <c r="A746" s="8"/>
      <c r="B746" s="122"/>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c r="AA746" s="123"/>
      <c r="AB746" s="123"/>
      <c r="AC746" s="123"/>
      <c r="AD746" s="123"/>
      <c r="AE746" s="123"/>
      <c r="AF746" s="123"/>
      <c r="AG746" s="123"/>
      <c r="AH746" s="123"/>
      <c r="AI746" s="123"/>
      <c r="AJ746" s="123"/>
      <c r="AK746" s="123"/>
      <c r="AL746" s="123"/>
      <c r="AM746" s="123"/>
      <c r="AN746" s="123"/>
      <c r="AO746" s="123"/>
      <c r="AP746" s="123"/>
      <c r="AQ746" s="123"/>
      <c r="AR746" s="123"/>
      <c r="AS746" s="123"/>
      <c r="AT746" s="123"/>
      <c r="AU746" s="123"/>
      <c r="AV746" s="123"/>
      <c r="AW746" s="123"/>
      <c r="AX746" s="124"/>
    </row>
    <row r="747" spans="1:55" ht="12" customHeight="1">
      <c r="A747" s="8"/>
      <c r="B747" s="122"/>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c r="AA747" s="123"/>
      <c r="AB747" s="123"/>
      <c r="AC747" s="123"/>
      <c r="AD747" s="123"/>
      <c r="AE747" s="123"/>
      <c r="AF747" s="123"/>
      <c r="AG747" s="123"/>
      <c r="AH747" s="123"/>
      <c r="AI747" s="123"/>
      <c r="AJ747" s="123"/>
      <c r="AK747" s="123"/>
      <c r="AL747" s="123"/>
      <c r="AM747" s="123"/>
      <c r="AN747" s="123"/>
      <c r="AO747" s="123"/>
      <c r="AP747" s="123"/>
      <c r="AQ747" s="123"/>
      <c r="AR747" s="123"/>
      <c r="AS747" s="123"/>
      <c r="AT747" s="123"/>
      <c r="AU747" s="123"/>
      <c r="AV747" s="123"/>
      <c r="AW747" s="123"/>
      <c r="AX747" s="124"/>
    </row>
    <row r="748" spans="1:55" ht="12" customHeight="1">
      <c r="A748" s="8"/>
      <c r="B748" s="122"/>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c r="AA748" s="123"/>
      <c r="AB748" s="123"/>
      <c r="AC748" s="123"/>
      <c r="AD748" s="123"/>
      <c r="AE748" s="123"/>
      <c r="AF748" s="123"/>
      <c r="AG748" s="123"/>
      <c r="AH748" s="123"/>
      <c r="AI748" s="123"/>
      <c r="AJ748" s="123"/>
      <c r="AK748" s="123"/>
      <c r="AL748" s="123"/>
      <c r="AM748" s="123"/>
      <c r="AN748" s="123"/>
      <c r="AO748" s="123"/>
      <c r="AP748" s="123"/>
      <c r="AQ748" s="123"/>
      <c r="AR748" s="123"/>
      <c r="AS748" s="123"/>
      <c r="AT748" s="123"/>
      <c r="AU748" s="123"/>
      <c r="AV748" s="123"/>
      <c r="AW748" s="123"/>
      <c r="AX748" s="124"/>
    </row>
    <row r="749" spans="1:55" ht="15" thickBot="1">
      <c r="A749" s="17"/>
      <c r="B749" s="18"/>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20"/>
    </row>
    <row r="750" spans="1:55">
      <c r="B750" s="21"/>
    </row>
    <row r="751" spans="1:55" ht="14.4">
      <c r="B751" s="10" t="s">
        <v>4</v>
      </c>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row>
    <row r="752" spans="1:55" ht="15" thickBot="1">
      <c r="B752" s="8"/>
      <c r="C752" s="8"/>
      <c r="D752" s="8"/>
      <c r="E752" s="8"/>
      <c r="F752" s="8"/>
      <c r="G752" s="8"/>
      <c r="H752" s="8"/>
      <c r="I752" s="8"/>
      <c r="J752" s="8"/>
      <c r="K752" s="8"/>
      <c r="L752" s="9"/>
      <c r="M752" s="9"/>
      <c r="N752" s="9"/>
      <c r="O752" s="9"/>
      <c r="P752" s="8"/>
      <c r="Q752" s="8"/>
      <c r="R752" s="8"/>
      <c r="S752" s="8"/>
      <c r="T752" s="8"/>
      <c r="U752" s="8"/>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22" t="s">
        <v>5</v>
      </c>
    </row>
    <row r="753" spans="1:251" s="16" customFormat="1" ht="13.5" customHeight="1">
      <c r="A753" s="8"/>
      <c r="B753" s="125" t="s">
        <v>6</v>
      </c>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7"/>
      <c r="AA753" s="131" t="s">
        <v>12</v>
      </c>
      <c r="AB753" s="126"/>
      <c r="AC753" s="126"/>
      <c r="AD753" s="126"/>
      <c r="AE753" s="126"/>
      <c r="AF753" s="126"/>
      <c r="AG753" s="126"/>
      <c r="AH753" s="126"/>
      <c r="AI753" s="127"/>
      <c r="AJ753" s="131" t="s">
        <v>13</v>
      </c>
      <c r="AK753" s="126"/>
      <c r="AL753" s="126"/>
      <c r="AM753" s="126"/>
      <c r="AN753" s="126"/>
      <c r="AO753" s="126"/>
      <c r="AP753" s="126"/>
      <c r="AQ753" s="126"/>
      <c r="AR753" s="127"/>
      <c r="AS753" s="131" t="s">
        <v>7</v>
      </c>
      <c r="AT753" s="126"/>
      <c r="AU753" s="126"/>
      <c r="AV753" s="126"/>
      <c r="AW753" s="126"/>
      <c r="AX753" s="133"/>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4" spans="1:251" s="16" customFormat="1">
      <c r="A754" s="8"/>
      <c r="B754" s="128"/>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30"/>
      <c r="AA754" s="132"/>
      <c r="AB754" s="129"/>
      <c r="AC754" s="129"/>
      <c r="AD754" s="129"/>
      <c r="AE754" s="129"/>
      <c r="AF754" s="129"/>
      <c r="AG754" s="129"/>
      <c r="AH754" s="129"/>
      <c r="AI754" s="130"/>
      <c r="AJ754" s="132"/>
      <c r="AK754" s="129"/>
      <c r="AL754" s="129"/>
      <c r="AM754" s="129"/>
      <c r="AN754" s="129"/>
      <c r="AO754" s="129"/>
      <c r="AP754" s="129"/>
      <c r="AQ754" s="129"/>
      <c r="AR754" s="130"/>
      <c r="AS754" s="132"/>
      <c r="AT754" s="129"/>
      <c r="AU754" s="129"/>
      <c r="AV754" s="129"/>
      <c r="AW754" s="129"/>
      <c r="AX754" s="134"/>
      <c r="AY754" s="2"/>
      <c r="AZ754" s="2"/>
      <c r="BA754" s="2"/>
      <c r="BB754" s="23"/>
      <c r="BC754" s="24"/>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row>
    <row r="755" spans="1:251" s="16" customFormat="1" ht="18.75" customHeight="1">
      <c r="A755" s="8"/>
      <c r="B755" s="25"/>
      <c r="C755" s="97" t="s">
        <v>104</v>
      </c>
      <c r="D755" s="98"/>
      <c r="E755" s="98"/>
      <c r="F755" s="98"/>
      <c r="G755" s="98"/>
      <c r="H755" s="98"/>
      <c r="I755" s="98"/>
      <c r="J755" s="98"/>
      <c r="K755" s="98"/>
      <c r="L755" s="98"/>
      <c r="M755" s="98"/>
      <c r="N755" s="98"/>
      <c r="O755" s="98"/>
      <c r="P755" s="98"/>
      <c r="Q755" s="98"/>
      <c r="R755" s="98"/>
      <c r="S755" s="98"/>
      <c r="T755" s="98"/>
      <c r="U755" s="98"/>
      <c r="V755" s="98"/>
      <c r="W755" s="98"/>
      <c r="X755" s="98"/>
      <c r="Y755" s="98"/>
      <c r="Z755" s="99"/>
      <c r="AA755" s="100">
        <v>108</v>
      </c>
      <c r="AB755" s="101"/>
      <c r="AC755" s="101"/>
      <c r="AD755" s="101"/>
      <c r="AE755" s="101"/>
      <c r="AF755" s="101"/>
      <c r="AG755" s="101"/>
      <c r="AH755" s="101"/>
      <c r="AI755" s="102"/>
      <c r="AJ755" s="100">
        <v>172</v>
      </c>
      <c r="AK755" s="101"/>
      <c r="AL755" s="101"/>
      <c r="AM755" s="101"/>
      <c r="AN755" s="101"/>
      <c r="AO755" s="101"/>
      <c r="AP755" s="101"/>
      <c r="AQ755" s="101"/>
      <c r="AR755" s="102"/>
      <c r="AS755" s="103"/>
      <c r="AT755" s="104"/>
      <c r="AU755" s="104"/>
      <c r="AV755" s="104"/>
      <c r="AW755" s="104"/>
      <c r="AX755" s="105"/>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row>
    <row r="756" spans="1:251" s="16" customFormat="1" ht="18.75" customHeight="1">
      <c r="A756" s="8"/>
      <c r="B756" s="25"/>
      <c r="C756" s="97" t="s">
        <v>105</v>
      </c>
      <c r="D756" s="98"/>
      <c r="E756" s="98"/>
      <c r="F756" s="98"/>
      <c r="G756" s="98"/>
      <c r="H756" s="98"/>
      <c r="I756" s="98"/>
      <c r="J756" s="98"/>
      <c r="K756" s="98"/>
      <c r="L756" s="98"/>
      <c r="M756" s="98"/>
      <c r="N756" s="98"/>
      <c r="O756" s="98"/>
      <c r="P756" s="98"/>
      <c r="Q756" s="98"/>
      <c r="R756" s="98"/>
      <c r="S756" s="98"/>
      <c r="T756" s="98"/>
      <c r="U756" s="98"/>
      <c r="V756" s="98"/>
      <c r="W756" s="98"/>
      <c r="X756" s="98"/>
      <c r="Y756" s="98"/>
      <c r="Z756" s="99"/>
      <c r="AA756" s="100">
        <v>226</v>
      </c>
      <c r="AB756" s="101"/>
      <c r="AC756" s="101"/>
      <c r="AD756" s="101"/>
      <c r="AE756" s="101"/>
      <c r="AF756" s="101"/>
      <c r="AG756" s="101"/>
      <c r="AH756" s="101"/>
      <c r="AI756" s="102"/>
      <c r="AJ756" s="100">
        <v>158</v>
      </c>
      <c r="AK756" s="101"/>
      <c r="AL756" s="101"/>
      <c r="AM756" s="101"/>
      <c r="AN756" s="101"/>
      <c r="AO756" s="101"/>
      <c r="AP756" s="101"/>
      <c r="AQ756" s="101"/>
      <c r="AR756" s="102"/>
      <c r="AS756" s="103"/>
      <c r="AT756" s="104"/>
      <c r="AU756" s="104"/>
      <c r="AV756" s="104"/>
      <c r="AW756" s="104"/>
      <c r="AX756" s="105"/>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c r="FE756" s="2"/>
      <c r="FF756" s="2"/>
      <c r="FG756" s="2"/>
      <c r="FH756" s="2"/>
      <c r="FI756" s="2"/>
      <c r="FJ756" s="2"/>
      <c r="FK756" s="2"/>
      <c r="FL756" s="2"/>
      <c r="FM756" s="2"/>
      <c r="FN756" s="2"/>
      <c r="FO756" s="2"/>
      <c r="FP756" s="2"/>
      <c r="FQ756" s="2"/>
      <c r="FR756" s="2"/>
      <c r="FS756" s="2"/>
      <c r="FT756" s="2"/>
      <c r="FU756" s="2"/>
      <c r="FV756" s="2"/>
      <c r="FW756" s="2"/>
      <c r="FX756" s="2"/>
      <c r="FY756" s="2"/>
      <c r="FZ756" s="2"/>
      <c r="GA756" s="2"/>
      <c r="GB756" s="2"/>
      <c r="GC756" s="2"/>
      <c r="GD756" s="2"/>
      <c r="GE756" s="2"/>
      <c r="GF756" s="2"/>
      <c r="GG756" s="2"/>
      <c r="GH756" s="2"/>
      <c r="GI756" s="2"/>
      <c r="GJ756" s="2"/>
      <c r="GK756" s="2"/>
      <c r="GL756" s="2"/>
      <c r="GM756" s="2"/>
      <c r="GN756" s="2"/>
      <c r="GO756" s="2"/>
      <c r="GP756" s="2"/>
      <c r="GQ756" s="2"/>
      <c r="GR756" s="2"/>
      <c r="GS756" s="2"/>
      <c r="GT756" s="2"/>
      <c r="GU756" s="2"/>
      <c r="GV756" s="2"/>
      <c r="GW756" s="2"/>
      <c r="GX756" s="2"/>
      <c r="GY756" s="2"/>
      <c r="GZ756" s="2"/>
      <c r="HA756" s="2"/>
      <c r="HB756" s="2"/>
      <c r="HC756" s="2"/>
      <c r="HD756" s="2"/>
      <c r="HE756" s="2"/>
      <c r="HF756" s="2"/>
      <c r="HG756" s="2"/>
      <c r="HH756" s="2"/>
      <c r="HI756" s="2"/>
      <c r="HJ756" s="2"/>
      <c r="HK756" s="2"/>
      <c r="HL756" s="2"/>
      <c r="HM756" s="2"/>
      <c r="HN756" s="2"/>
      <c r="HO756" s="2"/>
      <c r="HP756" s="2"/>
      <c r="HQ756" s="2"/>
      <c r="HR756" s="2"/>
      <c r="HS756" s="2"/>
      <c r="HT756" s="2"/>
      <c r="HU756" s="2"/>
      <c r="HV756" s="2"/>
      <c r="HW756" s="2"/>
      <c r="HX756" s="2"/>
      <c r="HY756" s="2"/>
      <c r="HZ756" s="2"/>
      <c r="IA756" s="2"/>
      <c r="IB756" s="2"/>
      <c r="IC756" s="2"/>
      <c r="ID756" s="2"/>
      <c r="IE756" s="2"/>
      <c r="IF756" s="2"/>
      <c r="IG756" s="2"/>
      <c r="IH756" s="2"/>
      <c r="II756" s="2"/>
      <c r="IJ756" s="2"/>
      <c r="IK756" s="2"/>
      <c r="IL756" s="2"/>
      <c r="IM756" s="2"/>
      <c r="IN756" s="2"/>
      <c r="IO756" s="2"/>
      <c r="IP756" s="2"/>
      <c r="IQ756" s="2"/>
    </row>
    <row r="757" spans="1:251" s="16" customFormat="1" ht="18.75" customHeight="1">
      <c r="A757" s="8"/>
      <c r="B757" s="25"/>
      <c r="C757" s="97" t="s">
        <v>106</v>
      </c>
      <c r="D757" s="98"/>
      <c r="E757" s="98"/>
      <c r="F757" s="98"/>
      <c r="G757" s="98"/>
      <c r="H757" s="98"/>
      <c r="I757" s="98"/>
      <c r="J757" s="98"/>
      <c r="K757" s="98"/>
      <c r="L757" s="98"/>
      <c r="M757" s="98"/>
      <c r="N757" s="98"/>
      <c r="O757" s="98"/>
      <c r="P757" s="98"/>
      <c r="Q757" s="98"/>
      <c r="R757" s="98"/>
      <c r="S757" s="98"/>
      <c r="T757" s="98"/>
      <c r="U757" s="98"/>
      <c r="V757" s="98"/>
      <c r="W757" s="98"/>
      <c r="X757" s="98"/>
      <c r="Y757" s="98"/>
      <c r="Z757" s="99"/>
      <c r="AA757" s="100">
        <v>60</v>
      </c>
      <c r="AB757" s="101"/>
      <c r="AC757" s="101"/>
      <c r="AD757" s="101"/>
      <c r="AE757" s="101"/>
      <c r="AF757" s="101"/>
      <c r="AG757" s="101"/>
      <c r="AH757" s="101"/>
      <c r="AI757" s="102"/>
      <c r="AJ757" s="100">
        <v>60</v>
      </c>
      <c r="AK757" s="101"/>
      <c r="AL757" s="101"/>
      <c r="AM757" s="101"/>
      <c r="AN757" s="101"/>
      <c r="AO757" s="101"/>
      <c r="AP757" s="101"/>
      <c r="AQ757" s="101"/>
      <c r="AR757" s="102"/>
      <c r="AS757" s="103"/>
      <c r="AT757" s="104"/>
      <c r="AU757" s="104"/>
      <c r="AV757" s="104"/>
      <c r="AW757" s="104"/>
      <c r="AX757" s="105"/>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c r="FE757" s="2"/>
      <c r="FF757" s="2"/>
      <c r="FG757" s="2"/>
      <c r="FH757" s="2"/>
      <c r="FI757" s="2"/>
      <c r="FJ757" s="2"/>
      <c r="FK757" s="2"/>
      <c r="FL757" s="2"/>
      <c r="FM757" s="2"/>
      <c r="FN757" s="2"/>
      <c r="FO757" s="2"/>
      <c r="FP757" s="2"/>
      <c r="FQ757" s="2"/>
      <c r="FR757" s="2"/>
      <c r="FS757" s="2"/>
      <c r="FT757" s="2"/>
      <c r="FU757" s="2"/>
      <c r="FV757" s="2"/>
      <c r="FW757" s="2"/>
      <c r="FX757" s="2"/>
      <c r="FY757" s="2"/>
      <c r="FZ757" s="2"/>
      <c r="GA757" s="2"/>
      <c r="GB757" s="2"/>
      <c r="GC757" s="2"/>
      <c r="GD757" s="2"/>
      <c r="GE757" s="2"/>
      <c r="GF757" s="2"/>
      <c r="GG757" s="2"/>
      <c r="GH757" s="2"/>
      <c r="GI757" s="2"/>
      <c r="GJ757" s="2"/>
      <c r="GK757" s="2"/>
      <c r="GL757" s="2"/>
      <c r="GM757" s="2"/>
      <c r="GN757" s="2"/>
      <c r="GO757" s="2"/>
      <c r="GP757" s="2"/>
      <c r="GQ757" s="2"/>
      <c r="GR757" s="2"/>
      <c r="GS757" s="2"/>
      <c r="GT757" s="2"/>
      <c r="GU757" s="2"/>
      <c r="GV757" s="2"/>
      <c r="GW757" s="2"/>
      <c r="GX757" s="2"/>
      <c r="GY757" s="2"/>
      <c r="GZ757" s="2"/>
      <c r="HA757" s="2"/>
      <c r="HB757" s="2"/>
      <c r="HC757" s="2"/>
      <c r="HD757" s="2"/>
      <c r="HE757" s="2"/>
      <c r="HF757" s="2"/>
      <c r="HG757" s="2"/>
      <c r="HH757" s="2"/>
      <c r="HI757" s="2"/>
      <c r="HJ757" s="2"/>
      <c r="HK757" s="2"/>
      <c r="HL757" s="2"/>
      <c r="HM757" s="2"/>
      <c r="HN757" s="2"/>
      <c r="HO757" s="2"/>
      <c r="HP757" s="2"/>
      <c r="HQ757" s="2"/>
      <c r="HR757" s="2"/>
      <c r="HS757" s="2"/>
      <c r="HT757" s="2"/>
      <c r="HU757" s="2"/>
      <c r="HV757" s="2"/>
      <c r="HW757" s="2"/>
      <c r="HX757" s="2"/>
      <c r="HY757" s="2"/>
      <c r="HZ757" s="2"/>
      <c r="IA757" s="2"/>
      <c r="IB757" s="2"/>
      <c r="IC757" s="2"/>
      <c r="ID757" s="2"/>
      <c r="IE757" s="2"/>
      <c r="IF757" s="2"/>
      <c r="IG757" s="2"/>
      <c r="IH757" s="2"/>
      <c r="II757" s="2"/>
      <c r="IJ757" s="2"/>
      <c r="IK757" s="2"/>
      <c r="IL757" s="2"/>
      <c r="IM757" s="2"/>
      <c r="IN757" s="2"/>
      <c r="IO757" s="2"/>
      <c r="IP757" s="2"/>
      <c r="IQ757" s="2"/>
    </row>
    <row r="758" spans="1:251" s="16" customFormat="1" ht="18.75" customHeight="1">
      <c r="A758" s="8"/>
      <c r="B758" s="25"/>
      <c r="C758" s="97" t="s">
        <v>107</v>
      </c>
      <c r="D758" s="98"/>
      <c r="E758" s="98"/>
      <c r="F758" s="98"/>
      <c r="G758" s="98"/>
      <c r="H758" s="98"/>
      <c r="I758" s="98"/>
      <c r="J758" s="98"/>
      <c r="K758" s="98"/>
      <c r="L758" s="98"/>
      <c r="M758" s="98"/>
      <c r="N758" s="98"/>
      <c r="O758" s="98"/>
      <c r="P758" s="98"/>
      <c r="Q758" s="98"/>
      <c r="R758" s="98"/>
      <c r="S758" s="98"/>
      <c r="T758" s="98"/>
      <c r="U758" s="98"/>
      <c r="V758" s="98"/>
      <c r="W758" s="98"/>
      <c r="X758" s="98"/>
      <c r="Y758" s="98"/>
      <c r="Z758" s="99"/>
      <c r="AA758" s="100">
        <v>10</v>
      </c>
      <c r="AB758" s="101"/>
      <c r="AC758" s="101"/>
      <c r="AD758" s="101"/>
      <c r="AE758" s="101"/>
      <c r="AF758" s="101"/>
      <c r="AG758" s="101"/>
      <c r="AH758" s="101"/>
      <c r="AI758" s="102"/>
      <c r="AJ758" s="100">
        <v>10</v>
      </c>
      <c r="AK758" s="101"/>
      <c r="AL758" s="101"/>
      <c r="AM758" s="101"/>
      <c r="AN758" s="101"/>
      <c r="AO758" s="101"/>
      <c r="AP758" s="101"/>
      <c r="AQ758" s="101"/>
      <c r="AR758" s="102"/>
      <c r="AS758" s="103"/>
      <c r="AT758" s="104"/>
      <c r="AU758" s="104"/>
      <c r="AV758" s="104"/>
      <c r="AW758" s="104"/>
      <c r="AX758" s="105"/>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c r="FE758" s="2"/>
      <c r="FF758" s="2"/>
      <c r="FG758" s="2"/>
      <c r="FH758" s="2"/>
      <c r="FI758" s="2"/>
      <c r="FJ758" s="2"/>
      <c r="FK758" s="2"/>
      <c r="FL758" s="2"/>
      <c r="FM758" s="2"/>
      <c r="FN758" s="2"/>
      <c r="FO758" s="2"/>
      <c r="FP758" s="2"/>
      <c r="FQ758" s="2"/>
      <c r="FR758" s="2"/>
      <c r="FS758" s="2"/>
      <c r="FT758" s="2"/>
      <c r="FU758" s="2"/>
      <c r="FV758" s="2"/>
      <c r="FW758" s="2"/>
      <c r="FX758" s="2"/>
      <c r="FY758" s="2"/>
      <c r="FZ758" s="2"/>
      <c r="GA758" s="2"/>
      <c r="GB758" s="2"/>
      <c r="GC758" s="2"/>
      <c r="GD758" s="2"/>
      <c r="GE758" s="2"/>
      <c r="GF758" s="2"/>
      <c r="GG758" s="2"/>
      <c r="GH758" s="2"/>
      <c r="GI758" s="2"/>
      <c r="GJ758" s="2"/>
      <c r="GK758" s="2"/>
      <c r="GL758" s="2"/>
      <c r="GM758" s="2"/>
      <c r="GN758" s="2"/>
      <c r="GO758" s="2"/>
      <c r="GP758" s="2"/>
      <c r="GQ758" s="2"/>
      <c r="GR758" s="2"/>
      <c r="GS758" s="2"/>
      <c r="GT758" s="2"/>
      <c r="GU758" s="2"/>
      <c r="GV758" s="2"/>
      <c r="GW758" s="2"/>
      <c r="GX758" s="2"/>
      <c r="GY758" s="2"/>
      <c r="GZ758" s="2"/>
      <c r="HA758" s="2"/>
      <c r="HB758" s="2"/>
      <c r="HC758" s="2"/>
      <c r="HD758" s="2"/>
      <c r="HE758" s="2"/>
      <c r="HF758" s="2"/>
      <c r="HG758" s="2"/>
      <c r="HH758" s="2"/>
      <c r="HI758" s="2"/>
      <c r="HJ758" s="2"/>
      <c r="HK758" s="2"/>
      <c r="HL758" s="2"/>
      <c r="HM758" s="2"/>
      <c r="HN758" s="2"/>
      <c r="HO758" s="2"/>
      <c r="HP758" s="2"/>
      <c r="HQ758" s="2"/>
      <c r="HR758" s="2"/>
      <c r="HS758" s="2"/>
      <c r="HT758" s="2"/>
      <c r="HU758" s="2"/>
      <c r="HV758" s="2"/>
      <c r="HW758" s="2"/>
      <c r="HX758" s="2"/>
      <c r="HY758" s="2"/>
      <c r="HZ758" s="2"/>
      <c r="IA758" s="2"/>
      <c r="IB758" s="2"/>
      <c r="IC758" s="2"/>
      <c r="ID758" s="2"/>
      <c r="IE758" s="2"/>
      <c r="IF758" s="2"/>
      <c r="IG758" s="2"/>
      <c r="IH758" s="2"/>
      <c r="II758" s="2"/>
      <c r="IJ758" s="2"/>
      <c r="IK758" s="2"/>
      <c r="IL758" s="2"/>
      <c r="IM758" s="2"/>
      <c r="IN758" s="2"/>
      <c r="IO758" s="2"/>
      <c r="IP758" s="2"/>
      <c r="IQ758" s="2"/>
    </row>
    <row r="759" spans="1:251" s="16" customFormat="1" ht="18.75" customHeight="1">
      <c r="A759" s="8"/>
      <c r="B759" s="25"/>
      <c r="C759" s="97" t="s">
        <v>108</v>
      </c>
      <c r="D759" s="98"/>
      <c r="E759" s="98"/>
      <c r="F759" s="98"/>
      <c r="G759" s="98"/>
      <c r="H759" s="98"/>
      <c r="I759" s="98"/>
      <c r="J759" s="98"/>
      <c r="K759" s="98"/>
      <c r="L759" s="98"/>
      <c r="M759" s="98"/>
      <c r="N759" s="98"/>
      <c r="O759" s="98"/>
      <c r="P759" s="98"/>
      <c r="Q759" s="98"/>
      <c r="R759" s="98"/>
      <c r="S759" s="98"/>
      <c r="T759" s="98"/>
      <c r="U759" s="98"/>
      <c r="V759" s="98"/>
      <c r="W759" s="98"/>
      <c r="X759" s="98"/>
      <c r="Y759" s="98"/>
      <c r="Z759" s="99"/>
      <c r="AA759" s="100">
        <v>8</v>
      </c>
      <c r="AB759" s="101"/>
      <c r="AC759" s="101"/>
      <c r="AD759" s="101"/>
      <c r="AE759" s="101"/>
      <c r="AF759" s="101"/>
      <c r="AG759" s="101"/>
      <c r="AH759" s="101"/>
      <c r="AI759" s="102"/>
      <c r="AJ759" s="100">
        <v>8</v>
      </c>
      <c r="AK759" s="101"/>
      <c r="AL759" s="101"/>
      <c r="AM759" s="101"/>
      <c r="AN759" s="101"/>
      <c r="AO759" s="101"/>
      <c r="AP759" s="101"/>
      <c r="AQ759" s="101"/>
      <c r="AR759" s="102"/>
      <c r="AS759" s="103"/>
      <c r="AT759" s="104"/>
      <c r="AU759" s="104"/>
      <c r="AV759" s="104"/>
      <c r="AW759" s="104"/>
      <c r="AX759" s="105"/>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c r="FE759" s="2"/>
      <c r="FF759" s="2"/>
      <c r="FG759" s="2"/>
      <c r="FH759" s="2"/>
      <c r="FI759" s="2"/>
      <c r="FJ759" s="2"/>
      <c r="FK759" s="2"/>
      <c r="FL759" s="2"/>
      <c r="FM759" s="2"/>
      <c r="FN759" s="2"/>
      <c r="FO759" s="2"/>
      <c r="FP759" s="2"/>
      <c r="FQ759" s="2"/>
      <c r="FR759" s="2"/>
      <c r="FS759" s="2"/>
      <c r="FT759" s="2"/>
      <c r="FU759" s="2"/>
      <c r="FV759" s="2"/>
      <c r="FW759" s="2"/>
      <c r="FX759" s="2"/>
      <c r="FY759" s="2"/>
      <c r="FZ759" s="2"/>
      <c r="GA759" s="2"/>
      <c r="GB759" s="2"/>
      <c r="GC759" s="2"/>
      <c r="GD759" s="2"/>
      <c r="GE759" s="2"/>
      <c r="GF759" s="2"/>
      <c r="GG759" s="2"/>
      <c r="GH759" s="2"/>
      <c r="GI759" s="2"/>
      <c r="GJ759" s="2"/>
      <c r="GK759" s="2"/>
      <c r="GL759" s="2"/>
      <c r="GM759" s="2"/>
      <c r="GN759" s="2"/>
      <c r="GO759" s="2"/>
      <c r="GP759" s="2"/>
      <c r="GQ759" s="2"/>
      <c r="GR759" s="2"/>
      <c r="GS759" s="2"/>
      <c r="GT759" s="2"/>
      <c r="GU759" s="2"/>
      <c r="GV759" s="2"/>
      <c r="GW759" s="2"/>
      <c r="GX759" s="2"/>
      <c r="GY759" s="2"/>
      <c r="GZ759" s="2"/>
      <c r="HA759" s="2"/>
      <c r="HB759" s="2"/>
      <c r="HC759" s="2"/>
      <c r="HD759" s="2"/>
      <c r="HE759" s="2"/>
      <c r="HF759" s="2"/>
      <c r="HG759" s="2"/>
      <c r="HH759" s="2"/>
      <c r="HI759" s="2"/>
      <c r="HJ759" s="2"/>
      <c r="HK759" s="2"/>
      <c r="HL759" s="2"/>
      <c r="HM759" s="2"/>
      <c r="HN759" s="2"/>
      <c r="HO759" s="2"/>
      <c r="HP759" s="2"/>
      <c r="HQ759" s="2"/>
      <c r="HR759" s="2"/>
      <c r="HS759" s="2"/>
      <c r="HT759" s="2"/>
      <c r="HU759" s="2"/>
      <c r="HV759" s="2"/>
      <c r="HW759" s="2"/>
      <c r="HX759" s="2"/>
      <c r="HY759" s="2"/>
      <c r="HZ759" s="2"/>
      <c r="IA759" s="2"/>
      <c r="IB759" s="2"/>
      <c r="IC759" s="2"/>
      <c r="ID759" s="2"/>
      <c r="IE759" s="2"/>
      <c r="IF759" s="2"/>
      <c r="IG759" s="2"/>
      <c r="IH759" s="2"/>
      <c r="II759" s="2"/>
      <c r="IJ759" s="2"/>
      <c r="IK759" s="2"/>
      <c r="IL759" s="2"/>
      <c r="IM759" s="2"/>
      <c r="IN759" s="2"/>
      <c r="IO759" s="2"/>
      <c r="IP759" s="2"/>
      <c r="IQ759" s="2"/>
    </row>
    <row r="760" spans="1:251" s="16" customFormat="1" ht="18.75" customHeight="1" thickBot="1">
      <c r="A760" s="17"/>
      <c r="B760" s="106" t="s">
        <v>14</v>
      </c>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8"/>
      <c r="AA760" s="109">
        <f>SUM($AA$755:$AA$759)</f>
        <v>412</v>
      </c>
      <c r="AB760" s="110"/>
      <c r="AC760" s="110"/>
      <c r="AD760" s="110"/>
      <c r="AE760" s="110"/>
      <c r="AF760" s="110"/>
      <c r="AG760" s="110"/>
      <c r="AH760" s="110"/>
      <c r="AI760" s="111"/>
      <c r="AJ760" s="109">
        <f>SUM($AJ$755:$AJ$759)</f>
        <v>408</v>
      </c>
      <c r="AK760" s="110"/>
      <c r="AL760" s="110"/>
      <c r="AM760" s="110"/>
      <c r="AN760" s="110"/>
      <c r="AO760" s="110"/>
      <c r="AP760" s="110"/>
      <c r="AQ760" s="110"/>
      <c r="AR760" s="111"/>
      <c r="AS760" s="112"/>
      <c r="AT760" s="113"/>
      <c r="AU760" s="113"/>
      <c r="AV760" s="113"/>
      <c r="AW760" s="113"/>
      <c r="AX760" s="114"/>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c r="FE760" s="2"/>
      <c r="FF760" s="2"/>
      <c r="FG760" s="2"/>
      <c r="FH760" s="2"/>
      <c r="FI760" s="2"/>
      <c r="FJ760" s="2"/>
      <c r="FK760" s="2"/>
      <c r="FL760" s="2"/>
      <c r="FM760" s="2"/>
      <c r="FN760" s="2"/>
      <c r="FO760" s="2"/>
      <c r="FP760" s="2"/>
      <c r="FQ760" s="2"/>
      <c r="FR760" s="2"/>
      <c r="FS760" s="2"/>
      <c r="FT760" s="2"/>
      <c r="FU760" s="2"/>
      <c r="FV760" s="2"/>
      <c r="FW760" s="2"/>
      <c r="FX760" s="2"/>
      <c r="FY760" s="2"/>
      <c r="FZ760" s="2"/>
      <c r="GA760" s="2"/>
      <c r="GB760" s="2"/>
      <c r="GC760" s="2"/>
      <c r="GD760" s="2"/>
      <c r="GE760" s="2"/>
      <c r="GF760" s="2"/>
      <c r="GG760" s="2"/>
      <c r="GH760" s="2"/>
      <c r="GI760" s="2"/>
      <c r="GJ760" s="2"/>
      <c r="GK760" s="2"/>
      <c r="GL760" s="2"/>
      <c r="GM760" s="2"/>
      <c r="GN760" s="2"/>
      <c r="GO760" s="2"/>
      <c r="GP760" s="2"/>
      <c r="GQ760" s="2"/>
      <c r="GR760" s="2"/>
      <c r="GS760" s="2"/>
      <c r="GT760" s="2"/>
      <c r="GU760" s="2"/>
      <c r="GV760" s="2"/>
      <c r="GW760" s="2"/>
      <c r="GX760" s="2"/>
      <c r="GY760" s="2"/>
      <c r="GZ760" s="2"/>
      <c r="HA760" s="2"/>
      <c r="HB760" s="2"/>
      <c r="HC760" s="2"/>
      <c r="HD760" s="2"/>
      <c r="HE760" s="2"/>
      <c r="HF760" s="2"/>
      <c r="HG760" s="2"/>
      <c r="HH760" s="2"/>
      <c r="HI760" s="2"/>
      <c r="HJ760" s="2"/>
      <c r="HK760" s="2"/>
      <c r="HL760" s="2"/>
      <c r="HM760" s="2"/>
      <c r="HN760" s="2"/>
      <c r="HO760" s="2"/>
      <c r="HP760" s="2"/>
      <c r="HQ760" s="2"/>
      <c r="HR760" s="2"/>
      <c r="HS760" s="2"/>
      <c r="HT760" s="2"/>
      <c r="HU760" s="2"/>
      <c r="HV760" s="2"/>
      <c r="HW760" s="2"/>
      <c r="HX760" s="2"/>
      <c r="HY760" s="2"/>
      <c r="HZ760" s="2"/>
      <c r="IA760" s="2"/>
      <c r="IB760" s="2"/>
      <c r="IC760" s="2"/>
      <c r="ID760" s="2"/>
      <c r="IE760" s="2"/>
      <c r="IF760" s="2"/>
      <c r="IG760" s="2"/>
      <c r="IH760" s="2"/>
      <c r="II760" s="2"/>
      <c r="IJ760" s="2"/>
      <c r="IK760" s="2"/>
      <c r="IL760" s="2"/>
      <c r="IM760" s="2"/>
      <c r="IN760" s="2"/>
      <c r="IO760" s="2"/>
      <c r="IP760" s="2"/>
      <c r="IQ760" s="2"/>
    </row>
    <row r="762" spans="1:251" ht="19.2">
      <c r="A762" s="1" t="s">
        <v>0</v>
      </c>
      <c r="AW762" s="3"/>
      <c r="AX762" s="4"/>
      <c r="AY762" s="3"/>
    </row>
    <row r="764" spans="1:251" ht="18">
      <c r="B764" s="115" t="s">
        <v>8</v>
      </c>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c r="AA764" s="135"/>
      <c r="AB764" s="135"/>
      <c r="AC764" s="135"/>
      <c r="AD764" s="135"/>
      <c r="AE764" s="135"/>
      <c r="AF764" s="135"/>
      <c r="AG764" s="135"/>
      <c r="AH764" s="135"/>
      <c r="AI764" s="135"/>
      <c r="AJ764" s="135"/>
      <c r="AK764" s="135"/>
      <c r="AL764" s="135"/>
      <c r="AM764" s="135"/>
      <c r="AN764" s="135"/>
      <c r="AO764" s="135"/>
      <c r="AP764" s="135"/>
      <c r="AQ764" s="135"/>
      <c r="AR764" s="135"/>
      <c r="AS764" s="135"/>
      <c r="AT764" s="135"/>
      <c r="AU764" s="135"/>
      <c r="AV764" s="135"/>
      <c r="AW764" s="135"/>
      <c r="AX764" s="135"/>
    </row>
    <row r="765" spans="1:251">
      <c r="Z765" s="5"/>
      <c r="AD765" s="5"/>
      <c r="AE765" s="5"/>
      <c r="AF765" s="5"/>
      <c r="AG765" s="5"/>
      <c r="AH765" s="5"/>
      <c r="AI765" s="5"/>
      <c r="AO765" s="5"/>
    </row>
    <row r="766" spans="1:251" ht="13.8" thickBot="1">
      <c r="Z766" s="5"/>
      <c r="AD766" s="5"/>
      <c r="AE766" s="5"/>
      <c r="AF766" s="5"/>
      <c r="AG766" s="5"/>
      <c r="AH766" s="5"/>
      <c r="AI766" s="5"/>
      <c r="AO766" s="5"/>
      <c r="DI766" s="6"/>
    </row>
    <row r="767" spans="1:251" ht="24.75" customHeight="1" thickBot="1">
      <c r="B767" s="117" t="s">
        <v>1</v>
      </c>
      <c r="C767" s="118"/>
      <c r="D767" s="118"/>
      <c r="E767" s="118"/>
      <c r="F767" s="118"/>
      <c r="G767" s="118"/>
      <c r="H767" s="119" t="s">
        <v>109</v>
      </c>
      <c r="I767" s="120"/>
      <c r="J767" s="120"/>
      <c r="K767" s="120"/>
      <c r="L767" s="120"/>
      <c r="M767" s="120"/>
      <c r="N767" s="120"/>
      <c r="O767" s="120"/>
      <c r="P767" s="120"/>
      <c r="Q767" s="120"/>
      <c r="R767" s="120"/>
      <c r="S767" s="120"/>
      <c r="T767" s="120"/>
      <c r="U767" s="120"/>
      <c r="V767" s="120"/>
      <c r="W767" s="120"/>
      <c r="X767" s="120"/>
      <c r="Y767" s="120"/>
      <c r="Z767" s="120"/>
      <c r="AA767" s="120"/>
      <c r="AB767" s="120"/>
      <c r="AC767" s="120"/>
      <c r="AD767" s="120"/>
      <c r="AE767" s="120"/>
      <c r="AF767" s="120"/>
      <c r="AG767" s="120"/>
      <c r="AH767" s="120"/>
      <c r="AI767" s="120"/>
      <c r="AJ767" s="120"/>
      <c r="AK767" s="120"/>
      <c r="AL767" s="120"/>
      <c r="AM767" s="120"/>
      <c r="AN767" s="120"/>
      <c r="AO767" s="120"/>
      <c r="AP767" s="120"/>
      <c r="AQ767" s="120"/>
      <c r="AR767" s="120"/>
      <c r="AS767" s="120"/>
      <c r="AT767" s="120"/>
      <c r="AU767" s="120"/>
      <c r="AV767" s="120"/>
      <c r="AW767" s="120"/>
      <c r="AX767" s="121"/>
      <c r="DI767" s="6"/>
    </row>
    <row r="768" spans="1:251" ht="14.4">
      <c r="B768" s="7"/>
      <c r="C768" s="7"/>
      <c r="D768" s="7"/>
      <c r="E768" s="7"/>
      <c r="F768" s="7"/>
      <c r="G768" s="7"/>
      <c r="H768" s="8"/>
      <c r="I768" s="8"/>
      <c r="J768" s="8"/>
      <c r="K768" s="8"/>
      <c r="L768" s="9"/>
      <c r="M768" s="9"/>
      <c r="N768" s="9"/>
      <c r="O768" s="9"/>
      <c r="P768" s="8"/>
      <c r="Q768" s="8"/>
      <c r="R768" s="8"/>
      <c r="S768" s="8"/>
      <c r="T768" s="8"/>
      <c r="U768" s="8"/>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DI768" s="6"/>
    </row>
    <row r="769" spans="1:113" ht="15" thickBot="1">
      <c r="A769" s="11"/>
      <c r="B769" s="10" t="s">
        <v>2</v>
      </c>
      <c r="C769" s="8"/>
      <c r="D769" s="8"/>
      <c r="E769" s="8"/>
      <c r="F769" s="8"/>
      <c r="G769" s="8"/>
      <c r="H769" s="8"/>
      <c r="I769" s="8"/>
      <c r="J769" s="8"/>
      <c r="K769" s="8"/>
      <c r="L769" s="9"/>
      <c r="M769" s="9"/>
      <c r="N769" s="9"/>
      <c r="O769" s="9"/>
      <c r="P769" s="8"/>
      <c r="Q769" s="8"/>
      <c r="R769" s="8"/>
      <c r="S769" s="8"/>
      <c r="T769" s="8"/>
      <c r="U769" s="8"/>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DI769" s="6"/>
    </row>
    <row r="770" spans="1:113" ht="14.4">
      <c r="A770" s="8"/>
      <c r="B770" s="12"/>
      <c r="C770" s="7"/>
      <c r="D770" s="7"/>
      <c r="E770" s="7"/>
      <c r="F770" s="7"/>
      <c r="G770" s="7"/>
      <c r="H770" s="7"/>
      <c r="I770" s="7"/>
      <c r="J770" s="7"/>
      <c r="K770" s="7"/>
      <c r="L770" s="13"/>
      <c r="M770" s="13"/>
      <c r="N770" s="13"/>
      <c r="O770" s="13"/>
      <c r="P770" s="7"/>
      <c r="Q770" s="7"/>
      <c r="R770" s="7"/>
      <c r="S770" s="7"/>
      <c r="T770" s="7"/>
      <c r="U770" s="7"/>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4"/>
      <c r="AV770" s="14"/>
      <c r="AW770" s="14"/>
      <c r="AX770" s="15"/>
    </row>
    <row r="771" spans="1:113" ht="12" customHeight="1">
      <c r="A771" s="8"/>
      <c r="B771" s="122" t="s">
        <v>110</v>
      </c>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c r="AA771" s="123"/>
      <c r="AB771" s="123"/>
      <c r="AC771" s="123"/>
      <c r="AD771" s="123"/>
      <c r="AE771" s="123"/>
      <c r="AF771" s="123"/>
      <c r="AG771" s="123"/>
      <c r="AH771" s="123"/>
      <c r="AI771" s="123"/>
      <c r="AJ771" s="123"/>
      <c r="AK771" s="123"/>
      <c r="AL771" s="123"/>
      <c r="AM771" s="123"/>
      <c r="AN771" s="123"/>
      <c r="AO771" s="123"/>
      <c r="AP771" s="123"/>
      <c r="AQ771" s="123"/>
      <c r="AR771" s="123"/>
      <c r="AS771" s="123"/>
      <c r="AT771" s="123"/>
      <c r="AU771" s="123"/>
      <c r="AV771" s="123"/>
      <c r="AW771" s="123"/>
      <c r="AX771" s="124"/>
    </row>
    <row r="772" spans="1:113" ht="12" customHeight="1">
      <c r="A772" s="8"/>
      <c r="B772" s="122"/>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c r="AA772" s="123"/>
      <c r="AB772" s="123"/>
      <c r="AC772" s="123"/>
      <c r="AD772" s="123"/>
      <c r="AE772" s="123"/>
      <c r="AF772" s="123"/>
      <c r="AG772" s="123"/>
      <c r="AH772" s="123"/>
      <c r="AI772" s="123"/>
      <c r="AJ772" s="123"/>
      <c r="AK772" s="123"/>
      <c r="AL772" s="123"/>
      <c r="AM772" s="123"/>
      <c r="AN772" s="123"/>
      <c r="AO772" s="123"/>
      <c r="AP772" s="123"/>
      <c r="AQ772" s="123"/>
      <c r="AR772" s="123"/>
      <c r="AS772" s="123"/>
      <c r="AT772" s="123"/>
      <c r="AU772" s="123"/>
      <c r="AV772" s="123"/>
      <c r="AW772" s="123"/>
      <c r="AX772" s="124"/>
      <c r="BC772" s="16"/>
    </row>
    <row r="773" spans="1:113" ht="12" customHeight="1">
      <c r="A773" s="8"/>
      <c r="B773" s="122"/>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c r="AA773" s="123"/>
      <c r="AB773" s="123"/>
      <c r="AC773" s="123"/>
      <c r="AD773" s="123"/>
      <c r="AE773" s="123"/>
      <c r="AF773" s="123"/>
      <c r="AG773" s="123"/>
      <c r="AH773" s="123"/>
      <c r="AI773" s="123"/>
      <c r="AJ773" s="123"/>
      <c r="AK773" s="123"/>
      <c r="AL773" s="123"/>
      <c r="AM773" s="123"/>
      <c r="AN773" s="123"/>
      <c r="AO773" s="123"/>
      <c r="AP773" s="123"/>
      <c r="AQ773" s="123"/>
      <c r="AR773" s="123"/>
      <c r="AS773" s="123"/>
      <c r="AT773" s="123"/>
      <c r="AU773" s="123"/>
      <c r="AV773" s="123"/>
      <c r="AW773" s="123"/>
      <c r="AX773" s="124"/>
    </row>
    <row r="774" spans="1:113" ht="12" customHeight="1">
      <c r="A774" s="8"/>
      <c r="B774" s="122"/>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c r="AA774" s="123"/>
      <c r="AB774" s="123"/>
      <c r="AC774" s="123"/>
      <c r="AD774" s="123"/>
      <c r="AE774" s="123"/>
      <c r="AF774" s="123"/>
      <c r="AG774" s="123"/>
      <c r="AH774" s="123"/>
      <c r="AI774" s="123"/>
      <c r="AJ774" s="123"/>
      <c r="AK774" s="123"/>
      <c r="AL774" s="123"/>
      <c r="AM774" s="123"/>
      <c r="AN774" s="123"/>
      <c r="AO774" s="123"/>
      <c r="AP774" s="123"/>
      <c r="AQ774" s="123"/>
      <c r="AR774" s="123"/>
      <c r="AS774" s="123"/>
      <c r="AT774" s="123"/>
      <c r="AU774" s="123"/>
      <c r="AV774" s="123"/>
      <c r="AW774" s="123"/>
      <c r="AX774" s="124"/>
    </row>
    <row r="775" spans="1:113" ht="12" customHeight="1">
      <c r="A775" s="8"/>
      <c r="B775" s="122"/>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c r="AA775" s="123"/>
      <c r="AB775" s="123"/>
      <c r="AC775" s="123"/>
      <c r="AD775" s="123"/>
      <c r="AE775" s="123"/>
      <c r="AF775" s="123"/>
      <c r="AG775" s="123"/>
      <c r="AH775" s="123"/>
      <c r="AI775" s="123"/>
      <c r="AJ775" s="123"/>
      <c r="AK775" s="123"/>
      <c r="AL775" s="123"/>
      <c r="AM775" s="123"/>
      <c r="AN775" s="123"/>
      <c r="AO775" s="123"/>
      <c r="AP775" s="123"/>
      <c r="AQ775" s="123"/>
      <c r="AR775" s="123"/>
      <c r="AS775" s="123"/>
      <c r="AT775" s="123"/>
      <c r="AU775" s="123"/>
      <c r="AV775" s="123"/>
      <c r="AW775" s="123"/>
      <c r="AX775" s="124"/>
    </row>
    <row r="776" spans="1:113" ht="15" thickBot="1">
      <c r="A776" s="17"/>
      <c r="B776" s="18"/>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c r="AQ776" s="19"/>
      <c r="AR776" s="19"/>
      <c r="AS776" s="19"/>
      <c r="AT776" s="19"/>
      <c r="AU776" s="19"/>
      <c r="AV776" s="19"/>
      <c r="AW776" s="19"/>
      <c r="AX776" s="20"/>
    </row>
    <row r="777" spans="1:113">
      <c r="B777" s="21"/>
    </row>
    <row r="778" spans="1:113" ht="15" thickBot="1">
      <c r="A778" s="11"/>
      <c r="B778" s="10" t="s">
        <v>3</v>
      </c>
      <c r="C778" s="8"/>
      <c r="D778" s="8"/>
      <c r="E778" s="8"/>
      <c r="F778" s="8"/>
      <c r="G778" s="8"/>
      <c r="H778" s="8"/>
      <c r="I778" s="8"/>
      <c r="J778" s="8"/>
      <c r="K778" s="8"/>
      <c r="L778" s="9"/>
      <c r="M778" s="9"/>
      <c r="N778" s="9"/>
      <c r="O778" s="9"/>
      <c r="P778" s="8"/>
      <c r="Q778" s="8"/>
      <c r="R778" s="8"/>
      <c r="S778" s="8"/>
      <c r="T778" s="8"/>
      <c r="U778" s="8"/>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DI778" s="6"/>
    </row>
    <row r="779" spans="1:113" ht="14.4">
      <c r="A779" s="8"/>
      <c r="B779" s="12"/>
      <c r="C779" s="7"/>
      <c r="D779" s="7"/>
      <c r="E779" s="7"/>
      <c r="F779" s="7"/>
      <c r="G779" s="7"/>
      <c r="H779" s="7"/>
      <c r="I779" s="7"/>
      <c r="J779" s="7"/>
      <c r="K779" s="7"/>
      <c r="L779" s="13"/>
      <c r="M779" s="13"/>
      <c r="N779" s="13"/>
      <c r="O779" s="13"/>
      <c r="P779" s="7"/>
      <c r="Q779" s="7"/>
      <c r="R779" s="7"/>
      <c r="S779" s="7"/>
      <c r="T779" s="7"/>
      <c r="U779" s="7"/>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c r="AX779" s="15"/>
    </row>
    <row r="780" spans="1:113" ht="12" customHeight="1">
      <c r="A780" s="8"/>
      <c r="B780" s="122" t="s">
        <v>111</v>
      </c>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c r="AA780" s="123"/>
      <c r="AB780" s="123"/>
      <c r="AC780" s="123"/>
      <c r="AD780" s="123"/>
      <c r="AE780" s="123"/>
      <c r="AF780" s="123"/>
      <c r="AG780" s="123"/>
      <c r="AH780" s="123"/>
      <c r="AI780" s="123"/>
      <c r="AJ780" s="123"/>
      <c r="AK780" s="123"/>
      <c r="AL780" s="123"/>
      <c r="AM780" s="123"/>
      <c r="AN780" s="123"/>
      <c r="AO780" s="123"/>
      <c r="AP780" s="123"/>
      <c r="AQ780" s="123"/>
      <c r="AR780" s="123"/>
      <c r="AS780" s="123"/>
      <c r="AT780" s="123"/>
      <c r="AU780" s="123"/>
      <c r="AV780" s="123"/>
      <c r="AW780" s="123"/>
      <c r="AX780" s="124"/>
    </row>
    <row r="781" spans="1:113" ht="12" customHeight="1">
      <c r="A781" s="8"/>
      <c r="B781" s="122"/>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c r="AA781" s="123"/>
      <c r="AB781" s="123"/>
      <c r="AC781" s="123"/>
      <c r="AD781" s="123"/>
      <c r="AE781" s="123"/>
      <c r="AF781" s="123"/>
      <c r="AG781" s="123"/>
      <c r="AH781" s="123"/>
      <c r="AI781" s="123"/>
      <c r="AJ781" s="123"/>
      <c r="AK781" s="123"/>
      <c r="AL781" s="123"/>
      <c r="AM781" s="123"/>
      <c r="AN781" s="123"/>
      <c r="AO781" s="123"/>
      <c r="AP781" s="123"/>
      <c r="AQ781" s="123"/>
      <c r="AR781" s="123"/>
      <c r="AS781" s="123"/>
      <c r="AT781" s="123"/>
      <c r="AU781" s="123"/>
      <c r="AV781" s="123"/>
      <c r="AW781" s="123"/>
      <c r="AX781" s="124"/>
    </row>
    <row r="782" spans="1:113" ht="12" customHeight="1">
      <c r="A782" s="8"/>
      <c r="B782" s="122"/>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c r="AA782" s="123"/>
      <c r="AB782" s="123"/>
      <c r="AC782" s="123"/>
      <c r="AD782" s="123"/>
      <c r="AE782" s="123"/>
      <c r="AF782" s="123"/>
      <c r="AG782" s="123"/>
      <c r="AH782" s="123"/>
      <c r="AI782" s="123"/>
      <c r="AJ782" s="123"/>
      <c r="AK782" s="123"/>
      <c r="AL782" s="123"/>
      <c r="AM782" s="123"/>
      <c r="AN782" s="123"/>
      <c r="AO782" s="123"/>
      <c r="AP782" s="123"/>
      <c r="AQ782" s="123"/>
      <c r="AR782" s="123"/>
      <c r="AS782" s="123"/>
      <c r="AT782" s="123"/>
      <c r="AU782" s="123"/>
      <c r="AV782" s="123"/>
      <c r="AW782" s="123"/>
      <c r="AX782" s="124"/>
    </row>
    <row r="783" spans="1:113" ht="12" customHeight="1">
      <c r="A783" s="8"/>
      <c r="B783" s="122"/>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c r="AA783" s="123"/>
      <c r="AB783" s="123"/>
      <c r="AC783" s="123"/>
      <c r="AD783" s="123"/>
      <c r="AE783" s="123"/>
      <c r="AF783" s="123"/>
      <c r="AG783" s="123"/>
      <c r="AH783" s="123"/>
      <c r="AI783" s="123"/>
      <c r="AJ783" s="123"/>
      <c r="AK783" s="123"/>
      <c r="AL783" s="123"/>
      <c r="AM783" s="123"/>
      <c r="AN783" s="123"/>
      <c r="AO783" s="123"/>
      <c r="AP783" s="123"/>
      <c r="AQ783" s="123"/>
      <c r="AR783" s="123"/>
      <c r="AS783" s="123"/>
      <c r="AT783" s="123"/>
      <c r="AU783" s="123"/>
      <c r="AV783" s="123"/>
      <c r="AW783" s="123"/>
      <c r="AX783" s="124"/>
      <c r="BC783" s="16"/>
    </row>
    <row r="784" spans="1:113" ht="12" customHeight="1">
      <c r="A784" s="8"/>
      <c r="B784" s="122"/>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c r="AA784" s="123"/>
      <c r="AB784" s="123"/>
      <c r="AC784" s="123"/>
      <c r="AD784" s="123"/>
      <c r="AE784" s="123"/>
      <c r="AF784" s="123"/>
      <c r="AG784" s="123"/>
      <c r="AH784" s="123"/>
      <c r="AI784" s="123"/>
      <c r="AJ784" s="123"/>
      <c r="AK784" s="123"/>
      <c r="AL784" s="123"/>
      <c r="AM784" s="123"/>
      <c r="AN784" s="123"/>
      <c r="AO784" s="123"/>
      <c r="AP784" s="123"/>
      <c r="AQ784" s="123"/>
      <c r="AR784" s="123"/>
      <c r="AS784" s="123"/>
      <c r="AT784" s="123"/>
      <c r="AU784" s="123"/>
      <c r="AV784" s="123"/>
      <c r="AW784" s="123"/>
      <c r="AX784" s="124"/>
    </row>
    <row r="785" spans="1:251" ht="12" customHeight="1">
      <c r="A785" s="8"/>
      <c r="B785" s="122"/>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c r="AA785" s="123"/>
      <c r="AB785" s="123"/>
      <c r="AC785" s="123"/>
      <c r="AD785" s="123"/>
      <c r="AE785" s="123"/>
      <c r="AF785" s="123"/>
      <c r="AG785" s="123"/>
      <c r="AH785" s="123"/>
      <c r="AI785" s="123"/>
      <c r="AJ785" s="123"/>
      <c r="AK785" s="123"/>
      <c r="AL785" s="123"/>
      <c r="AM785" s="123"/>
      <c r="AN785" s="123"/>
      <c r="AO785" s="123"/>
      <c r="AP785" s="123"/>
      <c r="AQ785" s="123"/>
      <c r="AR785" s="123"/>
      <c r="AS785" s="123"/>
      <c r="AT785" s="123"/>
      <c r="AU785" s="123"/>
      <c r="AV785" s="123"/>
      <c r="AW785" s="123"/>
      <c r="AX785" s="124"/>
    </row>
    <row r="786" spans="1:251" ht="12" customHeight="1">
      <c r="A786" s="8"/>
      <c r="B786" s="122"/>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c r="AA786" s="123"/>
      <c r="AB786" s="123"/>
      <c r="AC786" s="123"/>
      <c r="AD786" s="123"/>
      <c r="AE786" s="123"/>
      <c r="AF786" s="123"/>
      <c r="AG786" s="123"/>
      <c r="AH786" s="123"/>
      <c r="AI786" s="123"/>
      <c r="AJ786" s="123"/>
      <c r="AK786" s="123"/>
      <c r="AL786" s="123"/>
      <c r="AM786" s="123"/>
      <c r="AN786" s="123"/>
      <c r="AO786" s="123"/>
      <c r="AP786" s="123"/>
      <c r="AQ786" s="123"/>
      <c r="AR786" s="123"/>
      <c r="AS786" s="123"/>
      <c r="AT786" s="123"/>
      <c r="AU786" s="123"/>
      <c r="AV786" s="123"/>
      <c r="AW786" s="123"/>
      <c r="AX786" s="124"/>
    </row>
    <row r="787" spans="1:251" ht="15" thickBot="1">
      <c r="A787" s="17"/>
      <c r="B787" s="18"/>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c r="AQ787" s="19"/>
      <c r="AR787" s="19"/>
      <c r="AS787" s="19"/>
      <c r="AT787" s="19"/>
      <c r="AU787" s="19"/>
      <c r="AV787" s="19"/>
      <c r="AW787" s="19"/>
      <c r="AX787" s="20"/>
    </row>
    <row r="788" spans="1:251">
      <c r="B788" s="21"/>
    </row>
    <row r="789" spans="1:251" ht="14.4">
      <c r="B789" s="10" t="s">
        <v>4</v>
      </c>
      <c r="C789" s="8"/>
      <c r="D789" s="8"/>
      <c r="E789" s="8"/>
      <c r="F789" s="8"/>
      <c r="G789" s="8"/>
      <c r="H789" s="8"/>
      <c r="I789" s="8"/>
      <c r="J789" s="8"/>
      <c r="K789" s="8"/>
      <c r="L789" s="9"/>
      <c r="M789" s="9"/>
      <c r="N789" s="9"/>
      <c r="O789" s="9"/>
      <c r="P789" s="8"/>
      <c r="Q789" s="8"/>
      <c r="R789" s="8"/>
      <c r="S789" s="8"/>
      <c r="T789" s="8"/>
      <c r="U789" s="8"/>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row>
    <row r="790" spans="1:251" ht="15" thickBot="1">
      <c r="B790" s="8"/>
      <c r="C790" s="8"/>
      <c r="D790" s="8"/>
      <c r="E790" s="8"/>
      <c r="F790" s="8"/>
      <c r="G790" s="8"/>
      <c r="H790" s="8"/>
      <c r="I790" s="8"/>
      <c r="J790" s="8"/>
      <c r="K790" s="8"/>
      <c r="L790" s="9"/>
      <c r="M790" s="9"/>
      <c r="N790" s="9"/>
      <c r="O790" s="9"/>
      <c r="P790" s="8"/>
      <c r="Q790" s="8"/>
      <c r="R790" s="8"/>
      <c r="S790" s="8"/>
      <c r="T790" s="8"/>
      <c r="U790" s="8"/>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22" t="s">
        <v>5</v>
      </c>
    </row>
    <row r="791" spans="1:251" s="16" customFormat="1" ht="13.5" customHeight="1">
      <c r="A791" s="8"/>
      <c r="B791" s="125" t="s">
        <v>6</v>
      </c>
      <c r="C791" s="126"/>
      <c r="D791" s="126"/>
      <c r="E791" s="126"/>
      <c r="F791" s="126"/>
      <c r="G791" s="126"/>
      <c r="H791" s="126"/>
      <c r="I791" s="126"/>
      <c r="J791" s="126"/>
      <c r="K791" s="126"/>
      <c r="L791" s="126"/>
      <c r="M791" s="126"/>
      <c r="N791" s="126"/>
      <c r="O791" s="126"/>
      <c r="P791" s="126"/>
      <c r="Q791" s="126"/>
      <c r="R791" s="126"/>
      <c r="S791" s="126"/>
      <c r="T791" s="126"/>
      <c r="U791" s="126"/>
      <c r="V791" s="126"/>
      <c r="W791" s="126"/>
      <c r="X791" s="126"/>
      <c r="Y791" s="126"/>
      <c r="Z791" s="127"/>
      <c r="AA791" s="131" t="s">
        <v>12</v>
      </c>
      <c r="AB791" s="126"/>
      <c r="AC791" s="126"/>
      <c r="AD791" s="126"/>
      <c r="AE791" s="126"/>
      <c r="AF791" s="126"/>
      <c r="AG791" s="126"/>
      <c r="AH791" s="126"/>
      <c r="AI791" s="127"/>
      <c r="AJ791" s="131" t="s">
        <v>13</v>
      </c>
      <c r="AK791" s="126"/>
      <c r="AL791" s="126"/>
      <c r="AM791" s="126"/>
      <c r="AN791" s="126"/>
      <c r="AO791" s="126"/>
      <c r="AP791" s="126"/>
      <c r="AQ791" s="126"/>
      <c r="AR791" s="127"/>
      <c r="AS791" s="131" t="s">
        <v>7</v>
      </c>
      <c r="AT791" s="126"/>
      <c r="AU791" s="126"/>
      <c r="AV791" s="126"/>
      <c r="AW791" s="126"/>
      <c r="AX791" s="133"/>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c r="FE791" s="2"/>
      <c r="FF791" s="2"/>
      <c r="FG791" s="2"/>
      <c r="FH791" s="2"/>
      <c r="FI791" s="2"/>
      <c r="FJ791" s="2"/>
      <c r="FK791" s="2"/>
      <c r="FL791" s="2"/>
      <c r="FM791" s="2"/>
      <c r="FN791" s="2"/>
      <c r="FO791" s="2"/>
      <c r="FP791" s="2"/>
      <c r="FQ791" s="2"/>
      <c r="FR791" s="2"/>
      <c r="FS791" s="2"/>
      <c r="FT791" s="2"/>
      <c r="FU791" s="2"/>
      <c r="FV791" s="2"/>
      <c r="FW791" s="2"/>
      <c r="FX791" s="2"/>
      <c r="FY791" s="2"/>
      <c r="FZ791" s="2"/>
      <c r="GA791" s="2"/>
      <c r="GB791" s="2"/>
      <c r="GC791" s="2"/>
      <c r="GD791" s="2"/>
      <c r="GE791" s="2"/>
      <c r="GF791" s="2"/>
      <c r="GG791" s="2"/>
      <c r="GH791" s="2"/>
      <c r="GI791" s="2"/>
      <c r="GJ791" s="2"/>
      <c r="GK791" s="2"/>
      <c r="GL791" s="2"/>
      <c r="GM791" s="2"/>
      <c r="GN791" s="2"/>
      <c r="GO791" s="2"/>
      <c r="GP791" s="2"/>
      <c r="GQ791" s="2"/>
      <c r="GR791" s="2"/>
      <c r="GS791" s="2"/>
      <c r="GT791" s="2"/>
      <c r="GU791" s="2"/>
      <c r="GV791" s="2"/>
      <c r="GW791" s="2"/>
      <c r="GX791" s="2"/>
      <c r="GY791" s="2"/>
      <c r="GZ791" s="2"/>
      <c r="HA791" s="2"/>
      <c r="HB791" s="2"/>
      <c r="HC791" s="2"/>
      <c r="HD791" s="2"/>
      <c r="HE791" s="2"/>
      <c r="HF791" s="2"/>
      <c r="HG791" s="2"/>
      <c r="HH791" s="2"/>
      <c r="HI791" s="2"/>
      <c r="HJ791" s="2"/>
      <c r="HK791" s="2"/>
      <c r="HL791" s="2"/>
      <c r="HM791" s="2"/>
      <c r="HN791" s="2"/>
      <c r="HO791" s="2"/>
      <c r="HP791" s="2"/>
      <c r="HQ791" s="2"/>
      <c r="HR791" s="2"/>
      <c r="HS791" s="2"/>
      <c r="HT791" s="2"/>
      <c r="HU791" s="2"/>
      <c r="HV791" s="2"/>
      <c r="HW791" s="2"/>
      <c r="HX791" s="2"/>
      <c r="HY791" s="2"/>
      <c r="HZ791" s="2"/>
      <c r="IA791" s="2"/>
      <c r="IB791" s="2"/>
      <c r="IC791" s="2"/>
      <c r="ID791" s="2"/>
      <c r="IE791" s="2"/>
      <c r="IF791" s="2"/>
      <c r="IG791" s="2"/>
      <c r="IH791" s="2"/>
      <c r="II791" s="2"/>
      <c r="IJ791" s="2"/>
      <c r="IK791" s="2"/>
      <c r="IL791" s="2"/>
      <c r="IM791" s="2"/>
      <c r="IN791" s="2"/>
      <c r="IO791" s="2"/>
      <c r="IP791" s="2"/>
      <c r="IQ791" s="2"/>
    </row>
    <row r="792" spans="1:251" s="16" customFormat="1">
      <c r="A792" s="8"/>
      <c r="B792" s="128"/>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30"/>
      <c r="AA792" s="132"/>
      <c r="AB792" s="129"/>
      <c r="AC792" s="129"/>
      <c r="AD792" s="129"/>
      <c r="AE792" s="129"/>
      <c r="AF792" s="129"/>
      <c r="AG792" s="129"/>
      <c r="AH792" s="129"/>
      <c r="AI792" s="130"/>
      <c r="AJ792" s="132"/>
      <c r="AK792" s="129"/>
      <c r="AL792" s="129"/>
      <c r="AM792" s="129"/>
      <c r="AN792" s="129"/>
      <c r="AO792" s="129"/>
      <c r="AP792" s="129"/>
      <c r="AQ792" s="129"/>
      <c r="AR792" s="130"/>
      <c r="AS792" s="132"/>
      <c r="AT792" s="129"/>
      <c r="AU792" s="129"/>
      <c r="AV792" s="129"/>
      <c r="AW792" s="129"/>
      <c r="AX792" s="134"/>
      <c r="AY792" s="2"/>
      <c r="AZ792" s="2"/>
      <c r="BA792" s="2"/>
      <c r="BB792" s="23"/>
      <c r="BC792" s="24"/>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c r="FE792" s="2"/>
      <c r="FF792" s="2"/>
      <c r="FG792" s="2"/>
      <c r="FH792" s="2"/>
      <c r="FI792" s="2"/>
      <c r="FJ792" s="2"/>
      <c r="FK792" s="2"/>
      <c r="FL792" s="2"/>
      <c r="FM792" s="2"/>
      <c r="FN792" s="2"/>
      <c r="FO792" s="2"/>
      <c r="FP792" s="2"/>
      <c r="FQ792" s="2"/>
      <c r="FR792" s="2"/>
      <c r="FS792" s="2"/>
      <c r="FT792" s="2"/>
      <c r="FU792" s="2"/>
      <c r="FV792" s="2"/>
      <c r="FW792" s="2"/>
      <c r="FX792" s="2"/>
      <c r="FY792" s="2"/>
      <c r="FZ792" s="2"/>
      <c r="GA792" s="2"/>
      <c r="GB792" s="2"/>
      <c r="GC792" s="2"/>
      <c r="GD792" s="2"/>
      <c r="GE792" s="2"/>
      <c r="GF792" s="2"/>
      <c r="GG792" s="2"/>
      <c r="GH792" s="2"/>
      <c r="GI792" s="2"/>
      <c r="GJ792" s="2"/>
      <c r="GK792" s="2"/>
      <c r="GL792" s="2"/>
      <c r="GM792" s="2"/>
      <c r="GN792" s="2"/>
      <c r="GO792" s="2"/>
      <c r="GP792" s="2"/>
      <c r="GQ792" s="2"/>
      <c r="GR792" s="2"/>
      <c r="GS792" s="2"/>
      <c r="GT792" s="2"/>
      <c r="GU792" s="2"/>
      <c r="GV792" s="2"/>
      <c r="GW792" s="2"/>
      <c r="GX792" s="2"/>
      <c r="GY792" s="2"/>
      <c r="GZ792" s="2"/>
      <c r="HA792" s="2"/>
      <c r="HB792" s="2"/>
      <c r="HC792" s="2"/>
      <c r="HD792" s="2"/>
      <c r="HE792" s="2"/>
      <c r="HF792" s="2"/>
      <c r="HG792" s="2"/>
      <c r="HH792" s="2"/>
      <c r="HI792" s="2"/>
      <c r="HJ792" s="2"/>
      <c r="HK792" s="2"/>
      <c r="HL792" s="2"/>
      <c r="HM792" s="2"/>
      <c r="HN792" s="2"/>
      <c r="HO792" s="2"/>
      <c r="HP792" s="2"/>
      <c r="HQ792" s="2"/>
      <c r="HR792" s="2"/>
      <c r="HS792" s="2"/>
      <c r="HT792" s="2"/>
      <c r="HU792" s="2"/>
      <c r="HV792" s="2"/>
      <c r="HW792" s="2"/>
      <c r="HX792" s="2"/>
      <c r="HY792" s="2"/>
      <c r="HZ792" s="2"/>
      <c r="IA792" s="2"/>
      <c r="IB792" s="2"/>
      <c r="IC792" s="2"/>
      <c r="ID792" s="2"/>
      <c r="IE792" s="2"/>
      <c r="IF792" s="2"/>
      <c r="IG792" s="2"/>
      <c r="IH792" s="2"/>
      <c r="II792" s="2"/>
      <c r="IJ792" s="2"/>
      <c r="IK792" s="2"/>
      <c r="IL792" s="2"/>
      <c r="IM792" s="2"/>
      <c r="IN792" s="2"/>
      <c r="IO792" s="2"/>
      <c r="IP792" s="2"/>
      <c r="IQ792" s="2"/>
    </row>
    <row r="793" spans="1:251" s="16" customFormat="1" ht="18.75" customHeight="1">
      <c r="A793" s="8"/>
      <c r="B793" s="25"/>
      <c r="C793" s="97" t="s">
        <v>112</v>
      </c>
      <c r="D793" s="98"/>
      <c r="E793" s="98"/>
      <c r="F793" s="98"/>
      <c r="G793" s="98"/>
      <c r="H793" s="98"/>
      <c r="I793" s="98"/>
      <c r="J793" s="98"/>
      <c r="K793" s="98"/>
      <c r="L793" s="98"/>
      <c r="M793" s="98"/>
      <c r="N793" s="98"/>
      <c r="O793" s="98"/>
      <c r="P793" s="98"/>
      <c r="Q793" s="98"/>
      <c r="R793" s="98"/>
      <c r="S793" s="98"/>
      <c r="T793" s="98"/>
      <c r="U793" s="98"/>
      <c r="V793" s="98"/>
      <c r="W793" s="98"/>
      <c r="X793" s="98"/>
      <c r="Y793" s="98"/>
      <c r="Z793" s="99"/>
      <c r="AA793" s="100">
        <v>0</v>
      </c>
      <c r="AB793" s="101"/>
      <c r="AC793" s="101"/>
      <c r="AD793" s="101"/>
      <c r="AE793" s="101"/>
      <c r="AF793" s="101"/>
      <c r="AG793" s="101"/>
      <c r="AH793" s="101"/>
      <c r="AI793" s="102"/>
      <c r="AJ793" s="100">
        <v>19831</v>
      </c>
      <c r="AK793" s="101"/>
      <c r="AL793" s="101"/>
      <c r="AM793" s="101"/>
      <c r="AN793" s="101"/>
      <c r="AO793" s="101"/>
      <c r="AP793" s="101"/>
      <c r="AQ793" s="101"/>
      <c r="AR793" s="102"/>
      <c r="AS793" s="103"/>
      <c r="AT793" s="104"/>
      <c r="AU793" s="104"/>
      <c r="AV793" s="104"/>
      <c r="AW793" s="104"/>
      <c r="AX793" s="105"/>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c r="FE793" s="2"/>
      <c r="FF793" s="2"/>
      <c r="FG793" s="2"/>
      <c r="FH793" s="2"/>
      <c r="FI793" s="2"/>
      <c r="FJ793" s="2"/>
      <c r="FK793" s="2"/>
      <c r="FL793" s="2"/>
      <c r="FM793" s="2"/>
      <c r="FN793" s="2"/>
      <c r="FO793" s="2"/>
      <c r="FP793" s="2"/>
      <c r="FQ793" s="2"/>
      <c r="FR793" s="2"/>
      <c r="FS793" s="2"/>
      <c r="FT793" s="2"/>
      <c r="FU793" s="2"/>
      <c r="FV793" s="2"/>
      <c r="FW793" s="2"/>
      <c r="FX793" s="2"/>
      <c r="FY793" s="2"/>
      <c r="FZ793" s="2"/>
      <c r="GA793" s="2"/>
      <c r="GB793" s="2"/>
      <c r="GC793" s="2"/>
      <c r="GD793" s="2"/>
      <c r="GE793" s="2"/>
      <c r="GF793" s="2"/>
      <c r="GG793" s="2"/>
      <c r="GH793" s="2"/>
      <c r="GI793" s="2"/>
      <c r="GJ793" s="2"/>
      <c r="GK793" s="2"/>
      <c r="GL793" s="2"/>
      <c r="GM793" s="2"/>
      <c r="GN793" s="2"/>
      <c r="GO793" s="2"/>
      <c r="GP793" s="2"/>
      <c r="GQ793" s="2"/>
      <c r="GR793" s="2"/>
      <c r="GS793" s="2"/>
      <c r="GT793" s="2"/>
      <c r="GU793" s="2"/>
      <c r="GV793" s="2"/>
      <c r="GW793" s="2"/>
      <c r="GX793" s="2"/>
      <c r="GY793" s="2"/>
      <c r="GZ793" s="2"/>
      <c r="HA793" s="2"/>
      <c r="HB793" s="2"/>
      <c r="HC793" s="2"/>
      <c r="HD793" s="2"/>
      <c r="HE793" s="2"/>
      <c r="HF793" s="2"/>
      <c r="HG793" s="2"/>
      <c r="HH793" s="2"/>
      <c r="HI793" s="2"/>
      <c r="HJ793" s="2"/>
      <c r="HK793" s="2"/>
      <c r="HL793" s="2"/>
      <c r="HM793" s="2"/>
      <c r="HN793" s="2"/>
      <c r="HO793" s="2"/>
      <c r="HP793" s="2"/>
      <c r="HQ793" s="2"/>
      <c r="HR793" s="2"/>
      <c r="HS793" s="2"/>
      <c r="HT793" s="2"/>
      <c r="HU793" s="2"/>
      <c r="HV793" s="2"/>
      <c r="HW793" s="2"/>
      <c r="HX793" s="2"/>
      <c r="HY793" s="2"/>
      <c r="HZ793" s="2"/>
      <c r="IA793" s="2"/>
      <c r="IB793" s="2"/>
      <c r="IC793" s="2"/>
      <c r="ID793" s="2"/>
      <c r="IE793" s="2"/>
      <c r="IF793" s="2"/>
      <c r="IG793" s="2"/>
      <c r="IH793" s="2"/>
      <c r="II793" s="2"/>
      <c r="IJ793" s="2"/>
      <c r="IK793" s="2"/>
      <c r="IL793" s="2"/>
      <c r="IM793" s="2"/>
      <c r="IN793" s="2"/>
      <c r="IO793" s="2"/>
      <c r="IP793" s="2"/>
      <c r="IQ793" s="2"/>
    </row>
    <row r="794" spans="1:251" s="16" customFormat="1" ht="18.75" customHeight="1">
      <c r="A794" s="8"/>
      <c r="B794" s="25"/>
      <c r="C794" s="97" t="s">
        <v>113</v>
      </c>
      <c r="D794" s="98"/>
      <c r="E794" s="98"/>
      <c r="F794" s="98"/>
      <c r="G794" s="98"/>
      <c r="H794" s="98"/>
      <c r="I794" s="98"/>
      <c r="J794" s="98"/>
      <c r="K794" s="98"/>
      <c r="L794" s="98"/>
      <c r="M794" s="98"/>
      <c r="N794" s="98"/>
      <c r="O794" s="98"/>
      <c r="P794" s="98"/>
      <c r="Q794" s="98"/>
      <c r="R794" s="98"/>
      <c r="S794" s="98"/>
      <c r="T794" s="98"/>
      <c r="U794" s="98"/>
      <c r="V794" s="98"/>
      <c r="W794" s="98"/>
      <c r="X794" s="98"/>
      <c r="Y794" s="98"/>
      <c r="Z794" s="99"/>
      <c r="AA794" s="100">
        <v>9</v>
      </c>
      <c r="AB794" s="101"/>
      <c r="AC794" s="101"/>
      <c r="AD794" s="101"/>
      <c r="AE794" s="101"/>
      <c r="AF794" s="101"/>
      <c r="AG794" s="101"/>
      <c r="AH794" s="101"/>
      <c r="AI794" s="102"/>
      <c r="AJ794" s="100">
        <v>9</v>
      </c>
      <c r="AK794" s="101"/>
      <c r="AL794" s="101"/>
      <c r="AM794" s="101"/>
      <c r="AN794" s="101"/>
      <c r="AO794" s="101"/>
      <c r="AP794" s="101"/>
      <c r="AQ794" s="101"/>
      <c r="AR794" s="102"/>
      <c r="AS794" s="103"/>
      <c r="AT794" s="104"/>
      <c r="AU794" s="104"/>
      <c r="AV794" s="104"/>
      <c r="AW794" s="104"/>
      <c r="AX794" s="105"/>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c r="FE794" s="2"/>
      <c r="FF794" s="2"/>
      <c r="FG794" s="2"/>
      <c r="FH794" s="2"/>
      <c r="FI794" s="2"/>
      <c r="FJ794" s="2"/>
      <c r="FK794" s="2"/>
      <c r="FL794" s="2"/>
      <c r="FM794" s="2"/>
      <c r="FN794" s="2"/>
      <c r="FO794" s="2"/>
      <c r="FP794" s="2"/>
      <c r="FQ794" s="2"/>
      <c r="FR794" s="2"/>
      <c r="FS794" s="2"/>
      <c r="FT794" s="2"/>
      <c r="FU794" s="2"/>
      <c r="FV794" s="2"/>
      <c r="FW794" s="2"/>
      <c r="FX794" s="2"/>
      <c r="FY794" s="2"/>
      <c r="FZ794" s="2"/>
      <c r="GA794" s="2"/>
      <c r="GB794" s="2"/>
      <c r="GC794" s="2"/>
      <c r="GD794" s="2"/>
      <c r="GE794" s="2"/>
      <c r="GF794" s="2"/>
      <c r="GG794" s="2"/>
      <c r="GH794" s="2"/>
      <c r="GI794" s="2"/>
      <c r="GJ794" s="2"/>
      <c r="GK794" s="2"/>
      <c r="GL794" s="2"/>
      <c r="GM794" s="2"/>
      <c r="GN794" s="2"/>
      <c r="GO794" s="2"/>
      <c r="GP794" s="2"/>
      <c r="GQ794" s="2"/>
      <c r="GR794" s="2"/>
      <c r="GS794" s="2"/>
      <c r="GT794" s="2"/>
      <c r="GU794" s="2"/>
      <c r="GV794" s="2"/>
      <c r="GW794" s="2"/>
      <c r="GX794" s="2"/>
      <c r="GY794" s="2"/>
      <c r="GZ794" s="2"/>
      <c r="HA794" s="2"/>
      <c r="HB794" s="2"/>
      <c r="HC794" s="2"/>
      <c r="HD794" s="2"/>
      <c r="HE794" s="2"/>
      <c r="HF794" s="2"/>
      <c r="HG794" s="2"/>
      <c r="HH794" s="2"/>
      <c r="HI794" s="2"/>
      <c r="HJ794" s="2"/>
      <c r="HK794" s="2"/>
      <c r="HL794" s="2"/>
      <c r="HM794" s="2"/>
      <c r="HN794" s="2"/>
      <c r="HO794" s="2"/>
      <c r="HP794" s="2"/>
      <c r="HQ794" s="2"/>
      <c r="HR794" s="2"/>
      <c r="HS794" s="2"/>
      <c r="HT794" s="2"/>
      <c r="HU794" s="2"/>
      <c r="HV794" s="2"/>
      <c r="HW794" s="2"/>
      <c r="HX794" s="2"/>
      <c r="HY794" s="2"/>
      <c r="HZ794" s="2"/>
      <c r="IA794" s="2"/>
      <c r="IB794" s="2"/>
      <c r="IC794" s="2"/>
      <c r="ID794" s="2"/>
      <c r="IE794" s="2"/>
      <c r="IF794" s="2"/>
      <c r="IG794" s="2"/>
      <c r="IH794" s="2"/>
      <c r="II794" s="2"/>
      <c r="IJ794" s="2"/>
      <c r="IK794" s="2"/>
      <c r="IL794" s="2"/>
      <c r="IM794" s="2"/>
      <c r="IN794" s="2"/>
      <c r="IO794" s="2"/>
      <c r="IP794" s="2"/>
      <c r="IQ794" s="2"/>
    </row>
    <row r="795" spans="1:251" s="16" customFormat="1" ht="18.75" customHeight="1">
      <c r="A795" s="8"/>
      <c r="B795" s="25"/>
      <c r="C795" s="97" t="s">
        <v>114</v>
      </c>
      <c r="D795" s="98"/>
      <c r="E795" s="98"/>
      <c r="F795" s="98"/>
      <c r="G795" s="98"/>
      <c r="H795" s="98"/>
      <c r="I795" s="98"/>
      <c r="J795" s="98"/>
      <c r="K795" s="98"/>
      <c r="L795" s="98"/>
      <c r="M795" s="98"/>
      <c r="N795" s="98"/>
      <c r="O795" s="98"/>
      <c r="P795" s="98"/>
      <c r="Q795" s="98"/>
      <c r="R795" s="98"/>
      <c r="S795" s="98"/>
      <c r="T795" s="98"/>
      <c r="U795" s="98"/>
      <c r="V795" s="98"/>
      <c r="W795" s="98"/>
      <c r="X795" s="98"/>
      <c r="Y795" s="98"/>
      <c r="Z795" s="99"/>
      <c r="AA795" s="100">
        <v>18574</v>
      </c>
      <c r="AB795" s="101"/>
      <c r="AC795" s="101"/>
      <c r="AD795" s="101"/>
      <c r="AE795" s="101"/>
      <c r="AF795" s="101"/>
      <c r="AG795" s="101"/>
      <c r="AH795" s="101"/>
      <c r="AI795" s="102"/>
      <c r="AJ795" s="100">
        <v>0</v>
      </c>
      <c r="AK795" s="101"/>
      <c r="AL795" s="101"/>
      <c r="AM795" s="101"/>
      <c r="AN795" s="101"/>
      <c r="AO795" s="101"/>
      <c r="AP795" s="101"/>
      <c r="AQ795" s="101"/>
      <c r="AR795" s="102"/>
      <c r="AS795" s="103"/>
      <c r="AT795" s="104"/>
      <c r="AU795" s="104"/>
      <c r="AV795" s="104"/>
      <c r="AW795" s="104"/>
      <c r="AX795" s="105"/>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c r="FE795" s="2"/>
      <c r="FF795" s="2"/>
      <c r="FG795" s="2"/>
      <c r="FH795" s="2"/>
      <c r="FI795" s="2"/>
      <c r="FJ795" s="2"/>
      <c r="FK795" s="2"/>
      <c r="FL795" s="2"/>
      <c r="FM795" s="2"/>
      <c r="FN795" s="2"/>
      <c r="FO795" s="2"/>
      <c r="FP795" s="2"/>
      <c r="FQ795" s="2"/>
      <c r="FR795" s="2"/>
      <c r="FS795" s="2"/>
      <c r="FT795" s="2"/>
      <c r="FU795" s="2"/>
      <c r="FV795" s="2"/>
      <c r="FW795" s="2"/>
      <c r="FX795" s="2"/>
      <c r="FY795" s="2"/>
      <c r="FZ795" s="2"/>
      <c r="GA795" s="2"/>
      <c r="GB795" s="2"/>
      <c r="GC795" s="2"/>
      <c r="GD795" s="2"/>
      <c r="GE795" s="2"/>
      <c r="GF795" s="2"/>
      <c r="GG795" s="2"/>
      <c r="GH795" s="2"/>
      <c r="GI795" s="2"/>
      <c r="GJ795" s="2"/>
      <c r="GK795" s="2"/>
      <c r="GL795" s="2"/>
      <c r="GM795" s="2"/>
      <c r="GN795" s="2"/>
      <c r="GO795" s="2"/>
      <c r="GP795" s="2"/>
      <c r="GQ795" s="2"/>
      <c r="GR795" s="2"/>
      <c r="GS795" s="2"/>
      <c r="GT795" s="2"/>
      <c r="GU795" s="2"/>
      <c r="GV795" s="2"/>
      <c r="GW795" s="2"/>
      <c r="GX795" s="2"/>
      <c r="GY795" s="2"/>
      <c r="GZ795" s="2"/>
      <c r="HA795" s="2"/>
      <c r="HB795" s="2"/>
      <c r="HC795" s="2"/>
      <c r="HD795" s="2"/>
      <c r="HE795" s="2"/>
      <c r="HF795" s="2"/>
      <c r="HG795" s="2"/>
      <c r="HH795" s="2"/>
      <c r="HI795" s="2"/>
      <c r="HJ795" s="2"/>
      <c r="HK795" s="2"/>
      <c r="HL795" s="2"/>
      <c r="HM795" s="2"/>
      <c r="HN795" s="2"/>
      <c r="HO795" s="2"/>
      <c r="HP795" s="2"/>
      <c r="HQ795" s="2"/>
      <c r="HR795" s="2"/>
      <c r="HS795" s="2"/>
      <c r="HT795" s="2"/>
      <c r="HU795" s="2"/>
      <c r="HV795" s="2"/>
      <c r="HW795" s="2"/>
      <c r="HX795" s="2"/>
      <c r="HY795" s="2"/>
      <c r="HZ795" s="2"/>
      <c r="IA795" s="2"/>
      <c r="IB795" s="2"/>
      <c r="IC795" s="2"/>
      <c r="ID795" s="2"/>
      <c r="IE795" s="2"/>
      <c r="IF795" s="2"/>
      <c r="IG795" s="2"/>
      <c r="IH795" s="2"/>
      <c r="II795" s="2"/>
      <c r="IJ795" s="2"/>
      <c r="IK795" s="2"/>
      <c r="IL795" s="2"/>
      <c r="IM795" s="2"/>
      <c r="IN795" s="2"/>
      <c r="IO795" s="2"/>
      <c r="IP795" s="2"/>
      <c r="IQ795" s="2"/>
    </row>
    <row r="796" spans="1:251" s="16" customFormat="1" ht="18.75" customHeight="1">
      <c r="A796" s="8"/>
      <c r="B796" s="25"/>
      <c r="C796" s="97" t="s">
        <v>115</v>
      </c>
      <c r="D796" s="98"/>
      <c r="E796" s="98"/>
      <c r="F796" s="98"/>
      <c r="G796" s="98"/>
      <c r="H796" s="98"/>
      <c r="I796" s="98"/>
      <c r="J796" s="98"/>
      <c r="K796" s="98"/>
      <c r="L796" s="98"/>
      <c r="M796" s="98"/>
      <c r="N796" s="98"/>
      <c r="O796" s="98"/>
      <c r="P796" s="98"/>
      <c r="Q796" s="98"/>
      <c r="R796" s="98"/>
      <c r="S796" s="98"/>
      <c r="T796" s="98"/>
      <c r="U796" s="98"/>
      <c r="V796" s="98"/>
      <c r="W796" s="98"/>
      <c r="X796" s="98"/>
      <c r="Y796" s="98"/>
      <c r="Z796" s="99"/>
      <c r="AA796" s="100">
        <v>1257</v>
      </c>
      <c r="AB796" s="101"/>
      <c r="AC796" s="101"/>
      <c r="AD796" s="101"/>
      <c r="AE796" s="101"/>
      <c r="AF796" s="101"/>
      <c r="AG796" s="101"/>
      <c r="AH796" s="101"/>
      <c r="AI796" s="102"/>
      <c r="AJ796" s="100">
        <v>0</v>
      </c>
      <c r="AK796" s="101"/>
      <c r="AL796" s="101"/>
      <c r="AM796" s="101"/>
      <c r="AN796" s="101"/>
      <c r="AO796" s="101"/>
      <c r="AP796" s="101"/>
      <c r="AQ796" s="101"/>
      <c r="AR796" s="102"/>
      <c r="AS796" s="103"/>
      <c r="AT796" s="104"/>
      <c r="AU796" s="104"/>
      <c r="AV796" s="104"/>
      <c r="AW796" s="104"/>
      <c r="AX796" s="105"/>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c r="FE796" s="2"/>
      <c r="FF796" s="2"/>
      <c r="FG796" s="2"/>
      <c r="FH796" s="2"/>
      <c r="FI796" s="2"/>
      <c r="FJ796" s="2"/>
      <c r="FK796" s="2"/>
      <c r="FL796" s="2"/>
      <c r="FM796" s="2"/>
      <c r="FN796" s="2"/>
      <c r="FO796" s="2"/>
      <c r="FP796" s="2"/>
      <c r="FQ796" s="2"/>
      <c r="FR796" s="2"/>
      <c r="FS796" s="2"/>
      <c r="FT796" s="2"/>
      <c r="FU796" s="2"/>
      <c r="FV796" s="2"/>
      <c r="FW796" s="2"/>
      <c r="FX796" s="2"/>
      <c r="FY796" s="2"/>
      <c r="FZ796" s="2"/>
      <c r="GA796" s="2"/>
      <c r="GB796" s="2"/>
      <c r="GC796" s="2"/>
      <c r="GD796" s="2"/>
      <c r="GE796" s="2"/>
      <c r="GF796" s="2"/>
      <c r="GG796" s="2"/>
      <c r="GH796" s="2"/>
      <c r="GI796" s="2"/>
      <c r="GJ796" s="2"/>
      <c r="GK796" s="2"/>
      <c r="GL796" s="2"/>
      <c r="GM796" s="2"/>
      <c r="GN796" s="2"/>
      <c r="GO796" s="2"/>
      <c r="GP796" s="2"/>
      <c r="GQ796" s="2"/>
      <c r="GR796" s="2"/>
      <c r="GS796" s="2"/>
      <c r="GT796" s="2"/>
      <c r="GU796" s="2"/>
      <c r="GV796" s="2"/>
      <c r="GW796" s="2"/>
      <c r="GX796" s="2"/>
      <c r="GY796" s="2"/>
      <c r="GZ796" s="2"/>
      <c r="HA796" s="2"/>
      <c r="HB796" s="2"/>
      <c r="HC796" s="2"/>
      <c r="HD796" s="2"/>
      <c r="HE796" s="2"/>
      <c r="HF796" s="2"/>
      <c r="HG796" s="2"/>
      <c r="HH796" s="2"/>
      <c r="HI796" s="2"/>
      <c r="HJ796" s="2"/>
      <c r="HK796" s="2"/>
      <c r="HL796" s="2"/>
      <c r="HM796" s="2"/>
      <c r="HN796" s="2"/>
      <c r="HO796" s="2"/>
      <c r="HP796" s="2"/>
      <c r="HQ796" s="2"/>
      <c r="HR796" s="2"/>
      <c r="HS796" s="2"/>
      <c r="HT796" s="2"/>
      <c r="HU796" s="2"/>
      <c r="HV796" s="2"/>
      <c r="HW796" s="2"/>
      <c r="HX796" s="2"/>
      <c r="HY796" s="2"/>
      <c r="HZ796" s="2"/>
      <c r="IA796" s="2"/>
      <c r="IB796" s="2"/>
      <c r="IC796" s="2"/>
      <c r="ID796" s="2"/>
      <c r="IE796" s="2"/>
      <c r="IF796" s="2"/>
      <c r="IG796" s="2"/>
      <c r="IH796" s="2"/>
      <c r="II796" s="2"/>
      <c r="IJ796" s="2"/>
      <c r="IK796" s="2"/>
      <c r="IL796" s="2"/>
      <c r="IM796" s="2"/>
      <c r="IN796" s="2"/>
      <c r="IO796" s="2"/>
      <c r="IP796" s="2"/>
      <c r="IQ796" s="2"/>
    </row>
    <row r="797" spans="1:251" s="16" customFormat="1" ht="18.75" customHeight="1" thickBot="1">
      <c r="A797" s="17"/>
      <c r="B797" s="106" t="s">
        <v>14</v>
      </c>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8"/>
      <c r="AA797" s="109">
        <f>SUM($AA$793:$AA$796)</f>
        <v>19840</v>
      </c>
      <c r="AB797" s="110"/>
      <c r="AC797" s="110"/>
      <c r="AD797" s="110"/>
      <c r="AE797" s="110"/>
      <c r="AF797" s="110"/>
      <c r="AG797" s="110"/>
      <c r="AH797" s="110"/>
      <c r="AI797" s="111"/>
      <c r="AJ797" s="109">
        <f>SUM($AJ$793:$AJ$796)</f>
        <v>19840</v>
      </c>
      <c r="AK797" s="110"/>
      <c r="AL797" s="110"/>
      <c r="AM797" s="110"/>
      <c r="AN797" s="110"/>
      <c r="AO797" s="110"/>
      <c r="AP797" s="110"/>
      <c r="AQ797" s="110"/>
      <c r="AR797" s="111"/>
      <c r="AS797" s="112"/>
      <c r="AT797" s="113"/>
      <c r="AU797" s="113"/>
      <c r="AV797" s="113"/>
      <c r="AW797" s="113"/>
      <c r="AX797" s="114"/>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c r="FE797" s="2"/>
      <c r="FF797" s="2"/>
      <c r="FG797" s="2"/>
      <c r="FH797" s="2"/>
      <c r="FI797" s="2"/>
      <c r="FJ797" s="2"/>
      <c r="FK797" s="2"/>
      <c r="FL797" s="2"/>
      <c r="FM797" s="2"/>
      <c r="FN797" s="2"/>
      <c r="FO797" s="2"/>
      <c r="FP797" s="2"/>
      <c r="FQ797" s="2"/>
      <c r="FR797" s="2"/>
      <c r="FS797" s="2"/>
      <c r="FT797" s="2"/>
      <c r="FU797" s="2"/>
      <c r="FV797" s="2"/>
      <c r="FW797" s="2"/>
      <c r="FX797" s="2"/>
      <c r="FY797" s="2"/>
      <c r="FZ797" s="2"/>
      <c r="GA797" s="2"/>
      <c r="GB797" s="2"/>
      <c r="GC797" s="2"/>
      <c r="GD797" s="2"/>
      <c r="GE797" s="2"/>
      <c r="GF797" s="2"/>
      <c r="GG797" s="2"/>
      <c r="GH797" s="2"/>
      <c r="GI797" s="2"/>
      <c r="GJ797" s="2"/>
      <c r="GK797" s="2"/>
      <c r="GL797" s="2"/>
      <c r="GM797" s="2"/>
      <c r="GN797" s="2"/>
      <c r="GO797" s="2"/>
      <c r="GP797" s="2"/>
      <c r="GQ797" s="2"/>
      <c r="GR797" s="2"/>
      <c r="GS797" s="2"/>
      <c r="GT797" s="2"/>
      <c r="GU797" s="2"/>
      <c r="GV797" s="2"/>
      <c r="GW797" s="2"/>
      <c r="GX797" s="2"/>
      <c r="GY797" s="2"/>
      <c r="GZ797" s="2"/>
      <c r="HA797" s="2"/>
      <c r="HB797" s="2"/>
      <c r="HC797" s="2"/>
      <c r="HD797" s="2"/>
      <c r="HE797" s="2"/>
      <c r="HF797" s="2"/>
      <c r="HG797" s="2"/>
      <c r="HH797" s="2"/>
      <c r="HI797" s="2"/>
      <c r="HJ797" s="2"/>
      <c r="HK797" s="2"/>
      <c r="HL797" s="2"/>
      <c r="HM797" s="2"/>
      <c r="HN797" s="2"/>
      <c r="HO797" s="2"/>
      <c r="HP797" s="2"/>
      <c r="HQ797" s="2"/>
      <c r="HR797" s="2"/>
      <c r="HS797" s="2"/>
      <c r="HT797" s="2"/>
      <c r="HU797" s="2"/>
      <c r="HV797" s="2"/>
      <c r="HW797" s="2"/>
      <c r="HX797" s="2"/>
      <c r="HY797" s="2"/>
      <c r="HZ797" s="2"/>
      <c r="IA797" s="2"/>
      <c r="IB797" s="2"/>
      <c r="IC797" s="2"/>
      <c r="ID797" s="2"/>
      <c r="IE797" s="2"/>
      <c r="IF797" s="2"/>
      <c r="IG797" s="2"/>
      <c r="IH797" s="2"/>
      <c r="II797" s="2"/>
      <c r="IJ797" s="2"/>
      <c r="IK797" s="2"/>
      <c r="IL797" s="2"/>
      <c r="IM797" s="2"/>
      <c r="IN797" s="2"/>
      <c r="IO797" s="2"/>
      <c r="IP797" s="2"/>
      <c r="IQ797" s="2"/>
    </row>
    <row r="799" spans="1:251" ht="19.2">
      <c r="A799" s="1" t="s">
        <v>0</v>
      </c>
      <c r="AW799" s="3"/>
      <c r="AX799" s="4"/>
      <c r="AY799" s="3"/>
    </row>
    <row r="801" spans="1:113" ht="18">
      <c r="B801" s="115" t="s">
        <v>8</v>
      </c>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c r="AA801" s="135"/>
      <c r="AB801" s="135"/>
      <c r="AC801" s="135"/>
      <c r="AD801" s="135"/>
      <c r="AE801" s="135"/>
      <c r="AF801" s="135"/>
      <c r="AG801" s="135"/>
      <c r="AH801" s="135"/>
      <c r="AI801" s="135"/>
      <c r="AJ801" s="135"/>
      <c r="AK801" s="135"/>
      <c r="AL801" s="135"/>
      <c r="AM801" s="135"/>
      <c r="AN801" s="135"/>
      <c r="AO801" s="135"/>
      <c r="AP801" s="135"/>
      <c r="AQ801" s="135"/>
      <c r="AR801" s="135"/>
      <c r="AS801" s="135"/>
      <c r="AT801" s="135"/>
      <c r="AU801" s="135"/>
      <c r="AV801" s="135"/>
      <c r="AW801" s="135"/>
      <c r="AX801" s="135"/>
    </row>
    <row r="802" spans="1:113">
      <c r="Z802" s="5"/>
      <c r="AD802" s="5"/>
      <c r="AE802" s="5"/>
      <c r="AF802" s="5"/>
      <c r="AG802" s="5"/>
      <c r="AH802" s="5"/>
      <c r="AI802" s="5"/>
      <c r="AO802" s="5"/>
    </row>
    <row r="803" spans="1:113" ht="13.8" thickBot="1">
      <c r="Z803" s="5"/>
      <c r="AD803" s="5"/>
      <c r="AE803" s="5"/>
      <c r="AF803" s="5"/>
      <c r="AG803" s="5"/>
      <c r="AH803" s="5"/>
      <c r="AI803" s="5"/>
      <c r="AO803" s="5"/>
      <c r="DI803" s="6"/>
    </row>
    <row r="804" spans="1:113" ht="24.75" customHeight="1" thickBot="1">
      <c r="B804" s="117" t="s">
        <v>1</v>
      </c>
      <c r="C804" s="118"/>
      <c r="D804" s="118"/>
      <c r="E804" s="118"/>
      <c r="F804" s="118"/>
      <c r="G804" s="118"/>
      <c r="H804" s="119" t="s">
        <v>117</v>
      </c>
      <c r="I804" s="120"/>
      <c r="J804" s="120"/>
      <c r="K804" s="120"/>
      <c r="L804" s="120"/>
      <c r="M804" s="120"/>
      <c r="N804" s="120"/>
      <c r="O804" s="120"/>
      <c r="P804" s="120"/>
      <c r="Q804" s="120"/>
      <c r="R804" s="120"/>
      <c r="S804" s="120"/>
      <c r="T804" s="120"/>
      <c r="U804" s="120"/>
      <c r="V804" s="120"/>
      <c r="W804" s="120"/>
      <c r="X804" s="120"/>
      <c r="Y804" s="120"/>
      <c r="Z804" s="120"/>
      <c r="AA804" s="120"/>
      <c r="AB804" s="120"/>
      <c r="AC804" s="120"/>
      <c r="AD804" s="120"/>
      <c r="AE804" s="120"/>
      <c r="AF804" s="120"/>
      <c r="AG804" s="120"/>
      <c r="AH804" s="120"/>
      <c r="AI804" s="120"/>
      <c r="AJ804" s="120"/>
      <c r="AK804" s="120"/>
      <c r="AL804" s="120"/>
      <c r="AM804" s="120"/>
      <c r="AN804" s="120"/>
      <c r="AO804" s="120"/>
      <c r="AP804" s="120"/>
      <c r="AQ804" s="120"/>
      <c r="AR804" s="120"/>
      <c r="AS804" s="120"/>
      <c r="AT804" s="120"/>
      <c r="AU804" s="120"/>
      <c r="AV804" s="120"/>
      <c r="AW804" s="120"/>
      <c r="AX804" s="121"/>
      <c r="DI804" s="6"/>
    </row>
    <row r="805" spans="1:113" ht="14.4">
      <c r="B805" s="7"/>
      <c r="C805" s="7"/>
      <c r="D805" s="7"/>
      <c r="E805" s="7"/>
      <c r="F805" s="7"/>
      <c r="G805" s="7"/>
      <c r="H805" s="8"/>
      <c r="I805" s="8"/>
      <c r="J805" s="8"/>
      <c r="K805" s="8"/>
      <c r="L805" s="9"/>
      <c r="M805" s="9"/>
      <c r="N805" s="9"/>
      <c r="O805" s="9"/>
      <c r="P805" s="8"/>
      <c r="Q805" s="8"/>
      <c r="R805" s="8"/>
      <c r="S805" s="8"/>
      <c r="T805" s="8"/>
      <c r="U805" s="8"/>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DI805" s="6"/>
    </row>
    <row r="806" spans="1:113" ht="15" thickBot="1">
      <c r="A806" s="11"/>
      <c r="B806" s="10" t="s">
        <v>2</v>
      </c>
      <c r="C806" s="8"/>
      <c r="D806" s="8"/>
      <c r="E806" s="8"/>
      <c r="F806" s="8"/>
      <c r="G806" s="8"/>
      <c r="H806" s="8"/>
      <c r="I806" s="8"/>
      <c r="J806" s="8"/>
      <c r="K806" s="8"/>
      <c r="L806" s="9"/>
      <c r="M806" s="9"/>
      <c r="N806" s="9"/>
      <c r="O806" s="9"/>
      <c r="P806" s="8"/>
      <c r="Q806" s="8"/>
      <c r="R806" s="8"/>
      <c r="S806" s="8"/>
      <c r="T806" s="8"/>
      <c r="U806" s="8"/>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DI806" s="6"/>
    </row>
    <row r="807" spans="1:113" ht="14.4">
      <c r="A807" s="8"/>
      <c r="B807" s="12"/>
      <c r="C807" s="7"/>
      <c r="D807" s="7"/>
      <c r="E807" s="7"/>
      <c r="F807" s="7"/>
      <c r="G807" s="7"/>
      <c r="H807" s="7"/>
      <c r="I807" s="7"/>
      <c r="J807" s="7"/>
      <c r="K807" s="7"/>
      <c r="L807" s="13"/>
      <c r="M807" s="13"/>
      <c r="N807" s="13"/>
      <c r="O807" s="13"/>
      <c r="P807" s="7"/>
      <c r="Q807" s="7"/>
      <c r="R807" s="7"/>
      <c r="S807" s="7"/>
      <c r="T807" s="7"/>
      <c r="U807" s="7"/>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c r="AW807" s="14"/>
      <c r="AX807" s="15"/>
    </row>
    <row r="808" spans="1:113" ht="12" customHeight="1">
      <c r="A808" s="8"/>
      <c r="B808" s="122" t="s">
        <v>118</v>
      </c>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c r="AH808" s="123"/>
      <c r="AI808" s="123"/>
      <c r="AJ808" s="123"/>
      <c r="AK808" s="123"/>
      <c r="AL808" s="123"/>
      <c r="AM808" s="123"/>
      <c r="AN808" s="123"/>
      <c r="AO808" s="123"/>
      <c r="AP808" s="123"/>
      <c r="AQ808" s="123"/>
      <c r="AR808" s="123"/>
      <c r="AS808" s="123"/>
      <c r="AT808" s="123"/>
      <c r="AU808" s="123"/>
      <c r="AV808" s="123"/>
      <c r="AW808" s="123"/>
      <c r="AX808" s="124"/>
    </row>
    <row r="809" spans="1:113" ht="12" customHeight="1">
      <c r="A809" s="8"/>
      <c r="B809" s="122"/>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c r="AA809" s="123"/>
      <c r="AB809" s="123"/>
      <c r="AC809" s="123"/>
      <c r="AD809" s="123"/>
      <c r="AE809" s="123"/>
      <c r="AF809" s="123"/>
      <c r="AG809" s="123"/>
      <c r="AH809" s="123"/>
      <c r="AI809" s="123"/>
      <c r="AJ809" s="123"/>
      <c r="AK809" s="123"/>
      <c r="AL809" s="123"/>
      <c r="AM809" s="123"/>
      <c r="AN809" s="123"/>
      <c r="AO809" s="123"/>
      <c r="AP809" s="123"/>
      <c r="AQ809" s="123"/>
      <c r="AR809" s="123"/>
      <c r="AS809" s="123"/>
      <c r="AT809" s="123"/>
      <c r="AU809" s="123"/>
      <c r="AV809" s="123"/>
      <c r="AW809" s="123"/>
      <c r="AX809" s="124"/>
      <c r="BC809" s="16"/>
    </row>
    <row r="810" spans="1:113" ht="12" customHeight="1">
      <c r="A810" s="8"/>
      <c r="B810" s="122"/>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c r="AH810" s="123"/>
      <c r="AI810" s="123"/>
      <c r="AJ810" s="123"/>
      <c r="AK810" s="123"/>
      <c r="AL810" s="123"/>
      <c r="AM810" s="123"/>
      <c r="AN810" s="123"/>
      <c r="AO810" s="123"/>
      <c r="AP810" s="123"/>
      <c r="AQ810" s="123"/>
      <c r="AR810" s="123"/>
      <c r="AS810" s="123"/>
      <c r="AT810" s="123"/>
      <c r="AU810" s="123"/>
      <c r="AV810" s="123"/>
      <c r="AW810" s="123"/>
      <c r="AX810" s="124"/>
    </row>
    <row r="811" spans="1:113" ht="12" customHeight="1">
      <c r="A811" s="8"/>
      <c r="B811" s="122"/>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c r="AA811" s="123"/>
      <c r="AB811" s="123"/>
      <c r="AC811" s="123"/>
      <c r="AD811" s="123"/>
      <c r="AE811" s="123"/>
      <c r="AF811" s="123"/>
      <c r="AG811" s="123"/>
      <c r="AH811" s="123"/>
      <c r="AI811" s="123"/>
      <c r="AJ811" s="123"/>
      <c r="AK811" s="123"/>
      <c r="AL811" s="123"/>
      <c r="AM811" s="123"/>
      <c r="AN811" s="123"/>
      <c r="AO811" s="123"/>
      <c r="AP811" s="123"/>
      <c r="AQ811" s="123"/>
      <c r="AR811" s="123"/>
      <c r="AS811" s="123"/>
      <c r="AT811" s="123"/>
      <c r="AU811" s="123"/>
      <c r="AV811" s="123"/>
      <c r="AW811" s="123"/>
      <c r="AX811" s="124"/>
    </row>
    <row r="812" spans="1:113" ht="12" customHeight="1">
      <c r="A812" s="8"/>
      <c r="B812" s="122"/>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c r="AA812" s="123"/>
      <c r="AB812" s="123"/>
      <c r="AC812" s="123"/>
      <c r="AD812" s="123"/>
      <c r="AE812" s="123"/>
      <c r="AF812" s="123"/>
      <c r="AG812" s="123"/>
      <c r="AH812" s="123"/>
      <c r="AI812" s="123"/>
      <c r="AJ812" s="123"/>
      <c r="AK812" s="123"/>
      <c r="AL812" s="123"/>
      <c r="AM812" s="123"/>
      <c r="AN812" s="123"/>
      <c r="AO812" s="123"/>
      <c r="AP812" s="123"/>
      <c r="AQ812" s="123"/>
      <c r="AR812" s="123"/>
      <c r="AS812" s="123"/>
      <c r="AT812" s="123"/>
      <c r="AU812" s="123"/>
      <c r="AV812" s="123"/>
      <c r="AW812" s="123"/>
      <c r="AX812" s="124"/>
    </row>
    <row r="813" spans="1:113" ht="15" thickBot="1">
      <c r="A813" s="17"/>
      <c r="B813" s="18"/>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20"/>
    </row>
    <row r="814" spans="1:113">
      <c r="B814" s="21"/>
    </row>
    <row r="815" spans="1:113" ht="15" thickBot="1">
      <c r="A815" s="11"/>
      <c r="B815" s="10" t="s">
        <v>3</v>
      </c>
      <c r="C815" s="8"/>
      <c r="D815" s="8"/>
      <c r="E815" s="8"/>
      <c r="F815" s="8"/>
      <c r="G815" s="8"/>
      <c r="H815" s="8"/>
      <c r="I815" s="8"/>
      <c r="J815" s="8"/>
      <c r="K815" s="8"/>
      <c r="L815" s="9"/>
      <c r="M815" s="9"/>
      <c r="N815" s="9"/>
      <c r="O815" s="9"/>
      <c r="P815" s="8"/>
      <c r="Q815" s="8"/>
      <c r="R815" s="8"/>
      <c r="S815" s="8"/>
      <c r="T815" s="8"/>
      <c r="U815" s="8"/>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DI815" s="6"/>
    </row>
    <row r="816" spans="1:113" ht="14.4">
      <c r="A816" s="8"/>
      <c r="B816" s="12"/>
      <c r="C816" s="7"/>
      <c r="D816" s="7"/>
      <c r="E816" s="7"/>
      <c r="F816" s="7"/>
      <c r="G816" s="7"/>
      <c r="H816" s="7"/>
      <c r="I816" s="7"/>
      <c r="J816" s="7"/>
      <c r="K816" s="7"/>
      <c r="L816" s="13"/>
      <c r="M816" s="13"/>
      <c r="N816" s="13"/>
      <c r="O816" s="13"/>
      <c r="P816" s="7"/>
      <c r="Q816" s="7"/>
      <c r="R816" s="7"/>
      <c r="S816" s="7"/>
      <c r="T816" s="7"/>
      <c r="U816" s="7"/>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c r="AX816" s="15"/>
    </row>
    <row r="817" spans="1:251" ht="12" customHeight="1">
      <c r="A817" s="8"/>
      <c r="B817" s="122" t="s">
        <v>119</v>
      </c>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c r="AA817" s="123"/>
      <c r="AB817" s="123"/>
      <c r="AC817" s="123"/>
      <c r="AD817" s="123"/>
      <c r="AE817" s="123"/>
      <c r="AF817" s="123"/>
      <c r="AG817" s="123"/>
      <c r="AH817" s="123"/>
      <c r="AI817" s="123"/>
      <c r="AJ817" s="123"/>
      <c r="AK817" s="123"/>
      <c r="AL817" s="123"/>
      <c r="AM817" s="123"/>
      <c r="AN817" s="123"/>
      <c r="AO817" s="123"/>
      <c r="AP817" s="123"/>
      <c r="AQ817" s="123"/>
      <c r="AR817" s="123"/>
      <c r="AS817" s="123"/>
      <c r="AT817" s="123"/>
      <c r="AU817" s="123"/>
      <c r="AV817" s="123"/>
      <c r="AW817" s="123"/>
      <c r="AX817" s="124"/>
    </row>
    <row r="818" spans="1:251" ht="12" customHeight="1">
      <c r="A818" s="8"/>
      <c r="B818" s="122"/>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c r="AA818" s="123"/>
      <c r="AB818" s="123"/>
      <c r="AC818" s="123"/>
      <c r="AD818" s="123"/>
      <c r="AE818" s="123"/>
      <c r="AF818" s="123"/>
      <c r="AG818" s="123"/>
      <c r="AH818" s="123"/>
      <c r="AI818" s="123"/>
      <c r="AJ818" s="123"/>
      <c r="AK818" s="123"/>
      <c r="AL818" s="123"/>
      <c r="AM818" s="123"/>
      <c r="AN818" s="123"/>
      <c r="AO818" s="123"/>
      <c r="AP818" s="123"/>
      <c r="AQ818" s="123"/>
      <c r="AR818" s="123"/>
      <c r="AS818" s="123"/>
      <c r="AT818" s="123"/>
      <c r="AU818" s="123"/>
      <c r="AV818" s="123"/>
      <c r="AW818" s="123"/>
      <c r="AX818" s="124"/>
    </row>
    <row r="819" spans="1:251" ht="12" customHeight="1">
      <c r="A819" s="8"/>
      <c r="B819" s="122"/>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c r="AA819" s="123"/>
      <c r="AB819" s="123"/>
      <c r="AC819" s="123"/>
      <c r="AD819" s="123"/>
      <c r="AE819" s="123"/>
      <c r="AF819" s="123"/>
      <c r="AG819" s="123"/>
      <c r="AH819" s="123"/>
      <c r="AI819" s="123"/>
      <c r="AJ819" s="123"/>
      <c r="AK819" s="123"/>
      <c r="AL819" s="123"/>
      <c r="AM819" s="123"/>
      <c r="AN819" s="123"/>
      <c r="AO819" s="123"/>
      <c r="AP819" s="123"/>
      <c r="AQ819" s="123"/>
      <c r="AR819" s="123"/>
      <c r="AS819" s="123"/>
      <c r="AT819" s="123"/>
      <c r="AU819" s="123"/>
      <c r="AV819" s="123"/>
      <c r="AW819" s="123"/>
      <c r="AX819" s="124"/>
    </row>
    <row r="820" spans="1:251" ht="12" customHeight="1">
      <c r="A820" s="8"/>
      <c r="B820" s="122"/>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c r="AA820" s="123"/>
      <c r="AB820" s="123"/>
      <c r="AC820" s="123"/>
      <c r="AD820" s="123"/>
      <c r="AE820" s="123"/>
      <c r="AF820" s="123"/>
      <c r="AG820" s="123"/>
      <c r="AH820" s="123"/>
      <c r="AI820" s="123"/>
      <c r="AJ820" s="123"/>
      <c r="AK820" s="123"/>
      <c r="AL820" s="123"/>
      <c r="AM820" s="123"/>
      <c r="AN820" s="123"/>
      <c r="AO820" s="123"/>
      <c r="AP820" s="123"/>
      <c r="AQ820" s="123"/>
      <c r="AR820" s="123"/>
      <c r="AS820" s="123"/>
      <c r="AT820" s="123"/>
      <c r="AU820" s="123"/>
      <c r="AV820" s="123"/>
      <c r="AW820" s="123"/>
      <c r="AX820" s="124"/>
    </row>
    <row r="821" spans="1:251" ht="12" customHeight="1">
      <c r="A821" s="8"/>
      <c r="B821" s="122"/>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c r="AA821" s="123"/>
      <c r="AB821" s="123"/>
      <c r="AC821" s="123"/>
      <c r="AD821" s="123"/>
      <c r="AE821" s="123"/>
      <c r="AF821" s="123"/>
      <c r="AG821" s="123"/>
      <c r="AH821" s="123"/>
      <c r="AI821" s="123"/>
      <c r="AJ821" s="123"/>
      <c r="AK821" s="123"/>
      <c r="AL821" s="123"/>
      <c r="AM821" s="123"/>
      <c r="AN821" s="123"/>
      <c r="AO821" s="123"/>
      <c r="AP821" s="123"/>
      <c r="AQ821" s="123"/>
      <c r="AR821" s="123"/>
      <c r="AS821" s="123"/>
      <c r="AT821" s="123"/>
      <c r="AU821" s="123"/>
      <c r="AV821" s="123"/>
      <c r="AW821" s="123"/>
      <c r="AX821" s="124"/>
      <c r="BC821" s="16"/>
    </row>
    <row r="822" spans="1:251" ht="12" customHeight="1">
      <c r="A822" s="8"/>
      <c r="B822" s="122"/>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c r="AA822" s="123"/>
      <c r="AB822" s="123"/>
      <c r="AC822" s="123"/>
      <c r="AD822" s="123"/>
      <c r="AE822" s="123"/>
      <c r="AF822" s="123"/>
      <c r="AG822" s="123"/>
      <c r="AH822" s="123"/>
      <c r="AI822" s="123"/>
      <c r="AJ822" s="123"/>
      <c r="AK822" s="123"/>
      <c r="AL822" s="123"/>
      <c r="AM822" s="123"/>
      <c r="AN822" s="123"/>
      <c r="AO822" s="123"/>
      <c r="AP822" s="123"/>
      <c r="AQ822" s="123"/>
      <c r="AR822" s="123"/>
      <c r="AS822" s="123"/>
      <c r="AT822" s="123"/>
      <c r="AU822" s="123"/>
      <c r="AV822" s="123"/>
      <c r="AW822" s="123"/>
      <c r="AX822" s="124"/>
    </row>
    <row r="823" spans="1:251" ht="12" customHeight="1">
      <c r="A823" s="8"/>
      <c r="B823" s="122"/>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c r="AA823" s="123"/>
      <c r="AB823" s="123"/>
      <c r="AC823" s="123"/>
      <c r="AD823" s="123"/>
      <c r="AE823" s="123"/>
      <c r="AF823" s="123"/>
      <c r="AG823" s="123"/>
      <c r="AH823" s="123"/>
      <c r="AI823" s="123"/>
      <c r="AJ823" s="123"/>
      <c r="AK823" s="123"/>
      <c r="AL823" s="123"/>
      <c r="AM823" s="123"/>
      <c r="AN823" s="123"/>
      <c r="AO823" s="123"/>
      <c r="AP823" s="123"/>
      <c r="AQ823" s="123"/>
      <c r="AR823" s="123"/>
      <c r="AS823" s="123"/>
      <c r="AT823" s="123"/>
      <c r="AU823" s="123"/>
      <c r="AV823" s="123"/>
      <c r="AW823" s="123"/>
      <c r="AX823" s="124"/>
    </row>
    <row r="824" spans="1:251" ht="12" customHeight="1">
      <c r="A824" s="8"/>
      <c r="B824" s="122"/>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c r="AA824" s="123"/>
      <c r="AB824" s="123"/>
      <c r="AC824" s="123"/>
      <c r="AD824" s="123"/>
      <c r="AE824" s="123"/>
      <c r="AF824" s="123"/>
      <c r="AG824" s="123"/>
      <c r="AH824" s="123"/>
      <c r="AI824" s="123"/>
      <c r="AJ824" s="123"/>
      <c r="AK824" s="123"/>
      <c r="AL824" s="123"/>
      <c r="AM824" s="123"/>
      <c r="AN824" s="123"/>
      <c r="AO824" s="123"/>
      <c r="AP824" s="123"/>
      <c r="AQ824" s="123"/>
      <c r="AR824" s="123"/>
      <c r="AS824" s="123"/>
      <c r="AT824" s="123"/>
      <c r="AU824" s="123"/>
      <c r="AV824" s="123"/>
      <c r="AW824" s="123"/>
      <c r="AX824" s="124"/>
    </row>
    <row r="825" spans="1:251" ht="15" thickBot="1">
      <c r="A825" s="17"/>
      <c r="B825" s="18"/>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c r="AQ825" s="19"/>
      <c r="AR825" s="19"/>
      <c r="AS825" s="19"/>
      <c r="AT825" s="19"/>
      <c r="AU825" s="19"/>
      <c r="AV825" s="19"/>
      <c r="AW825" s="19"/>
      <c r="AX825" s="20"/>
    </row>
    <row r="826" spans="1:251">
      <c r="B826" s="21"/>
    </row>
    <row r="827" spans="1:251" ht="14.4">
      <c r="B827" s="10" t="s">
        <v>4</v>
      </c>
      <c r="C827" s="8"/>
      <c r="D827" s="8"/>
      <c r="E827" s="8"/>
      <c r="F827" s="8"/>
      <c r="G827" s="8"/>
      <c r="H827" s="8"/>
      <c r="I827" s="8"/>
      <c r="J827" s="8"/>
      <c r="K827" s="8"/>
      <c r="L827" s="9"/>
      <c r="M827" s="9"/>
      <c r="N827" s="9"/>
      <c r="O827" s="9"/>
      <c r="P827" s="8"/>
      <c r="Q827" s="8"/>
      <c r="R827" s="8"/>
      <c r="S827" s="8"/>
      <c r="T827" s="8"/>
      <c r="U827" s="8"/>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row>
    <row r="828" spans="1:251" ht="15" thickBot="1">
      <c r="B828" s="8"/>
      <c r="C828" s="8"/>
      <c r="D828" s="8"/>
      <c r="E828" s="8"/>
      <c r="F828" s="8"/>
      <c r="G828" s="8"/>
      <c r="H828" s="8"/>
      <c r="I828" s="8"/>
      <c r="J828" s="8"/>
      <c r="K828" s="8"/>
      <c r="L828" s="9"/>
      <c r="M828" s="9"/>
      <c r="N828" s="9"/>
      <c r="O828" s="9"/>
      <c r="P828" s="8"/>
      <c r="Q828" s="8"/>
      <c r="R828" s="8"/>
      <c r="S828" s="8"/>
      <c r="T828" s="8"/>
      <c r="U828" s="8"/>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22" t="s">
        <v>5</v>
      </c>
    </row>
    <row r="829" spans="1:251" s="16" customFormat="1" ht="13.5" customHeight="1">
      <c r="A829" s="8"/>
      <c r="B829" s="125" t="s">
        <v>6</v>
      </c>
      <c r="C829" s="126"/>
      <c r="D829" s="126"/>
      <c r="E829" s="126"/>
      <c r="F829" s="126"/>
      <c r="G829" s="126"/>
      <c r="H829" s="126"/>
      <c r="I829" s="126"/>
      <c r="J829" s="126"/>
      <c r="K829" s="126"/>
      <c r="L829" s="126"/>
      <c r="M829" s="126"/>
      <c r="N829" s="126"/>
      <c r="O829" s="126"/>
      <c r="P829" s="126"/>
      <c r="Q829" s="126"/>
      <c r="R829" s="126"/>
      <c r="S829" s="126"/>
      <c r="T829" s="126"/>
      <c r="U829" s="126"/>
      <c r="V829" s="126"/>
      <c r="W829" s="126"/>
      <c r="X829" s="126"/>
      <c r="Y829" s="126"/>
      <c r="Z829" s="127"/>
      <c r="AA829" s="131" t="s">
        <v>12</v>
      </c>
      <c r="AB829" s="126"/>
      <c r="AC829" s="126"/>
      <c r="AD829" s="126"/>
      <c r="AE829" s="126"/>
      <c r="AF829" s="126"/>
      <c r="AG829" s="126"/>
      <c r="AH829" s="126"/>
      <c r="AI829" s="127"/>
      <c r="AJ829" s="131" t="s">
        <v>13</v>
      </c>
      <c r="AK829" s="126"/>
      <c r="AL829" s="126"/>
      <c r="AM829" s="126"/>
      <c r="AN829" s="126"/>
      <c r="AO829" s="126"/>
      <c r="AP829" s="126"/>
      <c r="AQ829" s="126"/>
      <c r="AR829" s="127"/>
      <c r="AS829" s="131" t="s">
        <v>7</v>
      </c>
      <c r="AT829" s="126"/>
      <c r="AU829" s="126"/>
      <c r="AV829" s="126"/>
      <c r="AW829" s="126"/>
      <c r="AX829" s="133"/>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c r="FE829" s="2"/>
      <c r="FF829" s="2"/>
      <c r="FG829" s="2"/>
      <c r="FH829" s="2"/>
      <c r="FI829" s="2"/>
      <c r="FJ829" s="2"/>
      <c r="FK829" s="2"/>
      <c r="FL829" s="2"/>
      <c r="FM829" s="2"/>
      <c r="FN829" s="2"/>
      <c r="FO829" s="2"/>
      <c r="FP829" s="2"/>
      <c r="FQ829" s="2"/>
      <c r="FR829" s="2"/>
      <c r="FS829" s="2"/>
      <c r="FT829" s="2"/>
      <c r="FU829" s="2"/>
      <c r="FV829" s="2"/>
      <c r="FW829" s="2"/>
      <c r="FX829" s="2"/>
      <c r="FY829" s="2"/>
      <c r="FZ829" s="2"/>
      <c r="GA829" s="2"/>
      <c r="GB829" s="2"/>
      <c r="GC829" s="2"/>
      <c r="GD829" s="2"/>
      <c r="GE829" s="2"/>
      <c r="GF829" s="2"/>
      <c r="GG829" s="2"/>
      <c r="GH829" s="2"/>
      <c r="GI829" s="2"/>
      <c r="GJ829" s="2"/>
      <c r="GK829" s="2"/>
      <c r="GL829" s="2"/>
      <c r="GM829" s="2"/>
      <c r="GN829" s="2"/>
      <c r="GO829" s="2"/>
      <c r="GP829" s="2"/>
      <c r="GQ829" s="2"/>
      <c r="GR829" s="2"/>
      <c r="GS829" s="2"/>
      <c r="GT829" s="2"/>
      <c r="GU829" s="2"/>
      <c r="GV829" s="2"/>
      <c r="GW829" s="2"/>
      <c r="GX829" s="2"/>
      <c r="GY829" s="2"/>
      <c r="GZ829" s="2"/>
      <c r="HA829" s="2"/>
      <c r="HB829" s="2"/>
      <c r="HC829" s="2"/>
      <c r="HD829" s="2"/>
      <c r="HE829" s="2"/>
      <c r="HF829" s="2"/>
      <c r="HG829" s="2"/>
      <c r="HH829" s="2"/>
      <c r="HI829" s="2"/>
      <c r="HJ829" s="2"/>
      <c r="HK829" s="2"/>
      <c r="HL829" s="2"/>
      <c r="HM829" s="2"/>
      <c r="HN829" s="2"/>
      <c r="HO829" s="2"/>
      <c r="HP829" s="2"/>
      <c r="HQ829" s="2"/>
      <c r="HR829" s="2"/>
      <c r="HS829" s="2"/>
      <c r="HT829" s="2"/>
      <c r="HU829" s="2"/>
      <c r="HV829" s="2"/>
      <c r="HW829" s="2"/>
      <c r="HX829" s="2"/>
      <c r="HY829" s="2"/>
      <c r="HZ829" s="2"/>
      <c r="IA829" s="2"/>
      <c r="IB829" s="2"/>
      <c r="IC829" s="2"/>
      <c r="ID829" s="2"/>
      <c r="IE829" s="2"/>
      <c r="IF829" s="2"/>
      <c r="IG829" s="2"/>
      <c r="IH829" s="2"/>
      <c r="II829" s="2"/>
      <c r="IJ829" s="2"/>
      <c r="IK829" s="2"/>
      <c r="IL829" s="2"/>
      <c r="IM829" s="2"/>
      <c r="IN829" s="2"/>
      <c r="IO829" s="2"/>
      <c r="IP829" s="2"/>
      <c r="IQ829" s="2"/>
    </row>
    <row r="830" spans="1:251" s="16" customFormat="1">
      <c r="A830" s="8"/>
      <c r="B830" s="128"/>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30"/>
      <c r="AA830" s="132"/>
      <c r="AB830" s="129"/>
      <c r="AC830" s="129"/>
      <c r="AD830" s="129"/>
      <c r="AE830" s="129"/>
      <c r="AF830" s="129"/>
      <c r="AG830" s="129"/>
      <c r="AH830" s="129"/>
      <c r="AI830" s="130"/>
      <c r="AJ830" s="132"/>
      <c r="AK830" s="129"/>
      <c r="AL830" s="129"/>
      <c r="AM830" s="129"/>
      <c r="AN830" s="129"/>
      <c r="AO830" s="129"/>
      <c r="AP830" s="129"/>
      <c r="AQ830" s="129"/>
      <c r="AR830" s="130"/>
      <c r="AS830" s="132"/>
      <c r="AT830" s="129"/>
      <c r="AU830" s="129"/>
      <c r="AV830" s="129"/>
      <c r="AW830" s="129"/>
      <c r="AX830" s="134"/>
      <c r="AY830" s="2"/>
      <c r="AZ830" s="2"/>
      <c r="BA830" s="2"/>
      <c r="BB830" s="23"/>
      <c r="BC830" s="24"/>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c r="FE830" s="2"/>
      <c r="FF830" s="2"/>
      <c r="FG830" s="2"/>
      <c r="FH830" s="2"/>
      <c r="FI830" s="2"/>
      <c r="FJ830" s="2"/>
      <c r="FK830" s="2"/>
      <c r="FL830" s="2"/>
      <c r="FM830" s="2"/>
      <c r="FN830" s="2"/>
      <c r="FO830" s="2"/>
      <c r="FP830" s="2"/>
      <c r="FQ830" s="2"/>
      <c r="FR830" s="2"/>
      <c r="FS830" s="2"/>
      <c r="FT830" s="2"/>
      <c r="FU830" s="2"/>
      <c r="FV830" s="2"/>
      <c r="FW830" s="2"/>
      <c r="FX830" s="2"/>
      <c r="FY830" s="2"/>
      <c r="FZ830" s="2"/>
      <c r="GA830" s="2"/>
      <c r="GB830" s="2"/>
      <c r="GC830" s="2"/>
      <c r="GD830" s="2"/>
      <c r="GE830" s="2"/>
      <c r="GF830" s="2"/>
      <c r="GG830" s="2"/>
      <c r="GH830" s="2"/>
      <c r="GI830" s="2"/>
      <c r="GJ830" s="2"/>
      <c r="GK830" s="2"/>
      <c r="GL830" s="2"/>
      <c r="GM830" s="2"/>
      <c r="GN830" s="2"/>
      <c r="GO830" s="2"/>
      <c r="GP830" s="2"/>
      <c r="GQ830" s="2"/>
      <c r="GR830" s="2"/>
      <c r="GS830" s="2"/>
      <c r="GT830" s="2"/>
      <c r="GU830" s="2"/>
      <c r="GV830" s="2"/>
      <c r="GW830" s="2"/>
      <c r="GX830" s="2"/>
      <c r="GY830" s="2"/>
      <c r="GZ830" s="2"/>
      <c r="HA830" s="2"/>
      <c r="HB830" s="2"/>
      <c r="HC830" s="2"/>
      <c r="HD830" s="2"/>
      <c r="HE830" s="2"/>
      <c r="HF830" s="2"/>
      <c r="HG830" s="2"/>
      <c r="HH830" s="2"/>
      <c r="HI830" s="2"/>
      <c r="HJ830" s="2"/>
      <c r="HK830" s="2"/>
      <c r="HL830" s="2"/>
      <c r="HM830" s="2"/>
      <c r="HN830" s="2"/>
      <c r="HO830" s="2"/>
      <c r="HP830" s="2"/>
      <c r="HQ830" s="2"/>
      <c r="HR830" s="2"/>
      <c r="HS830" s="2"/>
      <c r="HT830" s="2"/>
      <c r="HU830" s="2"/>
      <c r="HV830" s="2"/>
      <c r="HW830" s="2"/>
      <c r="HX830" s="2"/>
      <c r="HY830" s="2"/>
      <c r="HZ830" s="2"/>
      <c r="IA830" s="2"/>
      <c r="IB830" s="2"/>
      <c r="IC830" s="2"/>
      <c r="ID830" s="2"/>
      <c r="IE830" s="2"/>
      <c r="IF830" s="2"/>
      <c r="IG830" s="2"/>
      <c r="IH830" s="2"/>
      <c r="II830" s="2"/>
      <c r="IJ830" s="2"/>
      <c r="IK830" s="2"/>
      <c r="IL830" s="2"/>
      <c r="IM830" s="2"/>
      <c r="IN830" s="2"/>
      <c r="IO830" s="2"/>
      <c r="IP830" s="2"/>
      <c r="IQ830" s="2"/>
    </row>
    <row r="831" spans="1:251" s="16" customFormat="1" ht="18.75" customHeight="1">
      <c r="A831" s="8"/>
      <c r="B831" s="25"/>
      <c r="C831" s="97" t="s">
        <v>116</v>
      </c>
      <c r="D831" s="98"/>
      <c r="E831" s="98"/>
      <c r="F831" s="98"/>
      <c r="G831" s="98"/>
      <c r="H831" s="98"/>
      <c r="I831" s="98"/>
      <c r="J831" s="98"/>
      <c r="K831" s="98"/>
      <c r="L831" s="98"/>
      <c r="M831" s="98"/>
      <c r="N831" s="98"/>
      <c r="O831" s="98"/>
      <c r="P831" s="98"/>
      <c r="Q831" s="98"/>
      <c r="R831" s="98"/>
      <c r="S831" s="98"/>
      <c r="T831" s="98"/>
      <c r="U831" s="98"/>
      <c r="V831" s="98"/>
      <c r="W831" s="98"/>
      <c r="X831" s="98"/>
      <c r="Y831" s="98"/>
      <c r="Z831" s="99"/>
      <c r="AA831" s="100">
        <v>16584</v>
      </c>
      <c r="AB831" s="101"/>
      <c r="AC831" s="101"/>
      <c r="AD831" s="101"/>
      <c r="AE831" s="101"/>
      <c r="AF831" s="101"/>
      <c r="AG831" s="101"/>
      <c r="AH831" s="101"/>
      <c r="AI831" s="102"/>
      <c r="AJ831" s="100">
        <v>16450</v>
      </c>
      <c r="AK831" s="101"/>
      <c r="AL831" s="101"/>
      <c r="AM831" s="101"/>
      <c r="AN831" s="101"/>
      <c r="AO831" s="101"/>
      <c r="AP831" s="101"/>
      <c r="AQ831" s="101"/>
      <c r="AR831" s="102"/>
      <c r="AS831" s="103"/>
      <c r="AT831" s="104"/>
      <c r="AU831" s="104"/>
      <c r="AV831" s="104"/>
      <c r="AW831" s="104"/>
      <c r="AX831" s="105"/>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c r="FE831" s="2"/>
      <c r="FF831" s="2"/>
      <c r="FG831" s="2"/>
      <c r="FH831" s="2"/>
      <c r="FI831" s="2"/>
      <c r="FJ831" s="2"/>
      <c r="FK831" s="2"/>
      <c r="FL831" s="2"/>
      <c r="FM831" s="2"/>
      <c r="FN831" s="2"/>
      <c r="FO831" s="2"/>
      <c r="FP831" s="2"/>
      <c r="FQ831" s="2"/>
      <c r="FR831" s="2"/>
      <c r="FS831" s="2"/>
      <c r="FT831" s="2"/>
      <c r="FU831" s="2"/>
      <c r="FV831" s="2"/>
      <c r="FW831" s="2"/>
      <c r="FX831" s="2"/>
      <c r="FY831" s="2"/>
      <c r="FZ831" s="2"/>
      <c r="GA831" s="2"/>
      <c r="GB831" s="2"/>
      <c r="GC831" s="2"/>
      <c r="GD831" s="2"/>
      <c r="GE831" s="2"/>
      <c r="GF831" s="2"/>
      <c r="GG831" s="2"/>
      <c r="GH831" s="2"/>
      <c r="GI831" s="2"/>
      <c r="GJ831" s="2"/>
      <c r="GK831" s="2"/>
      <c r="GL831" s="2"/>
      <c r="GM831" s="2"/>
      <c r="GN831" s="2"/>
      <c r="GO831" s="2"/>
      <c r="GP831" s="2"/>
      <c r="GQ831" s="2"/>
      <c r="GR831" s="2"/>
      <c r="GS831" s="2"/>
      <c r="GT831" s="2"/>
      <c r="GU831" s="2"/>
      <c r="GV831" s="2"/>
      <c r="GW831" s="2"/>
      <c r="GX831" s="2"/>
      <c r="GY831" s="2"/>
      <c r="GZ831" s="2"/>
      <c r="HA831" s="2"/>
      <c r="HB831" s="2"/>
      <c r="HC831" s="2"/>
      <c r="HD831" s="2"/>
      <c r="HE831" s="2"/>
      <c r="HF831" s="2"/>
      <c r="HG831" s="2"/>
      <c r="HH831" s="2"/>
      <c r="HI831" s="2"/>
      <c r="HJ831" s="2"/>
      <c r="HK831" s="2"/>
      <c r="HL831" s="2"/>
      <c r="HM831" s="2"/>
      <c r="HN831" s="2"/>
      <c r="HO831" s="2"/>
      <c r="HP831" s="2"/>
      <c r="HQ831" s="2"/>
      <c r="HR831" s="2"/>
      <c r="HS831" s="2"/>
      <c r="HT831" s="2"/>
      <c r="HU831" s="2"/>
      <c r="HV831" s="2"/>
      <c r="HW831" s="2"/>
      <c r="HX831" s="2"/>
      <c r="HY831" s="2"/>
      <c r="HZ831" s="2"/>
      <c r="IA831" s="2"/>
      <c r="IB831" s="2"/>
      <c r="IC831" s="2"/>
      <c r="ID831" s="2"/>
      <c r="IE831" s="2"/>
      <c r="IF831" s="2"/>
      <c r="IG831" s="2"/>
      <c r="IH831" s="2"/>
      <c r="II831" s="2"/>
      <c r="IJ831" s="2"/>
      <c r="IK831" s="2"/>
      <c r="IL831" s="2"/>
      <c r="IM831" s="2"/>
      <c r="IN831" s="2"/>
      <c r="IO831" s="2"/>
      <c r="IP831" s="2"/>
      <c r="IQ831" s="2"/>
    </row>
    <row r="832" spans="1:251" s="16" customFormat="1" ht="18.75" customHeight="1" thickBot="1">
      <c r="A832" s="17"/>
      <c r="B832" s="106" t="s">
        <v>14</v>
      </c>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8"/>
      <c r="AA832" s="109">
        <f>SUM($AA$831:$AA$831)</f>
        <v>16584</v>
      </c>
      <c r="AB832" s="110"/>
      <c r="AC832" s="110"/>
      <c r="AD832" s="110"/>
      <c r="AE832" s="110"/>
      <c r="AF832" s="110"/>
      <c r="AG832" s="110"/>
      <c r="AH832" s="110"/>
      <c r="AI832" s="111"/>
      <c r="AJ832" s="109">
        <f>SUM($AJ$831:$AJ$831)</f>
        <v>16450</v>
      </c>
      <c r="AK832" s="110"/>
      <c r="AL832" s="110"/>
      <c r="AM832" s="110"/>
      <c r="AN832" s="110"/>
      <c r="AO832" s="110"/>
      <c r="AP832" s="110"/>
      <c r="AQ832" s="110"/>
      <c r="AR832" s="111"/>
      <c r="AS832" s="112"/>
      <c r="AT832" s="113"/>
      <c r="AU832" s="113"/>
      <c r="AV832" s="113"/>
      <c r="AW832" s="113"/>
      <c r="AX832" s="114"/>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c r="FE832" s="2"/>
      <c r="FF832" s="2"/>
      <c r="FG832" s="2"/>
      <c r="FH832" s="2"/>
      <c r="FI832" s="2"/>
      <c r="FJ832" s="2"/>
      <c r="FK832" s="2"/>
      <c r="FL832" s="2"/>
      <c r="FM832" s="2"/>
      <c r="FN832" s="2"/>
      <c r="FO832" s="2"/>
      <c r="FP832" s="2"/>
      <c r="FQ832" s="2"/>
      <c r="FR832" s="2"/>
      <c r="FS832" s="2"/>
      <c r="FT832" s="2"/>
      <c r="FU832" s="2"/>
      <c r="FV832" s="2"/>
      <c r="FW832" s="2"/>
      <c r="FX832" s="2"/>
      <c r="FY832" s="2"/>
      <c r="FZ832" s="2"/>
      <c r="GA832" s="2"/>
      <c r="GB832" s="2"/>
      <c r="GC832" s="2"/>
      <c r="GD832" s="2"/>
      <c r="GE832" s="2"/>
      <c r="GF832" s="2"/>
      <c r="GG832" s="2"/>
      <c r="GH832" s="2"/>
      <c r="GI832" s="2"/>
      <c r="GJ832" s="2"/>
      <c r="GK832" s="2"/>
      <c r="GL832" s="2"/>
      <c r="GM832" s="2"/>
      <c r="GN832" s="2"/>
      <c r="GO832" s="2"/>
      <c r="GP832" s="2"/>
      <c r="GQ832" s="2"/>
      <c r="GR832" s="2"/>
      <c r="GS832" s="2"/>
      <c r="GT832" s="2"/>
      <c r="GU832" s="2"/>
      <c r="GV832" s="2"/>
      <c r="GW832" s="2"/>
      <c r="GX832" s="2"/>
      <c r="GY832" s="2"/>
      <c r="GZ832" s="2"/>
      <c r="HA832" s="2"/>
      <c r="HB832" s="2"/>
      <c r="HC832" s="2"/>
      <c r="HD832" s="2"/>
      <c r="HE832" s="2"/>
      <c r="HF832" s="2"/>
      <c r="HG832" s="2"/>
      <c r="HH832" s="2"/>
      <c r="HI832" s="2"/>
      <c r="HJ832" s="2"/>
      <c r="HK832" s="2"/>
      <c r="HL832" s="2"/>
      <c r="HM832" s="2"/>
      <c r="HN832" s="2"/>
      <c r="HO832" s="2"/>
      <c r="HP832" s="2"/>
      <c r="HQ832" s="2"/>
      <c r="HR832" s="2"/>
      <c r="HS832" s="2"/>
      <c r="HT832" s="2"/>
      <c r="HU832" s="2"/>
      <c r="HV832" s="2"/>
      <c r="HW832" s="2"/>
      <c r="HX832" s="2"/>
      <c r="HY832" s="2"/>
      <c r="HZ832" s="2"/>
      <c r="IA832" s="2"/>
      <c r="IB832" s="2"/>
      <c r="IC832" s="2"/>
      <c r="ID832" s="2"/>
      <c r="IE832" s="2"/>
      <c r="IF832" s="2"/>
      <c r="IG832" s="2"/>
      <c r="IH832" s="2"/>
      <c r="II832" s="2"/>
      <c r="IJ832" s="2"/>
      <c r="IK832" s="2"/>
      <c r="IL832" s="2"/>
      <c r="IM832" s="2"/>
      <c r="IN832" s="2"/>
      <c r="IO832" s="2"/>
      <c r="IP832" s="2"/>
      <c r="IQ832" s="2"/>
    </row>
    <row r="834" spans="1:113" ht="19.2">
      <c r="A834" s="1" t="s">
        <v>0</v>
      </c>
      <c r="AW834" s="3"/>
      <c r="AX834" s="4"/>
      <c r="AY834" s="3"/>
    </row>
    <row r="836" spans="1:113" ht="18">
      <c r="B836" s="115" t="s">
        <v>8</v>
      </c>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c r="AA836" s="135"/>
      <c r="AB836" s="135"/>
      <c r="AC836" s="135"/>
      <c r="AD836" s="135"/>
      <c r="AE836" s="135"/>
      <c r="AF836" s="135"/>
      <c r="AG836" s="135"/>
      <c r="AH836" s="135"/>
      <c r="AI836" s="135"/>
      <c r="AJ836" s="135"/>
      <c r="AK836" s="135"/>
      <c r="AL836" s="135"/>
      <c r="AM836" s="135"/>
      <c r="AN836" s="135"/>
      <c r="AO836" s="135"/>
      <c r="AP836" s="135"/>
      <c r="AQ836" s="135"/>
      <c r="AR836" s="135"/>
      <c r="AS836" s="135"/>
      <c r="AT836" s="135"/>
      <c r="AU836" s="135"/>
      <c r="AV836" s="135"/>
      <c r="AW836" s="135"/>
      <c r="AX836" s="135"/>
    </row>
    <row r="837" spans="1:113">
      <c r="Z837" s="5"/>
      <c r="AD837" s="5"/>
      <c r="AE837" s="5"/>
      <c r="AF837" s="5"/>
      <c r="AG837" s="5"/>
      <c r="AH837" s="5"/>
      <c r="AI837" s="5"/>
      <c r="AO837" s="5"/>
    </row>
    <row r="838" spans="1:113" ht="13.8" thickBot="1">
      <c r="Z838" s="5"/>
      <c r="AD838" s="5"/>
      <c r="AE838" s="5"/>
      <c r="AF838" s="5"/>
      <c r="AG838" s="5"/>
      <c r="AH838" s="5"/>
      <c r="AI838" s="5"/>
      <c r="AO838" s="5"/>
      <c r="DI838" s="6"/>
    </row>
    <row r="839" spans="1:113" ht="24.75" customHeight="1" thickBot="1">
      <c r="B839" s="117" t="s">
        <v>1</v>
      </c>
      <c r="C839" s="118"/>
      <c r="D839" s="118"/>
      <c r="E839" s="118"/>
      <c r="F839" s="118"/>
      <c r="G839" s="118"/>
      <c r="H839" s="119" t="s">
        <v>120</v>
      </c>
      <c r="I839" s="120"/>
      <c r="J839" s="120"/>
      <c r="K839" s="120"/>
      <c r="L839" s="120"/>
      <c r="M839" s="120"/>
      <c r="N839" s="120"/>
      <c r="O839" s="120"/>
      <c r="P839" s="120"/>
      <c r="Q839" s="120"/>
      <c r="R839" s="120"/>
      <c r="S839" s="120"/>
      <c r="T839" s="120"/>
      <c r="U839" s="120"/>
      <c r="V839" s="120"/>
      <c r="W839" s="120"/>
      <c r="X839" s="120"/>
      <c r="Y839" s="120"/>
      <c r="Z839" s="120"/>
      <c r="AA839" s="120"/>
      <c r="AB839" s="120"/>
      <c r="AC839" s="120"/>
      <c r="AD839" s="120"/>
      <c r="AE839" s="120"/>
      <c r="AF839" s="120"/>
      <c r="AG839" s="120"/>
      <c r="AH839" s="120"/>
      <c r="AI839" s="120"/>
      <c r="AJ839" s="120"/>
      <c r="AK839" s="120"/>
      <c r="AL839" s="120"/>
      <c r="AM839" s="120"/>
      <c r="AN839" s="120"/>
      <c r="AO839" s="120"/>
      <c r="AP839" s="120"/>
      <c r="AQ839" s="120"/>
      <c r="AR839" s="120"/>
      <c r="AS839" s="120"/>
      <c r="AT839" s="120"/>
      <c r="AU839" s="120"/>
      <c r="AV839" s="120"/>
      <c r="AW839" s="120"/>
      <c r="AX839" s="121"/>
      <c r="DI839" s="6"/>
    </row>
    <row r="840" spans="1:113" ht="14.4">
      <c r="B840" s="7"/>
      <c r="C840" s="7"/>
      <c r="D840" s="7"/>
      <c r="E840" s="7"/>
      <c r="F840" s="7"/>
      <c r="G840" s="7"/>
      <c r="H840" s="8"/>
      <c r="I840" s="8"/>
      <c r="J840" s="8"/>
      <c r="K840" s="8"/>
      <c r="L840" s="9"/>
      <c r="M840" s="9"/>
      <c r="N840" s="9"/>
      <c r="O840" s="9"/>
      <c r="P840" s="8"/>
      <c r="Q840" s="8"/>
      <c r="R840" s="8"/>
      <c r="S840" s="8"/>
      <c r="T840" s="8"/>
      <c r="U840" s="8"/>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DI840" s="6"/>
    </row>
    <row r="841" spans="1:113" ht="15" thickBot="1">
      <c r="A841" s="11"/>
      <c r="B841" s="10" t="s">
        <v>2</v>
      </c>
      <c r="C841" s="8"/>
      <c r="D841" s="8"/>
      <c r="E841" s="8"/>
      <c r="F841" s="8"/>
      <c r="G841" s="8"/>
      <c r="H841" s="8"/>
      <c r="I841" s="8"/>
      <c r="J841" s="8"/>
      <c r="K841" s="8"/>
      <c r="L841" s="9"/>
      <c r="M841" s="9"/>
      <c r="N841" s="9"/>
      <c r="O841" s="9"/>
      <c r="P841" s="8"/>
      <c r="Q841" s="8"/>
      <c r="R841" s="8"/>
      <c r="S841" s="8"/>
      <c r="T841" s="8"/>
      <c r="U841" s="8"/>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DI841" s="6"/>
    </row>
    <row r="842" spans="1:113" ht="14.4">
      <c r="A842" s="8"/>
      <c r="B842" s="12"/>
      <c r="C842" s="7"/>
      <c r="D842" s="7"/>
      <c r="E842" s="7"/>
      <c r="F842" s="7"/>
      <c r="G842" s="7"/>
      <c r="H842" s="7"/>
      <c r="I842" s="7"/>
      <c r="J842" s="7"/>
      <c r="K842" s="7"/>
      <c r="L842" s="13"/>
      <c r="M842" s="13"/>
      <c r="N842" s="13"/>
      <c r="O842" s="13"/>
      <c r="P842" s="7"/>
      <c r="Q842" s="7"/>
      <c r="R842" s="7"/>
      <c r="S842" s="7"/>
      <c r="T842" s="7"/>
      <c r="U842" s="7"/>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5"/>
    </row>
    <row r="843" spans="1:113" ht="12" customHeight="1">
      <c r="A843" s="8"/>
      <c r="B843" s="122" t="s">
        <v>121</v>
      </c>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c r="AA843" s="123"/>
      <c r="AB843" s="123"/>
      <c r="AC843" s="123"/>
      <c r="AD843" s="123"/>
      <c r="AE843" s="123"/>
      <c r="AF843" s="123"/>
      <c r="AG843" s="123"/>
      <c r="AH843" s="123"/>
      <c r="AI843" s="123"/>
      <c r="AJ843" s="123"/>
      <c r="AK843" s="123"/>
      <c r="AL843" s="123"/>
      <c r="AM843" s="123"/>
      <c r="AN843" s="123"/>
      <c r="AO843" s="123"/>
      <c r="AP843" s="123"/>
      <c r="AQ843" s="123"/>
      <c r="AR843" s="123"/>
      <c r="AS843" s="123"/>
      <c r="AT843" s="123"/>
      <c r="AU843" s="123"/>
      <c r="AV843" s="123"/>
      <c r="AW843" s="123"/>
      <c r="AX843" s="124"/>
    </row>
    <row r="844" spans="1:113" ht="12" customHeight="1">
      <c r="A844" s="8"/>
      <c r="B844" s="122"/>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c r="AA844" s="123"/>
      <c r="AB844" s="123"/>
      <c r="AC844" s="123"/>
      <c r="AD844" s="123"/>
      <c r="AE844" s="123"/>
      <c r="AF844" s="123"/>
      <c r="AG844" s="123"/>
      <c r="AH844" s="123"/>
      <c r="AI844" s="123"/>
      <c r="AJ844" s="123"/>
      <c r="AK844" s="123"/>
      <c r="AL844" s="123"/>
      <c r="AM844" s="123"/>
      <c r="AN844" s="123"/>
      <c r="AO844" s="123"/>
      <c r="AP844" s="123"/>
      <c r="AQ844" s="123"/>
      <c r="AR844" s="123"/>
      <c r="AS844" s="123"/>
      <c r="AT844" s="123"/>
      <c r="AU844" s="123"/>
      <c r="AV844" s="123"/>
      <c r="AW844" s="123"/>
      <c r="AX844" s="124"/>
      <c r="BC844" s="16"/>
    </row>
    <row r="845" spans="1:113" ht="12" customHeight="1">
      <c r="A845" s="8"/>
      <c r="B845" s="122"/>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c r="AA845" s="123"/>
      <c r="AB845" s="123"/>
      <c r="AC845" s="123"/>
      <c r="AD845" s="123"/>
      <c r="AE845" s="123"/>
      <c r="AF845" s="123"/>
      <c r="AG845" s="123"/>
      <c r="AH845" s="123"/>
      <c r="AI845" s="123"/>
      <c r="AJ845" s="123"/>
      <c r="AK845" s="123"/>
      <c r="AL845" s="123"/>
      <c r="AM845" s="123"/>
      <c r="AN845" s="123"/>
      <c r="AO845" s="123"/>
      <c r="AP845" s="123"/>
      <c r="AQ845" s="123"/>
      <c r="AR845" s="123"/>
      <c r="AS845" s="123"/>
      <c r="AT845" s="123"/>
      <c r="AU845" s="123"/>
      <c r="AV845" s="123"/>
      <c r="AW845" s="123"/>
      <c r="AX845" s="124"/>
    </row>
    <row r="846" spans="1:113" ht="12" customHeight="1">
      <c r="A846" s="8"/>
      <c r="B846" s="122"/>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c r="AA846" s="123"/>
      <c r="AB846" s="123"/>
      <c r="AC846" s="123"/>
      <c r="AD846" s="123"/>
      <c r="AE846" s="123"/>
      <c r="AF846" s="123"/>
      <c r="AG846" s="123"/>
      <c r="AH846" s="123"/>
      <c r="AI846" s="123"/>
      <c r="AJ846" s="123"/>
      <c r="AK846" s="123"/>
      <c r="AL846" s="123"/>
      <c r="AM846" s="123"/>
      <c r="AN846" s="123"/>
      <c r="AO846" s="123"/>
      <c r="AP846" s="123"/>
      <c r="AQ846" s="123"/>
      <c r="AR846" s="123"/>
      <c r="AS846" s="123"/>
      <c r="AT846" s="123"/>
      <c r="AU846" s="123"/>
      <c r="AV846" s="123"/>
      <c r="AW846" s="123"/>
      <c r="AX846" s="124"/>
    </row>
    <row r="847" spans="1:113" ht="12" customHeight="1">
      <c r="A847" s="8"/>
      <c r="B847" s="122"/>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123"/>
      <c r="AD847" s="123"/>
      <c r="AE847" s="123"/>
      <c r="AF847" s="123"/>
      <c r="AG847" s="123"/>
      <c r="AH847" s="123"/>
      <c r="AI847" s="123"/>
      <c r="AJ847" s="123"/>
      <c r="AK847" s="123"/>
      <c r="AL847" s="123"/>
      <c r="AM847" s="123"/>
      <c r="AN847" s="123"/>
      <c r="AO847" s="123"/>
      <c r="AP847" s="123"/>
      <c r="AQ847" s="123"/>
      <c r="AR847" s="123"/>
      <c r="AS847" s="123"/>
      <c r="AT847" s="123"/>
      <c r="AU847" s="123"/>
      <c r="AV847" s="123"/>
      <c r="AW847" s="123"/>
      <c r="AX847" s="124"/>
    </row>
    <row r="848" spans="1:113" ht="15" thickBot="1">
      <c r="A848" s="17"/>
      <c r="B848" s="18"/>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c r="AQ848" s="19"/>
      <c r="AR848" s="19"/>
      <c r="AS848" s="19"/>
      <c r="AT848" s="19"/>
      <c r="AU848" s="19"/>
      <c r="AV848" s="19"/>
      <c r="AW848" s="19"/>
      <c r="AX848" s="20"/>
    </row>
    <row r="849" spans="1:113">
      <c r="B849" s="21"/>
    </row>
    <row r="850" spans="1:113" ht="15" thickBot="1">
      <c r="A850" s="11"/>
      <c r="B850" s="10" t="s">
        <v>3</v>
      </c>
      <c r="C850" s="8"/>
      <c r="D850" s="8"/>
      <c r="E850" s="8"/>
      <c r="F850" s="8"/>
      <c r="G850" s="8"/>
      <c r="H850" s="8"/>
      <c r="I850" s="8"/>
      <c r="J850" s="8"/>
      <c r="K850" s="8"/>
      <c r="L850" s="9"/>
      <c r="M850" s="9"/>
      <c r="N850" s="9"/>
      <c r="O850" s="9"/>
      <c r="P850" s="8"/>
      <c r="Q850" s="8"/>
      <c r="R850" s="8"/>
      <c r="S850" s="8"/>
      <c r="T850" s="8"/>
      <c r="U850" s="8"/>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DI850" s="6"/>
    </row>
    <row r="851" spans="1:113" ht="14.4">
      <c r="A851" s="8"/>
      <c r="B851" s="12"/>
      <c r="C851" s="7"/>
      <c r="D851" s="7"/>
      <c r="E851" s="7"/>
      <c r="F851" s="7"/>
      <c r="G851" s="7"/>
      <c r="H851" s="7"/>
      <c r="I851" s="7"/>
      <c r="J851" s="7"/>
      <c r="K851" s="7"/>
      <c r="L851" s="13"/>
      <c r="M851" s="13"/>
      <c r="N851" s="13"/>
      <c r="O851" s="13"/>
      <c r="P851" s="7"/>
      <c r="Q851" s="7"/>
      <c r="R851" s="7"/>
      <c r="S851" s="7"/>
      <c r="T851" s="7"/>
      <c r="U851" s="7"/>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4"/>
      <c r="AV851" s="14"/>
      <c r="AW851" s="14"/>
      <c r="AX851" s="15"/>
    </row>
    <row r="852" spans="1:113" ht="12" customHeight="1">
      <c r="A852" s="8"/>
      <c r="B852" s="122" t="s">
        <v>122</v>
      </c>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c r="AA852" s="123"/>
      <c r="AB852" s="123"/>
      <c r="AC852" s="123"/>
      <c r="AD852" s="123"/>
      <c r="AE852" s="123"/>
      <c r="AF852" s="123"/>
      <c r="AG852" s="123"/>
      <c r="AH852" s="123"/>
      <c r="AI852" s="123"/>
      <c r="AJ852" s="123"/>
      <c r="AK852" s="123"/>
      <c r="AL852" s="123"/>
      <c r="AM852" s="123"/>
      <c r="AN852" s="123"/>
      <c r="AO852" s="123"/>
      <c r="AP852" s="123"/>
      <c r="AQ852" s="123"/>
      <c r="AR852" s="123"/>
      <c r="AS852" s="123"/>
      <c r="AT852" s="123"/>
      <c r="AU852" s="123"/>
      <c r="AV852" s="123"/>
      <c r="AW852" s="123"/>
      <c r="AX852" s="124"/>
    </row>
    <row r="853" spans="1:113" ht="12" customHeight="1">
      <c r="A853" s="8"/>
      <c r="B853" s="122"/>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c r="AA853" s="123"/>
      <c r="AB853" s="123"/>
      <c r="AC853" s="123"/>
      <c r="AD853" s="123"/>
      <c r="AE853" s="123"/>
      <c r="AF853" s="123"/>
      <c r="AG853" s="123"/>
      <c r="AH853" s="123"/>
      <c r="AI853" s="123"/>
      <c r="AJ853" s="123"/>
      <c r="AK853" s="123"/>
      <c r="AL853" s="123"/>
      <c r="AM853" s="123"/>
      <c r="AN853" s="123"/>
      <c r="AO853" s="123"/>
      <c r="AP853" s="123"/>
      <c r="AQ853" s="123"/>
      <c r="AR853" s="123"/>
      <c r="AS853" s="123"/>
      <c r="AT853" s="123"/>
      <c r="AU853" s="123"/>
      <c r="AV853" s="123"/>
      <c r="AW853" s="123"/>
      <c r="AX853" s="124"/>
    </row>
    <row r="854" spans="1:113" ht="12" customHeight="1">
      <c r="A854" s="8"/>
      <c r="B854" s="122"/>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c r="AA854" s="123"/>
      <c r="AB854" s="123"/>
      <c r="AC854" s="123"/>
      <c r="AD854" s="123"/>
      <c r="AE854" s="123"/>
      <c r="AF854" s="123"/>
      <c r="AG854" s="123"/>
      <c r="AH854" s="123"/>
      <c r="AI854" s="123"/>
      <c r="AJ854" s="123"/>
      <c r="AK854" s="123"/>
      <c r="AL854" s="123"/>
      <c r="AM854" s="123"/>
      <c r="AN854" s="123"/>
      <c r="AO854" s="123"/>
      <c r="AP854" s="123"/>
      <c r="AQ854" s="123"/>
      <c r="AR854" s="123"/>
      <c r="AS854" s="123"/>
      <c r="AT854" s="123"/>
      <c r="AU854" s="123"/>
      <c r="AV854" s="123"/>
      <c r="AW854" s="123"/>
      <c r="AX854" s="124"/>
    </row>
    <row r="855" spans="1:113" ht="12" customHeight="1">
      <c r="A855" s="8"/>
      <c r="B855" s="122"/>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c r="AA855" s="123"/>
      <c r="AB855" s="123"/>
      <c r="AC855" s="123"/>
      <c r="AD855" s="123"/>
      <c r="AE855" s="123"/>
      <c r="AF855" s="123"/>
      <c r="AG855" s="123"/>
      <c r="AH855" s="123"/>
      <c r="AI855" s="123"/>
      <c r="AJ855" s="123"/>
      <c r="AK855" s="123"/>
      <c r="AL855" s="123"/>
      <c r="AM855" s="123"/>
      <c r="AN855" s="123"/>
      <c r="AO855" s="123"/>
      <c r="AP855" s="123"/>
      <c r="AQ855" s="123"/>
      <c r="AR855" s="123"/>
      <c r="AS855" s="123"/>
      <c r="AT855" s="123"/>
      <c r="AU855" s="123"/>
      <c r="AV855" s="123"/>
      <c r="AW855" s="123"/>
      <c r="AX855" s="124"/>
    </row>
    <row r="856" spans="1:113" ht="12" customHeight="1">
      <c r="A856" s="8"/>
      <c r="B856" s="122"/>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c r="AA856" s="123"/>
      <c r="AB856" s="123"/>
      <c r="AC856" s="123"/>
      <c r="AD856" s="123"/>
      <c r="AE856" s="123"/>
      <c r="AF856" s="123"/>
      <c r="AG856" s="123"/>
      <c r="AH856" s="123"/>
      <c r="AI856" s="123"/>
      <c r="AJ856" s="123"/>
      <c r="AK856" s="123"/>
      <c r="AL856" s="123"/>
      <c r="AM856" s="123"/>
      <c r="AN856" s="123"/>
      <c r="AO856" s="123"/>
      <c r="AP856" s="123"/>
      <c r="AQ856" s="123"/>
      <c r="AR856" s="123"/>
      <c r="AS856" s="123"/>
      <c r="AT856" s="123"/>
      <c r="AU856" s="123"/>
      <c r="AV856" s="123"/>
      <c r="AW856" s="123"/>
      <c r="AX856" s="124"/>
    </row>
    <row r="857" spans="1:113" ht="12" customHeight="1">
      <c r="A857" s="8"/>
      <c r="B857" s="122"/>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c r="AA857" s="123"/>
      <c r="AB857" s="123"/>
      <c r="AC857" s="123"/>
      <c r="AD857" s="123"/>
      <c r="AE857" s="123"/>
      <c r="AF857" s="123"/>
      <c r="AG857" s="123"/>
      <c r="AH857" s="123"/>
      <c r="AI857" s="123"/>
      <c r="AJ857" s="123"/>
      <c r="AK857" s="123"/>
      <c r="AL857" s="123"/>
      <c r="AM857" s="123"/>
      <c r="AN857" s="123"/>
      <c r="AO857" s="123"/>
      <c r="AP857" s="123"/>
      <c r="AQ857" s="123"/>
      <c r="AR857" s="123"/>
      <c r="AS857" s="123"/>
      <c r="AT857" s="123"/>
      <c r="AU857" s="123"/>
      <c r="AV857" s="123"/>
      <c r="AW857" s="123"/>
      <c r="AX857" s="124"/>
    </row>
    <row r="858" spans="1:113" ht="12" customHeight="1">
      <c r="A858" s="8"/>
      <c r="B858" s="122"/>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c r="AA858" s="123"/>
      <c r="AB858" s="123"/>
      <c r="AC858" s="123"/>
      <c r="AD858" s="123"/>
      <c r="AE858" s="123"/>
      <c r="AF858" s="123"/>
      <c r="AG858" s="123"/>
      <c r="AH858" s="123"/>
      <c r="AI858" s="123"/>
      <c r="AJ858" s="123"/>
      <c r="AK858" s="123"/>
      <c r="AL858" s="123"/>
      <c r="AM858" s="123"/>
      <c r="AN858" s="123"/>
      <c r="AO858" s="123"/>
      <c r="AP858" s="123"/>
      <c r="AQ858" s="123"/>
      <c r="AR858" s="123"/>
      <c r="AS858" s="123"/>
      <c r="AT858" s="123"/>
      <c r="AU858" s="123"/>
      <c r="AV858" s="123"/>
      <c r="AW858" s="123"/>
      <c r="AX858" s="124"/>
    </row>
    <row r="859" spans="1:113" ht="12" customHeight="1">
      <c r="A859" s="8"/>
      <c r="B859" s="122"/>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c r="AA859" s="123"/>
      <c r="AB859" s="123"/>
      <c r="AC859" s="123"/>
      <c r="AD859" s="123"/>
      <c r="AE859" s="123"/>
      <c r="AF859" s="123"/>
      <c r="AG859" s="123"/>
      <c r="AH859" s="123"/>
      <c r="AI859" s="123"/>
      <c r="AJ859" s="123"/>
      <c r="AK859" s="123"/>
      <c r="AL859" s="123"/>
      <c r="AM859" s="123"/>
      <c r="AN859" s="123"/>
      <c r="AO859" s="123"/>
      <c r="AP859" s="123"/>
      <c r="AQ859" s="123"/>
      <c r="AR859" s="123"/>
      <c r="AS859" s="123"/>
      <c r="AT859" s="123"/>
      <c r="AU859" s="123"/>
      <c r="AV859" s="123"/>
      <c r="AW859" s="123"/>
      <c r="AX859" s="124"/>
    </row>
    <row r="860" spans="1:113" ht="12" customHeight="1">
      <c r="A860" s="8"/>
      <c r="B860" s="122"/>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c r="AA860" s="123"/>
      <c r="AB860" s="123"/>
      <c r="AC860" s="123"/>
      <c r="AD860" s="123"/>
      <c r="AE860" s="123"/>
      <c r="AF860" s="123"/>
      <c r="AG860" s="123"/>
      <c r="AH860" s="123"/>
      <c r="AI860" s="123"/>
      <c r="AJ860" s="123"/>
      <c r="AK860" s="123"/>
      <c r="AL860" s="123"/>
      <c r="AM860" s="123"/>
      <c r="AN860" s="123"/>
      <c r="AO860" s="123"/>
      <c r="AP860" s="123"/>
      <c r="AQ860" s="123"/>
      <c r="AR860" s="123"/>
      <c r="AS860" s="123"/>
      <c r="AT860" s="123"/>
      <c r="AU860" s="123"/>
      <c r="AV860" s="123"/>
      <c r="AW860" s="123"/>
      <c r="AX860" s="124"/>
    </row>
    <row r="861" spans="1:113" ht="12" customHeight="1">
      <c r="A861" s="8"/>
      <c r="B861" s="122"/>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c r="AA861" s="123"/>
      <c r="AB861" s="123"/>
      <c r="AC861" s="123"/>
      <c r="AD861" s="123"/>
      <c r="AE861" s="123"/>
      <c r="AF861" s="123"/>
      <c r="AG861" s="123"/>
      <c r="AH861" s="123"/>
      <c r="AI861" s="123"/>
      <c r="AJ861" s="123"/>
      <c r="AK861" s="123"/>
      <c r="AL861" s="123"/>
      <c r="AM861" s="123"/>
      <c r="AN861" s="123"/>
      <c r="AO861" s="123"/>
      <c r="AP861" s="123"/>
      <c r="AQ861" s="123"/>
      <c r="AR861" s="123"/>
      <c r="AS861" s="123"/>
      <c r="AT861" s="123"/>
      <c r="AU861" s="123"/>
      <c r="AV861" s="123"/>
      <c r="AW861" s="123"/>
      <c r="AX861" s="124"/>
      <c r="BC861" s="16"/>
    </row>
    <row r="862" spans="1:113" ht="12" customHeight="1">
      <c r="A862" s="8"/>
      <c r="B862" s="122"/>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c r="AA862" s="123"/>
      <c r="AB862" s="123"/>
      <c r="AC862" s="123"/>
      <c r="AD862" s="123"/>
      <c r="AE862" s="123"/>
      <c r="AF862" s="123"/>
      <c r="AG862" s="123"/>
      <c r="AH862" s="123"/>
      <c r="AI862" s="123"/>
      <c r="AJ862" s="123"/>
      <c r="AK862" s="123"/>
      <c r="AL862" s="123"/>
      <c r="AM862" s="123"/>
      <c r="AN862" s="123"/>
      <c r="AO862" s="123"/>
      <c r="AP862" s="123"/>
      <c r="AQ862" s="123"/>
      <c r="AR862" s="123"/>
      <c r="AS862" s="123"/>
      <c r="AT862" s="123"/>
      <c r="AU862" s="123"/>
      <c r="AV862" s="123"/>
      <c r="AW862" s="123"/>
      <c r="AX862" s="124"/>
    </row>
    <row r="863" spans="1:113" ht="12" customHeight="1">
      <c r="A863" s="8"/>
      <c r="B863" s="122"/>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c r="AA863" s="123"/>
      <c r="AB863" s="123"/>
      <c r="AC863" s="123"/>
      <c r="AD863" s="123"/>
      <c r="AE863" s="123"/>
      <c r="AF863" s="123"/>
      <c r="AG863" s="123"/>
      <c r="AH863" s="123"/>
      <c r="AI863" s="123"/>
      <c r="AJ863" s="123"/>
      <c r="AK863" s="123"/>
      <c r="AL863" s="123"/>
      <c r="AM863" s="123"/>
      <c r="AN863" s="123"/>
      <c r="AO863" s="123"/>
      <c r="AP863" s="123"/>
      <c r="AQ863" s="123"/>
      <c r="AR863" s="123"/>
      <c r="AS863" s="123"/>
      <c r="AT863" s="123"/>
      <c r="AU863" s="123"/>
      <c r="AV863" s="123"/>
      <c r="AW863" s="123"/>
      <c r="AX863" s="124"/>
    </row>
    <row r="864" spans="1:113" ht="12" customHeight="1">
      <c r="A864" s="8"/>
      <c r="B864" s="122"/>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c r="AA864" s="123"/>
      <c r="AB864" s="123"/>
      <c r="AC864" s="123"/>
      <c r="AD864" s="123"/>
      <c r="AE864" s="123"/>
      <c r="AF864" s="123"/>
      <c r="AG864" s="123"/>
      <c r="AH864" s="123"/>
      <c r="AI864" s="123"/>
      <c r="AJ864" s="123"/>
      <c r="AK864" s="123"/>
      <c r="AL864" s="123"/>
      <c r="AM864" s="123"/>
      <c r="AN864" s="123"/>
      <c r="AO864" s="123"/>
      <c r="AP864" s="123"/>
      <c r="AQ864" s="123"/>
      <c r="AR864" s="123"/>
      <c r="AS864" s="123"/>
      <c r="AT864" s="123"/>
      <c r="AU864" s="123"/>
      <c r="AV864" s="123"/>
      <c r="AW864" s="123"/>
      <c r="AX864" s="124"/>
    </row>
    <row r="865" spans="1:251" ht="15" thickBot="1">
      <c r="A865" s="17"/>
      <c r="B865" s="18"/>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c r="AQ865" s="19"/>
      <c r="AR865" s="19"/>
      <c r="AS865" s="19"/>
      <c r="AT865" s="19"/>
      <c r="AU865" s="19"/>
      <c r="AV865" s="19"/>
      <c r="AW865" s="19"/>
      <c r="AX865" s="20"/>
    </row>
    <row r="866" spans="1:251">
      <c r="B866" s="21"/>
    </row>
    <row r="867" spans="1:251" ht="14.4">
      <c r="B867" s="10" t="s">
        <v>4</v>
      </c>
      <c r="C867" s="8"/>
      <c r="D867" s="8"/>
      <c r="E867" s="8"/>
      <c r="F867" s="8"/>
      <c r="G867" s="8"/>
      <c r="H867" s="8"/>
      <c r="I867" s="8"/>
      <c r="J867" s="8"/>
      <c r="K867" s="8"/>
      <c r="L867" s="9"/>
      <c r="M867" s="9"/>
      <c r="N867" s="9"/>
      <c r="O867" s="9"/>
      <c r="P867" s="8"/>
      <c r="Q867" s="8"/>
      <c r="R867" s="8"/>
      <c r="S867" s="8"/>
      <c r="T867" s="8"/>
      <c r="U867" s="8"/>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row>
    <row r="868" spans="1:251" ht="15" thickBot="1">
      <c r="B868" s="8"/>
      <c r="C868" s="8"/>
      <c r="D868" s="8"/>
      <c r="E868" s="8"/>
      <c r="F868" s="8"/>
      <c r="G868" s="8"/>
      <c r="H868" s="8"/>
      <c r="I868" s="8"/>
      <c r="J868" s="8"/>
      <c r="K868" s="8"/>
      <c r="L868" s="9"/>
      <c r="M868" s="9"/>
      <c r="N868" s="9"/>
      <c r="O868" s="9"/>
      <c r="P868" s="8"/>
      <c r="Q868" s="8"/>
      <c r="R868" s="8"/>
      <c r="S868" s="8"/>
      <c r="T868" s="8"/>
      <c r="U868" s="8"/>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22" t="s">
        <v>5</v>
      </c>
    </row>
    <row r="869" spans="1:251" s="16" customFormat="1" ht="13.5" customHeight="1">
      <c r="A869" s="8"/>
      <c r="B869" s="125" t="s">
        <v>6</v>
      </c>
      <c r="C869" s="126"/>
      <c r="D869" s="126"/>
      <c r="E869" s="126"/>
      <c r="F869" s="126"/>
      <c r="G869" s="126"/>
      <c r="H869" s="126"/>
      <c r="I869" s="126"/>
      <c r="J869" s="126"/>
      <c r="K869" s="126"/>
      <c r="L869" s="126"/>
      <c r="M869" s="126"/>
      <c r="N869" s="126"/>
      <c r="O869" s="126"/>
      <c r="P869" s="126"/>
      <c r="Q869" s="126"/>
      <c r="R869" s="126"/>
      <c r="S869" s="126"/>
      <c r="T869" s="126"/>
      <c r="U869" s="126"/>
      <c r="V869" s="126"/>
      <c r="W869" s="126"/>
      <c r="X869" s="126"/>
      <c r="Y869" s="126"/>
      <c r="Z869" s="127"/>
      <c r="AA869" s="131" t="s">
        <v>12</v>
      </c>
      <c r="AB869" s="126"/>
      <c r="AC869" s="126"/>
      <c r="AD869" s="126"/>
      <c r="AE869" s="126"/>
      <c r="AF869" s="126"/>
      <c r="AG869" s="126"/>
      <c r="AH869" s="126"/>
      <c r="AI869" s="127"/>
      <c r="AJ869" s="131" t="s">
        <v>13</v>
      </c>
      <c r="AK869" s="126"/>
      <c r="AL869" s="126"/>
      <c r="AM869" s="126"/>
      <c r="AN869" s="126"/>
      <c r="AO869" s="126"/>
      <c r="AP869" s="126"/>
      <c r="AQ869" s="126"/>
      <c r="AR869" s="127"/>
      <c r="AS869" s="131" t="s">
        <v>7</v>
      </c>
      <c r="AT869" s="126"/>
      <c r="AU869" s="126"/>
      <c r="AV869" s="126"/>
      <c r="AW869" s="126"/>
      <c r="AX869" s="133"/>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c r="FE869" s="2"/>
      <c r="FF869" s="2"/>
      <c r="FG869" s="2"/>
      <c r="FH869" s="2"/>
      <c r="FI869" s="2"/>
      <c r="FJ869" s="2"/>
      <c r="FK869" s="2"/>
      <c r="FL869" s="2"/>
      <c r="FM869" s="2"/>
      <c r="FN869" s="2"/>
      <c r="FO869" s="2"/>
      <c r="FP869" s="2"/>
      <c r="FQ869" s="2"/>
      <c r="FR869" s="2"/>
      <c r="FS869" s="2"/>
      <c r="FT869" s="2"/>
      <c r="FU869" s="2"/>
      <c r="FV869" s="2"/>
      <c r="FW869" s="2"/>
      <c r="FX869" s="2"/>
      <c r="FY869" s="2"/>
      <c r="FZ869" s="2"/>
      <c r="GA869" s="2"/>
      <c r="GB869" s="2"/>
      <c r="GC869" s="2"/>
      <c r="GD869" s="2"/>
      <c r="GE869" s="2"/>
      <c r="GF869" s="2"/>
      <c r="GG869" s="2"/>
      <c r="GH869" s="2"/>
      <c r="GI869" s="2"/>
      <c r="GJ869" s="2"/>
      <c r="GK869" s="2"/>
      <c r="GL869" s="2"/>
      <c r="GM869" s="2"/>
      <c r="GN869" s="2"/>
      <c r="GO869" s="2"/>
      <c r="GP869" s="2"/>
      <c r="GQ869" s="2"/>
      <c r="GR869" s="2"/>
      <c r="GS869" s="2"/>
      <c r="GT869" s="2"/>
      <c r="GU869" s="2"/>
      <c r="GV869" s="2"/>
      <c r="GW869" s="2"/>
      <c r="GX869" s="2"/>
      <c r="GY869" s="2"/>
      <c r="GZ869" s="2"/>
      <c r="HA869" s="2"/>
      <c r="HB869" s="2"/>
      <c r="HC869" s="2"/>
      <c r="HD869" s="2"/>
      <c r="HE869" s="2"/>
      <c r="HF869" s="2"/>
      <c r="HG869" s="2"/>
      <c r="HH869" s="2"/>
      <c r="HI869" s="2"/>
      <c r="HJ869" s="2"/>
      <c r="HK869" s="2"/>
      <c r="HL869" s="2"/>
      <c r="HM869" s="2"/>
      <c r="HN869" s="2"/>
      <c r="HO869" s="2"/>
      <c r="HP869" s="2"/>
      <c r="HQ869" s="2"/>
      <c r="HR869" s="2"/>
      <c r="HS869" s="2"/>
      <c r="HT869" s="2"/>
      <c r="HU869" s="2"/>
      <c r="HV869" s="2"/>
      <c r="HW869" s="2"/>
      <c r="HX869" s="2"/>
      <c r="HY869" s="2"/>
      <c r="HZ869" s="2"/>
      <c r="IA869" s="2"/>
      <c r="IB869" s="2"/>
      <c r="IC869" s="2"/>
      <c r="ID869" s="2"/>
      <c r="IE869" s="2"/>
      <c r="IF869" s="2"/>
      <c r="IG869" s="2"/>
      <c r="IH869" s="2"/>
      <c r="II869" s="2"/>
      <c r="IJ869" s="2"/>
      <c r="IK869" s="2"/>
      <c r="IL869" s="2"/>
      <c r="IM869" s="2"/>
      <c r="IN869" s="2"/>
      <c r="IO869" s="2"/>
      <c r="IP869" s="2"/>
      <c r="IQ869" s="2"/>
    </row>
    <row r="870" spans="1:251" s="16" customFormat="1">
      <c r="A870" s="8"/>
      <c r="B870" s="128"/>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30"/>
      <c r="AA870" s="132"/>
      <c r="AB870" s="129"/>
      <c r="AC870" s="129"/>
      <c r="AD870" s="129"/>
      <c r="AE870" s="129"/>
      <c r="AF870" s="129"/>
      <c r="AG870" s="129"/>
      <c r="AH870" s="129"/>
      <c r="AI870" s="130"/>
      <c r="AJ870" s="132"/>
      <c r="AK870" s="129"/>
      <c r="AL870" s="129"/>
      <c r="AM870" s="129"/>
      <c r="AN870" s="129"/>
      <c r="AO870" s="129"/>
      <c r="AP870" s="129"/>
      <c r="AQ870" s="129"/>
      <c r="AR870" s="130"/>
      <c r="AS870" s="132"/>
      <c r="AT870" s="129"/>
      <c r="AU870" s="129"/>
      <c r="AV870" s="129"/>
      <c r="AW870" s="129"/>
      <c r="AX870" s="134"/>
      <c r="AY870" s="2"/>
      <c r="AZ870" s="2"/>
      <c r="BA870" s="2"/>
      <c r="BB870" s="23"/>
      <c r="BC870" s="24"/>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c r="FE870" s="2"/>
      <c r="FF870" s="2"/>
      <c r="FG870" s="2"/>
      <c r="FH870" s="2"/>
      <c r="FI870" s="2"/>
      <c r="FJ870" s="2"/>
      <c r="FK870" s="2"/>
      <c r="FL870" s="2"/>
      <c r="FM870" s="2"/>
      <c r="FN870" s="2"/>
      <c r="FO870" s="2"/>
      <c r="FP870" s="2"/>
      <c r="FQ870" s="2"/>
      <c r="FR870" s="2"/>
      <c r="FS870" s="2"/>
      <c r="FT870" s="2"/>
      <c r="FU870" s="2"/>
      <c r="FV870" s="2"/>
      <c r="FW870" s="2"/>
      <c r="FX870" s="2"/>
      <c r="FY870" s="2"/>
      <c r="FZ870" s="2"/>
      <c r="GA870" s="2"/>
      <c r="GB870" s="2"/>
      <c r="GC870" s="2"/>
      <c r="GD870" s="2"/>
      <c r="GE870" s="2"/>
      <c r="GF870" s="2"/>
      <c r="GG870" s="2"/>
      <c r="GH870" s="2"/>
      <c r="GI870" s="2"/>
      <c r="GJ870" s="2"/>
      <c r="GK870" s="2"/>
      <c r="GL870" s="2"/>
      <c r="GM870" s="2"/>
      <c r="GN870" s="2"/>
      <c r="GO870" s="2"/>
      <c r="GP870" s="2"/>
      <c r="GQ870" s="2"/>
      <c r="GR870" s="2"/>
      <c r="GS870" s="2"/>
      <c r="GT870" s="2"/>
      <c r="GU870" s="2"/>
      <c r="GV870" s="2"/>
      <c r="GW870" s="2"/>
      <c r="GX870" s="2"/>
      <c r="GY870" s="2"/>
      <c r="GZ870" s="2"/>
      <c r="HA870" s="2"/>
      <c r="HB870" s="2"/>
      <c r="HC870" s="2"/>
      <c r="HD870" s="2"/>
      <c r="HE870" s="2"/>
      <c r="HF870" s="2"/>
      <c r="HG870" s="2"/>
      <c r="HH870" s="2"/>
      <c r="HI870" s="2"/>
      <c r="HJ870" s="2"/>
      <c r="HK870" s="2"/>
      <c r="HL870" s="2"/>
      <c r="HM870" s="2"/>
      <c r="HN870" s="2"/>
      <c r="HO870" s="2"/>
      <c r="HP870" s="2"/>
      <c r="HQ870" s="2"/>
      <c r="HR870" s="2"/>
      <c r="HS870" s="2"/>
      <c r="HT870" s="2"/>
      <c r="HU870" s="2"/>
      <c r="HV870" s="2"/>
      <c r="HW870" s="2"/>
      <c r="HX870" s="2"/>
      <c r="HY870" s="2"/>
      <c r="HZ870" s="2"/>
      <c r="IA870" s="2"/>
      <c r="IB870" s="2"/>
      <c r="IC870" s="2"/>
      <c r="ID870" s="2"/>
      <c r="IE870" s="2"/>
      <c r="IF870" s="2"/>
      <c r="IG870" s="2"/>
      <c r="IH870" s="2"/>
      <c r="II870" s="2"/>
      <c r="IJ870" s="2"/>
      <c r="IK870" s="2"/>
      <c r="IL870" s="2"/>
      <c r="IM870" s="2"/>
      <c r="IN870" s="2"/>
      <c r="IO870" s="2"/>
      <c r="IP870" s="2"/>
      <c r="IQ870" s="2"/>
    </row>
    <row r="871" spans="1:251" s="16" customFormat="1" ht="18.75" customHeight="1">
      <c r="A871" s="8"/>
      <c r="B871" s="25"/>
      <c r="C871" s="97" t="s">
        <v>123</v>
      </c>
      <c r="D871" s="98"/>
      <c r="E871" s="98"/>
      <c r="F871" s="98"/>
      <c r="G871" s="98"/>
      <c r="H871" s="98"/>
      <c r="I871" s="98"/>
      <c r="J871" s="98"/>
      <c r="K871" s="98"/>
      <c r="L871" s="98"/>
      <c r="M871" s="98"/>
      <c r="N871" s="98"/>
      <c r="O871" s="98"/>
      <c r="P871" s="98"/>
      <c r="Q871" s="98"/>
      <c r="R871" s="98"/>
      <c r="S871" s="98"/>
      <c r="T871" s="98"/>
      <c r="U871" s="98"/>
      <c r="V871" s="98"/>
      <c r="W871" s="98"/>
      <c r="X871" s="98"/>
      <c r="Y871" s="98"/>
      <c r="Z871" s="99"/>
      <c r="AA871" s="100">
        <v>607</v>
      </c>
      <c r="AB871" s="101"/>
      <c r="AC871" s="101"/>
      <c r="AD871" s="101"/>
      <c r="AE871" s="101"/>
      <c r="AF871" s="101"/>
      <c r="AG871" s="101"/>
      <c r="AH871" s="101"/>
      <c r="AI871" s="102"/>
      <c r="AJ871" s="100">
        <v>607</v>
      </c>
      <c r="AK871" s="101"/>
      <c r="AL871" s="101"/>
      <c r="AM871" s="101"/>
      <c r="AN871" s="101"/>
      <c r="AO871" s="101"/>
      <c r="AP871" s="101"/>
      <c r="AQ871" s="101"/>
      <c r="AR871" s="102"/>
      <c r="AS871" s="103"/>
      <c r="AT871" s="104"/>
      <c r="AU871" s="104"/>
      <c r="AV871" s="104"/>
      <c r="AW871" s="104"/>
      <c r="AX871" s="105"/>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c r="FE871" s="2"/>
      <c r="FF871" s="2"/>
      <c r="FG871" s="2"/>
      <c r="FH871" s="2"/>
      <c r="FI871" s="2"/>
      <c r="FJ871" s="2"/>
      <c r="FK871" s="2"/>
      <c r="FL871" s="2"/>
      <c r="FM871" s="2"/>
      <c r="FN871" s="2"/>
      <c r="FO871" s="2"/>
      <c r="FP871" s="2"/>
      <c r="FQ871" s="2"/>
      <c r="FR871" s="2"/>
      <c r="FS871" s="2"/>
      <c r="FT871" s="2"/>
      <c r="FU871" s="2"/>
      <c r="FV871" s="2"/>
      <c r="FW871" s="2"/>
      <c r="FX871" s="2"/>
      <c r="FY871" s="2"/>
      <c r="FZ871" s="2"/>
      <c r="GA871" s="2"/>
      <c r="GB871" s="2"/>
      <c r="GC871" s="2"/>
      <c r="GD871" s="2"/>
      <c r="GE871" s="2"/>
      <c r="GF871" s="2"/>
      <c r="GG871" s="2"/>
      <c r="GH871" s="2"/>
      <c r="GI871" s="2"/>
      <c r="GJ871" s="2"/>
      <c r="GK871" s="2"/>
      <c r="GL871" s="2"/>
      <c r="GM871" s="2"/>
      <c r="GN871" s="2"/>
      <c r="GO871" s="2"/>
      <c r="GP871" s="2"/>
      <c r="GQ871" s="2"/>
      <c r="GR871" s="2"/>
      <c r="GS871" s="2"/>
      <c r="GT871" s="2"/>
      <c r="GU871" s="2"/>
      <c r="GV871" s="2"/>
      <c r="GW871" s="2"/>
      <c r="GX871" s="2"/>
      <c r="GY871" s="2"/>
      <c r="GZ871" s="2"/>
      <c r="HA871" s="2"/>
      <c r="HB871" s="2"/>
      <c r="HC871" s="2"/>
      <c r="HD871" s="2"/>
      <c r="HE871" s="2"/>
      <c r="HF871" s="2"/>
      <c r="HG871" s="2"/>
      <c r="HH871" s="2"/>
      <c r="HI871" s="2"/>
      <c r="HJ871" s="2"/>
      <c r="HK871" s="2"/>
      <c r="HL871" s="2"/>
      <c r="HM871" s="2"/>
      <c r="HN871" s="2"/>
      <c r="HO871" s="2"/>
      <c r="HP871" s="2"/>
      <c r="HQ871" s="2"/>
      <c r="HR871" s="2"/>
      <c r="HS871" s="2"/>
      <c r="HT871" s="2"/>
      <c r="HU871" s="2"/>
      <c r="HV871" s="2"/>
      <c r="HW871" s="2"/>
      <c r="HX871" s="2"/>
      <c r="HY871" s="2"/>
      <c r="HZ871" s="2"/>
      <c r="IA871" s="2"/>
      <c r="IB871" s="2"/>
      <c r="IC871" s="2"/>
      <c r="ID871" s="2"/>
      <c r="IE871" s="2"/>
      <c r="IF871" s="2"/>
      <c r="IG871" s="2"/>
      <c r="IH871" s="2"/>
      <c r="II871" s="2"/>
      <c r="IJ871" s="2"/>
      <c r="IK871" s="2"/>
      <c r="IL871" s="2"/>
      <c r="IM871" s="2"/>
      <c r="IN871" s="2"/>
      <c r="IO871" s="2"/>
      <c r="IP871" s="2"/>
      <c r="IQ871" s="2"/>
    </row>
    <row r="872" spans="1:251" s="16" customFormat="1" ht="18.75" customHeight="1">
      <c r="A872" s="8"/>
      <c r="B872" s="25"/>
      <c r="C872" s="97" t="s">
        <v>124</v>
      </c>
      <c r="D872" s="98"/>
      <c r="E872" s="98"/>
      <c r="F872" s="98"/>
      <c r="G872" s="98"/>
      <c r="H872" s="98"/>
      <c r="I872" s="98"/>
      <c r="J872" s="98"/>
      <c r="K872" s="98"/>
      <c r="L872" s="98"/>
      <c r="M872" s="98"/>
      <c r="N872" s="98"/>
      <c r="O872" s="98"/>
      <c r="P872" s="98"/>
      <c r="Q872" s="98"/>
      <c r="R872" s="98"/>
      <c r="S872" s="98"/>
      <c r="T872" s="98"/>
      <c r="U872" s="98"/>
      <c r="V872" s="98"/>
      <c r="W872" s="98"/>
      <c r="X872" s="98"/>
      <c r="Y872" s="98"/>
      <c r="Z872" s="99"/>
      <c r="AA872" s="100">
        <v>522</v>
      </c>
      <c r="AB872" s="101"/>
      <c r="AC872" s="101"/>
      <c r="AD872" s="101"/>
      <c r="AE872" s="101"/>
      <c r="AF872" s="101"/>
      <c r="AG872" s="101"/>
      <c r="AH872" s="101"/>
      <c r="AI872" s="102"/>
      <c r="AJ872" s="100">
        <v>522</v>
      </c>
      <c r="AK872" s="101"/>
      <c r="AL872" s="101"/>
      <c r="AM872" s="101"/>
      <c r="AN872" s="101"/>
      <c r="AO872" s="101"/>
      <c r="AP872" s="101"/>
      <c r="AQ872" s="101"/>
      <c r="AR872" s="102"/>
      <c r="AS872" s="103"/>
      <c r="AT872" s="104"/>
      <c r="AU872" s="104"/>
      <c r="AV872" s="104"/>
      <c r="AW872" s="104"/>
      <c r="AX872" s="105"/>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c r="FE872" s="2"/>
      <c r="FF872" s="2"/>
      <c r="FG872" s="2"/>
      <c r="FH872" s="2"/>
      <c r="FI872" s="2"/>
      <c r="FJ872" s="2"/>
      <c r="FK872" s="2"/>
      <c r="FL872" s="2"/>
      <c r="FM872" s="2"/>
      <c r="FN872" s="2"/>
      <c r="FO872" s="2"/>
      <c r="FP872" s="2"/>
      <c r="FQ872" s="2"/>
      <c r="FR872" s="2"/>
      <c r="FS872" s="2"/>
      <c r="FT872" s="2"/>
      <c r="FU872" s="2"/>
      <c r="FV872" s="2"/>
      <c r="FW872" s="2"/>
      <c r="FX872" s="2"/>
      <c r="FY872" s="2"/>
      <c r="FZ872" s="2"/>
      <c r="GA872" s="2"/>
      <c r="GB872" s="2"/>
      <c r="GC872" s="2"/>
      <c r="GD872" s="2"/>
      <c r="GE872" s="2"/>
      <c r="GF872" s="2"/>
      <c r="GG872" s="2"/>
      <c r="GH872" s="2"/>
      <c r="GI872" s="2"/>
      <c r="GJ872" s="2"/>
      <c r="GK872" s="2"/>
      <c r="GL872" s="2"/>
      <c r="GM872" s="2"/>
      <c r="GN872" s="2"/>
      <c r="GO872" s="2"/>
      <c r="GP872" s="2"/>
      <c r="GQ872" s="2"/>
      <c r="GR872" s="2"/>
      <c r="GS872" s="2"/>
      <c r="GT872" s="2"/>
      <c r="GU872" s="2"/>
      <c r="GV872" s="2"/>
      <c r="GW872" s="2"/>
      <c r="GX872" s="2"/>
      <c r="GY872" s="2"/>
      <c r="GZ872" s="2"/>
      <c r="HA872" s="2"/>
      <c r="HB872" s="2"/>
      <c r="HC872" s="2"/>
      <c r="HD872" s="2"/>
      <c r="HE872" s="2"/>
      <c r="HF872" s="2"/>
      <c r="HG872" s="2"/>
      <c r="HH872" s="2"/>
      <c r="HI872" s="2"/>
      <c r="HJ872" s="2"/>
      <c r="HK872" s="2"/>
      <c r="HL872" s="2"/>
      <c r="HM872" s="2"/>
      <c r="HN872" s="2"/>
      <c r="HO872" s="2"/>
      <c r="HP872" s="2"/>
      <c r="HQ872" s="2"/>
      <c r="HR872" s="2"/>
      <c r="HS872" s="2"/>
      <c r="HT872" s="2"/>
      <c r="HU872" s="2"/>
      <c r="HV872" s="2"/>
      <c r="HW872" s="2"/>
      <c r="HX872" s="2"/>
      <c r="HY872" s="2"/>
      <c r="HZ872" s="2"/>
      <c r="IA872" s="2"/>
      <c r="IB872" s="2"/>
      <c r="IC872" s="2"/>
      <c r="ID872" s="2"/>
      <c r="IE872" s="2"/>
      <c r="IF872" s="2"/>
      <c r="IG872" s="2"/>
      <c r="IH872" s="2"/>
      <c r="II872" s="2"/>
      <c r="IJ872" s="2"/>
      <c r="IK872" s="2"/>
      <c r="IL872" s="2"/>
      <c r="IM872" s="2"/>
      <c r="IN872" s="2"/>
      <c r="IO872" s="2"/>
      <c r="IP872" s="2"/>
      <c r="IQ872" s="2"/>
    </row>
    <row r="873" spans="1:251" s="16" customFormat="1" ht="18.75" customHeight="1">
      <c r="A873" s="8"/>
      <c r="B873" s="25"/>
      <c r="C873" s="97" t="s">
        <v>125</v>
      </c>
      <c r="D873" s="98"/>
      <c r="E873" s="98"/>
      <c r="F873" s="98"/>
      <c r="G873" s="98"/>
      <c r="H873" s="98"/>
      <c r="I873" s="98"/>
      <c r="J873" s="98"/>
      <c r="K873" s="98"/>
      <c r="L873" s="98"/>
      <c r="M873" s="98"/>
      <c r="N873" s="98"/>
      <c r="O873" s="98"/>
      <c r="P873" s="98"/>
      <c r="Q873" s="98"/>
      <c r="R873" s="98"/>
      <c r="S873" s="98"/>
      <c r="T873" s="98"/>
      <c r="U873" s="98"/>
      <c r="V873" s="98"/>
      <c r="W873" s="98"/>
      <c r="X873" s="98"/>
      <c r="Y873" s="98"/>
      <c r="Z873" s="99"/>
      <c r="AA873" s="100">
        <v>426</v>
      </c>
      <c r="AB873" s="101"/>
      <c r="AC873" s="101"/>
      <c r="AD873" s="101"/>
      <c r="AE873" s="101"/>
      <c r="AF873" s="101"/>
      <c r="AG873" s="101"/>
      <c r="AH873" s="101"/>
      <c r="AI873" s="102"/>
      <c r="AJ873" s="100">
        <v>426</v>
      </c>
      <c r="AK873" s="101"/>
      <c r="AL873" s="101"/>
      <c r="AM873" s="101"/>
      <c r="AN873" s="101"/>
      <c r="AO873" s="101"/>
      <c r="AP873" s="101"/>
      <c r="AQ873" s="101"/>
      <c r="AR873" s="102"/>
      <c r="AS873" s="103"/>
      <c r="AT873" s="104"/>
      <c r="AU873" s="104"/>
      <c r="AV873" s="104"/>
      <c r="AW873" s="104"/>
      <c r="AX873" s="105"/>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c r="FE873" s="2"/>
      <c r="FF873" s="2"/>
      <c r="FG873" s="2"/>
      <c r="FH873" s="2"/>
      <c r="FI873" s="2"/>
      <c r="FJ873" s="2"/>
      <c r="FK873" s="2"/>
      <c r="FL873" s="2"/>
      <c r="FM873" s="2"/>
      <c r="FN873" s="2"/>
      <c r="FO873" s="2"/>
      <c r="FP873" s="2"/>
      <c r="FQ873" s="2"/>
      <c r="FR873" s="2"/>
      <c r="FS873" s="2"/>
      <c r="FT873" s="2"/>
      <c r="FU873" s="2"/>
      <c r="FV873" s="2"/>
      <c r="FW873" s="2"/>
      <c r="FX873" s="2"/>
      <c r="FY873" s="2"/>
      <c r="FZ873" s="2"/>
      <c r="GA873" s="2"/>
      <c r="GB873" s="2"/>
      <c r="GC873" s="2"/>
      <c r="GD873" s="2"/>
      <c r="GE873" s="2"/>
      <c r="GF873" s="2"/>
      <c r="GG873" s="2"/>
      <c r="GH873" s="2"/>
      <c r="GI873" s="2"/>
      <c r="GJ873" s="2"/>
      <c r="GK873" s="2"/>
      <c r="GL873" s="2"/>
      <c r="GM873" s="2"/>
      <c r="GN873" s="2"/>
      <c r="GO873" s="2"/>
      <c r="GP873" s="2"/>
      <c r="GQ873" s="2"/>
      <c r="GR873" s="2"/>
      <c r="GS873" s="2"/>
      <c r="GT873" s="2"/>
      <c r="GU873" s="2"/>
      <c r="GV873" s="2"/>
      <c r="GW873" s="2"/>
      <c r="GX873" s="2"/>
      <c r="GY873" s="2"/>
      <c r="GZ873" s="2"/>
      <c r="HA873" s="2"/>
      <c r="HB873" s="2"/>
      <c r="HC873" s="2"/>
      <c r="HD873" s="2"/>
      <c r="HE873" s="2"/>
      <c r="HF873" s="2"/>
      <c r="HG873" s="2"/>
      <c r="HH873" s="2"/>
      <c r="HI873" s="2"/>
      <c r="HJ873" s="2"/>
      <c r="HK873" s="2"/>
      <c r="HL873" s="2"/>
      <c r="HM873" s="2"/>
      <c r="HN873" s="2"/>
      <c r="HO873" s="2"/>
      <c r="HP873" s="2"/>
      <c r="HQ873" s="2"/>
      <c r="HR873" s="2"/>
      <c r="HS873" s="2"/>
      <c r="HT873" s="2"/>
      <c r="HU873" s="2"/>
      <c r="HV873" s="2"/>
      <c r="HW873" s="2"/>
      <c r="HX873" s="2"/>
      <c r="HY873" s="2"/>
      <c r="HZ873" s="2"/>
      <c r="IA873" s="2"/>
      <c r="IB873" s="2"/>
      <c r="IC873" s="2"/>
      <c r="ID873" s="2"/>
      <c r="IE873" s="2"/>
      <c r="IF873" s="2"/>
      <c r="IG873" s="2"/>
      <c r="IH873" s="2"/>
      <c r="II873" s="2"/>
      <c r="IJ873" s="2"/>
      <c r="IK873" s="2"/>
      <c r="IL873" s="2"/>
      <c r="IM873" s="2"/>
      <c r="IN873" s="2"/>
      <c r="IO873" s="2"/>
      <c r="IP873" s="2"/>
      <c r="IQ873" s="2"/>
    </row>
    <row r="874" spans="1:251" s="16" customFormat="1" ht="18.75" customHeight="1">
      <c r="A874" s="8"/>
      <c r="B874" s="25"/>
      <c r="C874" s="97" t="s">
        <v>126</v>
      </c>
      <c r="D874" s="98"/>
      <c r="E874" s="98"/>
      <c r="F874" s="98"/>
      <c r="G874" s="98"/>
      <c r="H874" s="98"/>
      <c r="I874" s="98"/>
      <c r="J874" s="98"/>
      <c r="K874" s="98"/>
      <c r="L874" s="98"/>
      <c r="M874" s="98"/>
      <c r="N874" s="98"/>
      <c r="O874" s="98"/>
      <c r="P874" s="98"/>
      <c r="Q874" s="98"/>
      <c r="R874" s="98"/>
      <c r="S874" s="98"/>
      <c r="T874" s="98"/>
      <c r="U874" s="98"/>
      <c r="V874" s="98"/>
      <c r="W874" s="98"/>
      <c r="X874" s="98"/>
      <c r="Y874" s="98"/>
      <c r="Z874" s="99"/>
      <c r="AA874" s="100">
        <v>107</v>
      </c>
      <c r="AB874" s="101"/>
      <c r="AC874" s="101"/>
      <c r="AD874" s="101"/>
      <c r="AE874" s="101"/>
      <c r="AF874" s="101"/>
      <c r="AG874" s="101"/>
      <c r="AH874" s="101"/>
      <c r="AI874" s="102"/>
      <c r="AJ874" s="100">
        <v>73</v>
      </c>
      <c r="AK874" s="101"/>
      <c r="AL874" s="101"/>
      <c r="AM874" s="101"/>
      <c r="AN874" s="101"/>
      <c r="AO874" s="101"/>
      <c r="AP874" s="101"/>
      <c r="AQ874" s="101"/>
      <c r="AR874" s="102"/>
      <c r="AS874" s="103"/>
      <c r="AT874" s="104"/>
      <c r="AU874" s="104"/>
      <c r="AV874" s="104"/>
      <c r="AW874" s="104"/>
      <c r="AX874" s="105"/>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c r="FE874" s="2"/>
      <c r="FF874" s="2"/>
      <c r="FG874" s="2"/>
      <c r="FH874" s="2"/>
      <c r="FI874" s="2"/>
      <c r="FJ874" s="2"/>
      <c r="FK874" s="2"/>
      <c r="FL874" s="2"/>
      <c r="FM874" s="2"/>
      <c r="FN874" s="2"/>
      <c r="FO874" s="2"/>
      <c r="FP874" s="2"/>
      <c r="FQ874" s="2"/>
      <c r="FR874" s="2"/>
      <c r="FS874" s="2"/>
      <c r="FT874" s="2"/>
      <c r="FU874" s="2"/>
      <c r="FV874" s="2"/>
      <c r="FW874" s="2"/>
      <c r="FX874" s="2"/>
      <c r="FY874" s="2"/>
      <c r="FZ874" s="2"/>
      <c r="GA874" s="2"/>
      <c r="GB874" s="2"/>
      <c r="GC874" s="2"/>
      <c r="GD874" s="2"/>
      <c r="GE874" s="2"/>
      <c r="GF874" s="2"/>
      <c r="GG874" s="2"/>
      <c r="GH874" s="2"/>
      <c r="GI874" s="2"/>
      <c r="GJ874" s="2"/>
      <c r="GK874" s="2"/>
      <c r="GL874" s="2"/>
      <c r="GM874" s="2"/>
      <c r="GN874" s="2"/>
      <c r="GO874" s="2"/>
      <c r="GP874" s="2"/>
      <c r="GQ874" s="2"/>
      <c r="GR874" s="2"/>
      <c r="GS874" s="2"/>
      <c r="GT874" s="2"/>
      <c r="GU874" s="2"/>
      <c r="GV874" s="2"/>
      <c r="GW874" s="2"/>
      <c r="GX874" s="2"/>
      <c r="GY874" s="2"/>
      <c r="GZ874" s="2"/>
      <c r="HA874" s="2"/>
      <c r="HB874" s="2"/>
      <c r="HC874" s="2"/>
      <c r="HD874" s="2"/>
      <c r="HE874" s="2"/>
      <c r="HF874" s="2"/>
      <c r="HG874" s="2"/>
      <c r="HH874" s="2"/>
      <c r="HI874" s="2"/>
      <c r="HJ874" s="2"/>
      <c r="HK874" s="2"/>
      <c r="HL874" s="2"/>
      <c r="HM874" s="2"/>
      <c r="HN874" s="2"/>
      <c r="HO874" s="2"/>
      <c r="HP874" s="2"/>
      <c r="HQ874" s="2"/>
      <c r="HR874" s="2"/>
      <c r="HS874" s="2"/>
      <c r="HT874" s="2"/>
      <c r="HU874" s="2"/>
      <c r="HV874" s="2"/>
      <c r="HW874" s="2"/>
      <c r="HX874" s="2"/>
      <c r="HY874" s="2"/>
      <c r="HZ874" s="2"/>
      <c r="IA874" s="2"/>
      <c r="IB874" s="2"/>
      <c r="IC874" s="2"/>
      <c r="ID874" s="2"/>
      <c r="IE874" s="2"/>
      <c r="IF874" s="2"/>
      <c r="IG874" s="2"/>
      <c r="IH874" s="2"/>
      <c r="II874" s="2"/>
      <c r="IJ874" s="2"/>
      <c r="IK874" s="2"/>
      <c r="IL874" s="2"/>
      <c r="IM874" s="2"/>
      <c r="IN874" s="2"/>
      <c r="IO874" s="2"/>
      <c r="IP874" s="2"/>
      <c r="IQ874" s="2"/>
    </row>
    <row r="875" spans="1:251" s="16" customFormat="1" ht="18.75" customHeight="1">
      <c r="A875" s="8"/>
      <c r="B875" s="25"/>
      <c r="C875" s="97" t="s">
        <v>127</v>
      </c>
      <c r="D875" s="98"/>
      <c r="E875" s="98"/>
      <c r="F875" s="98"/>
      <c r="G875" s="98"/>
      <c r="H875" s="98"/>
      <c r="I875" s="98"/>
      <c r="J875" s="98"/>
      <c r="K875" s="98"/>
      <c r="L875" s="98"/>
      <c r="M875" s="98"/>
      <c r="N875" s="98"/>
      <c r="O875" s="98"/>
      <c r="P875" s="98"/>
      <c r="Q875" s="98"/>
      <c r="R875" s="98"/>
      <c r="S875" s="98"/>
      <c r="T875" s="98"/>
      <c r="U875" s="98"/>
      <c r="V875" s="98"/>
      <c r="W875" s="98"/>
      <c r="X875" s="98"/>
      <c r="Y875" s="98"/>
      <c r="Z875" s="99"/>
      <c r="AA875" s="100">
        <v>47</v>
      </c>
      <c r="AB875" s="101"/>
      <c r="AC875" s="101"/>
      <c r="AD875" s="101"/>
      <c r="AE875" s="101"/>
      <c r="AF875" s="101"/>
      <c r="AG875" s="101"/>
      <c r="AH875" s="101"/>
      <c r="AI875" s="102"/>
      <c r="AJ875" s="100">
        <v>47</v>
      </c>
      <c r="AK875" s="101"/>
      <c r="AL875" s="101"/>
      <c r="AM875" s="101"/>
      <c r="AN875" s="101"/>
      <c r="AO875" s="101"/>
      <c r="AP875" s="101"/>
      <c r="AQ875" s="101"/>
      <c r="AR875" s="102"/>
      <c r="AS875" s="103"/>
      <c r="AT875" s="104"/>
      <c r="AU875" s="104"/>
      <c r="AV875" s="104"/>
      <c r="AW875" s="104"/>
      <c r="AX875" s="105"/>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c r="FE875" s="2"/>
      <c r="FF875" s="2"/>
      <c r="FG875" s="2"/>
      <c r="FH875" s="2"/>
      <c r="FI875" s="2"/>
      <c r="FJ875" s="2"/>
      <c r="FK875" s="2"/>
      <c r="FL875" s="2"/>
      <c r="FM875" s="2"/>
      <c r="FN875" s="2"/>
      <c r="FO875" s="2"/>
      <c r="FP875" s="2"/>
      <c r="FQ875" s="2"/>
      <c r="FR875" s="2"/>
      <c r="FS875" s="2"/>
      <c r="FT875" s="2"/>
      <c r="FU875" s="2"/>
      <c r="FV875" s="2"/>
      <c r="FW875" s="2"/>
      <c r="FX875" s="2"/>
      <c r="FY875" s="2"/>
      <c r="FZ875" s="2"/>
      <c r="GA875" s="2"/>
      <c r="GB875" s="2"/>
      <c r="GC875" s="2"/>
      <c r="GD875" s="2"/>
      <c r="GE875" s="2"/>
      <c r="GF875" s="2"/>
      <c r="GG875" s="2"/>
      <c r="GH875" s="2"/>
      <c r="GI875" s="2"/>
      <c r="GJ875" s="2"/>
      <c r="GK875" s="2"/>
      <c r="GL875" s="2"/>
      <c r="GM875" s="2"/>
      <c r="GN875" s="2"/>
      <c r="GO875" s="2"/>
      <c r="GP875" s="2"/>
      <c r="GQ875" s="2"/>
      <c r="GR875" s="2"/>
      <c r="GS875" s="2"/>
      <c r="GT875" s="2"/>
      <c r="GU875" s="2"/>
      <c r="GV875" s="2"/>
      <c r="GW875" s="2"/>
      <c r="GX875" s="2"/>
      <c r="GY875" s="2"/>
      <c r="GZ875" s="2"/>
      <c r="HA875" s="2"/>
      <c r="HB875" s="2"/>
      <c r="HC875" s="2"/>
      <c r="HD875" s="2"/>
      <c r="HE875" s="2"/>
      <c r="HF875" s="2"/>
      <c r="HG875" s="2"/>
      <c r="HH875" s="2"/>
      <c r="HI875" s="2"/>
      <c r="HJ875" s="2"/>
      <c r="HK875" s="2"/>
      <c r="HL875" s="2"/>
      <c r="HM875" s="2"/>
      <c r="HN875" s="2"/>
      <c r="HO875" s="2"/>
      <c r="HP875" s="2"/>
      <c r="HQ875" s="2"/>
      <c r="HR875" s="2"/>
      <c r="HS875" s="2"/>
      <c r="HT875" s="2"/>
      <c r="HU875" s="2"/>
      <c r="HV875" s="2"/>
      <c r="HW875" s="2"/>
      <c r="HX875" s="2"/>
      <c r="HY875" s="2"/>
      <c r="HZ875" s="2"/>
      <c r="IA875" s="2"/>
      <c r="IB875" s="2"/>
      <c r="IC875" s="2"/>
      <c r="ID875" s="2"/>
      <c r="IE875" s="2"/>
      <c r="IF875" s="2"/>
      <c r="IG875" s="2"/>
      <c r="IH875" s="2"/>
      <c r="II875" s="2"/>
      <c r="IJ875" s="2"/>
      <c r="IK875" s="2"/>
      <c r="IL875" s="2"/>
      <c r="IM875" s="2"/>
      <c r="IN875" s="2"/>
      <c r="IO875" s="2"/>
      <c r="IP875" s="2"/>
      <c r="IQ875" s="2"/>
    </row>
    <row r="876" spans="1:251" s="16" customFormat="1" ht="18.75" customHeight="1" thickBot="1">
      <c r="A876" s="17"/>
      <c r="B876" s="106" t="s">
        <v>14</v>
      </c>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8"/>
      <c r="AA876" s="109">
        <f>SUM($AA$871:$AA$875)</f>
        <v>1709</v>
      </c>
      <c r="AB876" s="110"/>
      <c r="AC876" s="110"/>
      <c r="AD876" s="110"/>
      <c r="AE876" s="110"/>
      <c r="AF876" s="110"/>
      <c r="AG876" s="110"/>
      <c r="AH876" s="110"/>
      <c r="AI876" s="111"/>
      <c r="AJ876" s="109">
        <f>SUM($AJ$871:$AJ$875)</f>
        <v>1675</v>
      </c>
      <c r="AK876" s="110"/>
      <c r="AL876" s="110"/>
      <c r="AM876" s="110"/>
      <c r="AN876" s="110"/>
      <c r="AO876" s="110"/>
      <c r="AP876" s="110"/>
      <c r="AQ876" s="110"/>
      <c r="AR876" s="111"/>
      <c r="AS876" s="112"/>
      <c r="AT876" s="113"/>
      <c r="AU876" s="113"/>
      <c r="AV876" s="113"/>
      <c r="AW876" s="113"/>
      <c r="AX876" s="114"/>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c r="FE876" s="2"/>
      <c r="FF876" s="2"/>
      <c r="FG876" s="2"/>
      <c r="FH876" s="2"/>
      <c r="FI876" s="2"/>
      <c r="FJ876" s="2"/>
      <c r="FK876" s="2"/>
      <c r="FL876" s="2"/>
      <c r="FM876" s="2"/>
      <c r="FN876" s="2"/>
      <c r="FO876" s="2"/>
      <c r="FP876" s="2"/>
      <c r="FQ876" s="2"/>
      <c r="FR876" s="2"/>
      <c r="FS876" s="2"/>
      <c r="FT876" s="2"/>
      <c r="FU876" s="2"/>
      <c r="FV876" s="2"/>
      <c r="FW876" s="2"/>
      <c r="FX876" s="2"/>
      <c r="FY876" s="2"/>
      <c r="FZ876" s="2"/>
      <c r="GA876" s="2"/>
      <c r="GB876" s="2"/>
      <c r="GC876" s="2"/>
      <c r="GD876" s="2"/>
      <c r="GE876" s="2"/>
      <c r="GF876" s="2"/>
      <c r="GG876" s="2"/>
      <c r="GH876" s="2"/>
      <c r="GI876" s="2"/>
      <c r="GJ876" s="2"/>
      <c r="GK876" s="2"/>
      <c r="GL876" s="2"/>
      <c r="GM876" s="2"/>
      <c r="GN876" s="2"/>
      <c r="GO876" s="2"/>
      <c r="GP876" s="2"/>
      <c r="GQ876" s="2"/>
      <c r="GR876" s="2"/>
      <c r="GS876" s="2"/>
      <c r="GT876" s="2"/>
      <c r="GU876" s="2"/>
      <c r="GV876" s="2"/>
      <c r="GW876" s="2"/>
      <c r="GX876" s="2"/>
      <c r="GY876" s="2"/>
      <c r="GZ876" s="2"/>
      <c r="HA876" s="2"/>
      <c r="HB876" s="2"/>
      <c r="HC876" s="2"/>
      <c r="HD876" s="2"/>
      <c r="HE876" s="2"/>
      <c r="HF876" s="2"/>
      <c r="HG876" s="2"/>
      <c r="HH876" s="2"/>
      <c r="HI876" s="2"/>
      <c r="HJ876" s="2"/>
      <c r="HK876" s="2"/>
      <c r="HL876" s="2"/>
      <c r="HM876" s="2"/>
      <c r="HN876" s="2"/>
      <c r="HO876" s="2"/>
      <c r="HP876" s="2"/>
      <c r="HQ876" s="2"/>
      <c r="HR876" s="2"/>
      <c r="HS876" s="2"/>
      <c r="HT876" s="2"/>
      <c r="HU876" s="2"/>
      <c r="HV876" s="2"/>
      <c r="HW876" s="2"/>
      <c r="HX876" s="2"/>
      <c r="HY876" s="2"/>
      <c r="HZ876" s="2"/>
      <c r="IA876" s="2"/>
      <c r="IB876" s="2"/>
      <c r="IC876" s="2"/>
      <c r="ID876" s="2"/>
      <c r="IE876" s="2"/>
      <c r="IF876" s="2"/>
      <c r="IG876" s="2"/>
      <c r="IH876" s="2"/>
      <c r="II876" s="2"/>
      <c r="IJ876" s="2"/>
      <c r="IK876" s="2"/>
      <c r="IL876" s="2"/>
      <c r="IM876" s="2"/>
      <c r="IN876" s="2"/>
      <c r="IO876" s="2"/>
      <c r="IP876" s="2"/>
      <c r="IQ876" s="2"/>
    </row>
    <row r="878" spans="1:251" ht="19.2">
      <c r="A878" s="1" t="s">
        <v>0</v>
      </c>
      <c r="AW878" s="3"/>
      <c r="AX878" s="4"/>
      <c r="AY878" s="3"/>
    </row>
    <row r="880" spans="1:251" ht="18">
      <c r="B880" s="115" t="s">
        <v>8</v>
      </c>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c r="AA880" s="135"/>
      <c r="AB880" s="135"/>
      <c r="AC880" s="135"/>
      <c r="AD880" s="135"/>
      <c r="AE880" s="135"/>
      <c r="AF880" s="135"/>
      <c r="AG880" s="135"/>
      <c r="AH880" s="135"/>
      <c r="AI880" s="135"/>
      <c r="AJ880" s="135"/>
      <c r="AK880" s="135"/>
      <c r="AL880" s="135"/>
      <c r="AM880" s="135"/>
      <c r="AN880" s="135"/>
      <c r="AO880" s="135"/>
      <c r="AP880" s="135"/>
      <c r="AQ880" s="135"/>
      <c r="AR880" s="135"/>
      <c r="AS880" s="135"/>
      <c r="AT880" s="135"/>
      <c r="AU880" s="135"/>
      <c r="AV880" s="135"/>
      <c r="AW880" s="135"/>
      <c r="AX880" s="135"/>
    </row>
    <row r="881" spans="1:113">
      <c r="Z881" s="5"/>
      <c r="AD881" s="5"/>
      <c r="AE881" s="5"/>
      <c r="AF881" s="5"/>
      <c r="AG881" s="5"/>
      <c r="AH881" s="5"/>
      <c r="AI881" s="5"/>
      <c r="AO881" s="5"/>
    </row>
    <row r="882" spans="1:113" ht="13.8" thickBot="1">
      <c r="Z882" s="5"/>
      <c r="AD882" s="5"/>
      <c r="AE882" s="5"/>
      <c r="AF882" s="5"/>
      <c r="AG882" s="5"/>
      <c r="AH882" s="5"/>
      <c r="AI882" s="5"/>
      <c r="AO882" s="5"/>
      <c r="DI882" s="6"/>
    </row>
    <row r="883" spans="1:113" ht="24.75" customHeight="1" thickBot="1">
      <c r="B883" s="117" t="s">
        <v>1</v>
      </c>
      <c r="C883" s="118"/>
      <c r="D883" s="118"/>
      <c r="E883" s="118"/>
      <c r="F883" s="118"/>
      <c r="G883" s="118"/>
      <c r="H883" s="119" t="s">
        <v>128</v>
      </c>
      <c r="I883" s="120"/>
      <c r="J883" s="120"/>
      <c r="K883" s="120"/>
      <c r="L883" s="120"/>
      <c r="M883" s="120"/>
      <c r="N883" s="120"/>
      <c r="O883" s="120"/>
      <c r="P883" s="120"/>
      <c r="Q883" s="120"/>
      <c r="R883" s="120"/>
      <c r="S883" s="120"/>
      <c r="T883" s="120"/>
      <c r="U883" s="120"/>
      <c r="V883" s="120"/>
      <c r="W883" s="120"/>
      <c r="X883" s="120"/>
      <c r="Y883" s="120"/>
      <c r="Z883" s="120"/>
      <c r="AA883" s="120"/>
      <c r="AB883" s="120"/>
      <c r="AC883" s="120"/>
      <c r="AD883" s="120"/>
      <c r="AE883" s="120"/>
      <c r="AF883" s="120"/>
      <c r="AG883" s="120"/>
      <c r="AH883" s="120"/>
      <c r="AI883" s="120"/>
      <c r="AJ883" s="120"/>
      <c r="AK883" s="120"/>
      <c r="AL883" s="120"/>
      <c r="AM883" s="120"/>
      <c r="AN883" s="120"/>
      <c r="AO883" s="120"/>
      <c r="AP883" s="120"/>
      <c r="AQ883" s="120"/>
      <c r="AR883" s="120"/>
      <c r="AS883" s="120"/>
      <c r="AT883" s="120"/>
      <c r="AU883" s="120"/>
      <c r="AV883" s="120"/>
      <c r="AW883" s="120"/>
      <c r="AX883" s="121"/>
      <c r="DI883" s="6"/>
    </row>
    <row r="884" spans="1:113" ht="14.4">
      <c r="B884" s="7"/>
      <c r="C884" s="7"/>
      <c r="D884" s="7"/>
      <c r="E884" s="7"/>
      <c r="F884" s="7"/>
      <c r="G884" s="7"/>
      <c r="H884" s="8"/>
      <c r="I884" s="8"/>
      <c r="J884" s="8"/>
      <c r="K884" s="8"/>
      <c r="L884" s="9"/>
      <c r="M884" s="9"/>
      <c r="N884" s="9"/>
      <c r="O884" s="9"/>
      <c r="P884" s="8"/>
      <c r="Q884" s="8"/>
      <c r="R884" s="8"/>
      <c r="S884" s="8"/>
      <c r="T884" s="8"/>
      <c r="U884" s="8"/>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DI884" s="6"/>
    </row>
    <row r="885" spans="1:113" ht="15" thickBot="1">
      <c r="A885" s="11"/>
      <c r="B885" s="10" t="s">
        <v>2</v>
      </c>
      <c r="C885" s="8"/>
      <c r="D885" s="8"/>
      <c r="E885" s="8"/>
      <c r="F885" s="8"/>
      <c r="G885" s="8"/>
      <c r="H885" s="8"/>
      <c r="I885" s="8"/>
      <c r="J885" s="8"/>
      <c r="K885" s="8"/>
      <c r="L885" s="9"/>
      <c r="M885" s="9"/>
      <c r="N885" s="9"/>
      <c r="O885" s="9"/>
      <c r="P885" s="8"/>
      <c r="Q885" s="8"/>
      <c r="R885" s="8"/>
      <c r="S885" s="8"/>
      <c r="T885" s="8"/>
      <c r="U885" s="8"/>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DI885" s="6"/>
    </row>
    <row r="886" spans="1:113" ht="14.4">
      <c r="A886" s="8"/>
      <c r="B886" s="12"/>
      <c r="C886" s="7"/>
      <c r="D886" s="7"/>
      <c r="E886" s="7"/>
      <c r="F886" s="7"/>
      <c r="G886" s="7"/>
      <c r="H886" s="7"/>
      <c r="I886" s="7"/>
      <c r="J886" s="7"/>
      <c r="K886" s="7"/>
      <c r="L886" s="13"/>
      <c r="M886" s="13"/>
      <c r="N886" s="13"/>
      <c r="O886" s="13"/>
      <c r="P886" s="7"/>
      <c r="Q886" s="7"/>
      <c r="R886" s="7"/>
      <c r="S886" s="7"/>
      <c r="T886" s="7"/>
      <c r="U886" s="7"/>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5"/>
    </row>
    <row r="887" spans="1:113" ht="12" customHeight="1">
      <c r="A887" s="8"/>
      <c r="B887" s="122" t="s">
        <v>129</v>
      </c>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c r="AA887" s="123"/>
      <c r="AB887" s="123"/>
      <c r="AC887" s="123"/>
      <c r="AD887" s="123"/>
      <c r="AE887" s="123"/>
      <c r="AF887" s="123"/>
      <c r="AG887" s="123"/>
      <c r="AH887" s="123"/>
      <c r="AI887" s="123"/>
      <c r="AJ887" s="123"/>
      <c r="AK887" s="123"/>
      <c r="AL887" s="123"/>
      <c r="AM887" s="123"/>
      <c r="AN887" s="123"/>
      <c r="AO887" s="123"/>
      <c r="AP887" s="123"/>
      <c r="AQ887" s="123"/>
      <c r="AR887" s="123"/>
      <c r="AS887" s="123"/>
      <c r="AT887" s="123"/>
      <c r="AU887" s="123"/>
      <c r="AV887" s="123"/>
      <c r="AW887" s="123"/>
      <c r="AX887" s="124"/>
    </row>
    <row r="888" spans="1:113" ht="12" customHeight="1">
      <c r="A888" s="8"/>
      <c r="B888" s="122"/>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c r="AA888" s="123"/>
      <c r="AB888" s="123"/>
      <c r="AC888" s="123"/>
      <c r="AD888" s="123"/>
      <c r="AE888" s="123"/>
      <c r="AF888" s="123"/>
      <c r="AG888" s="123"/>
      <c r="AH888" s="123"/>
      <c r="AI888" s="123"/>
      <c r="AJ888" s="123"/>
      <c r="AK888" s="123"/>
      <c r="AL888" s="123"/>
      <c r="AM888" s="123"/>
      <c r="AN888" s="123"/>
      <c r="AO888" s="123"/>
      <c r="AP888" s="123"/>
      <c r="AQ888" s="123"/>
      <c r="AR888" s="123"/>
      <c r="AS888" s="123"/>
      <c r="AT888" s="123"/>
      <c r="AU888" s="123"/>
      <c r="AV888" s="123"/>
      <c r="AW888" s="123"/>
      <c r="AX888" s="124"/>
      <c r="BC888" s="16"/>
    </row>
    <row r="889" spans="1:113" ht="12" customHeight="1">
      <c r="A889" s="8"/>
      <c r="B889" s="122"/>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c r="AA889" s="123"/>
      <c r="AB889" s="123"/>
      <c r="AC889" s="123"/>
      <c r="AD889" s="123"/>
      <c r="AE889" s="123"/>
      <c r="AF889" s="123"/>
      <c r="AG889" s="123"/>
      <c r="AH889" s="123"/>
      <c r="AI889" s="123"/>
      <c r="AJ889" s="123"/>
      <c r="AK889" s="123"/>
      <c r="AL889" s="123"/>
      <c r="AM889" s="123"/>
      <c r="AN889" s="123"/>
      <c r="AO889" s="123"/>
      <c r="AP889" s="123"/>
      <c r="AQ889" s="123"/>
      <c r="AR889" s="123"/>
      <c r="AS889" s="123"/>
      <c r="AT889" s="123"/>
      <c r="AU889" s="123"/>
      <c r="AV889" s="123"/>
      <c r="AW889" s="123"/>
      <c r="AX889" s="124"/>
    </row>
    <row r="890" spans="1:113" ht="12" customHeight="1">
      <c r="A890" s="8"/>
      <c r="B890" s="122"/>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c r="AA890" s="123"/>
      <c r="AB890" s="123"/>
      <c r="AC890" s="123"/>
      <c r="AD890" s="123"/>
      <c r="AE890" s="123"/>
      <c r="AF890" s="123"/>
      <c r="AG890" s="123"/>
      <c r="AH890" s="123"/>
      <c r="AI890" s="123"/>
      <c r="AJ890" s="123"/>
      <c r="AK890" s="123"/>
      <c r="AL890" s="123"/>
      <c r="AM890" s="123"/>
      <c r="AN890" s="123"/>
      <c r="AO890" s="123"/>
      <c r="AP890" s="123"/>
      <c r="AQ890" s="123"/>
      <c r="AR890" s="123"/>
      <c r="AS890" s="123"/>
      <c r="AT890" s="123"/>
      <c r="AU890" s="123"/>
      <c r="AV890" s="123"/>
      <c r="AW890" s="123"/>
      <c r="AX890" s="124"/>
    </row>
    <row r="891" spans="1:113" ht="12" customHeight="1">
      <c r="A891" s="8"/>
      <c r="B891" s="122"/>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c r="AA891" s="123"/>
      <c r="AB891" s="123"/>
      <c r="AC891" s="123"/>
      <c r="AD891" s="123"/>
      <c r="AE891" s="123"/>
      <c r="AF891" s="123"/>
      <c r="AG891" s="123"/>
      <c r="AH891" s="123"/>
      <c r="AI891" s="123"/>
      <c r="AJ891" s="123"/>
      <c r="AK891" s="123"/>
      <c r="AL891" s="123"/>
      <c r="AM891" s="123"/>
      <c r="AN891" s="123"/>
      <c r="AO891" s="123"/>
      <c r="AP891" s="123"/>
      <c r="AQ891" s="123"/>
      <c r="AR891" s="123"/>
      <c r="AS891" s="123"/>
      <c r="AT891" s="123"/>
      <c r="AU891" s="123"/>
      <c r="AV891" s="123"/>
      <c r="AW891" s="123"/>
      <c r="AX891" s="124"/>
    </row>
    <row r="892" spans="1:113" ht="15" thickBot="1">
      <c r="A892" s="17"/>
      <c r="B892" s="18"/>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c r="AQ892" s="19"/>
      <c r="AR892" s="19"/>
      <c r="AS892" s="19"/>
      <c r="AT892" s="19"/>
      <c r="AU892" s="19"/>
      <c r="AV892" s="19"/>
      <c r="AW892" s="19"/>
      <c r="AX892" s="20"/>
    </row>
    <row r="893" spans="1:113">
      <c r="B893" s="21"/>
    </row>
    <row r="894" spans="1:113" ht="15" thickBot="1">
      <c r="A894" s="11"/>
      <c r="B894" s="10" t="s">
        <v>3</v>
      </c>
      <c r="C894" s="8"/>
      <c r="D894" s="8"/>
      <c r="E894" s="8"/>
      <c r="F894" s="8"/>
      <c r="G894" s="8"/>
      <c r="H894" s="8"/>
      <c r="I894" s="8"/>
      <c r="J894" s="8"/>
      <c r="K894" s="8"/>
      <c r="L894" s="9"/>
      <c r="M894" s="9"/>
      <c r="N894" s="9"/>
      <c r="O894" s="9"/>
      <c r="P894" s="8"/>
      <c r="Q894" s="8"/>
      <c r="R894" s="8"/>
      <c r="S894" s="8"/>
      <c r="T894" s="8"/>
      <c r="U894" s="8"/>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DI894" s="6"/>
    </row>
    <row r="895" spans="1:113" ht="14.4">
      <c r="A895" s="8"/>
      <c r="B895" s="12"/>
      <c r="C895" s="7"/>
      <c r="D895" s="7"/>
      <c r="E895" s="7"/>
      <c r="F895" s="7"/>
      <c r="G895" s="7"/>
      <c r="H895" s="7"/>
      <c r="I895" s="7"/>
      <c r="J895" s="7"/>
      <c r="K895" s="7"/>
      <c r="L895" s="13"/>
      <c r="M895" s="13"/>
      <c r="N895" s="13"/>
      <c r="O895" s="13"/>
      <c r="P895" s="7"/>
      <c r="Q895" s="7"/>
      <c r="R895" s="7"/>
      <c r="S895" s="7"/>
      <c r="T895" s="7"/>
      <c r="U895" s="7"/>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c r="AX895" s="15"/>
    </row>
    <row r="896" spans="1:113" ht="12" customHeight="1">
      <c r="A896" s="8"/>
      <c r="B896" s="122" t="s">
        <v>130</v>
      </c>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c r="AA896" s="123"/>
      <c r="AB896" s="123"/>
      <c r="AC896" s="123"/>
      <c r="AD896" s="123"/>
      <c r="AE896" s="123"/>
      <c r="AF896" s="123"/>
      <c r="AG896" s="123"/>
      <c r="AH896" s="123"/>
      <c r="AI896" s="123"/>
      <c r="AJ896" s="123"/>
      <c r="AK896" s="123"/>
      <c r="AL896" s="123"/>
      <c r="AM896" s="123"/>
      <c r="AN896" s="123"/>
      <c r="AO896" s="123"/>
      <c r="AP896" s="123"/>
      <c r="AQ896" s="123"/>
      <c r="AR896" s="123"/>
      <c r="AS896" s="123"/>
      <c r="AT896" s="123"/>
      <c r="AU896" s="123"/>
      <c r="AV896" s="123"/>
      <c r="AW896" s="123"/>
      <c r="AX896" s="124"/>
    </row>
    <row r="897" spans="1:251" ht="12" customHeight="1">
      <c r="A897" s="8"/>
      <c r="B897" s="122"/>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c r="AA897" s="123"/>
      <c r="AB897" s="123"/>
      <c r="AC897" s="123"/>
      <c r="AD897" s="123"/>
      <c r="AE897" s="123"/>
      <c r="AF897" s="123"/>
      <c r="AG897" s="123"/>
      <c r="AH897" s="123"/>
      <c r="AI897" s="123"/>
      <c r="AJ897" s="123"/>
      <c r="AK897" s="123"/>
      <c r="AL897" s="123"/>
      <c r="AM897" s="123"/>
      <c r="AN897" s="123"/>
      <c r="AO897" s="123"/>
      <c r="AP897" s="123"/>
      <c r="AQ897" s="123"/>
      <c r="AR897" s="123"/>
      <c r="AS897" s="123"/>
      <c r="AT897" s="123"/>
      <c r="AU897" s="123"/>
      <c r="AV897" s="123"/>
      <c r="AW897" s="123"/>
      <c r="AX897" s="124"/>
    </row>
    <row r="898" spans="1:251" ht="12" customHeight="1">
      <c r="A898" s="8"/>
      <c r="B898" s="122"/>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c r="AA898" s="123"/>
      <c r="AB898" s="123"/>
      <c r="AC898" s="123"/>
      <c r="AD898" s="123"/>
      <c r="AE898" s="123"/>
      <c r="AF898" s="123"/>
      <c r="AG898" s="123"/>
      <c r="AH898" s="123"/>
      <c r="AI898" s="123"/>
      <c r="AJ898" s="123"/>
      <c r="AK898" s="123"/>
      <c r="AL898" s="123"/>
      <c r="AM898" s="123"/>
      <c r="AN898" s="123"/>
      <c r="AO898" s="123"/>
      <c r="AP898" s="123"/>
      <c r="AQ898" s="123"/>
      <c r="AR898" s="123"/>
      <c r="AS898" s="123"/>
      <c r="AT898" s="123"/>
      <c r="AU898" s="123"/>
      <c r="AV898" s="123"/>
      <c r="AW898" s="123"/>
      <c r="AX898" s="124"/>
    </row>
    <row r="899" spans="1:251" ht="12" customHeight="1">
      <c r="A899" s="8"/>
      <c r="B899" s="122"/>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c r="AA899" s="123"/>
      <c r="AB899" s="123"/>
      <c r="AC899" s="123"/>
      <c r="AD899" s="123"/>
      <c r="AE899" s="123"/>
      <c r="AF899" s="123"/>
      <c r="AG899" s="123"/>
      <c r="AH899" s="123"/>
      <c r="AI899" s="123"/>
      <c r="AJ899" s="123"/>
      <c r="AK899" s="123"/>
      <c r="AL899" s="123"/>
      <c r="AM899" s="123"/>
      <c r="AN899" s="123"/>
      <c r="AO899" s="123"/>
      <c r="AP899" s="123"/>
      <c r="AQ899" s="123"/>
      <c r="AR899" s="123"/>
      <c r="AS899" s="123"/>
      <c r="AT899" s="123"/>
      <c r="AU899" s="123"/>
      <c r="AV899" s="123"/>
      <c r="AW899" s="123"/>
      <c r="AX899" s="124"/>
      <c r="BC899" s="16"/>
    </row>
    <row r="900" spans="1:251" ht="12" customHeight="1">
      <c r="A900" s="8"/>
      <c r="B900" s="122"/>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c r="AA900" s="123"/>
      <c r="AB900" s="123"/>
      <c r="AC900" s="123"/>
      <c r="AD900" s="123"/>
      <c r="AE900" s="123"/>
      <c r="AF900" s="123"/>
      <c r="AG900" s="123"/>
      <c r="AH900" s="123"/>
      <c r="AI900" s="123"/>
      <c r="AJ900" s="123"/>
      <c r="AK900" s="123"/>
      <c r="AL900" s="123"/>
      <c r="AM900" s="123"/>
      <c r="AN900" s="123"/>
      <c r="AO900" s="123"/>
      <c r="AP900" s="123"/>
      <c r="AQ900" s="123"/>
      <c r="AR900" s="123"/>
      <c r="AS900" s="123"/>
      <c r="AT900" s="123"/>
      <c r="AU900" s="123"/>
      <c r="AV900" s="123"/>
      <c r="AW900" s="123"/>
      <c r="AX900" s="124"/>
    </row>
    <row r="901" spans="1:251" ht="12" customHeight="1">
      <c r="A901" s="8"/>
      <c r="B901" s="122"/>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c r="AA901" s="123"/>
      <c r="AB901" s="123"/>
      <c r="AC901" s="123"/>
      <c r="AD901" s="123"/>
      <c r="AE901" s="123"/>
      <c r="AF901" s="123"/>
      <c r="AG901" s="123"/>
      <c r="AH901" s="123"/>
      <c r="AI901" s="123"/>
      <c r="AJ901" s="123"/>
      <c r="AK901" s="123"/>
      <c r="AL901" s="123"/>
      <c r="AM901" s="123"/>
      <c r="AN901" s="123"/>
      <c r="AO901" s="123"/>
      <c r="AP901" s="123"/>
      <c r="AQ901" s="123"/>
      <c r="AR901" s="123"/>
      <c r="AS901" s="123"/>
      <c r="AT901" s="123"/>
      <c r="AU901" s="123"/>
      <c r="AV901" s="123"/>
      <c r="AW901" s="123"/>
      <c r="AX901" s="124"/>
    </row>
    <row r="902" spans="1:251" ht="12" customHeight="1">
      <c r="A902" s="8"/>
      <c r="B902" s="122"/>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c r="AA902" s="123"/>
      <c r="AB902" s="123"/>
      <c r="AC902" s="123"/>
      <c r="AD902" s="123"/>
      <c r="AE902" s="123"/>
      <c r="AF902" s="123"/>
      <c r="AG902" s="123"/>
      <c r="AH902" s="123"/>
      <c r="AI902" s="123"/>
      <c r="AJ902" s="123"/>
      <c r="AK902" s="123"/>
      <c r="AL902" s="123"/>
      <c r="AM902" s="123"/>
      <c r="AN902" s="123"/>
      <c r="AO902" s="123"/>
      <c r="AP902" s="123"/>
      <c r="AQ902" s="123"/>
      <c r="AR902" s="123"/>
      <c r="AS902" s="123"/>
      <c r="AT902" s="123"/>
      <c r="AU902" s="123"/>
      <c r="AV902" s="123"/>
      <c r="AW902" s="123"/>
      <c r="AX902" s="124"/>
    </row>
    <row r="903" spans="1:251" ht="15" thickBot="1">
      <c r="A903" s="17"/>
      <c r="B903" s="18"/>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c r="AQ903" s="19"/>
      <c r="AR903" s="19"/>
      <c r="AS903" s="19"/>
      <c r="AT903" s="19"/>
      <c r="AU903" s="19"/>
      <c r="AV903" s="19"/>
      <c r="AW903" s="19"/>
      <c r="AX903" s="20"/>
    </row>
    <row r="904" spans="1:251">
      <c r="B904" s="21"/>
    </row>
    <row r="905" spans="1:251" ht="14.4">
      <c r="B905" s="10" t="s">
        <v>4</v>
      </c>
      <c r="C905" s="8"/>
      <c r="D905" s="8"/>
      <c r="E905" s="8"/>
      <c r="F905" s="8"/>
      <c r="G905" s="8"/>
      <c r="H905" s="8"/>
      <c r="I905" s="8"/>
      <c r="J905" s="8"/>
      <c r="K905" s="8"/>
      <c r="L905" s="9"/>
      <c r="M905" s="9"/>
      <c r="N905" s="9"/>
      <c r="O905" s="9"/>
      <c r="P905" s="8"/>
      <c r="Q905" s="8"/>
      <c r="R905" s="8"/>
      <c r="S905" s="8"/>
      <c r="T905" s="8"/>
      <c r="U905" s="8"/>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row>
    <row r="906" spans="1:251" ht="15" thickBot="1">
      <c r="B906" s="8"/>
      <c r="C906" s="8"/>
      <c r="D906" s="8"/>
      <c r="E906" s="8"/>
      <c r="F906" s="8"/>
      <c r="G906" s="8"/>
      <c r="H906" s="8"/>
      <c r="I906" s="8"/>
      <c r="J906" s="8"/>
      <c r="K906" s="8"/>
      <c r="L906" s="9"/>
      <c r="M906" s="9"/>
      <c r="N906" s="9"/>
      <c r="O906" s="9"/>
      <c r="P906" s="8"/>
      <c r="Q906" s="8"/>
      <c r="R906" s="8"/>
      <c r="S906" s="8"/>
      <c r="T906" s="8"/>
      <c r="U906" s="8"/>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22" t="s">
        <v>5</v>
      </c>
    </row>
    <row r="907" spans="1:251" s="16" customFormat="1" ht="13.5" customHeight="1">
      <c r="A907" s="8"/>
      <c r="B907" s="125" t="s">
        <v>6</v>
      </c>
      <c r="C907" s="126"/>
      <c r="D907" s="126"/>
      <c r="E907" s="126"/>
      <c r="F907" s="126"/>
      <c r="G907" s="126"/>
      <c r="H907" s="126"/>
      <c r="I907" s="126"/>
      <c r="J907" s="126"/>
      <c r="K907" s="126"/>
      <c r="L907" s="126"/>
      <c r="M907" s="126"/>
      <c r="N907" s="126"/>
      <c r="O907" s="126"/>
      <c r="P907" s="126"/>
      <c r="Q907" s="126"/>
      <c r="R907" s="126"/>
      <c r="S907" s="126"/>
      <c r="T907" s="126"/>
      <c r="U907" s="126"/>
      <c r="V907" s="126"/>
      <c r="W907" s="126"/>
      <c r="X907" s="126"/>
      <c r="Y907" s="126"/>
      <c r="Z907" s="127"/>
      <c r="AA907" s="131" t="s">
        <v>12</v>
      </c>
      <c r="AB907" s="126"/>
      <c r="AC907" s="126"/>
      <c r="AD907" s="126"/>
      <c r="AE907" s="126"/>
      <c r="AF907" s="126"/>
      <c r="AG907" s="126"/>
      <c r="AH907" s="126"/>
      <c r="AI907" s="127"/>
      <c r="AJ907" s="131" t="s">
        <v>13</v>
      </c>
      <c r="AK907" s="126"/>
      <c r="AL907" s="126"/>
      <c r="AM907" s="126"/>
      <c r="AN907" s="126"/>
      <c r="AO907" s="126"/>
      <c r="AP907" s="126"/>
      <c r="AQ907" s="126"/>
      <c r="AR907" s="127"/>
      <c r="AS907" s="131" t="s">
        <v>7</v>
      </c>
      <c r="AT907" s="126"/>
      <c r="AU907" s="126"/>
      <c r="AV907" s="126"/>
      <c r="AW907" s="126"/>
      <c r="AX907" s="133"/>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c r="FE907" s="2"/>
      <c r="FF907" s="2"/>
      <c r="FG907" s="2"/>
      <c r="FH907" s="2"/>
      <c r="FI907" s="2"/>
      <c r="FJ907" s="2"/>
      <c r="FK907" s="2"/>
      <c r="FL907" s="2"/>
      <c r="FM907" s="2"/>
      <c r="FN907" s="2"/>
      <c r="FO907" s="2"/>
      <c r="FP907" s="2"/>
      <c r="FQ907" s="2"/>
      <c r="FR907" s="2"/>
      <c r="FS907" s="2"/>
      <c r="FT907" s="2"/>
      <c r="FU907" s="2"/>
      <c r="FV907" s="2"/>
      <c r="FW907" s="2"/>
      <c r="FX907" s="2"/>
      <c r="FY907" s="2"/>
      <c r="FZ907" s="2"/>
      <c r="GA907" s="2"/>
      <c r="GB907" s="2"/>
      <c r="GC907" s="2"/>
      <c r="GD907" s="2"/>
      <c r="GE907" s="2"/>
      <c r="GF907" s="2"/>
      <c r="GG907" s="2"/>
      <c r="GH907" s="2"/>
      <c r="GI907" s="2"/>
      <c r="GJ907" s="2"/>
      <c r="GK907" s="2"/>
      <c r="GL907" s="2"/>
      <c r="GM907" s="2"/>
      <c r="GN907" s="2"/>
      <c r="GO907" s="2"/>
      <c r="GP907" s="2"/>
      <c r="GQ907" s="2"/>
      <c r="GR907" s="2"/>
      <c r="GS907" s="2"/>
      <c r="GT907" s="2"/>
      <c r="GU907" s="2"/>
      <c r="GV907" s="2"/>
      <c r="GW907" s="2"/>
      <c r="GX907" s="2"/>
      <c r="GY907" s="2"/>
      <c r="GZ907" s="2"/>
      <c r="HA907" s="2"/>
      <c r="HB907" s="2"/>
      <c r="HC907" s="2"/>
      <c r="HD907" s="2"/>
      <c r="HE907" s="2"/>
      <c r="HF907" s="2"/>
      <c r="HG907" s="2"/>
      <c r="HH907" s="2"/>
      <c r="HI907" s="2"/>
      <c r="HJ907" s="2"/>
      <c r="HK907" s="2"/>
      <c r="HL907" s="2"/>
      <c r="HM907" s="2"/>
      <c r="HN907" s="2"/>
      <c r="HO907" s="2"/>
      <c r="HP907" s="2"/>
      <c r="HQ907" s="2"/>
      <c r="HR907" s="2"/>
      <c r="HS907" s="2"/>
      <c r="HT907" s="2"/>
      <c r="HU907" s="2"/>
      <c r="HV907" s="2"/>
      <c r="HW907" s="2"/>
      <c r="HX907" s="2"/>
      <c r="HY907" s="2"/>
      <c r="HZ907" s="2"/>
      <c r="IA907" s="2"/>
      <c r="IB907" s="2"/>
      <c r="IC907" s="2"/>
      <c r="ID907" s="2"/>
      <c r="IE907" s="2"/>
      <c r="IF907" s="2"/>
      <c r="IG907" s="2"/>
      <c r="IH907" s="2"/>
      <c r="II907" s="2"/>
      <c r="IJ907" s="2"/>
      <c r="IK907" s="2"/>
      <c r="IL907" s="2"/>
      <c r="IM907" s="2"/>
      <c r="IN907" s="2"/>
      <c r="IO907" s="2"/>
      <c r="IP907" s="2"/>
      <c r="IQ907" s="2"/>
    </row>
    <row r="908" spans="1:251" s="16" customFormat="1">
      <c r="A908" s="8"/>
      <c r="B908" s="128"/>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30"/>
      <c r="AA908" s="132"/>
      <c r="AB908" s="129"/>
      <c r="AC908" s="129"/>
      <c r="AD908" s="129"/>
      <c r="AE908" s="129"/>
      <c r="AF908" s="129"/>
      <c r="AG908" s="129"/>
      <c r="AH908" s="129"/>
      <c r="AI908" s="130"/>
      <c r="AJ908" s="132"/>
      <c r="AK908" s="129"/>
      <c r="AL908" s="129"/>
      <c r="AM908" s="129"/>
      <c r="AN908" s="129"/>
      <c r="AO908" s="129"/>
      <c r="AP908" s="129"/>
      <c r="AQ908" s="129"/>
      <c r="AR908" s="130"/>
      <c r="AS908" s="132"/>
      <c r="AT908" s="129"/>
      <c r="AU908" s="129"/>
      <c r="AV908" s="129"/>
      <c r="AW908" s="129"/>
      <c r="AX908" s="134"/>
      <c r="AY908" s="2"/>
      <c r="AZ908" s="2"/>
      <c r="BA908" s="2"/>
      <c r="BB908" s="23"/>
      <c r="BC908" s="24"/>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c r="FE908" s="2"/>
      <c r="FF908" s="2"/>
      <c r="FG908" s="2"/>
      <c r="FH908" s="2"/>
      <c r="FI908" s="2"/>
      <c r="FJ908" s="2"/>
      <c r="FK908" s="2"/>
      <c r="FL908" s="2"/>
      <c r="FM908" s="2"/>
      <c r="FN908" s="2"/>
      <c r="FO908" s="2"/>
      <c r="FP908" s="2"/>
      <c r="FQ908" s="2"/>
      <c r="FR908" s="2"/>
      <c r="FS908" s="2"/>
      <c r="FT908" s="2"/>
      <c r="FU908" s="2"/>
      <c r="FV908" s="2"/>
      <c r="FW908" s="2"/>
      <c r="FX908" s="2"/>
      <c r="FY908" s="2"/>
      <c r="FZ908" s="2"/>
      <c r="GA908" s="2"/>
      <c r="GB908" s="2"/>
      <c r="GC908" s="2"/>
      <c r="GD908" s="2"/>
      <c r="GE908" s="2"/>
      <c r="GF908" s="2"/>
      <c r="GG908" s="2"/>
      <c r="GH908" s="2"/>
      <c r="GI908" s="2"/>
      <c r="GJ908" s="2"/>
      <c r="GK908" s="2"/>
      <c r="GL908" s="2"/>
      <c r="GM908" s="2"/>
      <c r="GN908" s="2"/>
      <c r="GO908" s="2"/>
      <c r="GP908" s="2"/>
      <c r="GQ908" s="2"/>
      <c r="GR908" s="2"/>
      <c r="GS908" s="2"/>
      <c r="GT908" s="2"/>
      <c r="GU908" s="2"/>
      <c r="GV908" s="2"/>
      <c r="GW908" s="2"/>
      <c r="GX908" s="2"/>
      <c r="GY908" s="2"/>
      <c r="GZ908" s="2"/>
      <c r="HA908" s="2"/>
      <c r="HB908" s="2"/>
      <c r="HC908" s="2"/>
      <c r="HD908" s="2"/>
      <c r="HE908" s="2"/>
      <c r="HF908" s="2"/>
      <c r="HG908" s="2"/>
      <c r="HH908" s="2"/>
      <c r="HI908" s="2"/>
      <c r="HJ908" s="2"/>
      <c r="HK908" s="2"/>
      <c r="HL908" s="2"/>
      <c r="HM908" s="2"/>
      <c r="HN908" s="2"/>
      <c r="HO908" s="2"/>
      <c r="HP908" s="2"/>
      <c r="HQ908" s="2"/>
      <c r="HR908" s="2"/>
      <c r="HS908" s="2"/>
      <c r="HT908" s="2"/>
      <c r="HU908" s="2"/>
      <c r="HV908" s="2"/>
      <c r="HW908" s="2"/>
      <c r="HX908" s="2"/>
      <c r="HY908" s="2"/>
      <c r="HZ908" s="2"/>
      <c r="IA908" s="2"/>
      <c r="IB908" s="2"/>
      <c r="IC908" s="2"/>
      <c r="ID908" s="2"/>
      <c r="IE908" s="2"/>
      <c r="IF908" s="2"/>
      <c r="IG908" s="2"/>
      <c r="IH908" s="2"/>
      <c r="II908" s="2"/>
      <c r="IJ908" s="2"/>
      <c r="IK908" s="2"/>
      <c r="IL908" s="2"/>
      <c r="IM908" s="2"/>
      <c r="IN908" s="2"/>
      <c r="IO908" s="2"/>
      <c r="IP908" s="2"/>
      <c r="IQ908" s="2"/>
    </row>
    <row r="909" spans="1:251" s="16" customFormat="1" ht="18.75" customHeight="1">
      <c r="A909" s="8"/>
      <c r="B909" s="25"/>
      <c r="C909" s="97" t="s">
        <v>131</v>
      </c>
      <c r="D909" s="98"/>
      <c r="E909" s="98"/>
      <c r="F909" s="98"/>
      <c r="G909" s="98"/>
      <c r="H909" s="98"/>
      <c r="I909" s="98"/>
      <c r="J909" s="98"/>
      <c r="K909" s="98"/>
      <c r="L909" s="98"/>
      <c r="M909" s="98"/>
      <c r="N909" s="98"/>
      <c r="O909" s="98"/>
      <c r="P909" s="98"/>
      <c r="Q909" s="98"/>
      <c r="R909" s="98"/>
      <c r="S909" s="98"/>
      <c r="T909" s="98"/>
      <c r="U909" s="98"/>
      <c r="V909" s="98"/>
      <c r="W909" s="98"/>
      <c r="X909" s="98"/>
      <c r="Y909" s="98"/>
      <c r="Z909" s="99"/>
      <c r="AA909" s="100">
        <v>908</v>
      </c>
      <c r="AB909" s="101"/>
      <c r="AC909" s="101"/>
      <c r="AD909" s="101"/>
      <c r="AE909" s="101"/>
      <c r="AF909" s="101"/>
      <c r="AG909" s="101"/>
      <c r="AH909" s="101"/>
      <c r="AI909" s="102"/>
      <c r="AJ909" s="100">
        <v>908</v>
      </c>
      <c r="AK909" s="101"/>
      <c r="AL909" s="101"/>
      <c r="AM909" s="101"/>
      <c r="AN909" s="101"/>
      <c r="AO909" s="101"/>
      <c r="AP909" s="101"/>
      <c r="AQ909" s="101"/>
      <c r="AR909" s="102"/>
      <c r="AS909" s="103"/>
      <c r="AT909" s="104"/>
      <c r="AU909" s="104"/>
      <c r="AV909" s="104"/>
      <c r="AW909" s="104"/>
      <c r="AX909" s="105"/>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c r="FE909" s="2"/>
      <c r="FF909" s="2"/>
      <c r="FG909" s="2"/>
      <c r="FH909" s="2"/>
      <c r="FI909" s="2"/>
      <c r="FJ909" s="2"/>
      <c r="FK909" s="2"/>
      <c r="FL909" s="2"/>
      <c r="FM909" s="2"/>
      <c r="FN909" s="2"/>
      <c r="FO909" s="2"/>
      <c r="FP909" s="2"/>
      <c r="FQ909" s="2"/>
      <c r="FR909" s="2"/>
      <c r="FS909" s="2"/>
      <c r="FT909" s="2"/>
      <c r="FU909" s="2"/>
      <c r="FV909" s="2"/>
      <c r="FW909" s="2"/>
      <c r="FX909" s="2"/>
      <c r="FY909" s="2"/>
      <c r="FZ909" s="2"/>
      <c r="GA909" s="2"/>
      <c r="GB909" s="2"/>
      <c r="GC909" s="2"/>
      <c r="GD909" s="2"/>
      <c r="GE909" s="2"/>
      <c r="GF909" s="2"/>
      <c r="GG909" s="2"/>
      <c r="GH909" s="2"/>
      <c r="GI909" s="2"/>
      <c r="GJ909" s="2"/>
      <c r="GK909" s="2"/>
      <c r="GL909" s="2"/>
      <c r="GM909" s="2"/>
      <c r="GN909" s="2"/>
      <c r="GO909" s="2"/>
      <c r="GP909" s="2"/>
      <c r="GQ909" s="2"/>
      <c r="GR909" s="2"/>
      <c r="GS909" s="2"/>
      <c r="GT909" s="2"/>
      <c r="GU909" s="2"/>
      <c r="GV909" s="2"/>
      <c r="GW909" s="2"/>
      <c r="GX909" s="2"/>
      <c r="GY909" s="2"/>
      <c r="GZ909" s="2"/>
      <c r="HA909" s="2"/>
      <c r="HB909" s="2"/>
      <c r="HC909" s="2"/>
      <c r="HD909" s="2"/>
      <c r="HE909" s="2"/>
      <c r="HF909" s="2"/>
      <c r="HG909" s="2"/>
      <c r="HH909" s="2"/>
      <c r="HI909" s="2"/>
      <c r="HJ909" s="2"/>
      <c r="HK909" s="2"/>
      <c r="HL909" s="2"/>
      <c r="HM909" s="2"/>
      <c r="HN909" s="2"/>
      <c r="HO909" s="2"/>
      <c r="HP909" s="2"/>
      <c r="HQ909" s="2"/>
      <c r="HR909" s="2"/>
      <c r="HS909" s="2"/>
      <c r="HT909" s="2"/>
      <c r="HU909" s="2"/>
      <c r="HV909" s="2"/>
      <c r="HW909" s="2"/>
      <c r="HX909" s="2"/>
      <c r="HY909" s="2"/>
      <c r="HZ909" s="2"/>
      <c r="IA909" s="2"/>
      <c r="IB909" s="2"/>
      <c r="IC909" s="2"/>
      <c r="ID909" s="2"/>
      <c r="IE909" s="2"/>
      <c r="IF909" s="2"/>
      <c r="IG909" s="2"/>
      <c r="IH909" s="2"/>
      <c r="II909" s="2"/>
      <c r="IJ909" s="2"/>
      <c r="IK909" s="2"/>
      <c r="IL909" s="2"/>
      <c r="IM909" s="2"/>
      <c r="IN909" s="2"/>
      <c r="IO909" s="2"/>
      <c r="IP909" s="2"/>
      <c r="IQ909" s="2"/>
    </row>
    <row r="910" spans="1:251" s="16" customFormat="1" ht="18.75" customHeight="1">
      <c r="A910" s="8"/>
      <c r="B910" s="25"/>
      <c r="C910" s="97" t="s">
        <v>132</v>
      </c>
      <c r="D910" s="98"/>
      <c r="E910" s="98"/>
      <c r="F910" s="98"/>
      <c r="G910" s="98"/>
      <c r="H910" s="98"/>
      <c r="I910" s="98"/>
      <c r="J910" s="98"/>
      <c r="K910" s="98"/>
      <c r="L910" s="98"/>
      <c r="M910" s="98"/>
      <c r="N910" s="98"/>
      <c r="O910" s="98"/>
      <c r="P910" s="98"/>
      <c r="Q910" s="98"/>
      <c r="R910" s="98"/>
      <c r="S910" s="98"/>
      <c r="T910" s="98"/>
      <c r="U910" s="98"/>
      <c r="V910" s="98"/>
      <c r="W910" s="98"/>
      <c r="X910" s="98"/>
      <c r="Y910" s="98"/>
      <c r="Z910" s="99"/>
      <c r="AA910" s="100">
        <v>150</v>
      </c>
      <c r="AB910" s="101"/>
      <c r="AC910" s="101"/>
      <c r="AD910" s="101"/>
      <c r="AE910" s="101"/>
      <c r="AF910" s="101"/>
      <c r="AG910" s="101"/>
      <c r="AH910" s="101"/>
      <c r="AI910" s="102"/>
      <c r="AJ910" s="100">
        <v>150</v>
      </c>
      <c r="AK910" s="101"/>
      <c r="AL910" s="101"/>
      <c r="AM910" s="101"/>
      <c r="AN910" s="101"/>
      <c r="AO910" s="101"/>
      <c r="AP910" s="101"/>
      <c r="AQ910" s="101"/>
      <c r="AR910" s="102"/>
      <c r="AS910" s="103"/>
      <c r="AT910" s="104"/>
      <c r="AU910" s="104"/>
      <c r="AV910" s="104"/>
      <c r="AW910" s="104"/>
      <c r="AX910" s="105"/>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c r="FE910" s="2"/>
      <c r="FF910" s="2"/>
      <c r="FG910" s="2"/>
      <c r="FH910" s="2"/>
      <c r="FI910" s="2"/>
      <c r="FJ910" s="2"/>
      <c r="FK910" s="2"/>
      <c r="FL910" s="2"/>
      <c r="FM910" s="2"/>
      <c r="FN910" s="2"/>
      <c r="FO910" s="2"/>
      <c r="FP910" s="2"/>
      <c r="FQ910" s="2"/>
      <c r="FR910" s="2"/>
      <c r="FS910" s="2"/>
      <c r="FT910" s="2"/>
      <c r="FU910" s="2"/>
      <c r="FV910" s="2"/>
      <c r="FW910" s="2"/>
      <c r="FX910" s="2"/>
      <c r="FY910" s="2"/>
      <c r="FZ910" s="2"/>
      <c r="GA910" s="2"/>
      <c r="GB910" s="2"/>
      <c r="GC910" s="2"/>
      <c r="GD910" s="2"/>
      <c r="GE910" s="2"/>
      <c r="GF910" s="2"/>
      <c r="GG910" s="2"/>
      <c r="GH910" s="2"/>
      <c r="GI910" s="2"/>
      <c r="GJ910" s="2"/>
      <c r="GK910" s="2"/>
      <c r="GL910" s="2"/>
      <c r="GM910" s="2"/>
      <c r="GN910" s="2"/>
      <c r="GO910" s="2"/>
      <c r="GP910" s="2"/>
      <c r="GQ910" s="2"/>
      <c r="GR910" s="2"/>
      <c r="GS910" s="2"/>
      <c r="GT910" s="2"/>
      <c r="GU910" s="2"/>
      <c r="GV910" s="2"/>
      <c r="GW910" s="2"/>
      <c r="GX910" s="2"/>
      <c r="GY910" s="2"/>
      <c r="GZ910" s="2"/>
      <c r="HA910" s="2"/>
      <c r="HB910" s="2"/>
      <c r="HC910" s="2"/>
      <c r="HD910" s="2"/>
      <c r="HE910" s="2"/>
      <c r="HF910" s="2"/>
      <c r="HG910" s="2"/>
      <c r="HH910" s="2"/>
      <c r="HI910" s="2"/>
      <c r="HJ910" s="2"/>
      <c r="HK910" s="2"/>
      <c r="HL910" s="2"/>
      <c r="HM910" s="2"/>
      <c r="HN910" s="2"/>
      <c r="HO910" s="2"/>
      <c r="HP910" s="2"/>
      <c r="HQ910" s="2"/>
      <c r="HR910" s="2"/>
      <c r="HS910" s="2"/>
      <c r="HT910" s="2"/>
      <c r="HU910" s="2"/>
      <c r="HV910" s="2"/>
      <c r="HW910" s="2"/>
      <c r="HX910" s="2"/>
      <c r="HY910" s="2"/>
      <c r="HZ910" s="2"/>
      <c r="IA910" s="2"/>
      <c r="IB910" s="2"/>
      <c r="IC910" s="2"/>
      <c r="ID910" s="2"/>
      <c r="IE910" s="2"/>
      <c r="IF910" s="2"/>
      <c r="IG910" s="2"/>
      <c r="IH910" s="2"/>
      <c r="II910" s="2"/>
      <c r="IJ910" s="2"/>
      <c r="IK910" s="2"/>
      <c r="IL910" s="2"/>
      <c r="IM910" s="2"/>
      <c r="IN910" s="2"/>
      <c r="IO910" s="2"/>
      <c r="IP910" s="2"/>
      <c r="IQ910" s="2"/>
    </row>
    <row r="911" spans="1:251" s="16" customFormat="1" ht="18.75" customHeight="1">
      <c r="A911" s="8"/>
      <c r="B911" s="25"/>
      <c r="C911" s="97" t="s">
        <v>133</v>
      </c>
      <c r="D911" s="98"/>
      <c r="E911" s="98"/>
      <c r="F911" s="98"/>
      <c r="G911" s="98"/>
      <c r="H911" s="98"/>
      <c r="I911" s="98"/>
      <c r="J911" s="98"/>
      <c r="K911" s="98"/>
      <c r="L911" s="98"/>
      <c r="M911" s="98"/>
      <c r="N911" s="98"/>
      <c r="O911" s="98"/>
      <c r="P911" s="98"/>
      <c r="Q911" s="98"/>
      <c r="R911" s="98"/>
      <c r="S911" s="98"/>
      <c r="T911" s="98"/>
      <c r="U911" s="98"/>
      <c r="V911" s="98"/>
      <c r="W911" s="98"/>
      <c r="X911" s="98"/>
      <c r="Y911" s="98"/>
      <c r="Z911" s="99"/>
      <c r="AA911" s="100">
        <v>102</v>
      </c>
      <c r="AB911" s="101"/>
      <c r="AC911" s="101"/>
      <c r="AD911" s="101"/>
      <c r="AE911" s="101"/>
      <c r="AF911" s="101"/>
      <c r="AG911" s="101"/>
      <c r="AH911" s="101"/>
      <c r="AI911" s="102"/>
      <c r="AJ911" s="100">
        <v>102</v>
      </c>
      <c r="AK911" s="101"/>
      <c r="AL911" s="101"/>
      <c r="AM911" s="101"/>
      <c r="AN911" s="101"/>
      <c r="AO911" s="101"/>
      <c r="AP911" s="101"/>
      <c r="AQ911" s="101"/>
      <c r="AR911" s="102"/>
      <c r="AS911" s="103"/>
      <c r="AT911" s="104"/>
      <c r="AU911" s="104"/>
      <c r="AV911" s="104"/>
      <c r="AW911" s="104"/>
      <c r="AX911" s="105"/>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c r="FE911" s="2"/>
      <c r="FF911" s="2"/>
      <c r="FG911" s="2"/>
      <c r="FH911" s="2"/>
      <c r="FI911" s="2"/>
      <c r="FJ911" s="2"/>
      <c r="FK911" s="2"/>
      <c r="FL911" s="2"/>
      <c r="FM911" s="2"/>
      <c r="FN911" s="2"/>
      <c r="FO911" s="2"/>
      <c r="FP911" s="2"/>
      <c r="FQ911" s="2"/>
      <c r="FR911" s="2"/>
      <c r="FS911" s="2"/>
      <c r="FT911" s="2"/>
      <c r="FU911" s="2"/>
      <c r="FV911" s="2"/>
      <c r="FW911" s="2"/>
      <c r="FX911" s="2"/>
      <c r="FY911" s="2"/>
      <c r="FZ911" s="2"/>
      <c r="GA911" s="2"/>
      <c r="GB911" s="2"/>
      <c r="GC911" s="2"/>
      <c r="GD911" s="2"/>
      <c r="GE911" s="2"/>
      <c r="GF911" s="2"/>
      <c r="GG911" s="2"/>
      <c r="GH911" s="2"/>
      <c r="GI911" s="2"/>
      <c r="GJ911" s="2"/>
      <c r="GK911" s="2"/>
      <c r="GL911" s="2"/>
      <c r="GM911" s="2"/>
      <c r="GN911" s="2"/>
      <c r="GO911" s="2"/>
      <c r="GP911" s="2"/>
      <c r="GQ911" s="2"/>
      <c r="GR911" s="2"/>
      <c r="GS911" s="2"/>
      <c r="GT911" s="2"/>
      <c r="GU911" s="2"/>
      <c r="GV911" s="2"/>
      <c r="GW911" s="2"/>
      <c r="GX911" s="2"/>
      <c r="GY911" s="2"/>
      <c r="GZ911" s="2"/>
      <c r="HA911" s="2"/>
      <c r="HB911" s="2"/>
      <c r="HC911" s="2"/>
      <c r="HD911" s="2"/>
      <c r="HE911" s="2"/>
      <c r="HF911" s="2"/>
      <c r="HG911" s="2"/>
      <c r="HH911" s="2"/>
      <c r="HI911" s="2"/>
      <c r="HJ911" s="2"/>
      <c r="HK911" s="2"/>
      <c r="HL911" s="2"/>
      <c r="HM911" s="2"/>
      <c r="HN911" s="2"/>
      <c r="HO911" s="2"/>
      <c r="HP911" s="2"/>
      <c r="HQ911" s="2"/>
      <c r="HR911" s="2"/>
      <c r="HS911" s="2"/>
      <c r="HT911" s="2"/>
      <c r="HU911" s="2"/>
      <c r="HV911" s="2"/>
      <c r="HW911" s="2"/>
      <c r="HX911" s="2"/>
      <c r="HY911" s="2"/>
      <c r="HZ911" s="2"/>
      <c r="IA911" s="2"/>
      <c r="IB911" s="2"/>
      <c r="IC911" s="2"/>
      <c r="ID911" s="2"/>
      <c r="IE911" s="2"/>
      <c r="IF911" s="2"/>
      <c r="IG911" s="2"/>
      <c r="IH911" s="2"/>
      <c r="II911" s="2"/>
      <c r="IJ911" s="2"/>
      <c r="IK911" s="2"/>
      <c r="IL911" s="2"/>
      <c r="IM911" s="2"/>
      <c r="IN911" s="2"/>
      <c r="IO911" s="2"/>
      <c r="IP911" s="2"/>
      <c r="IQ911" s="2"/>
    </row>
    <row r="912" spans="1:251" s="16" customFormat="1" ht="18.75" customHeight="1">
      <c r="A912" s="8"/>
      <c r="B912" s="25"/>
      <c r="C912" s="97" t="s">
        <v>134</v>
      </c>
      <c r="D912" s="98"/>
      <c r="E912" s="98"/>
      <c r="F912" s="98"/>
      <c r="G912" s="98"/>
      <c r="H912" s="98"/>
      <c r="I912" s="98"/>
      <c r="J912" s="98"/>
      <c r="K912" s="98"/>
      <c r="L912" s="98"/>
      <c r="M912" s="98"/>
      <c r="N912" s="98"/>
      <c r="O912" s="98"/>
      <c r="P912" s="98"/>
      <c r="Q912" s="98"/>
      <c r="R912" s="98"/>
      <c r="S912" s="98"/>
      <c r="T912" s="98"/>
      <c r="U912" s="98"/>
      <c r="V912" s="98"/>
      <c r="W912" s="98"/>
      <c r="X912" s="98"/>
      <c r="Y912" s="98"/>
      <c r="Z912" s="99"/>
      <c r="AA912" s="100">
        <v>45</v>
      </c>
      <c r="AB912" s="101"/>
      <c r="AC912" s="101"/>
      <c r="AD912" s="101"/>
      <c r="AE912" s="101"/>
      <c r="AF912" s="101"/>
      <c r="AG912" s="101"/>
      <c r="AH912" s="101"/>
      <c r="AI912" s="102"/>
      <c r="AJ912" s="100">
        <v>45</v>
      </c>
      <c r="AK912" s="101"/>
      <c r="AL912" s="101"/>
      <c r="AM912" s="101"/>
      <c r="AN912" s="101"/>
      <c r="AO912" s="101"/>
      <c r="AP912" s="101"/>
      <c r="AQ912" s="101"/>
      <c r="AR912" s="102"/>
      <c r="AS912" s="103"/>
      <c r="AT912" s="104"/>
      <c r="AU912" s="104"/>
      <c r="AV912" s="104"/>
      <c r="AW912" s="104"/>
      <c r="AX912" s="105"/>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c r="FE912" s="2"/>
      <c r="FF912" s="2"/>
      <c r="FG912" s="2"/>
      <c r="FH912" s="2"/>
      <c r="FI912" s="2"/>
      <c r="FJ912" s="2"/>
      <c r="FK912" s="2"/>
      <c r="FL912" s="2"/>
      <c r="FM912" s="2"/>
      <c r="FN912" s="2"/>
      <c r="FO912" s="2"/>
      <c r="FP912" s="2"/>
      <c r="FQ912" s="2"/>
      <c r="FR912" s="2"/>
      <c r="FS912" s="2"/>
      <c r="FT912" s="2"/>
      <c r="FU912" s="2"/>
      <c r="FV912" s="2"/>
      <c r="FW912" s="2"/>
      <c r="FX912" s="2"/>
      <c r="FY912" s="2"/>
      <c r="FZ912" s="2"/>
      <c r="GA912" s="2"/>
      <c r="GB912" s="2"/>
      <c r="GC912" s="2"/>
      <c r="GD912" s="2"/>
      <c r="GE912" s="2"/>
      <c r="GF912" s="2"/>
      <c r="GG912" s="2"/>
      <c r="GH912" s="2"/>
      <c r="GI912" s="2"/>
      <c r="GJ912" s="2"/>
      <c r="GK912" s="2"/>
      <c r="GL912" s="2"/>
      <c r="GM912" s="2"/>
      <c r="GN912" s="2"/>
      <c r="GO912" s="2"/>
      <c r="GP912" s="2"/>
      <c r="GQ912" s="2"/>
      <c r="GR912" s="2"/>
      <c r="GS912" s="2"/>
      <c r="GT912" s="2"/>
      <c r="GU912" s="2"/>
      <c r="GV912" s="2"/>
      <c r="GW912" s="2"/>
      <c r="GX912" s="2"/>
      <c r="GY912" s="2"/>
      <c r="GZ912" s="2"/>
      <c r="HA912" s="2"/>
      <c r="HB912" s="2"/>
      <c r="HC912" s="2"/>
      <c r="HD912" s="2"/>
      <c r="HE912" s="2"/>
      <c r="HF912" s="2"/>
      <c r="HG912" s="2"/>
      <c r="HH912" s="2"/>
      <c r="HI912" s="2"/>
      <c r="HJ912" s="2"/>
      <c r="HK912" s="2"/>
      <c r="HL912" s="2"/>
      <c r="HM912" s="2"/>
      <c r="HN912" s="2"/>
      <c r="HO912" s="2"/>
      <c r="HP912" s="2"/>
      <c r="HQ912" s="2"/>
      <c r="HR912" s="2"/>
      <c r="HS912" s="2"/>
      <c r="HT912" s="2"/>
      <c r="HU912" s="2"/>
      <c r="HV912" s="2"/>
      <c r="HW912" s="2"/>
      <c r="HX912" s="2"/>
      <c r="HY912" s="2"/>
      <c r="HZ912" s="2"/>
      <c r="IA912" s="2"/>
      <c r="IB912" s="2"/>
      <c r="IC912" s="2"/>
      <c r="ID912" s="2"/>
      <c r="IE912" s="2"/>
      <c r="IF912" s="2"/>
      <c r="IG912" s="2"/>
      <c r="IH912" s="2"/>
      <c r="II912" s="2"/>
      <c r="IJ912" s="2"/>
      <c r="IK912" s="2"/>
      <c r="IL912" s="2"/>
      <c r="IM912" s="2"/>
      <c r="IN912" s="2"/>
      <c r="IO912" s="2"/>
      <c r="IP912" s="2"/>
      <c r="IQ912" s="2"/>
    </row>
    <row r="913" spans="1:251" s="16" customFormat="1" ht="18.75" customHeight="1" thickBot="1">
      <c r="A913" s="17"/>
      <c r="B913" s="106" t="s">
        <v>14</v>
      </c>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8"/>
      <c r="AA913" s="109">
        <f>SUM($AA$909:$AA$912)</f>
        <v>1205</v>
      </c>
      <c r="AB913" s="110"/>
      <c r="AC913" s="110"/>
      <c r="AD913" s="110"/>
      <c r="AE913" s="110"/>
      <c r="AF913" s="110"/>
      <c r="AG913" s="110"/>
      <c r="AH913" s="110"/>
      <c r="AI913" s="111"/>
      <c r="AJ913" s="109">
        <f>SUM($AJ$909:$AJ$912)</f>
        <v>1205</v>
      </c>
      <c r="AK913" s="110"/>
      <c r="AL913" s="110"/>
      <c r="AM913" s="110"/>
      <c r="AN913" s="110"/>
      <c r="AO913" s="110"/>
      <c r="AP913" s="110"/>
      <c r="AQ913" s="110"/>
      <c r="AR913" s="111"/>
      <c r="AS913" s="112"/>
      <c r="AT913" s="113"/>
      <c r="AU913" s="113"/>
      <c r="AV913" s="113"/>
      <c r="AW913" s="113"/>
      <c r="AX913" s="114"/>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c r="FE913" s="2"/>
      <c r="FF913" s="2"/>
      <c r="FG913" s="2"/>
      <c r="FH913" s="2"/>
      <c r="FI913" s="2"/>
      <c r="FJ913" s="2"/>
      <c r="FK913" s="2"/>
      <c r="FL913" s="2"/>
      <c r="FM913" s="2"/>
      <c r="FN913" s="2"/>
      <c r="FO913" s="2"/>
      <c r="FP913" s="2"/>
      <c r="FQ913" s="2"/>
      <c r="FR913" s="2"/>
      <c r="FS913" s="2"/>
      <c r="FT913" s="2"/>
      <c r="FU913" s="2"/>
      <c r="FV913" s="2"/>
      <c r="FW913" s="2"/>
      <c r="FX913" s="2"/>
      <c r="FY913" s="2"/>
      <c r="FZ913" s="2"/>
      <c r="GA913" s="2"/>
      <c r="GB913" s="2"/>
      <c r="GC913" s="2"/>
      <c r="GD913" s="2"/>
      <c r="GE913" s="2"/>
      <c r="GF913" s="2"/>
      <c r="GG913" s="2"/>
      <c r="GH913" s="2"/>
      <c r="GI913" s="2"/>
      <c r="GJ913" s="2"/>
      <c r="GK913" s="2"/>
      <c r="GL913" s="2"/>
      <c r="GM913" s="2"/>
      <c r="GN913" s="2"/>
      <c r="GO913" s="2"/>
      <c r="GP913" s="2"/>
      <c r="GQ913" s="2"/>
      <c r="GR913" s="2"/>
      <c r="GS913" s="2"/>
      <c r="GT913" s="2"/>
      <c r="GU913" s="2"/>
      <c r="GV913" s="2"/>
      <c r="GW913" s="2"/>
      <c r="GX913" s="2"/>
      <c r="GY913" s="2"/>
      <c r="GZ913" s="2"/>
      <c r="HA913" s="2"/>
      <c r="HB913" s="2"/>
      <c r="HC913" s="2"/>
      <c r="HD913" s="2"/>
      <c r="HE913" s="2"/>
      <c r="HF913" s="2"/>
      <c r="HG913" s="2"/>
      <c r="HH913" s="2"/>
      <c r="HI913" s="2"/>
      <c r="HJ913" s="2"/>
      <c r="HK913" s="2"/>
      <c r="HL913" s="2"/>
      <c r="HM913" s="2"/>
      <c r="HN913" s="2"/>
      <c r="HO913" s="2"/>
      <c r="HP913" s="2"/>
      <c r="HQ913" s="2"/>
      <c r="HR913" s="2"/>
      <c r="HS913" s="2"/>
      <c r="HT913" s="2"/>
      <c r="HU913" s="2"/>
      <c r="HV913" s="2"/>
      <c r="HW913" s="2"/>
      <c r="HX913" s="2"/>
      <c r="HY913" s="2"/>
      <c r="HZ913" s="2"/>
      <c r="IA913" s="2"/>
      <c r="IB913" s="2"/>
      <c r="IC913" s="2"/>
      <c r="ID913" s="2"/>
      <c r="IE913" s="2"/>
      <c r="IF913" s="2"/>
      <c r="IG913" s="2"/>
      <c r="IH913" s="2"/>
      <c r="II913" s="2"/>
      <c r="IJ913" s="2"/>
      <c r="IK913" s="2"/>
      <c r="IL913" s="2"/>
      <c r="IM913" s="2"/>
      <c r="IN913" s="2"/>
      <c r="IO913" s="2"/>
      <c r="IP913" s="2"/>
      <c r="IQ913" s="2"/>
    </row>
    <row r="915" spans="1:251" ht="19.2">
      <c r="A915" s="1" t="s">
        <v>0</v>
      </c>
      <c r="AW915" s="3"/>
      <c r="AX915" s="4"/>
      <c r="AY915" s="3"/>
    </row>
    <row r="917" spans="1:251" ht="18">
      <c r="B917" s="115" t="s">
        <v>8</v>
      </c>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c r="AA917" s="135"/>
      <c r="AB917" s="135"/>
      <c r="AC917" s="135"/>
      <c r="AD917" s="135"/>
      <c r="AE917" s="135"/>
      <c r="AF917" s="135"/>
      <c r="AG917" s="135"/>
      <c r="AH917" s="135"/>
      <c r="AI917" s="135"/>
      <c r="AJ917" s="135"/>
      <c r="AK917" s="135"/>
      <c r="AL917" s="135"/>
      <c r="AM917" s="135"/>
      <c r="AN917" s="135"/>
      <c r="AO917" s="135"/>
      <c r="AP917" s="135"/>
      <c r="AQ917" s="135"/>
      <c r="AR917" s="135"/>
      <c r="AS917" s="135"/>
      <c r="AT917" s="135"/>
      <c r="AU917" s="135"/>
      <c r="AV917" s="135"/>
      <c r="AW917" s="135"/>
      <c r="AX917" s="135"/>
    </row>
    <row r="918" spans="1:251">
      <c r="Z918" s="5"/>
      <c r="AD918" s="5"/>
      <c r="AE918" s="5"/>
      <c r="AF918" s="5"/>
      <c r="AG918" s="5"/>
      <c r="AH918" s="5"/>
      <c r="AI918" s="5"/>
      <c r="AO918" s="5"/>
    </row>
    <row r="919" spans="1:251" ht="13.8" thickBot="1">
      <c r="Z919" s="5"/>
      <c r="AD919" s="5"/>
      <c r="AE919" s="5"/>
      <c r="AF919" s="5"/>
      <c r="AG919" s="5"/>
      <c r="AH919" s="5"/>
      <c r="AI919" s="5"/>
      <c r="AO919" s="5"/>
      <c r="DI919" s="6"/>
    </row>
    <row r="920" spans="1:251" ht="24.75" customHeight="1" thickBot="1">
      <c r="B920" s="117" t="s">
        <v>1</v>
      </c>
      <c r="C920" s="118"/>
      <c r="D920" s="118"/>
      <c r="E920" s="118"/>
      <c r="F920" s="118"/>
      <c r="G920" s="118"/>
      <c r="H920" s="119" t="s">
        <v>135</v>
      </c>
      <c r="I920" s="120"/>
      <c r="J920" s="120"/>
      <c r="K920" s="120"/>
      <c r="L920" s="120"/>
      <c r="M920" s="120"/>
      <c r="N920" s="120"/>
      <c r="O920" s="120"/>
      <c r="P920" s="120"/>
      <c r="Q920" s="120"/>
      <c r="R920" s="120"/>
      <c r="S920" s="120"/>
      <c r="T920" s="120"/>
      <c r="U920" s="120"/>
      <c r="V920" s="120"/>
      <c r="W920" s="120"/>
      <c r="X920" s="120"/>
      <c r="Y920" s="120"/>
      <c r="Z920" s="120"/>
      <c r="AA920" s="120"/>
      <c r="AB920" s="120"/>
      <c r="AC920" s="120"/>
      <c r="AD920" s="120"/>
      <c r="AE920" s="120"/>
      <c r="AF920" s="120"/>
      <c r="AG920" s="120"/>
      <c r="AH920" s="120"/>
      <c r="AI920" s="120"/>
      <c r="AJ920" s="120"/>
      <c r="AK920" s="120"/>
      <c r="AL920" s="120"/>
      <c r="AM920" s="120"/>
      <c r="AN920" s="120"/>
      <c r="AO920" s="120"/>
      <c r="AP920" s="120"/>
      <c r="AQ920" s="120"/>
      <c r="AR920" s="120"/>
      <c r="AS920" s="120"/>
      <c r="AT920" s="120"/>
      <c r="AU920" s="120"/>
      <c r="AV920" s="120"/>
      <c r="AW920" s="120"/>
      <c r="AX920" s="121"/>
      <c r="DI920" s="6"/>
    </row>
    <row r="921" spans="1:251" ht="14.4">
      <c r="B921" s="7"/>
      <c r="C921" s="7"/>
      <c r="D921" s="7"/>
      <c r="E921" s="7"/>
      <c r="F921" s="7"/>
      <c r="G921" s="7"/>
      <c r="H921" s="8"/>
      <c r="I921" s="8"/>
      <c r="J921" s="8"/>
      <c r="K921" s="8"/>
      <c r="L921" s="9"/>
      <c r="M921" s="9"/>
      <c r="N921" s="9"/>
      <c r="O921" s="9"/>
      <c r="P921" s="8"/>
      <c r="Q921" s="8"/>
      <c r="R921" s="8"/>
      <c r="S921" s="8"/>
      <c r="T921" s="8"/>
      <c r="U921" s="8"/>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DI921" s="6"/>
    </row>
    <row r="922" spans="1:251" ht="15" thickBot="1">
      <c r="A922" s="11"/>
      <c r="B922" s="10" t="s">
        <v>2</v>
      </c>
      <c r="C922" s="8"/>
      <c r="D922" s="8"/>
      <c r="E922" s="8"/>
      <c r="F922" s="8"/>
      <c r="G922" s="8"/>
      <c r="H922" s="8"/>
      <c r="I922" s="8"/>
      <c r="J922" s="8"/>
      <c r="K922" s="8"/>
      <c r="L922" s="9"/>
      <c r="M922" s="9"/>
      <c r="N922" s="9"/>
      <c r="O922" s="9"/>
      <c r="P922" s="8"/>
      <c r="Q922" s="8"/>
      <c r="R922" s="8"/>
      <c r="S922" s="8"/>
      <c r="T922" s="8"/>
      <c r="U922" s="8"/>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DI922" s="6"/>
    </row>
    <row r="923" spans="1:251" ht="14.4">
      <c r="A923" s="8"/>
      <c r="B923" s="12"/>
      <c r="C923" s="7"/>
      <c r="D923" s="7"/>
      <c r="E923" s="7"/>
      <c r="F923" s="7"/>
      <c r="G923" s="7"/>
      <c r="H923" s="7"/>
      <c r="I923" s="7"/>
      <c r="J923" s="7"/>
      <c r="K923" s="7"/>
      <c r="L923" s="13"/>
      <c r="M923" s="13"/>
      <c r="N923" s="13"/>
      <c r="O923" s="13"/>
      <c r="P923" s="7"/>
      <c r="Q923" s="7"/>
      <c r="R923" s="7"/>
      <c r="S923" s="7"/>
      <c r="T923" s="7"/>
      <c r="U923" s="7"/>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5"/>
    </row>
    <row r="924" spans="1:251" ht="12" customHeight="1">
      <c r="A924" s="8"/>
      <c r="B924" s="122" t="s">
        <v>136</v>
      </c>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c r="AA924" s="123"/>
      <c r="AB924" s="123"/>
      <c r="AC924" s="123"/>
      <c r="AD924" s="123"/>
      <c r="AE924" s="123"/>
      <c r="AF924" s="123"/>
      <c r="AG924" s="123"/>
      <c r="AH924" s="123"/>
      <c r="AI924" s="123"/>
      <c r="AJ924" s="123"/>
      <c r="AK924" s="123"/>
      <c r="AL924" s="123"/>
      <c r="AM924" s="123"/>
      <c r="AN924" s="123"/>
      <c r="AO924" s="123"/>
      <c r="AP924" s="123"/>
      <c r="AQ924" s="123"/>
      <c r="AR924" s="123"/>
      <c r="AS924" s="123"/>
      <c r="AT924" s="123"/>
      <c r="AU924" s="123"/>
      <c r="AV924" s="123"/>
      <c r="AW924" s="123"/>
      <c r="AX924" s="124"/>
    </row>
    <row r="925" spans="1:251" ht="12" customHeight="1">
      <c r="A925" s="8"/>
      <c r="B925" s="122"/>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c r="AA925" s="123"/>
      <c r="AB925" s="123"/>
      <c r="AC925" s="123"/>
      <c r="AD925" s="123"/>
      <c r="AE925" s="123"/>
      <c r="AF925" s="123"/>
      <c r="AG925" s="123"/>
      <c r="AH925" s="123"/>
      <c r="AI925" s="123"/>
      <c r="AJ925" s="123"/>
      <c r="AK925" s="123"/>
      <c r="AL925" s="123"/>
      <c r="AM925" s="123"/>
      <c r="AN925" s="123"/>
      <c r="AO925" s="123"/>
      <c r="AP925" s="123"/>
      <c r="AQ925" s="123"/>
      <c r="AR925" s="123"/>
      <c r="AS925" s="123"/>
      <c r="AT925" s="123"/>
      <c r="AU925" s="123"/>
      <c r="AV925" s="123"/>
      <c r="AW925" s="123"/>
      <c r="AX925" s="124"/>
      <c r="BC925" s="16"/>
    </row>
    <row r="926" spans="1:251" ht="12" customHeight="1">
      <c r="A926" s="8"/>
      <c r="B926" s="122"/>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c r="AA926" s="123"/>
      <c r="AB926" s="123"/>
      <c r="AC926" s="123"/>
      <c r="AD926" s="123"/>
      <c r="AE926" s="123"/>
      <c r="AF926" s="123"/>
      <c r="AG926" s="123"/>
      <c r="AH926" s="123"/>
      <c r="AI926" s="123"/>
      <c r="AJ926" s="123"/>
      <c r="AK926" s="123"/>
      <c r="AL926" s="123"/>
      <c r="AM926" s="123"/>
      <c r="AN926" s="123"/>
      <c r="AO926" s="123"/>
      <c r="AP926" s="123"/>
      <c r="AQ926" s="123"/>
      <c r="AR926" s="123"/>
      <c r="AS926" s="123"/>
      <c r="AT926" s="123"/>
      <c r="AU926" s="123"/>
      <c r="AV926" s="123"/>
      <c r="AW926" s="123"/>
      <c r="AX926" s="124"/>
    </row>
    <row r="927" spans="1:251" ht="12" customHeight="1">
      <c r="A927" s="8"/>
      <c r="B927" s="122"/>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c r="AA927" s="123"/>
      <c r="AB927" s="123"/>
      <c r="AC927" s="123"/>
      <c r="AD927" s="123"/>
      <c r="AE927" s="123"/>
      <c r="AF927" s="123"/>
      <c r="AG927" s="123"/>
      <c r="AH927" s="123"/>
      <c r="AI927" s="123"/>
      <c r="AJ927" s="123"/>
      <c r="AK927" s="123"/>
      <c r="AL927" s="123"/>
      <c r="AM927" s="123"/>
      <c r="AN927" s="123"/>
      <c r="AO927" s="123"/>
      <c r="AP927" s="123"/>
      <c r="AQ927" s="123"/>
      <c r="AR927" s="123"/>
      <c r="AS927" s="123"/>
      <c r="AT927" s="123"/>
      <c r="AU927" s="123"/>
      <c r="AV927" s="123"/>
      <c r="AW927" s="123"/>
      <c r="AX927" s="124"/>
    </row>
    <row r="928" spans="1:251" ht="12" customHeight="1">
      <c r="A928" s="8"/>
      <c r="B928" s="122"/>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c r="AA928" s="123"/>
      <c r="AB928" s="123"/>
      <c r="AC928" s="123"/>
      <c r="AD928" s="123"/>
      <c r="AE928" s="123"/>
      <c r="AF928" s="123"/>
      <c r="AG928" s="123"/>
      <c r="AH928" s="123"/>
      <c r="AI928" s="123"/>
      <c r="AJ928" s="123"/>
      <c r="AK928" s="123"/>
      <c r="AL928" s="123"/>
      <c r="AM928" s="123"/>
      <c r="AN928" s="123"/>
      <c r="AO928" s="123"/>
      <c r="AP928" s="123"/>
      <c r="AQ928" s="123"/>
      <c r="AR928" s="123"/>
      <c r="AS928" s="123"/>
      <c r="AT928" s="123"/>
      <c r="AU928" s="123"/>
      <c r="AV928" s="123"/>
      <c r="AW928" s="123"/>
      <c r="AX928" s="124"/>
    </row>
    <row r="929" spans="1:251" ht="15" thickBot="1">
      <c r="A929" s="17"/>
      <c r="B929" s="18"/>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c r="AQ929" s="19"/>
      <c r="AR929" s="19"/>
      <c r="AS929" s="19"/>
      <c r="AT929" s="19"/>
      <c r="AU929" s="19"/>
      <c r="AV929" s="19"/>
      <c r="AW929" s="19"/>
      <c r="AX929" s="20"/>
    </row>
    <row r="930" spans="1:251">
      <c r="B930" s="21"/>
    </row>
    <row r="931" spans="1:251" ht="15" thickBot="1">
      <c r="A931" s="11"/>
      <c r="B931" s="10" t="s">
        <v>3</v>
      </c>
      <c r="C931" s="8"/>
      <c r="D931" s="8"/>
      <c r="E931" s="8"/>
      <c r="F931" s="8"/>
      <c r="G931" s="8"/>
      <c r="H931" s="8"/>
      <c r="I931" s="8"/>
      <c r="J931" s="8"/>
      <c r="K931" s="8"/>
      <c r="L931" s="9"/>
      <c r="M931" s="9"/>
      <c r="N931" s="9"/>
      <c r="O931" s="9"/>
      <c r="P931" s="8"/>
      <c r="Q931" s="8"/>
      <c r="R931" s="8"/>
      <c r="S931" s="8"/>
      <c r="T931" s="8"/>
      <c r="U931" s="8"/>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DI931" s="6"/>
    </row>
    <row r="932" spans="1:251" ht="14.4">
      <c r="A932" s="8"/>
      <c r="B932" s="12"/>
      <c r="C932" s="7"/>
      <c r="D932" s="7"/>
      <c r="E932" s="7"/>
      <c r="F932" s="7"/>
      <c r="G932" s="7"/>
      <c r="H932" s="7"/>
      <c r="I932" s="7"/>
      <c r="J932" s="7"/>
      <c r="K932" s="7"/>
      <c r="L932" s="13"/>
      <c r="M932" s="13"/>
      <c r="N932" s="13"/>
      <c r="O932" s="13"/>
      <c r="P932" s="7"/>
      <c r="Q932" s="7"/>
      <c r="R932" s="7"/>
      <c r="S932" s="7"/>
      <c r="T932" s="7"/>
      <c r="U932" s="7"/>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c r="AX932" s="15"/>
    </row>
    <row r="933" spans="1:251" ht="12" customHeight="1">
      <c r="A933" s="8"/>
      <c r="B933" s="122" t="s">
        <v>137</v>
      </c>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c r="AA933" s="123"/>
      <c r="AB933" s="123"/>
      <c r="AC933" s="123"/>
      <c r="AD933" s="123"/>
      <c r="AE933" s="123"/>
      <c r="AF933" s="123"/>
      <c r="AG933" s="123"/>
      <c r="AH933" s="123"/>
      <c r="AI933" s="123"/>
      <c r="AJ933" s="123"/>
      <c r="AK933" s="123"/>
      <c r="AL933" s="123"/>
      <c r="AM933" s="123"/>
      <c r="AN933" s="123"/>
      <c r="AO933" s="123"/>
      <c r="AP933" s="123"/>
      <c r="AQ933" s="123"/>
      <c r="AR933" s="123"/>
      <c r="AS933" s="123"/>
      <c r="AT933" s="123"/>
      <c r="AU933" s="123"/>
      <c r="AV933" s="123"/>
      <c r="AW933" s="123"/>
      <c r="AX933" s="124"/>
    </row>
    <row r="934" spans="1:251" ht="12" customHeight="1">
      <c r="A934" s="8"/>
      <c r="B934" s="122"/>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c r="AA934" s="123"/>
      <c r="AB934" s="123"/>
      <c r="AC934" s="123"/>
      <c r="AD934" s="123"/>
      <c r="AE934" s="123"/>
      <c r="AF934" s="123"/>
      <c r="AG934" s="123"/>
      <c r="AH934" s="123"/>
      <c r="AI934" s="123"/>
      <c r="AJ934" s="123"/>
      <c r="AK934" s="123"/>
      <c r="AL934" s="123"/>
      <c r="AM934" s="123"/>
      <c r="AN934" s="123"/>
      <c r="AO934" s="123"/>
      <c r="AP934" s="123"/>
      <c r="AQ934" s="123"/>
      <c r="AR934" s="123"/>
      <c r="AS934" s="123"/>
      <c r="AT934" s="123"/>
      <c r="AU934" s="123"/>
      <c r="AV934" s="123"/>
      <c r="AW934" s="123"/>
      <c r="AX934" s="124"/>
      <c r="BC934" s="16"/>
    </row>
    <row r="935" spans="1:251" ht="12" customHeight="1">
      <c r="A935" s="8"/>
      <c r="B935" s="122"/>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c r="AA935" s="123"/>
      <c r="AB935" s="123"/>
      <c r="AC935" s="123"/>
      <c r="AD935" s="123"/>
      <c r="AE935" s="123"/>
      <c r="AF935" s="123"/>
      <c r="AG935" s="123"/>
      <c r="AH935" s="123"/>
      <c r="AI935" s="123"/>
      <c r="AJ935" s="123"/>
      <c r="AK935" s="123"/>
      <c r="AL935" s="123"/>
      <c r="AM935" s="123"/>
      <c r="AN935" s="123"/>
      <c r="AO935" s="123"/>
      <c r="AP935" s="123"/>
      <c r="AQ935" s="123"/>
      <c r="AR935" s="123"/>
      <c r="AS935" s="123"/>
      <c r="AT935" s="123"/>
      <c r="AU935" s="123"/>
      <c r="AV935" s="123"/>
      <c r="AW935" s="123"/>
      <c r="AX935" s="124"/>
    </row>
    <row r="936" spans="1:251" ht="12" customHeight="1">
      <c r="A936" s="8"/>
      <c r="B936" s="122"/>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c r="AA936" s="123"/>
      <c r="AB936" s="123"/>
      <c r="AC936" s="123"/>
      <c r="AD936" s="123"/>
      <c r="AE936" s="123"/>
      <c r="AF936" s="123"/>
      <c r="AG936" s="123"/>
      <c r="AH936" s="123"/>
      <c r="AI936" s="123"/>
      <c r="AJ936" s="123"/>
      <c r="AK936" s="123"/>
      <c r="AL936" s="123"/>
      <c r="AM936" s="123"/>
      <c r="AN936" s="123"/>
      <c r="AO936" s="123"/>
      <c r="AP936" s="123"/>
      <c r="AQ936" s="123"/>
      <c r="AR936" s="123"/>
      <c r="AS936" s="123"/>
      <c r="AT936" s="123"/>
      <c r="AU936" s="123"/>
      <c r="AV936" s="123"/>
      <c r="AW936" s="123"/>
      <c r="AX936" s="124"/>
    </row>
    <row r="937" spans="1:251" ht="12" customHeight="1">
      <c r="A937" s="8"/>
      <c r="B937" s="122"/>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c r="AA937" s="123"/>
      <c r="AB937" s="123"/>
      <c r="AC937" s="123"/>
      <c r="AD937" s="123"/>
      <c r="AE937" s="123"/>
      <c r="AF937" s="123"/>
      <c r="AG937" s="123"/>
      <c r="AH937" s="123"/>
      <c r="AI937" s="123"/>
      <c r="AJ937" s="123"/>
      <c r="AK937" s="123"/>
      <c r="AL937" s="123"/>
      <c r="AM937" s="123"/>
      <c r="AN937" s="123"/>
      <c r="AO937" s="123"/>
      <c r="AP937" s="123"/>
      <c r="AQ937" s="123"/>
      <c r="AR937" s="123"/>
      <c r="AS937" s="123"/>
      <c r="AT937" s="123"/>
      <c r="AU937" s="123"/>
      <c r="AV937" s="123"/>
      <c r="AW937" s="123"/>
      <c r="AX937" s="124"/>
    </row>
    <row r="938" spans="1:251" ht="15" thickBot="1">
      <c r="A938" s="17"/>
      <c r="B938" s="18"/>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c r="AQ938" s="19"/>
      <c r="AR938" s="19"/>
      <c r="AS938" s="19"/>
      <c r="AT938" s="19"/>
      <c r="AU938" s="19"/>
      <c r="AV938" s="19"/>
      <c r="AW938" s="19"/>
      <c r="AX938" s="20"/>
    </row>
    <row r="939" spans="1:251">
      <c r="B939" s="21"/>
    </row>
    <row r="940" spans="1:251" ht="14.4">
      <c r="B940" s="10" t="s">
        <v>4</v>
      </c>
      <c r="C940" s="8"/>
      <c r="D940" s="8"/>
      <c r="E940" s="8"/>
      <c r="F940" s="8"/>
      <c r="G940" s="8"/>
      <c r="H940" s="8"/>
      <c r="I940" s="8"/>
      <c r="J940" s="8"/>
      <c r="K940" s="8"/>
      <c r="L940" s="9"/>
      <c r="M940" s="9"/>
      <c r="N940" s="9"/>
      <c r="O940" s="9"/>
      <c r="P940" s="8"/>
      <c r="Q940" s="8"/>
      <c r="R940" s="8"/>
      <c r="S940" s="8"/>
      <c r="T940" s="8"/>
      <c r="U940" s="8"/>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row>
    <row r="941" spans="1:251" ht="15" thickBot="1">
      <c r="B941" s="8"/>
      <c r="C941" s="8"/>
      <c r="D941" s="8"/>
      <c r="E941" s="8"/>
      <c r="F941" s="8"/>
      <c r="G941" s="8"/>
      <c r="H941" s="8"/>
      <c r="I941" s="8"/>
      <c r="J941" s="8"/>
      <c r="K941" s="8"/>
      <c r="L941" s="9"/>
      <c r="M941" s="9"/>
      <c r="N941" s="9"/>
      <c r="O941" s="9"/>
      <c r="P941" s="8"/>
      <c r="Q941" s="8"/>
      <c r="R941" s="8"/>
      <c r="S941" s="8"/>
      <c r="T941" s="8"/>
      <c r="U941" s="8"/>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22" t="s">
        <v>5</v>
      </c>
    </row>
    <row r="942" spans="1:251" s="16" customFormat="1" ht="13.5" customHeight="1">
      <c r="A942" s="8"/>
      <c r="B942" s="125" t="s">
        <v>6</v>
      </c>
      <c r="C942" s="126"/>
      <c r="D942" s="126"/>
      <c r="E942" s="126"/>
      <c r="F942" s="126"/>
      <c r="G942" s="126"/>
      <c r="H942" s="126"/>
      <c r="I942" s="126"/>
      <c r="J942" s="126"/>
      <c r="K942" s="126"/>
      <c r="L942" s="126"/>
      <c r="M942" s="126"/>
      <c r="N942" s="126"/>
      <c r="O942" s="126"/>
      <c r="P942" s="126"/>
      <c r="Q942" s="126"/>
      <c r="R942" s="126"/>
      <c r="S942" s="126"/>
      <c r="T942" s="126"/>
      <c r="U942" s="126"/>
      <c r="V942" s="126"/>
      <c r="W942" s="126"/>
      <c r="X942" s="126"/>
      <c r="Y942" s="126"/>
      <c r="Z942" s="127"/>
      <c r="AA942" s="131" t="s">
        <v>12</v>
      </c>
      <c r="AB942" s="126"/>
      <c r="AC942" s="126"/>
      <c r="AD942" s="126"/>
      <c r="AE942" s="126"/>
      <c r="AF942" s="126"/>
      <c r="AG942" s="126"/>
      <c r="AH942" s="126"/>
      <c r="AI942" s="127"/>
      <c r="AJ942" s="131" t="s">
        <v>13</v>
      </c>
      <c r="AK942" s="126"/>
      <c r="AL942" s="126"/>
      <c r="AM942" s="126"/>
      <c r="AN942" s="126"/>
      <c r="AO942" s="126"/>
      <c r="AP942" s="126"/>
      <c r="AQ942" s="126"/>
      <c r="AR942" s="127"/>
      <c r="AS942" s="131" t="s">
        <v>7</v>
      </c>
      <c r="AT942" s="126"/>
      <c r="AU942" s="126"/>
      <c r="AV942" s="126"/>
      <c r="AW942" s="126"/>
      <c r="AX942" s="133"/>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3" spans="1:251" s="16" customFormat="1">
      <c r="A943" s="8"/>
      <c r="B943" s="128"/>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30"/>
      <c r="AA943" s="132"/>
      <c r="AB943" s="129"/>
      <c r="AC943" s="129"/>
      <c r="AD943" s="129"/>
      <c r="AE943" s="129"/>
      <c r="AF943" s="129"/>
      <c r="AG943" s="129"/>
      <c r="AH943" s="129"/>
      <c r="AI943" s="130"/>
      <c r="AJ943" s="132"/>
      <c r="AK943" s="129"/>
      <c r="AL943" s="129"/>
      <c r="AM943" s="129"/>
      <c r="AN943" s="129"/>
      <c r="AO943" s="129"/>
      <c r="AP943" s="129"/>
      <c r="AQ943" s="129"/>
      <c r="AR943" s="130"/>
      <c r="AS943" s="132"/>
      <c r="AT943" s="129"/>
      <c r="AU943" s="129"/>
      <c r="AV943" s="129"/>
      <c r="AW943" s="129"/>
      <c r="AX943" s="134"/>
      <c r="AY943" s="2"/>
      <c r="AZ943" s="2"/>
      <c r="BA943" s="2"/>
      <c r="BB943" s="23"/>
      <c r="BC943" s="24"/>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c r="FE943" s="2"/>
      <c r="FF943" s="2"/>
      <c r="FG943" s="2"/>
      <c r="FH943" s="2"/>
      <c r="FI943" s="2"/>
      <c r="FJ943" s="2"/>
      <c r="FK943" s="2"/>
      <c r="FL943" s="2"/>
      <c r="FM943" s="2"/>
      <c r="FN943" s="2"/>
      <c r="FO943" s="2"/>
      <c r="FP943" s="2"/>
      <c r="FQ943" s="2"/>
      <c r="FR943" s="2"/>
      <c r="FS943" s="2"/>
      <c r="FT943" s="2"/>
      <c r="FU943" s="2"/>
      <c r="FV943" s="2"/>
      <c r="FW943" s="2"/>
      <c r="FX943" s="2"/>
      <c r="FY943" s="2"/>
      <c r="FZ943" s="2"/>
      <c r="GA943" s="2"/>
      <c r="GB943" s="2"/>
      <c r="GC943" s="2"/>
      <c r="GD943" s="2"/>
      <c r="GE943" s="2"/>
      <c r="GF943" s="2"/>
      <c r="GG943" s="2"/>
      <c r="GH943" s="2"/>
      <c r="GI943" s="2"/>
      <c r="GJ943" s="2"/>
      <c r="GK943" s="2"/>
      <c r="GL943" s="2"/>
      <c r="GM943" s="2"/>
      <c r="GN943" s="2"/>
      <c r="GO943" s="2"/>
      <c r="GP943" s="2"/>
      <c r="GQ943" s="2"/>
      <c r="GR943" s="2"/>
      <c r="GS943" s="2"/>
      <c r="GT943" s="2"/>
      <c r="GU943" s="2"/>
      <c r="GV943" s="2"/>
      <c r="GW943" s="2"/>
      <c r="GX943" s="2"/>
      <c r="GY943" s="2"/>
      <c r="GZ943" s="2"/>
      <c r="HA943" s="2"/>
      <c r="HB943" s="2"/>
      <c r="HC943" s="2"/>
      <c r="HD943" s="2"/>
      <c r="HE943" s="2"/>
      <c r="HF943" s="2"/>
      <c r="HG943" s="2"/>
      <c r="HH943" s="2"/>
      <c r="HI943" s="2"/>
      <c r="HJ943" s="2"/>
      <c r="HK943" s="2"/>
      <c r="HL943" s="2"/>
      <c r="HM943" s="2"/>
      <c r="HN943" s="2"/>
      <c r="HO943" s="2"/>
      <c r="HP943" s="2"/>
      <c r="HQ943" s="2"/>
      <c r="HR943" s="2"/>
      <c r="HS943" s="2"/>
      <c r="HT943" s="2"/>
      <c r="HU943" s="2"/>
      <c r="HV943" s="2"/>
      <c r="HW943" s="2"/>
      <c r="HX943" s="2"/>
      <c r="HY943" s="2"/>
      <c r="HZ943" s="2"/>
      <c r="IA943" s="2"/>
      <c r="IB943" s="2"/>
      <c r="IC943" s="2"/>
      <c r="ID943" s="2"/>
      <c r="IE943" s="2"/>
      <c r="IF943" s="2"/>
      <c r="IG943" s="2"/>
      <c r="IH943" s="2"/>
      <c r="II943" s="2"/>
      <c r="IJ943" s="2"/>
      <c r="IK943" s="2"/>
      <c r="IL943" s="2"/>
      <c r="IM943" s="2"/>
      <c r="IN943" s="2"/>
      <c r="IO943" s="2"/>
      <c r="IP943" s="2"/>
      <c r="IQ943" s="2"/>
    </row>
    <row r="944" spans="1:251" s="16" customFormat="1" ht="18.75" customHeight="1">
      <c r="A944" s="8"/>
      <c r="B944" s="25"/>
      <c r="C944" s="97" t="s">
        <v>138</v>
      </c>
      <c r="D944" s="98"/>
      <c r="E944" s="98"/>
      <c r="F944" s="98"/>
      <c r="G944" s="98"/>
      <c r="H944" s="98"/>
      <c r="I944" s="98"/>
      <c r="J944" s="98"/>
      <c r="K944" s="98"/>
      <c r="L944" s="98"/>
      <c r="M944" s="98"/>
      <c r="N944" s="98"/>
      <c r="O944" s="98"/>
      <c r="P944" s="98"/>
      <c r="Q944" s="98"/>
      <c r="R944" s="98"/>
      <c r="S944" s="98"/>
      <c r="T944" s="98"/>
      <c r="U944" s="98"/>
      <c r="V944" s="98"/>
      <c r="W944" s="98"/>
      <c r="X944" s="98"/>
      <c r="Y944" s="98"/>
      <c r="Z944" s="99"/>
      <c r="AA944" s="100">
        <v>394</v>
      </c>
      <c r="AB944" s="101"/>
      <c r="AC944" s="101"/>
      <c r="AD944" s="101"/>
      <c r="AE944" s="101"/>
      <c r="AF944" s="101"/>
      <c r="AG944" s="101"/>
      <c r="AH944" s="101"/>
      <c r="AI944" s="102"/>
      <c r="AJ944" s="100">
        <v>394</v>
      </c>
      <c r="AK944" s="101"/>
      <c r="AL944" s="101"/>
      <c r="AM944" s="101"/>
      <c r="AN944" s="101"/>
      <c r="AO944" s="101"/>
      <c r="AP944" s="101"/>
      <c r="AQ944" s="101"/>
      <c r="AR944" s="102"/>
      <c r="AS944" s="103"/>
      <c r="AT944" s="104"/>
      <c r="AU944" s="104"/>
      <c r="AV944" s="104"/>
      <c r="AW944" s="104"/>
      <c r="AX944" s="105"/>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c r="FE944" s="2"/>
      <c r="FF944" s="2"/>
      <c r="FG944" s="2"/>
      <c r="FH944" s="2"/>
      <c r="FI944" s="2"/>
      <c r="FJ944" s="2"/>
      <c r="FK944" s="2"/>
      <c r="FL944" s="2"/>
      <c r="FM944" s="2"/>
      <c r="FN944" s="2"/>
      <c r="FO944" s="2"/>
      <c r="FP944" s="2"/>
      <c r="FQ944" s="2"/>
      <c r="FR944" s="2"/>
      <c r="FS944" s="2"/>
      <c r="FT944" s="2"/>
      <c r="FU944" s="2"/>
      <c r="FV944" s="2"/>
      <c r="FW944" s="2"/>
      <c r="FX944" s="2"/>
      <c r="FY944" s="2"/>
      <c r="FZ944" s="2"/>
      <c r="GA944" s="2"/>
      <c r="GB944" s="2"/>
      <c r="GC944" s="2"/>
      <c r="GD944" s="2"/>
      <c r="GE944" s="2"/>
      <c r="GF944" s="2"/>
      <c r="GG944" s="2"/>
      <c r="GH944" s="2"/>
      <c r="GI944" s="2"/>
      <c r="GJ944" s="2"/>
      <c r="GK944" s="2"/>
      <c r="GL944" s="2"/>
      <c r="GM944" s="2"/>
      <c r="GN944" s="2"/>
      <c r="GO944" s="2"/>
      <c r="GP944" s="2"/>
      <c r="GQ944" s="2"/>
      <c r="GR944" s="2"/>
      <c r="GS944" s="2"/>
      <c r="GT944" s="2"/>
      <c r="GU944" s="2"/>
      <c r="GV944" s="2"/>
      <c r="GW944" s="2"/>
      <c r="GX944" s="2"/>
      <c r="GY944" s="2"/>
      <c r="GZ944" s="2"/>
      <c r="HA944" s="2"/>
      <c r="HB944" s="2"/>
      <c r="HC944" s="2"/>
      <c r="HD944" s="2"/>
      <c r="HE944" s="2"/>
      <c r="HF944" s="2"/>
      <c r="HG944" s="2"/>
      <c r="HH944" s="2"/>
      <c r="HI944" s="2"/>
      <c r="HJ944" s="2"/>
      <c r="HK944" s="2"/>
      <c r="HL944" s="2"/>
      <c r="HM944" s="2"/>
      <c r="HN944" s="2"/>
      <c r="HO944" s="2"/>
      <c r="HP944" s="2"/>
      <c r="HQ944" s="2"/>
      <c r="HR944" s="2"/>
      <c r="HS944" s="2"/>
      <c r="HT944" s="2"/>
      <c r="HU944" s="2"/>
      <c r="HV944" s="2"/>
      <c r="HW944" s="2"/>
      <c r="HX944" s="2"/>
      <c r="HY944" s="2"/>
      <c r="HZ944" s="2"/>
      <c r="IA944" s="2"/>
      <c r="IB944" s="2"/>
      <c r="IC944" s="2"/>
      <c r="ID944" s="2"/>
      <c r="IE944" s="2"/>
      <c r="IF944" s="2"/>
      <c r="IG944" s="2"/>
      <c r="IH944" s="2"/>
      <c r="II944" s="2"/>
      <c r="IJ944" s="2"/>
      <c r="IK944" s="2"/>
      <c r="IL944" s="2"/>
      <c r="IM944" s="2"/>
      <c r="IN944" s="2"/>
      <c r="IO944" s="2"/>
      <c r="IP944" s="2"/>
      <c r="IQ944" s="2"/>
    </row>
    <row r="945" spans="1:251" s="16" customFormat="1" ht="18.75" customHeight="1" thickBot="1">
      <c r="A945" s="17"/>
      <c r="B945" s="106" t="s">
        <v>14</v>
      </c>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8"/>
      <c r="AA945" s="109">
        <f>SUM($AA$944:$AA$944)</f>
        <v>394</v>
      </c>
      <c r="AB945" s="110"/>
      <c r="AC945" s="110"/>
      <c r="AD945" s="110"/>
      <c r="AE945" s="110"/>
      <c r="AF945" s="110"/>
      <c r="AG945" s="110"/>
      <c r="AH945" s="110"/>
      <c r="AI945" s="111"/>
      <c r="AJ945" s="109">
        <f>SUM($AJ$944:$AJ$944)</f>
        <v>394</v>
      </c>
      <c r="AK945" s="110"/>
      <c r="AL945" s="110"/>
      <c r="AM945" s="110"/>
      <c r="AN945" s="110"/>
      <c r="AO945" s="110"/>
      <c r="AP945" s="110"/>
      <c r="AQ945" s="110"/>
      <c r="AR945" s="111"/>
      <c r="AS945" s="112"/>
      <c r="AT945" s="113"/>
      <c r="AU945" s="113"/>
      <c r="AV945" s="113"/>
      <c r="AW945" s="113"/>
      <c r="AX945" s="114"/>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c r="FE945" s="2"/>
      <c r="FF945" s="2"/>
      <c r="FG945" s="2"/>
      <c r="FH945" s="2"/>
      <c r="FI945" s="2"/>
      <c r="FJ945" s="2"/>
      <c r="FK945" s="2"/>
      <c r="FL945" s="2"/>
      <c r="FM945" s="2"/>
      <c r="FN945" s="2"/>
      <c r="FO945" s="2"/>
      <c r="FP945" s="2"/>
      <c r="FQ945" s="2"/>
      <c r="FR945" s="2"/>
      <c r="FS945" s="2"/>
      <c r="FT945" s="2"/>
      <c r="FU945" s="2"/>
      <c r="FV945" s="2"/>
      <c r="FW945" s="2"/>
      <c r="FX945" s="2"/>
      <c r="FY945" s="2"/>
      <c r="FZ945" s="2"/>
      <c r="GA945" s="2"/>
      <c r="GB945" s="2"/>
      <c r="GC945" s="2"/>
      <c r="GD945" s="2"/>
      <c r="GE945" s="2"/>
      <c r="GF945" s="2"/>
      <c r="GG945" s="2"/>
      <c r="GH945" s="2"/>
      <c r="GI945" s="2"/>
      <c r="GJ945" s="2"/>
      <c r="GK945" s="2"/>
      <c r="GL945" s="2"/>
      <c r="GM945" s="2"/>
      <c r="GN945" s="2"/>
      <c r="GO945" s="2"/>
      <c r="GP945" s="2"/>
      <c r="GQ945" s="2"/>
      <c r="GR945" s="2"/>
      <c r="GS945" s="2"/>
      <c r="GT945" s="2"/>
      <c r="GU945" s="2"/>
      <c r="GV945" s="2"/>
      <c r="GW945" s="2"/>
      <c r="GX945" s="2"/>
      <c r="GY945" s="2"/>
      <c r="GZ945" s="2"/>
      <c r="HA945" s="2"/>
      <c r="HB945" s="2"/>
      <c r="HC945" s="2"/>
      <c r="HD945" s="2"/>
      <c r="HE945" s="2"/>
      <c r="HF945" s="2"/>
      <c r="HG945" s="2"/>
      <c r="HH945" s="2"/>
      <c r="HI945" s="2"/>
      <c r="HJ945" s="2"/>
      <c r="HK945" s="2"/>
      <c r="HL945" s="2"/>
      <c r="HM945" s="2"/>
      <c r="HN945" s="2"/>
      <c r="HO945" s="2"/>
      <c r="HP945" s="2"/>
      <c r="HQ945" s="2"/>
      <c r="HR945" s="2"/>
      <c r="HS945" s="2"/>
      <c r="HT945" s="2"/>
      <c r="HU945" s="2"/>
      <c r="HV945" s="2"/>
      <c r="HW945" s="2"/>
      <c r="HX945" s="2"/>
      <c r="HY945" s="2"/>
      <c r="HZ945" s="2"/>
      <c r="IA945" s="2"/>
      <c r="IB945" s="2"/>
      <c r="IC945" s="2"/>
      <c r="ID945" s="2"/>
      <c r="IE945" s="2"/>
      <c r="IF945" s="2"/>
      <c r="IG945" s="2"/>
      <c r="IH945" s="2"/>
      <c r="II945" s="2"/>
      <c r="IJ945" s="2"/>
      <c r="IK945" s="2"/>
      <c r="IL945" s="2"/>
      <c r="IM945" s="2"/>
      <c r="IN945" s="2"/>
      <c r="IO945" s="2"/>
      <c r="IP945" s="2"/>
      <c r="IQ945" s="2"/>
    </row>
    <row r="947" spans="1:251" ht="19.2">
      <c r="A947" s="1" t="s">
        <v>0</v>
      </c>
      <c r="AW947" s="3"/>
      <c r="AX947" s="4"/>
      <c r="AY947" s="3"/>
    </row>
    <row r="949" spans="1:251" ht="18">
      <c r="B949" s="115" t="s">
        <v>8</v>
      </c>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c r="AA949" s="135"/>
      <c r="AB949" s="135"/>
      <c r="AC949" s="135"/>
      <c r="AD949" s="135"/>
      <c r="AE949" s="135"/>
      <c r="AF949" s="135"/>
      <c r="AG949" s="135"/>
      <c r="AH949" s="135"/>
      <c r="AI949" s="135"/>
      <c r="AJ949" s="135"/>
      <c r="AK949" s="135"/>
      <c r="AL949" s="135"/>
      <c r="AM949" s="135"/>
      <c r="AN949" s="135"/>
      <c r="AO949" s="135"/>
      <c r="AP949" s="135"/>
      <c r="AQ949" s="135"/>
      <c r="AR949" s="135"/>
      <c r="AS949" s="135"/>
      <c r="AT949" s="135"/>
      <c r="AU949" s="135"/>
      <c r="AV949" s="135"/>
      <c r="AW949" s="135"/>
      <c r="AX949" s="135"/>
    </row>
    <row r="950" spans="1:251">
      <c r="Z950" s="5"/>
      <c r="AD950" s="5"/>
      <c r="AE950" s="5"/>
      <c r="AF950" s="5"/>
      <c r="AG950" s="5"/>
      <c r="AH950" s="5"/>
      <c r="AI950" s="5"/>
      <c r="AO950" s="5"/>
    </row>
    <row r="951" spans="1:251" ht="13.8" thickBot="1">
      <c r="Z951" s="5"/>
      <c r="AD951" s="5"/>
      <c r="AE951" s="5"/>
      <c r="AF951" s="5"/>
      <c r="AG951" s="5"/>
      <c r="AH951" s="5"/>
      <c r="AI951" s="5"/>
      <c r="AO951" s="5"/>
      <c r="DI951" s="6"/>
    </row>
    <row r="952" spans="1:251" ht="24.75" customHeight="1" thickBot="1">
      <c r="B952" s="117" t="s">
        <v>1</v>
      </c>
      <c r="C952" s="118"/>
      <c r="D952" s="118"/>
      <c r="E952" s="118"/>
      <c r="F952" s="118"/>
      <c r="G952" s="118"/>
      <c r="H952" s="119" t="s">
        <v>139</v>
      </c>
      <c r="I952" s="120"/>
      <c r="J952" s="120"/>
      <c r="K952" s="120"/>
      <c r="L952" s="120"/>
      <c r="M952" s="120"/>
      <c r="N952" s="120"/>
      <c r="O952" s="120"/>
      <c r="P952" s="120"/>
      <c r="Q952" s="120"/>
      <c r="R952" s="120"/>
      <c r="S952" s="120"/>
      <c r="T952" s="120"/>
      <c r="U952" s="120"/>
      <c r="V952" s="120"/>
      <c r="W952" s="120"/>
      <c r="X952" s="120"/>
      <c r="Y952" s="120"/>
      <c r="Z952" s="120"/>
      <c r="AA952" s="120"/>
      <c r="AB952" s="120"/>
      <c r="AC952" s="120"/>
      <c r="AD952" s="120"/>
      <c r="AE952" s="120"/>
      <c r="AF952" s="120"/>
      <c r="AG952" s="120"/>
      <c r="AH952" s="120"/>
      <c r="AI952" s="120"/>
      <c r="AJ952" s="120"/>
      <c r="AK952" s="120"/>
      <c r="AL952" s="120"/>
      <c r="AM952" s="120"/>
      <c r="AN952" s="120"/>
      <c r="AO952" s="120"/>
      <c r="AP952" s="120"/>
      <c r="AQ952" s="120"/>
      <c r="AR952" s="120"/>
      <c r="AS952" s="120"/>
      <c r="AT952" s="120"/>
      <c r="AU952" s="120"/>
      <c r="AV952" s="120"/>
      <c r="AW952" s="120"/>
      <c r="AX952" s="121"/>
      <c r="DI952" s="6"/>
    </row>
    <row r="953" spans="1:251" ht="14.4">
      <c r="B953" s="7"/>
      <c r="C953" s="7"/>
      <c r="D953" s="7"/>
      <c r="E953" s="7"/>
      <c r="F953" s="7"/>
      <c r="G953" s="7"/>
      <c r="H953" s="8"/>
      <c r="I953" s="8"/>
      <c r="J953" s="8"/>
      <c r="K953" s="8"/>
      <c r="L953" s="9"/>
      <c r="M953" s="9"/>
      <c r="N953" s="9"/>
      <c r="O953" s="9"/>
      <c r="P953" s="8"/>
      <c r="Q953" s="8"/>
      <c r="R953" s="8"/>
      <c r="S953" s="8"/>
      <c r="T953" s="8"/>
      <c r="U953" s="8"/>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DI953" s="6"/>
    </row>
    <row r="954" spans="1:251" ht="15" thickBot="1">
      <c r="A954" s="11"/>
      <c r="B954" s="10" t="s">
        <v>2</v>
      </c>
      <c r="C954" s="8"/>
      <c r="D954" s="8"/>
      <c r="E954" s="8"/>
      <c r="F954" s="8"/>
      <c r="G954" s="8"/>
      <c r="H954" s="8"/>
      <c r="I954" s="8"/>
      <c r="J954" s="8"/>
      <c r="K954" s="8"/>
      <c r="L954" s="9"/>
      <c r="M954" s="9"/>
      <c r="N954" s="9"/>
      <c r="O954" s="9"/>
      <c r="P954" s="8"/>
      <c r="Q954" s="8"/>
      <c r="R954" s="8"/>
      <c r="S954" s="8"/>
      <c r="T954" s="8"/>
      <c r="U954" s="8"/>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DI954" s="6"/>
    </row>
    <row r="955" spans="1:251" ht="14.4">
      <c r="A955" s="8"/>
      <c r="B955" s="12"/>
      <c r="C955" s="7"/>
      <c r="D955" s="7"/>
      <c r="E955" s="7"/>
      <c r="F955" s="7"/>
      <c r="G955" s="7"/>
      <c r="H955" s="7"/>
      <c r="I955" s="7"/>
      <c r="J955" s="7"/>
      <c r="K955" s="7"/>
      <c r="L955" s="13"/>
      <c r="M955" s="13"/>
      <c r="N955" s="13"/>
      <c r="O955" s="13"/>
      <c r="P955" s="7"/>
      <c r="Q955" s="7"/>
      <c r="R955" s="7"/>
      <c r="S955" s="7"/>
      <c r="T955" s="7"/>
      <c r="U955" s="7"/>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5"/>
    </row>
    <row r="956" spans="1:251" ht="12" customHeight="1">
      <c r="A956" s="8"/>
      <c r="B956" s="122" t="s">
        <v>140</v>
      </c>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c r="AA956" s="123"/>
      <c r="AB956" s="123"/>
      <c r="AC956" s="123"/>
      <c r="AD956" s="123"/>
      <c r="AE956" s="123"/>
      <c r="AF956" s="123"/>
      <c r="AG956" s="123"/>
      <c r="AH956" s="123"/>
      <c r="AI956" s="123"/>
      <c r="AJ956" s="123"/>
      <c r="AK956" s="123"/>
      <c r="AL956" s="123"/>
      <c r="AM956" s="123"/>
      <c r="AN956" s="123"/>
      <c r="AO956" s="123"/>
      <c r="AP956" s="123"/>
      <c r="AQ956" s="123"/>
      <c r="AR956" s="123"/>
      <c r="AS956" s="123"/>
      <c r="AT956" s="123"/>
      <c r="AU956" s="123"/>
      <c r="AV956" s="123"/>
      <c r="AW956" s="123"/>
      <c r="AX956" s="124"/>
    </row>
    <row r="957" spans="1:251" ht="12" customHeight="1">
      <c r="A957" s="8"/>
      <c r="B957" s="122"/>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c r="AA957" s="123"/>
      <c r="AB957" s="123"/>
      <c r="AC957" s="123"/>
      <c r="AD957" s="123"/>
      <c r="AE957" s="123"/>
      <c r="AF957" s="123"/>
      <c r="AG957" s="123"/>
      <c r="AH957" s="123"/>
      <c r="AI957" s="123"/>
      <c r="AJ957" s="123"/>
      <c r="AK957" s="123"/>
      <c r="AL957" s="123"/>
      <c r="AM957" s="123"/>
      <c r="AN957" s="123"/>
      <c r="AO957" s="123"/>
      <c r="AP957" s="123"/>
      <c r="AQ957" s="123"/>
      <c r="AR957" s="123"/>
      <c r="AS957" s="123"/>
      <c r="AT957" s="123"/>
      <c r="AU957" s="123"/>
      <c r="AV957" s="123"/>
      <c r="AW957" s="123"/>
      <c r="AX957" s="124"/>
      <c r="BC957" s="16"/>
    </row>
    <row r="958" spans="1:251" ht="12" customHeight="1">
      <c r="A958" s="8"/>
      <c r="B958" s="122"/>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c r="AA958" s="123"/>
      <c r="AB958" s="123"/>
      <c r="AC958" s="123"/>
      <c r="AD958" s="123"/>
      <c r="AE958" s="123"/>
      <c r="AF958" s="123"/>
      <c r="AG958" s="123"/>
      <c r="AH958" s="123"/>
      <c r="AI958" s="123"/>
      <c r="AJ958" s="123"/>
      <c r="AK958" s="123"/>
      <c r="AL958" s="123"/>
      <c r="AM958" s="123"/>
      <c r="AN958" s="123"/>
      <c r="AO958" s="123"/>
      <c r="AP958" s="123"/>
      <c r="AQ958" s="123"/>
      <c r="AR958" s="123"/>
      <c r="AS958" s="123"/>
      <c r="AT958" s="123"/>
      <c r="AU958" s="123"/>
      <c r="AV958" s="123"/>
      <c r="AW958" s="123"/>
      <c r="AX958" s="124"/>
    </row>
    <row r="959" spans="1:251" ht="12" customHeight="1">
      <c r="A959" s="8"/>
      <c r="B959" s="122"/>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c r="AA959" s="123"/>
      <c r="AB959" s="123"/>
      <c r="AC959" s="123"/>
      <c r="AD959" s="123"/>
      <c r="AE959" s="123"/>
      <c r="AF959" s="123"/>
      <c r="AG959" s="123"/>
      <c r="AH959" s="123"/>
      <c r="AI959" s="123"/>
      <c r="AJ959" s="123"/>
      <c r="AK959" s="123"/>
      <c r="AL959" s="123"/>
      <c r="AM959" s="123"/>
      <c r="AN959" s="123"/>
      <c r="AO959" s="123"/>
      <c r="AP959" s="123"/>
      <c r="AQ959" s="123"/>
      <c r="AR959" s="123"/>
      <c r="AS959" s="123"/>
      <c r="AT959" s="123"/>
      <c r="AU959" s="123"/>
      <c r="AV959" s="123"/>
      <c r="AW959" s="123"/>
      <c r="AX959" s="124"/>
    </row>
    <row r="960" spans="1:251" ht="12" customHeight="1">
      <c r="A960" s="8"/>
      <c r="B960" s="122"/>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c r="AA960" s="123"/>
      <c r="AB960" s="123"/>
      <c r="AC960" s="123"/>
      <c r="AD960" s="123"/>
      <c r="AE960" s="123"/>
      <c r="AF960" s="123"/>
      <c r="AG960" s="123"/>
      <c r="AH960" s="123"/>
      <c r="AI960" s="123"/>
      <c r="AJ960" s="123"/>
      <c r="AK960" s="123"/>
      <c r="AL960" s="123"/>
      <c r="AM960" s="123"/>
      <c r="AN960" s="123"/>
      <c r="AO960" s="123"/>
      <c r="AP960" s="123"/>
      <c r="AQ960" s="123"/>
      <c r="AR960" s="123"/>
      <c r="AS960" s="123"/>
      <c r="AT960" s="123"/>
      <c r="AU960" s="123"/>
      <c r="AV960" s="123"/>
      <c r="AW960" s="123"/>
      <c r="AX960" s="124"/>
    </row>
    <row r="961" spans="1:251" ht="15" thickBot="1">
      <c r="A961" s="17"/>
      <c r="B961" s="18"/>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20"/>
    </row>
    <row r="962" spans="1:251">
      <c r="B962" s="21"/>
    </row>
    <row r="963" spans="1:251" ht="15" thickBot="1">
      <c r="A963" s="11"/>
      <c r="B963" s="10" t="s">
        <v>3</v>
      </c>
      <c r="C963" s="8"/>
      <c r="D963" s="8"/>
      <c r="E963" s="8"/>
      <c r="F963" s="8"/>
      <c r="G963" s="8"/>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DI963" s="6"/>
    </row>
    <row r="964" spans="1:251" ht="14.4">
      <c r="A964" s="8"/>
      <c r="B964" s="12"/>
      <c r="C964" s="7"/>
      <c r="D964" s="7"/>
      <c r="E964" s="7"/>
      <c r="F964" s="7"/>
      <c r="G964" s="7"/>
      <c r="H964" s="7"/>
      <c r="I964" s="7"/>
      <c r="J964" s="7"/>
      <c r="K964" s="7"/>
      <c r="L964" s="13"/>
      <c r="M964" s="13"/>
      <c r="N964" s="13"/>
      <c r="O964" s="13"/>
      <c r="P964" s="7"/>
      <c r="Q964" s="7"/>
      <c r="R964" s="7"/>
      <c r="S964" s="7"/>
      <c r="T964" s="7"/>
      <c r="U964" s="7"/>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5"/>
    </row>
    <row r="965" spans="1:251" ht="12" customHeight="1">
      <c r="A965" s="8"/>
      <c r="B965" s="122" t="s">
        <v>141</v>
      </c>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c r="AA965" s="123"/>
      <c r="AB965" s="123"/>
      <c r="AC965" s="123"/>
      <c r="AD965" s="123"/>
      <c r="AE965" s="123"/>
      <c r="AF965" s="123"/>
      <c r="AG965" s="123"/>
      <c r="AH965" s="123"/>
      <c r="AI965" s="123"/>
      <c r="AJ965" s="123"/>
      <c r="AK965" s="123"/>
      <c r="AL965" s="123"/>
      <c r="AM965" s="123"/>
      <c r="AN965" s="123"/>
      <c r="AO965" s="123"/>
      <c r="AP965" s="123"/>
      <c r="AQ965" s="123"/>
      <c r="AR965" s="123"/>
      <c r="AS965" s="123"/>
      <c r="AT965" s="123"/>
      <c r="AU965" s="123"/>
      <c r="AV965" s="123"/>
      <c r="AW965" s="123"/>
      <c r="AX965" s="124"/>
    </row>
    <row r="966" spans="1:251" ht="12" customHeight="1">
      <c r="A966" s="8"/>
      <c r="B966" s="122"/>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c r="AA966" s="123"/>
      <c r="AB966" s="123"/>
      <c r="AC966" s="123"/>
      <c r="AD966" s="123"/>
      <c r="AE966" s="123"/>
      <c r="AF966" s="123"/>
      <c r="AG966" s="123"/>
      <c r="AH966" s="123"/>
      <c r="AI966" s="123"/>
      <c r="AJ966" s="123"/>
      <c r="AK966" s="123"/>
      <c r="AL966" s="123"/>
      <c r="AM966" s="123"/>
      <c r="AN966" s="123"/>
      <c r="AO966" s="123"/>
      <c r="AP966" s="123"/>
      <c r="AQ966" s="123"/>
      <c r="AR966" s="123"/>
      <c r="AS966" s="123"/>
      <c r="AT966" s="123"/>
      <c r="AU966" s="123"/>
      <c r="AV966" s="123"/>
      <c r="AW966" s="123"/>
      <c r="AX966" s="124"/>
    </row>
    <row r="967" spans="1:251" ht="12" customHeight="1">
      <c r="A967" s="8"/>
      <c r="B967" s="122"/>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c r="AA967" s="123"/>
      <c r="AB967" s="123"/>
      <c r="AC967" s="123"/>
      <c r="AD967" s="123"/>
      <c r="AE967" s="123"/>
      <c r="AF967" s="123"/>
      <c r="AG967" s="123"/>
      <c r="AH967" s="123"/>
      <c r="AI967" s="123"/>
      <c r="AJ967" s="123"/>
      <c r="AK967" s="123"/>
      <c r="AL967" s="123"/>
      <c r="AM967" s="123"/>
      <c r="AN967" s="123"/>
      <c r="AO967" s="123"/>
      <c r="AP967" s="123"/>
      <c r="AQ967" s="123"/>
      <c r="AR967" s="123"/>
      <c r="AS967" s="123"/>
      <c r="AT967" s="123"/>
      <c r="AU967" s="123"/>
      <c r="AV967" s="123"/>
      <c r="AW967" s="123"/>
      <c r="AX967" s="124"/>
      <c r="BC967" s="16"/>
    </row>
    <row r="968" spans="1:251" ht="12" customHeight="1">
      <c r="A968" s="8"/>
      <c r="B968" s="122"/>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c r="AA968" s="123"/>
      <c r="AB968" s="123"/>
      <c r="AC968" s="123"/>
      <c r="AD968" s="123"/>
      <c r="AE968" s="123"/>
      <c r="AF968" s="123"/>
      <c r="AG968" s="123"/>
      <c r="AH968" s="123"/>
      <c r="AI968" s="123"/>
      <c r="AJ968" s="123"/>
      <c r="AK968" s="123"/>
      <c r="AL968" s="123"/>
      <c r="AM968" s="123"/>
      <c r="AN968" s="123"/>
      <c r="AO968" s="123"/>
      <c r="AP968" s="123"/>
      <c r="AQ968" s="123"/>
      <c r="AR968" s="123"/>
      <c r="AS968" s="123"/>
      <c r="AT968" s="123"/>
      <c r="AU968" s="123"/>
      <c r="AV968" s="123"/>
      <c r="AW968" s="123"/>
      <c r="AX968" s="124"/>
    </row>
    <row r="969" spans="1:251" ht="12" customHeight="1">
      <c r="A969" s="8"/>
      <c r="B969" s="122"/>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c r="AA969" s="123"/>
      <c r="AB969" s="123"/>
      <c r="AC969" s="123"/>
      <c r="AD969" s="123"/>
      <c r="AE969" s="123"/>
      <c r="AF969" s="123"/>
      <c r="AG969" s="123"/>
      <c r="AH969" s="123"/>
      <c r="AI969" s="123"/>
      <c r="AJ969" s="123"/>
      <c r="AK969" s="123"/>
      <c r="AL969" s="123"/>
      <c r="AM969" s="123"/>
      <c r="AN969" s="123"/>
      <c r="AO969" s="123"/>
      <c r="AP969" s="123"/>
      <c r="AQ969" s="123"/>
      <c r="AR969" s="123"/>
      <c r="AS969" s="123"/>
      <c r="AT969" s="123"/>
      <c r="AU969" s="123"/>
      <c r="AV969" s="123"/>
      <c r="AW969" s="123"/>
      <c r="AX969" s="124"/>
    </row>
    <row r="970" spans="1:251" ht="12" customHeight="1">
      <c r="A970" s="8"/>
      <c r="B970" s="122"/>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c r="AA970" s="123"/>
      <c r="AB970" s="123"/>
      <c r="AC970" s="123"/>
      <c r="AD970" s="123"/>
      <c r="AE970" s="123"/>
      <c r="AF970" s="123"/>
      <c r="AG970" s="123"/>
      <c r="AH970" s="123"/>
      <c r="AI970" s="123"/>
      <c r="AJ970" s="123"/>
      <c r="AK970" s="123"/>
      <c r="AL970" s="123"/>
      <c r="AM970" s="123"/>
      <c r="AN970" s="123"/>
      <c r="AO970" s="123"/>
      <c r="AP970" s="123"/>
      <c r="AQ970" s="123"/>
      <c r="AR970" s="123"/>
      <c r="AS970" s="123"/>
      <c r="AT970" s="123"/>
      <c r="AU970" s="123"/>
      <c r="AV970" s="123"/>
      <c r="AW970" s="123"/>
      <c r="AX970" s="124"/>
    </row>
    <row r="971" spans="1:251" ht="15" thickBot="1">
      <c r="A971" s="17"/>
      <c r="B971" s="18"/>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c r="AM971" s="19"/>
      <c r="AN971" s="19"/>
      <c r="AO971" s="19"/>
      <c r="AP971" s="19"/>
      <c r="AQ971" s="19"/>
      <c r="AR971" s="19"/>
      <c r="AS971" s="19"/>
      <c r="AT971" s="19"/>
      <c r="AU971" s="19"/>
      <c r="AV971" s="19"/>
      <c r="AW971" s="19"/>
      <c r="AX971" s="20"/>
    </row>
    <row r="972" spans="1:251">
      <c r="B972" s="21"/>
    </row>
    <row r="973" spans="1:251" ht="14.4">
      <c r="B973" s="10" t="s">
        <v>4</v>
      </c>
      <c r="C973" s="8"/>
      <c r="D973" s="8"/>
      <c r="E973" s="8"/>
      <c r="F973" s="8"/>
      <c r="G973" s="8"/>
      <c r="H973" s="8"/>
      <c r="I973" s="8"/>
      <c r="J973" s="8"/>
      <c r="K973" s="8"/>
      <c r="L973" s="9"/>
      <c r="M973" s="9"/>
      <c r="N973" s="9"/>
      <c r="O973" s="9"/>
      <c r="P973" s="8"/>
      <c r="Q973" s="8"/>
      <c r="R973" s="8"/>
      <c r="S973" s="8"/>
      <c r="T973" s="8"/>
      <c r="U973" s="8"/>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row>
    <row r="974" spans="1:251" ht="15" thickBot="1">
      <c r="B974" s="8"/>
      <c r="C974" s="8"/>
      <c r="D974" s="8"/>
      <c r="E974" s="8"/>
      <c r="F974" s="8"/>
      <c r="G974" s="8"/>
      <c r="H974" s="8"/>
      <c r="I974" s="8"/>
      <c r="J974" s="8"/>
      <c r="K974" s="8"/>
      <c r="L974" s="9"/>
      <c r="M974" s="9"/>
      <c r="N974" s="9"/>
      <c r="O974" s="9"/>
      <c r="P974" s="8"/>
      <c r="Q974" s="8"/>
      <c r="R974" s="8"/>
      <c r="S974" s="8"/>
      <c r="T974" s="8"/>
      <c r="U974" s="8"/>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22" t="s">
        <v>5</v>
      </c>
    </row>
    <row r="975" spans="1:251" s="16" customFormat="1" ht="13.5" customHeight="1">
      <c r="A975" s="8"/>
      <c r="B975" s="125" t="s">
        <v>6</v>
      </c>
      <c r="C975" s="126"/>
      <c r="D975" s="126"/>
      <c r="E975" s="126"/>
      <c r="F975" s="126"/>
      <c r="G975" s="126"/>
      <c r="H975" s="126"/>
      <c r="I975" s="126"/>
      <c r="J975" s="126"/>
      <c r="K975" s="126"/>
      <c r="L975" s="126"/>
      <c r="M975" s="126"/>
      <c r="N975" s="126"/>
      <c r="O975" s="126"/>
      <c r="P975" s="126"/>
      <c r="Q975" s="126"/>
      <c r="R975" s="126"/>
      <c r="S975" s="126"/>
      <c r="T975" s="126"/>
      <c r="U975" s="126"/>
      <c r="V975" s="126"/>
      <c r="W975" s="126"/>
      <c r="X975" s="126"/>
      <c r="Y975" s="126"/>
      <c r="Z975" s="127"/>
      <c r="AA975" s="131" t="s">
        <v>12</v>
      </c>
      <c r="AB975" s="126"/>
      <c r="AC975" s="126"/>
      <c r="AD975" s="126"/>
      <c r="AE975" s="126"/>
      <c r="AF975" s="126"/>
      <c r="AG975" s="126"/>
      <c r="AH975" s="126"/>
      <c r="AI975" s="127"/>
      <c r="AJ975" s="131" t="s">
        <v>13</v>
      </c>
      <c r="AK975" s="126"/>
      <c r="AL975" s="126"/>
      <c r="AM975" s="126"/>
      <c r="AN975" s="126"/>
      <c r="AO975" s="126"/>
      <c r="AP975" s="126"/>
      <c r="AQ975" s="126"/>
      <c r="AR975" s="127"/>
      <c r="AS975" s="131" t="s">
        <v>7</v>
      </c>
      <c r="AT975" s="126"/>
      <c r="AU975" s="126"/>
      <c r="AV975" s="126"/>
      <c r="AW975" s="126"/>
      <c r="AX975" s="133"/>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c r="A976" s="8"/>
      <c r="B976" s="128"/>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30"/>
      <c r="AA976" s="132"/>
      <c r="AB976" s="129"/>
      <c r="AC976" s="129"/>
      <c r="AD976" s="129"/>
      <c r="AE976" s="129"/>
      <c r="AF976" s="129"/>
      <c r="AG976" s="129"/>
      <c r="AH976" s="129"/>
      <c r="AI976" s="130"/>
      <c r="AJ976" s="132"/>
      <c r="AK976" s="129"/>
      <c r="AL976" s="129"/>
      <c r="AM976" s="129"/>
      <c r="AN976" s="129"/>
      <c r="AO976" s="129"/>
      <c r="AP976" s="129"/>
      <c r="AQ976" s="129"/>
      <c r="AR976" s="130"/>
      <c r="AS976" s="132"/>
      <c r="AT976" s="129"/>
      <c r="AU976" s="129"/>
      <c r="AV976" s="129"/>
      <c r="AW976" s="129"/>
      <c r="AX976" s="134"/>
      <c r="AY976" s="2"/>
      <c r="AZ976" s="2"/>
      <c r="BA976" s="2"/>
      <c r="BB976" s="23"/>
      <c r="BC976" s="24"/>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7" spans="1:251" s="16" customFormat="1" ht="18.75" customHeight="1">
      <c r="A977" s="8"/>
      <c r="B977" s="25"/>
      <c r="C977" s="97" t="s">
        <v>142</v>
      </c>
      <c r="D977" s="98"/>
      <c r="E977" s="98"/>
      <c r="F977" s="98"/>
      <c r="G977" s="98"/>
      <c r="H977" s="98"/>
      <c r="I977" s="98"/>
      <c r="J977" s="98"/>
      <c r="K977" s="98"/>
      <c r="L977" s="98"/>
      <c r="M977" s="98"/>
      <c r="N977" s="98"/>
      <c r="O977" s="98"/>
      <c r="P977" s="98"/>
      <c r="Q977" s="98"/>
      <c r="R977" s="98"/>
      <c r="S977" s="98"/>
      <c r="T977" s="98"/>
      <c r="U977" s="98"/>
      <c r="V977" s="98"/>
      <c r="W977" s="98"/>
      <c r="X977" s="98"/>
      <c r="Y977" s="98"/>
      <c r="Z977" s="99"/>
      <c r="AA977" s="100">
        <v>74</v>
      </c>
      <c r="AB977" s="101"/>
      <c r="AC977" s="101"/>
      <c r="AD977" s="101"/>
      <c r="AE977" s="101"/>
      <c r="AF977" s="101"/>
      <c r="AG977" s="101"/>
      <c r="AH977" s="101"/>
      <c r="AI977" s="102"/>
      <c r="AJ977" s="100">
        <v>74</v>
      </c>
      <c r="AK977" s="101"/>
      <c r="AL977" s="101"/>
      <c r="AM977" s="101"/>
      <c r="AN977" s="101"/>
      <c r="AO977" s="101"/>
      <c r="AP977" s="101"/>
      <c r="AQ977" s="101"/>
      <c r="AR977" s="102"/>
      <c r="AS977" s="103"/>
      <c r="AT977" s="104"/>
      <c r="AU977" s="104"/>
      <c r="AV977" s="104"/>
      <c r="AW977" s="104"/>
      <c r="AX977" s="105"/>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8" spans="1:251" s="16" customFormat="1" ht="18.75" customHeight="1">
      <c r="A978" s="8"/>
      <c r="B978" s="25"/>
      <c r="C978" s="97" t="s">
        <v>143</v>
      </c>
      <c r="D978" s="98"/>
      <c r="E978" s="98"/>
      <c r="F978" s="98"/>
      <c r="G978" s="98"/>
      <c r="H978" s="98"/>
      <c r="I978" s="98"/>
      <c r="J978" s="98"/>
      <c r="K978" s="98"/>
      <c r="L978" s="98"/>
      <c r="M978" s="98"/>
      <c r="N978" s="98"/>
      <c r="O978" s="98"/>
      <c r="P978" s="98"/>
      <c r="Q978" s="98"/>
      <c r="R978" s="98"/>
      <c r="S978" s="98"/>
      <c r="T978" s="98"/>
      <c r="U978" s="98"/>
      <c r="V978" s="98"/>
      <c r="W978" s="98"/>
      <c r="X978" s="98"/>
      <c r="Y978" s="98"/>
      <c r="Z978" s="99"/>
      <c r="AA978" s="100">
        <v>56</v>
      </c>
      <c r="AB978" s="101"/>
      <c r="AC978" s="101"/>
      <c r="AD978" s="101"/>
      <c r="AE978" s="101"/>
      <c r="AF978" s="101"/>
      <c r="AG978" s="101"/>
      <c r="AH978" s="101"/>
      <c r="AI978" s="102"/>
      <c r="AJ978" s="100">
        <v>56</v>
      </c>
      <c r="AK978" s="101"/>
      <c r="AL978" s="101"/>
      <c r="AM978" s="101"/>
      <c r="AN978" s="101"/>
      <c r="AO978" s="101"/>
      <c r="AP978" s="101"/>
      <c r="AQ978" s="101"/>
      <c r="AR978" s="102"/>
      <c r="AS978" s="103"/>
      <c r="AT978" s="104"/>
      <c r="AU978" s="104"/>
      <c r="AV978" s="104"/>
      <c r="AW978" s="104"/>
      <c r="AX978" s="105"/>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ht="18.75" customHeight="1">
      <c r="A979" s="8"/>
      <c r="B979" s="25"/>
      <c r="C979" s="97" t="s">
        <v>144</v>
      </c>
      <c r="D979" s="98"/>
      <c r="E979" s="98"/>
      <c r="F979" s="98"/>
      <c r="G979" s="98"/>
      <c r="H979" s="98"/>
      <c r="I979" s="98"/>
      <c r="J979" s="98"/>
      <c r="K979" s="98"/>
      <c r="L979" s="98"/>
      <c r="M979" s="98"/>
      <c r="N979" s="98"/>
      <c r="O979" s="98"/>
      <c r="P979" s="98"/>
      <c r="Q979" s="98"/>
      <c r="R979" s="98"/>
      <c r="S979" s="98"/>
      <c r="T979" s="98"/>
      <c r="U979" s="98"/>
      <c r="V979" s="98"/>
      <c r="W979" s="98"/>
      <c r="X979" s="98"/>
      <c r="Y979" s="98"/>
      <c r="Z979" s="99"/>
      <c r="AA979" s="100">
        <v>50</v>
      </c>
      <c r="AB979" s="101"/>
      <c r="AC979" s="101"/>
      <c r="AD979" s="101"/>
      <c r="AE979" s="101"/>
      <c r="AF979" s="101"/>
      <c r="AG979" s="101"/>
      <c r="AH979" s="101"/>
      <c r="AI979" s="102"/>
      <c r="AJ979" s="100">
        <v>50</v>
      </c>
      <c r="AK979" s="101"/>
      <c r="AL979" s="101"/>
      <c r="AM979" s="101"/>
      <c r="AN979" s="101"/>
      <c r="AO979" s="101"/>
      <c r="AP979" s="101"/>
      <c r="AQ979" s="101"/>
      <c r="AR979" s="102"/>
      <c r="AS979" s="103"/>
      <c r="AT979" s="104"/>
      <c r="AU979" s="104"/>
      <c r="AV979" s="104"/>
      <c r="AW979" s="104"/>
      <c r="AX979" s="105"/>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0" spans="1:251" s="16" customFormat="1" ht="18.75" customHeight="1">
      <c r="A980" s="8"/>
      <c r="B980" s="25"/>
      <c r="C980" s="97" t="s">
        <v>145</v>
      </c>
      <c r="D980" s="98"/>
      <c r="E980" s="98"/>
      <c r="F980" s="98"/>
      <c r="G980" s="98"/>
      <c r="H980" s="98"/>
      <c r="I980" s="98"/>
      <c r="J980" s="98"/>
      <c r="K980" s="98"/>
      <c r="L980" s="98"/>
      <c r="M980" s="98"/>
      <c r="N980" s="98"/>
      <c r="O980" s="98"/>
      <c r="P980" s="98"/>
      <c r="Q980" s="98"/>
      <c r="R980" s="98"/>
      <c r="S980" s="98"/>
      <c r="T980" s="98"/>
      <c r="U980" s="98"/>
      <c r="V980" s="98"/>
      <c r="W980" s="98"/>
      <c r="X980" s="98"/>
      <c r="Y980" s="98"/>
      <c r="Z980" s="99"/>
      <c r="AA980" s="100">
        <v>12</v>
      </c>
      <c r="AB980" s="101"/>
      <c r="AC980" s="101"/>
      <c r="AD980" s="101"/>
      <c r="AE980" s="101"/>
      <c r="AF980" s="101"/>
      <c r="AG980" s="101"/>
      <c r="AH980" s="101"/>
      <c r="AI980" s="102"/>
      <c r="AJ980" s="100">
        <v>12</v>
      </c>
      <c r="AK980" s="101"/>
      <c r="AL980" s="101"/>
      <c r="AM980" s="101"/>
      <c r="AN980" s="101"/>
      <c r="AO980" s="101"/>
      <c r="AP980" s="101"/>
      <c r="AQ980" s="101"/>
      <c r="AR980" s="102"/>
      <c r="AS980" s="103"/>
      <c r="AT980" s="104"/>
      <c r="AU980" s="104"/>
      <c r="AV980" s="104"/>
      <c r="AW980" s="104"/>
      <c r="AX980" s="105"/>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c r="FE980" s="2"/>
      <c r="FF980" s="2"/>
      <c r="FG980" s="2"/>
      <c r="FH980" s="2"/>
      <c r="FI980" s="2"/>
      <c r="FJ980" s="2"/>
      <c r="FK980" s="2"/>
      <c r="FL980" s="2"/>
      <c r="FM980" s="2"/>
      <c r="FN980" s="2"/>
      <c r="FO980" s="2"/>
      <c r="FP980" s="2"/>
      <c r="FQ980" s="2"/>
      <c r="FR980" s="2"/>
      <c r="FS980" s="2"/>
      <c r="FT980" s="2"/>
      <c r="FU980" s="2"/>
      <c r="FV980" s="2"/>
      <c r="FW980" s="2"/>
      <c r="FX980" s="2"/>
      <c r="FY980" s="2"/>
      <c r="FZ980" s="2"/>
      <c r="GA980" s="2"/>
      <c r="GB980" s="2"/>
      <c r="GC980" s="2"/>
      <c r="GD980" s="2"/>
      <c r="GE980" s="2"/>
      <c r="GF980" s="2"/>
      <c r="GG980" s="2"/>
      <c r="GH980" s="2"/>
      <c r="GI980" s="2"/>
      <c r="GJ980" s="2"/>
      <c r="GK980" s="2"/>
      <c r="GL980" s="2"/>
      <c r="GM980" s="2"/>
      <c r="GN980" s="2"/>
      <c r="GO980" s="2"/>
      <c r="GP980" s="2"/>
      <c r="GQ980" s="2"/>
      <c r="GR980" s="2"/>
      <c r="GS980" s="2"/>
      <c r="GT980" s="2"/>
      <c r="GU980" s="2"/>
      <c r="GV980" s="2"/>
      <c r="GW980" s="2"/>
      <c r="GX980" s="2"/>
      <c r="GY980" s="2"/>
      <c r="GZ980" s="2"/>
      <c r="HA980" s="2"/>
      <c r="HB980" s="2"/>
      <c r="HC980" s="2"/>
      <c r="HD980" s="2"/>
      <c r="HE980" s="2"/>
      <c r="HF980" s="2"/>
      <c r="HG980" s="2"/>
      <c r="HH980" s="2"/>
      <c r="HI980" s="2"/>
      <c r="HJ980" s="2"/>
      <c r="HK980" s="2"/>
      <c r="HL980" s="2"/>
      <c r="HM980" s="2"/>
      <c r="HN980" s="2"/>
      <c r="HO980" s="2"/>
      <c r="HP980" s="2"/>
      <c r="HQ980" s="2"/>
      <c r="HR980" s="2"/>
      <c r="HS980" s="2"/>
      <c r="HT980" s="2"/>
      <c r="HU980" s="2"/>
      <c r="HV980" s="2"/>
      <c r="HW980" s="2"/>
      <c r="HX980" s="2"/>
      <c r="HY980" s="2"/>
      <c r="HZ980" s="2"/>
      <c r="IA980" s="2"/>
      <c r="IB980" s="2"/>
      <c r="IC980" s="2"/>
      <c r="ID980" s="2"/>
      <c r="IE980" s="2"/>
      <c r="IF980" s="2"/>
      <c r="IG980" s="2"/>
      <c r="IH980" s="2"/>
      <c r="II980" s="2"/>
      <c r="IJ980" s="2"/>
      <c r="IK980" s="2"/>
      <c r="IL980" s="2"/>
      <c r="IM980" s="2"/>
      <c r="IN980" s="2"/>
      <c r="IO980" s="2"/>
      <c r="IP980" s="2"/>
      <c r="IQ980" s="2"/>
    </row>
    <row r="981" spans="1:251" s="16" customFormat="1" ht="18.75" customHeight="1" thickBot="1">
      <c r="A981" s="17"/>
      <c r="B981" s="106" t="s">
        <v>14</v>
      </c>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8"/>
      <c r="AA981" s="109">
        <f>SUM($AA$977:$AA$980)</f>
        <v>192</v>
      </c>
      <c r="AB981" s="110"/>
      <c r="AC981" s="110"/>
      <c r="AD981" s="110"/>
      <c r="AE981" s="110"/>
      <c r="AF981" s="110"/>
      <c r="AG981" s="110"/>
      <c r="AH981" s="110"/>
      <c r="AI981" s="111"/>
      <c r="AJ981" s="109">
        <f>SUM($AJ$977:$AJ$980)</f>
        <v>192</v>
      </c>
      <c r="AK981" s="110"/>
      <c r="AL981" s="110"/>
      <c r="AM981" s="110"/>
      <c r="AN981" s="110"/>
      <c r="AO981" s="110"/>
      <c r="AP981" s="110"/>
      <c r="AQ981" s="110"/>
      <c r="AR981" s="111"/>
      <c r="AS981" s="112"/>
      <c r="AT981" s="113"/>
      <c r="AU981" s="113"/>
      <c r="AV981" s="113"/>
      <c r="AW981" s="113"/>
      <c r="AX981" s="114"/>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c r="FE981" s="2"/>
      <c r="FF981" s="2"/>
      <c r="FG981" s="2"/>
      <c r="FH981" s="2"/>
      <c r="FI981" s="2"/>
      <c r="FJ981" s="2"/>
      <c r="FK981" s="2"/>
      <c r="FL981" s="2"/>
      <c r="FM981" s="2"/>
      <c r="FN981" s="2"/>
      <c r="FO981" s="2"/>
      <c r="FP981" s="2"/>
      <c r="FQ981" s="2"/>
      <c r="FR981" s="2"/>
      <c r="FS981" s="2"/>
      <c r="FT981" s="2"/>
      <c r="FU981" s="2"/>
      <c r="FV981" s="2"/>
      <c r="FW981" s="2"/>
      <c r="FX981" s="2"/>
      <c r="FY981" s="2"/>
      <c r="FZ981" s="2"/>
      <c r="GA981" s="2"/>
      <c r="GB981" s="2"/>
      <c r="GC981" s="2"/>
      <c r="GD981" s="2"/>
      <c r="GE981" s="2"/>
      <c r="GF981" s="2"/>
      <c r="GG981" s="2"/>
      <c r="GH981" s="2"/>
      <c r="GI981" s="2"/>
      <c r="GJ981" s="2"/>
      <c r="GK981" s="2"/>
      <c r="GL981" s="2"/>
      <c r="GM981" s="2"/>
      <c r="GN981" s="2"/>
      <c r="GO981" s="2"/>
      <c r="GP981" s="2"/>
      <c r="GQ981" s="2"/>
      <c r="GR981" s="2"/>
      <c r="GS981" s="2"/>
      <c r="GT981" s="2"/>
      <c r="GU981" s="2"/>
      <c r="GV981" s="2"/>
      <c r="GW981" s="2"/>
      <c r="GX981" s="2"/>
      <c r="GY981" s="2"/>
      <c r="GZ981" s="2"/>
      <c r="HA981" s="2"/>
      <c r="HB981" s="2"/>
      <c r="HC981" s="2"/>
      <c r="HD981" s="2"/>
      <c r="HE981" s="2"/>
      <c r="HF981" s="2"/>
      <c r="HG981" s="2"/>
      <c r="HH981" s="2"/>
      <c r="HI981" s="2"/>
      <c r="HJ981" s="2"/>
      <c r="HK981" s="2"/>
      <c r="HL981" s="2"/>
      <c r="HM981" s="2"/>
      <c r="HN981" s="2"/>
      <c r="HO981" s="2"/>
      <c r="HP981" s="2"/>
      <c r="HQ981" s="2"/>
      <c r="HR981" s="2"/>
      <c r="HS981" s="2"/>
      <c r="HT981" s="2"/>
      <c r="HU981" s="2"/>
      <c r="HV981" s="2"/>
      <c r="HW981" s="2"/>
      <c r="HX981" s="2"/>
      <c r="HY981" s="2"/>
      <c r="HZ981" s="2"/>
      <c r="IA981" s="2"/>
      <c r="IB981" s="2"/>
      <c r="IC981" s="2"/>
      <c r="ID981" s="2"/>
      <c r="IE981" s="2"/>
      <c r="IF981" s="2"/>
      <c r="IG981" s="2"/>
      <c r="IH981" s="2"/>
      <c r="II981" s="2"/>
      <c r="IJ981" s="2"/>
      <c r="IK981" s="2"/>
      <c r="IL981" s="2"/>
      <c r="IM981" s="2"/>
      <c r="IN981" s="2"/>
      <c r="IO981" s="2"/>
      <c r="IP981" s="2"/>
      <c r="IQ981" s="2"/>
    </row>
    <row r="983" spans="1:251" ht="19.2">
      <c r="A983" s="1" t="s">
        <v>0</v>
      </c>
      <c r="AW983" s="3"/>
      <c r="AX983" s="4"/>
      <c r="AY983" s="3"/>
    </row>
    <row r="985" spans="1:251" ht="18">
      <c r="B985" s="115" t="s">
        <v>8</v>
      </c>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c r="AA985" s="135"/>
      <c r="AB985" s="135"/>
      <c r="AC985" s="135"/>
      <c r="AD985" s="135"/>
      <c r="AE985" s="135"/>
      <c r="AF985" s="135"/>
      <c r="AG985" s="135"/>
      <c r="AH985" s="135"/>
      <c r="AI985" s="135"/>
      <c r="AJ985" s="135"/>
      <c r="AK985" s="135"/>
      <c r="AL985" s="135"/>
      <c r="AM985" s="135"/>
      <c r="AN985" s="135"/>
      <c r="AO985" s="135"/>
      <c r="AP985" s="135"/>
      <c r="AQ985" s="135"/>
      <c r="AR985" s="135"/>
      <c r="AS985" s="135"/>
      <c r="AT985" s="135"/>
      <c r="AU985" s="135"/>
      <c r="AV985" s="135"/>
      <c r="AW985" s="135"/>
      <c r="AX985" s="135"/>
    </row>
    <row r="986" spans="1:251">
      <c r="Z986" s="5"/>
      <c r="AD986" s="5"/>
      <c r="AE986" s="5"/>
      <c r="AF986" s="5"/>
      <c r="AG986" s="5"/>
      <c r="AH986" s="5"/>
      <c r="AI986" s="5"/>
      <c r="AO986" s="5"/>
    </row>
    <row r="987" spans="1:251" ht="13.8" thickBot="1">
      <c r="Z987" s="5"/>
      <c r="AD987" s="5"/>
      <c r="AE987" s="5"/>
      <c r="AF987" s="5"/>
      <c r="AG987" s="5"/>
      <c r="AH987" s="5"/>
      <c r="AI987" s="5"/>
      <c r="AO987" s="5"/>
      <c r="DI987" s="6"/>
    </row>
    <row r="988" spans="1:251" ht="24.75" customHeight="1" thickBot="1">
      <c r="B988" s="117" t="s">
        <v>1</v>
      </c>
      <c r="C988" s="118"/>
      <c r="D988" s="118"/>
      <c r="E988" s="118"/>
      <c r="F988" s="118"/>
      <c r="G988" s="118"/>
      <c r="H988" s="119" t="s">
        <v>146</v>
      </c>
      <c r="I988" s="120"/>
      <c r="J988" s="120"/>
      <c r="K988" s="120"/>
      <c r="L988" s="120"/>
      <c r="M988" s="120"/>
      <c r="N988" s="120"/>
      <c r="O988" s="120"/>
      <c r="P988" s="120"/>
      <c r="Q988" s="120"/>
      <c r="R988" s="120"/>
      <c r="S988" s="120"/>
      <c r="T988" s="120"/>
      <c r="U988" s="120"/>
      <c r="V988" s="120"/>
      <c r="W988" s="120"/>
      <c r="X988" s="120"/>
      <c r="Y988" s="120"/>
      <c r="Z988" s="120"/>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1"/>
      <c r="DI988" s="6"/>
    </row>
    <row r="989" spans="1:251" ht="14.4">
      <c r="B989" s="7"/>
      <c r="C989" s="7"/>
      <c r="D989" s="7"/>
      <c r="E989" s="7"/>
      <c r="F989" s="7"/>
      <c r="G989" s="7"/>
      <c r="H989" s="8"/>
      <c r="I989" s="8"/>
      <c r="J989" s="8"/>
      <c r="K989" s="8"/>
      <c r="L989" s="9"/>
      <c r="M989" s="9"/>
      <c r="N989" s="9"/>
      <c r="O989" s="9"/>
      <c r="P989" s="8"/>
      <c r="Q989" s="8"/>
      <c r="R989" s="8"/>
      <c r="S989" s="8"/>
      <c r="T989" s="8"/>
      <c r="U989" s="8"/>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DI989" s="6"/>
    </row>
    <row r="990" spans="1:251" ht="15" thickBot="1">
      <c r="A990" s="11"/>
      <c r="B990" s="10" t="s">
        <v>2</v>
      </c>
      <c r="C990" s="8"/>
      <c r="D990" s="8"/>
      <c r="E990" s="8"/>
      <c r="F990" s="8"/>
      <c r="G990" s="8"/>
      <c r="H990" s="8"/>
      <c r="I990" s="8"/>
      <c r="J990" s="8"/>
      <c r="K990" s="8"/>
      <c r="L990" s="9"/>
      <c r="M990" s="9"/>
      <c r="N990" s="9"/>
      <c r="O990" s="9"/>
      <c r="P990" s="8"/>
      <c r="Q990" s="8"/>
      <c r="R990" s="8"/>
      <c r="S990" s="8"/>
      <c r="T990" s="8"/>
      <c r="U990" s="8"/>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DI990" s="6"/>
    </row>
    <row r="991" spans="1:251" ht="14.4">
      <c r="A991" s="8"/>
      <c r="B991" s="12"/>
      <c r="C991" s="7"/>
      <c r="D991" s="7"/>
      <c r="E991" s="7"/>
      <c r="F991" s="7"/>
      <c r="G991" s="7"/>
      <c r="H991" s="7"/>
      <c r="I991" s="7"/>
      <c r="J991" s="7"/>
      <c r="K991" s="7"/>
      <c r="L991" s="13"/>
      <c r="M991" s="13"/>
      <c r="N991" s="13"/>
      <c r="O991" s="13"/>
      <c r="P991" s="7"/>
      <c r="Q991" s="7"/>
      <c r="R991" s="7"/>
      <c r="S991" s="7"/>
      <c r="T991" s="7"/>
      <c r="U991" s="7"/>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c r="AX991" s="15"/>
    </row>
    <row r="992" spans="1:251" ht="12" customHeight="1">
      <c r="A992" s="8"/>
      <c r="B992" s="122" t="s">
        <v>147</v>
      </c>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c r="AA992" s="123"/>
      <c r="AB992" s="123"/>
      <c r="AC992" s="123"/>
      <c r="AD992" s="123"/>
      <c r="AE992" s="123"/>
      <c r="AF992" s="123"/>
      <c r="AG992" s="123"/>
      <c r="AH992" s="123"/>
      <c r="AI992" s="123"/>
      <c r="AJ992" s="123"/>
      <c r="AK992" s="123"/>
      <c r="AL992" s="123"/>
      <c r="AM992" s="123"/>
      <c r="AN992" s="123"/>
      <c r="AO992" s="123"/>
      <c r="AP992" s="123"/>
      <c r="AQ992" s="123"/>
      <c r="AR992" s="123"/>
      <c r="AS992" s="123"/>
      <c r="AT992" s="123"/>
      <c r="AU992" s="123"/>
      <c r="AV992" s="123"/>
      <c r="AW992" s="123"/>
      <c r="AX992" s="124"/>
    </row>
    <row r="993" spans="1:113" ht="12" customHeight="1">
      <c r="A993" s="8"/>
      <c r="B993" s="122"/>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c r="AA993" s="123"/>
      <c r="AB993" s="123"/>
      <c r="AC993" s="123"/>
      <c r="AD993" s="123"/>
      <c r="AE993" s="123"/>
      <c r="AF993" s="123"/>
      <c r="AG993" s="123"/>
      <c r="AH993" s="123"/>
      <c r="AI993" s="123"/>
      <c r="AJ993" s="123"/>
      <c r="AK993" s="123"/>
      <c r="AL993" s="123"/>
      <c r="AM993" s="123"/>
      <c r="AN993" s="123"/>
      <c r="AO993" s="123"/>
      <c r="AP993" s="123"/>
      <c r="AQ993" s="123"/>
      <c r="AR993" s="123"/>
      <c r="AS993" s="123"/>
      <c r="AT993" s="123"/>
      <c r="AU993" s="123"/>
      <c r="AV993" s="123"/>
      <c r="AW993" s="123"/>
      <c r="AX993" s="124"/>
      <c r="BC993" s="16"/>
    </row>
    <row r="994" spans="1:113" ht="12" customHeight="1">
      <c r="A994" s="8"/>
      <c r="B994" s="122"/>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c r="AA994" s="123"/>
      <c r="AB994" s="123"/>
      <c r="AC994" s="123"/>
      <c r="AD994" s="123"/>
      <c r="AE994" s="123"/>
      <c r="AF994" s="123"/>
      <c r="AG994" s="123"/>
      <c r="AH994" s="123"/>
      <c r="AI994" s="123"/>
      <c r="AJ994" s="123"/>
      <c r="AK994" s="123"/>
      <c r="AL994" s="123"/>
      <c r="AM994" s="123"/>
      <c r="AN994" s="123"/>
      <c r="AO994" s="123"/>
      <c r="AP994" s="123"/>
      <c r="AQ994" s="123"/>
      <c r="AR994" s="123"/>
      <c r="AS994" s="123"/>
      <c r="AT994" s="123"/>
      <c r="AU994" s="123"/>
      <c r="AV994" s="123"/>
      <c r="AW994" s="123"/>
      <c r="AX994" s="124"/>
    </row>
    <row r="995" spans="1:113" ht="12" customHeight="1">
      <c r="A995" s="8"/>
      <c r="B995" s="122"/>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c r="AA995" s="123"/>
      <c r="AB995" s="123"/>
      <c r="AC995" s="123"/>
      <c r="AD995" s="123"/>
      <c r="AE995" s="123"/>
      <c r="AF995" s="123"/>
      <c r="AG995" s="123"/>
      <c r="AH995" s="123"/>
      <c r="AI995" s="123"/>
      <c r="AJ995" s="123"/>
      <c r="AK995" s="123"/>
      <c r="AL995" s="123"/>
      <c r="AM995" s="123"/>
      <c r="AN995" s="123"/>
      <c r="AO995" s="123"/>
      <c r="AP995" s="123"/>
      <c r="AQ995" s="123"/>
      <c r="AR995" s="123"/>
      <c r="AS995" s="123"/>
      <c r="AT995" s="123"/>
      <c r="AU995" s="123"/>
      <c r="AV995" s="123"/>
      <c r="AW995" s="123"/>
      <c r="AX995" s="124"/>
    </row>
    <row r="996" spans="1:113" ht="12" customHeight="1">
      <c r="A996" s="8"/>
      <c r="B996" s="122"/>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c r="AA996" s="123"/>
      <c r="AB996" s="123"/>
      <c r="AC996" s="123"/>
      <c r="AD996" s="123"/>
      <c r="AE996" s="123"/>
      <c r="AF996" s="123"/>
      <c r="AG996" s="123"/>
      <c r="AH996" s="123"/>
      <c r="AI996" s="123"/>
      <c r="AJ996" s="123"/>
      <c r="AK996" s="123"/>
      <c r="AL996" s="123"/>
      <c r="AM996" s="123"/>
      <c r="AN996" s="123"/>
      <c r="AO996" s="123"/>
      <c r="AP996" s="123"/>
      <c r="AQ996" s="123"/>
      <c r="AR996" s="123"/>
      <c r="AS996" s="123"/>
      <c r="AT996" s="123"/>
      <c r="AU996" s="123"/>
      <c r="AV996" s="123"/>
      <c r="AW996" s="123"/>
      <c r="AX996" s="124"/>
    </row>
    <row r="997" spans="1:113" ht="15" thickBot="1">
      <c r="A997" s="17"/>
      <c r="B997" s="18"/>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c r="AQ997" s="19"/>
      <c r="AR997" s="19"/>
      <c r="AS997" s="19"/>
      <c r="AT997" s="19"/>
      <c r="AU997" s="19"/>
      <c r="AV997" s="19"/>
      <c r="AW997" s="19"/>
      <c r="AX997" s="20"/>
    </row>
    <row r="998" spans="1:113">
      <c r="B998" s="21"/>
    </row>
    <row r="999" spans="1:113" ht="15" thickBot="1">
      <c r="A999" s="11"/>
      <c r="B999" s="10" t="s">
        <v>3</v>
      </c>
      <c r="C999" s="8"/>
      <c r="D999" s="8"/>
      <c r="E999" s="8"/>
      <c r="F999" s="8"/>
      <c r="G999" s="8"/>
      <c r="H999" s="8"/>
      <c r="I999" s="8"/>
      <c r="J999" s="8"/>
      <c r="K999" s="8"/>
      <c r="L999" s="9"/>
      <c r="M999" s="9"/>
      <c r="N999" s="9"/>
      <c r="O999" s="9"/>
      <c r="P999" s="8"/>
      <c r="Q999" s="8"/>
      <c r="R999" s="8"/>
      <c r="S999" s="8"/>
      <c r="T999" s="8"/>
      <c r="U999" s="8"/>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DI999" s="6"/>
    </row>
    <row r="1000" spans="1:113" ht="14.4">
      <c r="A1000" s="8"/>
      <c r="B1000" s="12"/>
      <c r="C1000" s="7"/>
      <c r="D1000" s="7"/>
      <c r="E1000" s="7"/>
      <c r="F1000" s="7"/>
      <c r="G1000" s="7"/>
      <c r="H1000" s="7"/>
      <c r="I1000" s="7"/>
      <c r="J1000" s="7"/>
      <c r="K1000" s="7"/>
      <c r="L1000" s="13"/>
      <c r="M1000" s="13"/>
      <c r="N1000" s="13"/>
      <c r="O1000" s="13"/>
      <c r="P1000" s="7"/>
      <c r="Q1000" s="7"/>
      <c r="R1000" s="7"/>
      <c r="S1000" s="7"/>
      <c r="T1000" s="7"/>
      <c r="U1000" s="7"/>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5"/>
    </row>
    <row r="1001" spans="1:113" ht="12" customHeight="1">
      <c r="A1001" s="8"/>
      <c r="B1001" s="122" t="s">
        <v>148</v>
      </c>
      <c r="C1001" s="123"/>
      <c r="D1001" s="123"/>
      <c r="E1001" s="123"/>
      <c r="F1001" s="123"/>
      <c r="G1001" s="123"/>
      <c r="H1001" s="123"/>
      <c r="I1001" s="123"/>
      <c r="J1001" s="123"/>
      <c r="K1001" s="123"/>
      <c r="L1001" s="123"/>
      <c r="M1001" s="123"/>
      <c r="N1001" s="123"/>
      <c r="O1001" s="123"/>
      <c r="P1001" s="123"/>
      <c r="Q1001" s="123"/>
      <c r="R1001" s="123"/>
      <c r="S1001" s="123"/>
      <c r="T1001" s="123"/>
      <c r="U1001" s="123"/>
      <c r="V1001" s="123"/>
      <c r="W1001" s="123"/>
      <c r="X1001" s="123"/>
      <c r="Y1001" s="123"/>
      <c r="Z1001" s="123"/>
      <c r="AA1001" s="123"/>
      <c r="AB1001" s="123"/>
      <c r="AC1001" s="123"/>
      <c r="AD1001" s="123"/>
      <c r="AE1001" s="123"/>
      <c r="AF1001" s="123"/>
      <c r="AG1001" s="123"/>
      <c r="AH1001" s="123"/>
      <c r="AI1001" s="123"/>
      <c r="AJ1001" s="123"/>
      <c r="AK1001" s="123"/>
      <c r="AL1001" s="123"/>
      <c r="AM1001" s="123"/>
      <c r="AN1001" s="123"/>
      <c r="AO1001" s="123"/>
      <c r="AP1001" s="123"/>
      <c r="AQ1001" s="123"/>
      <c r="AR1001" s="123"/>
      <c r="AS1001" s="123"/>
      <c r="AT1001" s="123"/>
      <c r="AU1001" s="123"/>
      <c r="AV1001" s="123"/>
      <c r="AW1001" s="123"/>
      <c r="AX1001" s="124"/>
    </row>
    <row r="1002" spans="1:113" ht="12" customHeight="1">
      <c r="A1002" s="8"/>
      <c r="B1002" s="122"/>
      <c r="C1002" s="123"/>
      <c r="D1002" s="123"/>
      <c r="E1002" s="123"/>
      <c r="F1002" s="123"/>
      <c r="G1002" s="123"/>
      <c r="H1002" s="123"/>
      <c r="I1002" s="123"/>
      <c r="J1002" s="123"/>
      <c r="K1002" s="123"/>
      <c r="L1002" s="123"/>
      <c r="M1002" s="123"/>
      <c r="N1002" s="123"/>
      <c r="O1002" s="123"/>
      <c r="P1002" s="123"/>
      <c r="Q1002" s="123"/>
      <c r="R1002" s="123"/>
      <c r="S1002" s="123"/>
      <c r="T1002" s="123"/>
      <c r="U1002" s="123"/>
      <c r="V1002" s="123"/>
      <c r="W1002" s="123"/>
      <c r="X1002" s="123"/>
      <c r="Y1002" s="123"/>
      <c r="Z1002" s="123"/>
      <c r="AA1002" s="123"/>
      <c r="AB1002" s="123"/>
      <c r="AC1002" s="123"/>
      <c r="AD1002" s="123"/>
      <c r="AE1002" s="123"/>
      <c r="AF1002" s="123"/>
      <c r="AG1002" s="123"/>
      <c r="AH1002" s="123"/>
      <c r="AI1002" s="123"/>
      <c r="AJ1002" s="123"/>
      <c r="AK1002" s="123"/>
      <c r="AL1002" s="123"/>
      <c r="AM1002" s="123"/>
      <c r="AN1002" s="123"/>
      <c r="AO1002" s="123"/>
      <c r="AP1002" s="123"/>
      <c r="AQ1002" s="123"/>
      <c r="AR1002" s="123"/>
      <c r="AS1002" s="123"/>
      <c r="AT1002" s="123"/>
      <c r="AU1002" s="123"/>
      <c r="AV1002" s="123"/>
      <c r="AW1002" s="123"/>
      <c r="AX1002" s="124"/>
      <c r="BC1002" s="16"/>
    </row>
    <row r="1003" spans="1:113" ht="12" customHeight="1">
      <c r="A1003" s="8"/>
      <c r="B1003" s="122"/>
      <c r="C1003" s="123"/>
      <c r="D1003" s="123"/>
      <c r="E1003" s="123"/>
      <c r="F1003" s="123"/>
      <c r="G1003" s="123"/>
      <c r="H1003" s="123"/>
      <c r="I1003" s="123"/>
      <c r="J1003" s="123"/>
      <c r="K1003" s="123"/>
      <c r="L1003" s="123"/>
      <c r="M1003" s="123"/>
      <c r="N1003" s="123"/>
      <c r="O1003" s="123"/>
      <c r="P1003" s="123"/>
      <c r="Q1003" s="123"/>
      <c r="R1003" s="123"/>
      <c r="S1003" s="123"/>
      <c r="T1003" s="123"/>
      <c r="U1003" s="123"/>
      <c r="V1003" s="123"/>
      <c r="W1003" s="123"/>
      <c r="X1003" s="123"/>
      <c r="Y1003" s="123"/>
      <c r="Z1003" s="123"/>
      <c r="AA1003" s="123"/>
      <c r="AB1003" s="123"/>
      <c r="AC1003" s="123"/>
      <c r="AD1003" s="123"/>
      <c r="AE1003" s="123"/>
      <c r="AF1003" s="123"/>
      <c r="AG1003" s="123"/>
      <c r="AH1003" s="123"/>
      <c r="AI1003" s="123"/>
      <c r="AJ1003" s="123"/>
      <c r="AK1003" s="123"/>
      <c r="AL1003" s="123"/>
      <c r="AM1003" s="123"/>
      <c r="AN1003" s="123"/>
      <c r="AO1003" s="123"/>
      <c r="AP1003" s="123"/>
      <c r="AQ1003" s="123"/>
      <c r="AR1003" s="123"/>
      <c r="AS1003" s="123"/>
      <c r="AT1003" s="123"/>
      <c r="AU1003" s="123"/>
      <c r="AV1003" s="123"/>
      <c r="AW1003" s="123"/>
      <c r="AX1003" s="124"/>
    </row>
    <row r="1004" spans="1:113" ht="12" customHeight="1">
      <c r="A1004" s="8"/>
      <c r="B1004" s="122"/>
      <c r="C1004" s="123"/>
      <c r="D1004" s="123"/>
      <c r="E1004" s="123"/>
      <c r="F1004" s="123"/>
      <c r="G1004" s="123"/>
      <c r="H1004" s="123"/>
      <c r="I1004" s="123"/>
      <c r="J1004" s="123"/>
      <c r="K1004" s="123"/>
      <c r="L1004" s="123"/>
      <c r="M1004" s="123"/>
      <c r="N1004" s="123"/>
      <c r="O1004" s="123"/>
      <c r="P1004" s="123"/>
      <c r="Q1004" s="123"/>
      <c r="R1004" s="123"/>
      <c r="S1004" s="123"/>
      <c r="T1004" s="123"/>
      <c r="U1004" s="123"/>
      <c r="V1004" s="123"/>
      <c r="W1004" s="123"/>
      <c r="X1004" s="123"/>
      <c r="Y1004" s="123"/>
      <c r="Z1004" s="123"/>
      <c r="AA1004" s="123"/>
      <c r="AB1004" s="123"/>
      <c r="AC1004" s="123"/>
      <c r="AD1004" s="123"/>
      <c r="AE1004" s="123"/>
      <c r="AF1004" s="123"/>
      <c r="AG1004" s="123"/>
      <c r="AH1004" s="123"/>
      <c r="AI1004" s="123"/>
      <c r="AJ1004" s="123"/>
      <c r="AK1004" s="123"/>
      <c r="AL1004" s="123"/>
      <c r="AM1004" s="123"/>
      <c r="AN1004" s="123"/>
      <c r="AO1004" s="123"/>
      <c r="AP1004" s="123"/>
      <c r="AQ1004" s="123"/>
      <c r="AR1004" s="123"/>
      <c r="AS1004" s="123"/>
      <c r="AT1004" s="123"/>
      <c r="AU1004" s="123"/>
      <c r="AV1004" s="123"/>
      <c r="AW1004" s="123"/>
      <c r="AX1004" s="124"/>
    </row>
    <row r="1005" spans="1:113" ht="12" customHeight="1">
      <c r="A1005" s="8"/>
      <c r="B1005" s="122"/>
      <c r="C1005" s="123"/>
      <c r="D1005" s="123"/>
      <c r="E1005" s="123"/>
      <c r="F1005" s="123"/>
      <c r="G1005" s="123"/>
      <c r="H1005" s="123"/>
      <c r="I1005" s="123"/>
      <c r="J1005" s="123"/>
      <c r="K1005" s="123"/>
      <c r="L1005" s="123"/>
      <c r="M1005" s="123"/>
      <c r="N1005" s="123"/>
      <c r="O1005" s="123"/>
      <c r="P1005" s="123"/>
      <c r="Q1005" s="123"/>
      <c r="R1005" s="123"/>
      <c r="S1005" s="123"/>
      <c r="T1005" s="123"/>
      <c r="U1005" s="123"/>
      <c r="V1005" s="123"/>
      <c r="W1005" s="123"/>
      <c r="X1005" s="123"/>
      <c r="Y1005" s="123"/>
      <c r="Z1005" s="123"/>
      <c r="AA1005" s="123"/>
      <c r="AB1005" s="123"/>
      <c r="AC1005" s="123"/>
      <c r="AD1005" s="123"/>
      <c r="AE1005" s="123"/>
      <c r="AF1005" s="123"/>
      <c r="AG1005" s="123"/>
      <c r="AH1005" s="123"/>
      <c r="AI1005" s="123"/>
      <c r="AJ1005" s="123"/>
      <c r="AK1005" s="123"/>
      <c r="AL1005" s="123"/>
      <c r="AM1005" s="123"/>
      <c r="AN1005" s="123"/>
      <c r="AO1005" s="123"/>
      <c r="AP1005" s="123"/>
      <c r="AQ1005" s="123"/>
      <c r="AR1005" s="123"/>
      <c r="AS1005" s="123"/>
      <c r="AT1005" s="123"/>
      <c r="AU1005" s="123"/>
      <c r="AV1005" s="123"/>
      <c r="AW1005" s="123"/>
      <c r="AX1005" s="124"/>
    </row>
    <row r="1006" spans="1:113" ht="15" thickBot="1">
      <c r="A1006" s="17"/>
      <c r="B1006" s="18"/>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c r="AK1006" s="19"/>
      <c r="AL1006" s="19"/>
      <c r="AM1006" s="19"/>
      <c r="AN1006" s="19"/>
      <c r="AO1006" s="19"/>
      <c r="AP1006" s="19"/>
      <c r="AQ1006" s="19"/>
      <c r="AR1006" s="19"/>
      <c r="AS1006" s="19"/>
      <c r="AT1006" s="19"/>
      <c r="AU1006" s="19"/>
      <c r="AV1006" s="19"/>
      <c r="AW1006" s="19"/>
      <c r="AX1006" s="20"/>
    </row>
    <row r="1007" spans="1:113">
      <c r="B1007" s="21"/>
    </row>
    <row r="1008" spans="1:113" ht="14.4">
      <c r="B1008" s="10" t="s">
        <v>4</v>
      </c>
      <c r="C1008" s="8"/>
      <c r="D1008" s="8"/>
      <c r="E1008" s="8"/>
      <c r="F1008" s="8"/>
      <c r="G1008" s="8"/>
      <c r="H1008" s="8"/>
      <c r="I1008" s="8"/>
      <c r="J1008" s="8"/>
      <c r="K1008" s="8"/>
      <c r="L1008" s="9"/>
      <c r="M1008" s="9"/>
      <c r="N1008" s="9"/>
      <c r="O1008" s="9"/>
      <c r="P1008" s="8"/>
      <c r="Q1008" s="8"/>
      <c r="R1008" s="8"/>
      <c r="S1008" s="8"/>
      <c r="T1008" s="8"/>
      <c r="U1008" s="8"/>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row>
    <row r="1009" spans="1:251" ht="15" thickBot="1">
      <c r="B1009" s="8"/>
      <c r="C1009" s="8"/>
      <c r="D1009" s="8"/>
      <c r="E1009" s="8"/>
      <c r="F1009" s="8"/>
      <c r="G1009" s="8"/>
      <c r="H1009" s="8"/>
      <c r="I1009" s="8"/>
      <c r="J1009" s="8"/>
      <c r="K1009" s="8"/>
      <c r="L1009" s="9"/>
      <c r="M1009" s="9"/>
      <c r="N1009" s="9"/>
      <c r="O1009" s="9"/>
      <c r="P1009" s="8"/>
      <c r="Q1009" s="8"/>
      <c r="R1009" s="8"/>
      <c r="S1009" s="8"/>
      <c r="T1009" s="8"/>
      <c r="U1009" s="8"/>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22" t="s">
        <v>5</v>
      </c>
    </row>
    <row r="1010" spans="1:251" s="16" customFormat="1" ht="13.5" customHeight="1">
      <c r="A1010" s="8"/>
      <c r="B1010" s="125" t="s">
        <v>6</v>
      </c>
      <c r="C1010" s="126"/>
      <c r="D1010" s="126"/>
      <c r="E1010" s="126"/>
      <c r="F1010" s="126"/>
      <c r="G1010" s="126"/>
      <c r="H1010" s="126"/>
      <c r="I1010" s="126"/>
      <c r="J1010" s="126"/>
      <c r="K1010" s="126"/>
      <c r="L1010" s="126"/>
      <c r="M1010" s="126"/>
      <c r="N1010" s="126"/>
      <c r="O1010" s="126"/>
      <c r="P1010" s="126"/>
      <c r="Q1010" s="126"/>
      <c r="R1010" s="126"/>
      <c r="S1010" s="126"/>
      <c r="T1010" s="126"/>
      <c r="U1010" s="126"/>
      <c r="V1010" s="126"/>
      <c r="W1010" s="126"/>
      <c r="X1010" s="126"/>
      <c r="Y1010" s="126"/>
      <c r="Z1010" s="127"/>
      <c r="AA1010" s="131" t="s">
        <v>12</v>
      </c>
      <c r="AB1010" s="126"/>
      <c r="AC1010" s="126"/>
      <c r="AD1010" s="126"/>
      <c r="AE1010" s="126"/>
      <c r="AF1010" s="126"/>
      <c r="AG1010" s="126"/>
      <c r="AH1010" s="126"/>
      <c r="AI1010" s="127"/>
      <c r="AJ1010" s="131" t="s">
        <v>13</v>
      </c>
      <c r="AK1010" s="126"/>
      <c r="AL1010" s="126"/>
      <c r="AM1010" s="126"/>
      <c r="AN1010" s="126"/>
      <c r="AO1010" s="126"/>
      <c r="AP1010" s="126"/>
      <c r="AQ1010" s="126"/>
      <c r="AR1010" s="127"/>
      <c r="AS1010" s="131" t="s">
        <v>7</v>
      </c>
      <c r="AT1010" s="126"/>
      <c r="AU1010" s="126"/>
      <c r="AV1010" s="126"/>
      <c r="AW1010" s="126"/>
      <c r="AX1010" s="133"/>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c r="FE1010" s="2"/>
      <c r="FF1010" s="2"/>
      <c r="FG1010" s="2"/>
      <c r="FH1010" s="2"/>
      <c r="FI1010" s="2"/>
      <c r="FJ1010" s="2"/>
      <c r="FK1010" s="2"/>
      <c r="FL1010" s="2"/>
      <c r="FM1010" s="2"/>
      <c r="FN1010" s="2"/>
      <c r="FO1010" s="2"/>
      <c r="FP1010" s="2"/>
      <c r="FQ1010" s="2"/>
      <c r="FR1010" s="2"/>
      <c r="FS1010" s="2"/>
      <c r="FT1010" s="2"/>
      <c r="FU1010" s="2"/>
      <c r="FV1010" s="2"/>
      <c r="FW1010" s="2"/>
      <c r="FX1010" s="2"/>
      <c r="FY1010" s="2"/>
      <c r="FZ1010" s="2"/>
      <c r="GA1010" s="2"/>
      <c r="GB1010" s="2"/>
      <c r="GC1010" s="2"/>
      <c r="GD1010" s="2"/>
      <c r="GE1010" s="2"/>
      <c r="GF1010" s="2"/>
      <c r="GG1010" s="2"/>
      <c r="GH1010" s="2"/>
      <c r="GI1010" s="2"/>
      <c r="GJ1010" s="2"/>
      <c r="GK1010" s="2"/>
      <c r="GL1010" s="2"/>
      <c r="GM1010" s="2"/>
      <c r="GN1010" s="2"/>
      <c r="GO1010" s="2"/>
      <c r="GP1010" s="2"/>
      <c r="GQ1010" s="2"/>
      <c r="GR1010" s="2"/>
      <c r="GS1010" s="2"/>
      <c r="GT1010" s="2"/>
      <c r="GU1010" s="2"/>
      <c r="GV1010" s="2"/>
      <c r="GW1010" s="2"/>
      <c r="GX1010" s="2"/>
      <c r="GY1010" s="2"/>
      <c r="GZ1010" s="2"/>
      <c r="HA1010" s="2"/>
      <c r="HB1010" s="2"/>
      <c r="HC1010" s="2"/>
      <c r="HD1010" s="2"/>
      <c r="HE1010" s="2"/>
      <c r="HF1010" s="2"/>
      <c r="HG1010" s="2"/>
      <c r="HH1010" s="2"/>
      <c r="HI1010" s="2"/>
      <c r="HJ1010" s="2"/>
      <c r="HK1010" s="2"/>
      <c r="HL1010" s="2"/>
      <c r="HM1010" s="2"/>
      <c r="HN1010" s="2"/>
      <c r="HO1010" s="2"/>
      <c r="HP1010" s="2"/>
      <c r="HQ1010" s="2"/>
      <c r="HR1010" s="2"/>
      <c r="HS1010" s="2"/>
      <c r="HT1010" s="2"/>
      <c r="HU1010" s="2"/>
      <c r="HV1010" s="2"/>
      <c r="HW1010" s="2"/>
      <c r="HX1010" s="2"/>
      <c r="HY1010" s="2"/>
      <c r="HZ1010" s="2"/>
      <c r="IA1010" s="2"/>
      <c r="IB1010" s="2"/>
      <c r="IC1010" s="2"/>
      <c r="ID1010" s="2"/>
      <c r="IE1010" s="2"/>
      <c r="IF1010" s="2"/>
      <c r="IG1010" s="2"/>
      <c r="IH1010" s="2"/>
      <c r="II1010" s="2"/>
      <c r="IJ1010" s="2"/>
      <c r="IK1010" s="2"/>
      <c r="IL1010" s="2"/>
      <c r="IM1010" s="2"/>
      <c r="IN1010" s="2"/>
      <c r="IO1010" s="2"/>
      <c r="IP1010" s="2"/>
      <c r="IQ1010" s="2"/>
    </row>
    <row r="1011" spans="1:251" s="16" customFormat="1">
      <c r="A1011" s="8"/>
      <c r="B1011" s="128"/>
      <c r="C1011" s="129"/>
      <c r="D1011" s="129"/>
      <c r="E1011" s="129"/>
      <c r="F1011" s="129"/>
      <c r="G1011" s="129"/>
      <c r="H1011" s="129"/>
      <c r="I1011" s="129"/>
      <c r="J1011" s="129"/>
      <c r="K1011" s="129"/>
      <c r="L1011" s="129"/>
      <c r="M1011" s="129"/>
      <c r="N1011" s="129"/>
      <c r="O1011" s="129"/>
      <c r="P1011" s="129"/>
      <c r="Q1011" s="129"/>
      <c r="R1011" s="129"/>
      <c r="S1011" s="129"/>
      <c r="T1011" s="129"/>
      <c r="U1011" s="129"/>
      <c r="V1011" s="129"/>
      <c r="W1011" s="129"/>
      <c r="X1011" s="129"/>
      <c r="Y1011" s="129"/>
      <c r="Z1011" s="130"/>
      <c r="AA1011" s="132"/>
      <c r="AB1011" s="129"/>
      <c r="AC1011" s="129"/>
      <c r="AD1011" s="129"/>
      <c r="AE1011" s="129"/>
      <c r="AF1011" s="129"/>
      <c r="AG1011" s="129"/>
      <c r="AH1011" s="129"/>
      <c r="AI1011" s="130"/>
      <c r="AJ1011" s="132"/>
      <c r="AK1011" s="129"/>
      <c r="AL1011" s="129"/>
      <c r="AM1011" s="129"/>
      <c r="AN1011" s="129"/>
      <c r="AO1011" s="129"/>
      <c r="AP1011" s="129"/>
      <c r="AQ1011" s="129"/>
      <c r="AR1011" s="130"/>
      <c r="AS1011" s="132"/>
      <c r="AT1011" s="129"/>
      <c r="AU1011" s="129"/>
      <c r="AV1011" s="129"/>
      <c r="AW1011" s="129"/>
      <c r="AX1011" s="134"/>
      <c r="AY1011" s="2"/>
      <c r="AZ1011" s="2"/>
      <c r="BA1011" s="2"/>
      <c r="BB1011" s="23"/>
      <c r="BC1011" s="24"/>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c r="FE1011" s="2"/>
      <c r="FF1011" s="2"/>
      <c r="FG1011" s="2"/>
      <c r="FH1011" s="2"/>
      <c r="FI1011" s="2"/>
      <c r="FJ1011" s="2"/>
      <c r="FK1011" s="2"/>
      <c r="FL1011" s="2"/>
      <c r="FM1011" s="2"/>
      <c r="FN1011" s="2"/>
      <c r="FO1011" s="2"/>
      <c r="FP1011" s="2"/>
      <c r="FQ1011" s="2"/>
      <c r="FR1011" s="2"/>
      <c r="FS1011" s="2"/>
      <c r="FT1011" s="2"/>
      <c r="FU1011" s="2"/>
      <c r="FV1011" s="2"/>
      <c r="FW1011" s="2"/>
      <c r="FX1011" s="2"/>
      <c r="FY1011" s="2"/>
      <c r="FZ1011" s="2"/>
      <c r="GA1011" s="2"/>
      <c r="GB1011" s="2"/>
      <c r="GC1011" s="2"/>
      <c r="GD1011" s="2"/>
      <c r="GE1011" s="2"/>
      <c r="GF1011" s="2"/>
      <c r="GG1011" s="2"/>
      <c r="GH1011" s="2"/>
      <c r="GI1011" s="2"/>
      <c r="GJ1011" s="2"/>
      <c r="GK1011" s="2"/>
      <c r="GL1011" s="2"/>
      <c r="GM1011" s="2"/>
      <c r="GN1011" s="2"/>
      <c r="GO1011" s="2"/>
      <c r="GP1011" s="2"/>
      <c r="GQ1011" s="2"/>
      <c r="GR1011" s="2"/>
      <c r="GS1011" s="2"/>
      <c r="GT1011" s="2"/>
      <c r="GU1011" s="2"/>
      <c r="GV1011" s="2"/>
      <c r="GW1011" s="2"/>
      <c r="GX1011" s="2"/>
      <c r="GY1011" s="2"/>
      <c r="GZ1011" s="2"/>
      <c r="HA1011" s="2"/>
      <c r="HB1011" s="2"/>
      <c r="HC1011" s="2"/>
      <c r="HD1011" s="2"/>
      <c r="HE1011" s="2"/>
      <c r="HF1011" s="2"/>
      <c r="HG1011" s="2"/>
      <c r="HH1011" s="2"/>
      <c r="HI1011" s="2"/>
      <c r="HJ1011" s="2"/>
      <c r="HK1011" s="2"/>
      <c r="HL1011" s="2"/>
      <c r="HM1011" s="2"/>
      <c r="HN1011" s="2"/>
      <c r="HO1011" s="2"/>
      <c r="HP1011" s="2"/>
      <c r="HQ1011" s="2"/>
      <c r="HR1011" s="2"/>
      <c r="HS1011" s="2"/>
      <c r="HT1011" s="2"/>
      <c r="HU1011" s="2"/>
      <c r="HV1011" s="2"/>
      <c r="HW1011" s="2"/>
      <c r="HX1011" s="2"/>
      <c r="HY1011" s="2"/>
      <c r="HZ1011" s="2"/>
      <c r="IA1011" s="2"/>
      <c r="IB1011" s="2"/>
      <c r="IC1011" s="2"/>
      <c r="ID1011" s="2"/>
      <c r="IE1011" s="2"/>
      <c r="IF1011" s="2"/>
      <c r="IG1011" s="2"/>
      <c r="IH1011" s="2"/>
      <c r="II1011" s="2"/>
      <c r="IJ1011" s="2"/>
      <c r="IK1011" s="2"/>
      <c r="IL1011" s="2"/>
      <c r="IM1011" s="2"/>
      <c r="IN1011" s="2"/>
      <c r="IO1011" s="2"/>
      <c r="IP1011" s="2"/>
      <c r="IQ1011" s="2"/>
    </row>
    <row r="1012" spans="1:251" s="16" customFormat="1" ht="18.75" customHeight="1">
      <c r="A1012" s="8"/>
      <c r="B1012" s="25"/>
      <c r="C1012" s="97" t="s">
        <v>149</v>
      </c>
      <c r="D1012" s="98"/>
      <c r="E1012" s="98"/>
      <c r="F1012" s="98"/>
      <c r="G1012" s="98"/>
      <c r="H1012" s="98"/>
      <c r="I1012" s="98"/>
      <c r="J1012" s="98"/>
      <c r="K1012" s="98"/>
      <c r="L1012" s="98"/>
      <c r="M1012" s="98"/>
      <c r="N1012" s="98"/>
      <c r="O1012" s="98"/>
      <c r="P1012" s="98"/>
      <c r="Q1012" s="98"/>
      <c r="R1012" s="98"/>
      <c r="S1012" s="98"/>
      <c r="T1012" s="98"/>
      <c r="U1012" s="98"/>
      <c r="V1012" s="98"/>
      <c r="W1012" s="98"/>
      <c r="X1012" s="98"/>
      <c r="Y1012" s="98"/>
      <c r="Z1012" s="99"/>
      <c r="AA1012" s="100">
        <v>56296</v>
      </c>
      <c r="AB1012" s="101"/>
      <c r="AC1012" s="101"/>
      <c r="AD1012" s="101"/>
      <c r="AE1012" s="101"/>
      <c r="AF1012" s="101"/>
      <c r="AG1012" s="101"/>
      <c r="AH1012" s="101"/>
      <c r="AI1012" s="102"/>
      <c r="AJ1012" s="100">
        <v>56296</v>
      </c>
      <c r="AK1012" s="101"/>
      <c r="AL1012" s="101"/>
      <c r="AM1012" s="101"/>
      <c r="AN1012" s="101"/>
      <c r="AO1012" s="101"/>
      <c r="AP1012" s="101"/>
      <c r="AQ1012" s="101"/>
      <c r="AR1012" s="102"/>
      <c r="AS1012" s="103"/>
      <c r="AT1012" s="104"/>
      <c r="AU1012" s="104"/>
      <c r="AV1012" s="104"/>
      <c r="AW1012" s="104"/>
      <c r="AX1012" s="105"/>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c r="FE1012" s="2"/>
      <c r="FF1012" s="2"/>
      <c r="FG1012" s="2"/>
      <c r="FH1012" s="2"/>
      <c r="FI1012" s="2"/>
      <c r="FJ1012" s="2"/>
      <c r="FK1012" s="2"/>
      <c r="FL1012" s="2"/>
      <c r="FM1012" s="2"/>
      <c r="FN1012" s="2"/>
      <c r="FO1012" s="2"/>
      <c r="FP1012" s="2"/>
      <c r="FQ1012" s="2"/>
      <c r="FR1012" s="2"/>
      <c r="FS1012" s="2"/>
      <c r="FT1012" s="2"/>
      <c r="FU1012" s="2"/>
      <c r="FV1012" s="2"/>
      <c r="FW1012" s="2"/>
      <c r="FX1012" s="2"/>
      <c r="FY1012" s="2"/>
      <c r="FZ1012" s="2"/>
      <c r="GA1012" s="2"/>
      <c r="GB1012" s="2"/>
      <c r="GC1012" s="2"/>
      <c r="GD1012" s="2"/>
      <c r="GE1012" s="2"/>
      <c r="GF1012" s="2"/>
      <c r="GG1012" s="2"/>
      <c r="GH1012" s="2"/>
      <c r="GI1012" s="2"/>
      <c r="GJ1012" s="2"/>
      <c r="GK1012" s="2"/>
      <c r="GL1012" s="2"/>
      <c r="GM1012" s="2"/>
      <c r="GN1012" s="2"/>
      <c r="GO1012" s="2"/>
      <c r="GP1012" s="2"/>
      <c r="GQ1012" s="2"/>
      <c r="GR1012" s="2"/>
      <c r="GS1012" s="2"/>
      <c r="GT1012" s="2"/>
      <c r="GU1012" s="2"/>
      <c r="GV1012" s="2"/>
      <c r="GW1012" s="2"/>
      <c r="GX1012" s="2"/>
      <c r="GY1012" s="2"/>
      <c r="GZ1012" s="2"/>
      <c r="HA1012" s="2"/>
      <c r="HB1012" s="2"/>
      <c r="HC1012" s="2"/>
      <c r="HD1012" s="2"/>
      <c r="HE1012" s="2"/>
      <c r="HF1012" s="2"/>
      <c r="HG1012" s="2"/>
      <c r="HH1012" s="2"/>
      <c r="HI1012" s="2"/>
      <c r="HJ1012" s="2"/>
      <c r="HK1012" s="2"/>
      <c r="HL1012" s="2"/>
      <c r="HM1012" s="2"/>
      <c r="HN1012" s="2"/>
      <c r="HO1012" s="2"/>
      <c r="HP1012" s="2"/>
      <c r="HQ1012" s="2"/>
      <c r="HR1012" s="2"/>
      <c r="HS1012" s="2"/>
      <c r="HT1012" s="2"/>
      <c r="HU1012" s="2"/>
      <c r="HV1012" s="2"/>
      <c r="HW1012" s="2"/>
      <c r="HX1012" s="2"/>
      <c r="HY1012" s="2"/>
      <c r="HZ1012" s="2"/>
      <c r="IA1012" s="2"/>
      <c r="IB1012" s="2"/>
      <c r="IC1012" s="2"/>
      <c r="ID1012" s="2"/>
      <c r="IE1012" s="2"/>
      <c r="IF1012" s="2"/>
      <c r="IG1012" s="2"/>
      <c r="IH1012" s="2"/>
      <c r="II1012" s="2"/>
      <c r="IJ1012" s="2"/>
      <c r="IK1012" s="2"/>
      <c r="IL1012" s="2"/>
      <c r="IM1012" s="2"/>
      <c r="IN1012" s="2"/>
      <c r="IO1012" s="2"/>
      <c r="IP1012" s="2"/>
      <c r="IQ1012" s="2"/>
    </row>
    <row r="1013" spans="1:251" s="16" customFormat="1" ht="18.75" customHeight="1" thickBot="1">
      <c r="A1013" s="17"/>
      <c r="B1013" s="106" t="s">
        <v>14</v>
      </c>
      <c r="C1013" s="107"/>
      <c r="D1013" s="107"/>
      <c r="E1013" s="107"/>
      <c r="F1013" s="107"/>
      <c r="G1013" s="107"/>
      <c r="H1013" s="107"/>
      <c r="I1013" s="107"/>
      <c r="J1013" s="107"/>
      <c r="K1013" s="107"/>
      <c r="L1013" s="107"/>
      <c r="M1013" s="107"/>
      <c r="N1013" s="107"/>
      <c r="O1013" s="107"/>
      <c r="P1013" s="107"/>
      <c r="Q1013" s="107"/>
      <c r="R1013" s="107"/>
      <c r="S1013" s="107"/>
      <c r="T1013" s="107"/>
      <c r="U1013" s="107"/>
      <c r="V1013" s="107"/>
      <c r="W1013" s="107"/>
      <c r="X1013" s="107"/>
      <c r="Y1013" s="107"/>
      <c r="Z1013" s="108"/>
      <c r="AA1013" s="109">
        <f>SUM($AA$1012:$AA$1012)</f>
        <v>56296</v>
      </c>
      <c r="AB1013" s="110"/>
      <c r="AC1013" s="110"/>
      <c r="AD1013" s="110"/>
      <c r="AE1013" s="110"/>
      <c r="AF1013" s="110"/>
      <c r="AG1013" s="110"/>
      <c r="AH1013" s="110"/>
      <c r="AI1013" s="111"/>
      <c r="AJ1013" s="109">
        <f>SUM($AJ$1012:$AJ$1012)</f>
        <v>56296</v>
      </c>
      <c r="AK1013" s="110"/>
      <c r="AL1013" s="110"/>
      <c r="AM1013" s="110"/>
      <c r="AN1013" s="110"/>
      <c r="AO1013" s="110"/>
      <c r="AP1013" s="110"/>
      <c r="AQ1013" s="110"/>
      <c r="AR1013" s="111"/>
      <c r="AS1013" s="112"/>
      <c r="AT1013" s="113"/>
      <c r="AU1013" s="113"/>
      <c r="AV1013" s="113"/>
      <c r="AW1013" s="113"/>
      <c r="AX1013" s="114"/>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c r="FE1013" s="2"/>
      <c r="FF1013" s="2"/>
      <c r="FG1013" s="2"/>
      <c r="FH1013" s="2"/>
      <c r="FI1013" s="2"/>
      <c r="FJ1013" s="2"/>
      <c r="FK1013" s="2"/>
      <c r="FL1013" s="2"/>
      <c r="FM1013" s="2"/>
      <c r="FN1013" s="2"/>
      <c r="FO1013" s="2"/>
      <c r="FP1013" s="2"/>
      <c r="FQ1013" s="2"/>
      <c r="FR1013" s="2"/>
      <c r="FS1013" s="2"/>
      <c r="FT1013" s="2"/>
      <c r="FU1013" s="2"/>
      <c r="FV1013" s="2"/>
      <c r="FW1013" s="2"/>
      <c r="FX1013" s="2"/>
      <c r="FY1013" s="2"/>
      <c r="FZ1013" s="2"/>
      <c r="GA1013" s="2"/>
      <c r="GB1013" s="2"/>
      <c r="GC1013" s="2"/>
      <c r="GD1013" s="2"/>
      <c r="GE1013" s="2"/>
      <c r="GF1013" s="2"/>
      <c r="GG1013" s="2"/>
      <c r="GH1013" s="2"/>
      <c r="GI1013" s="2"/>
      <c r="GJ1013" s="2"/>
      <c r="GK1013" s="2"/>
      <c r="GL1013" s="2"/>
      <c r="GM1013" s="2"/>
      <c r="GN1013" s="2"/>
      <c r="GO1013" s="2"/>
      <c r="GP1013" s="2"/>
      <c r="GQ1013" s="2"/>
      <c r="GR1013" s="2"/>
      <c r="GS1013" s="2"/>
      <c r="GT1013" s="2"/>
      <c r="GU1013" s="2"/>
      <c r="GV1013" s="2"/>
      <c r="GW1013" s="2"/>
      <c r="GX1013" s="2"/>
      <c r="GY1013" s="2"/>
      <c r="GZ1013" s="2"/>
      <c r="HA1013" s="2"/>
      <c r="HB1013" s="2"/>
      <c r="HC1013" s="2"/>
      <c r="HD1013" s="2"/>
      <c r="HE1013" s="2"/>
      <c r="HF1013" s="2"/>
      <c r="HG1013" s="2"/>
      <c r="HH1013" s="2"/>
      <c r="HI1013" s="2"/>
      <c r="HJ1013" s="2"/>
      <c r="HK1013" s="2"/>
      <c r="HL1013" s="2"/>
      <c r="HM1013" s="2"/>
      <c r="HN1013" s="2"/>
      <c r="HO1013" s="2"/>
      <c r="HP1013" s="2"/>
      <c r="HQ1013" s="2"/>
      <c r="HR1013" s="2"/>
      <c r="HS1013" s="2"/>
      <c r="HT1013" s="2"/>
      <c r="HU1013" s="2"/>
      <c r="HV1013" s="2"/>
      <c r="HW1013" s="2"/>
      <c r="HX1013" s="2"/>
      <c r="HY1013" s="2"/>
      <c r="HZ1013" s="2"/>
      <c r="IA1013" s="2"/>
      <c r="IB1013" s="2"/>
      <c r="IC1013" s="2"/>
      <c r="ID1013" s="2"/>
      <c r="IE1013" s="2"/>
      <c r="IF1013" s="2"/>
      <c r="IG1013" s="2"/>
      <c r="IH1013" s="2"/>
      <c r="II1013" s="2"/>
      <c r="IJ1013" s="2"/>
      <c r="IK1013" s="2"/>
      <c r="IL1013" s="2"/>
      <c r="IM1013" s="2"/>
      <c r="IN1013" s="2"/>
      <c r="IO1013" s="2"/>
      <c r="IP1013" s="2"/>
      <c r="IQ1013" s="2"/>
    </row>
    <row r="1015" spans="1:251" ht="19.2">
      <c r="A1015" s="1" t="s">
        <v>0</v>
      </c>
      <c r="AW1015" s="3"/>
      <c r="AX1015" s="4"/>
      <c r="AY1015" s="3"/>
    </row>
    <row r="1017" spans="1:251" ht="18">
      <c r="B1017" s="115" t="s">
        <v>8</v>
      </c>
      <c r="C1017" s="135"/>
      <c r="D1017" s="135"/>
      <c r="E1017" s="135"/>
      <c r="F1017" s="135"/>
      <c r="G1017" s="135"/>
      <c r="H1017" s="135"/>
      <c r="I1017" s="135"/>
      <c r="J1017" s="135"/>
      <c r="K1017" s="135"/>
      <c r="L1017" s="135"/>
      <c r="M1017" s="135"/>
      <c r="N1017" s="135"/>
      <c r="O1017" s="135"/>
      <c r="P1017" s="135"/>
      <c r="Q1017" s="135"/>
      <c r="R1017" s="135"/>
      <c r="S1017" s="135"/>
      <c r="T1017" s="135"/>
      <c r="U1017" s="135"/>
      <c r="V1017" s="135"/>
      <c r="W1017" s="135"/>
      <c r="X1017" s="135"/>
      <c r="Y1017" s="135"/>
      <c r="Z1017" s="135"/>
      <c r="AA1017" s="135"/>
      <c r="AB1017" s="135"/>
      <c r="AC1017" s="135"/>
      <c r="AD1017" s="135"/>
      <c r="AE1017" s="135"/>
      <c r="AF1017" s="135"/>
      <c r="AG1017" s="135"/>
      <c r="AH1017" s="135"/>
      <c r="AI1017" s="135"/>
      <c r="AJ1017" s="135"/>
      <c r="AK1017" s="135"/>
      <c r="AL1017" s="135"/>
      <c r="AM1017" s="135"/>
      <c r="AN1017" s="135"/>
      <c r="AO1017" s="135"/>
      <c r="AP1017" s="135"/>
      <c r="AQ1017" s="135"/>
      <c r="AR1017" s="135"/>
      <c r="AS1017" s="135"/>
      <c r="AT1017" s="135"/>
      <c r="AU1017" s="135"/>
      <c r="AV1017" s="135"/>
      <c r="AW1017" s="135"/>
      <c r="AX1017" s="135"/>
    </row>
    <row r="1018" spans="1:251">
      <c r="Z1018" s="5"/>
      <c r="AD1018" s="5"/>
      <c r="AE1018" s="5"/>
      <c r="AF1018" s="5"/>
      <c r="AG1018" s="5"/>
      <c r="AH1018" s="5"/>
      <c r="AI1018" s="5"/>
      <c r="AO1018" s="5"/>
    </row>
    <row r="1019" spans="1:251" ht="13.8" thickBot="1">
      <c r="Z1019" s="5"/>
      <c r="AD1019" s="5"/>
      <c r="AE1019" s="5"/>
      <c r="AF1019" s="5"/>
      <c r="AG1019" s="5"/>
      <c r="AH1019" s="5"/>
      <c r="AI1019" s="5"/>
      <c r="AO1019" s="5"/>
      <c r="DI1019" s="6"/>
    </row>
    <row r="1020" spans="1:251" ht="24.75" customHeight="1" thickBot="1">
      <c r="B1020" s="117" t="s">
        <v>1</v>
      </c>
      <c r="C1020" s="118"/>
      <c r="D1020" s="118"/>
      <c r="E1020" s="118"/>
      <c r="F1020" s="118"/>
      <c r="G1020" s="118"/>
      <c r="H1020" s="119" t="s">
        <v>150</v>
      </c>
      <c r="I1020" s="120"/>
      <c r="J1020" s="120"/>
      <c r="K1020" s="120"/>
      <c r="L1020" s="120"/>
      <c r="M1020" s="120"/>
      <c r="N1020" s="120"/>
      <c r="O1020" s="120"/>
      <c r="P1020" s="120"/>
      <c r="Q1020" s="120"/>
      <c r="R1020" s="120"/>
      <c r="S1020" s="120"/>
      <c r="T1020" s="120"/>
      <c r="U1020" s="120"/>
      <c r="V1020" s="120"/>
      <c r="W1020" s="120"/>
      <c r="X1020" s="120"/>
      <c r="Y1020" s="120"/>
      <c r="Z1020" s="120"/>
      <c r="AA1020" s="120"/>
      <c r="AB1020" s="120"/>
      <c r="AC1020" s="120"/>
      <c r="AD1020" s="120"/>
      <c r="AE1020" s="120"/>
      <c r="AF1020" s="120"/>
      <c r="AG1020" s="120"/>
      <c r="AH1020" s="120"/>
      <c r="AI1020" s="120"/>
      <c r="AJ1020" s="120"/>
      <c r="AK1020" s="120"/>
      <c r="AL1020" s="120"/>
      <c r="AM1020" s="120"/>
      <c r="AN1020" s="120"/>
      <c r="AO1020" s="120"/>
      <c r="AP1020" s="120"/>
      <c r="AQ1020" s="120"/>
      <c r="AR1020" s="120"/>
      <c r="AS1020" s="120"/>
      <c r="AT1020" s="120"/>
      <c r="AU1020" s="120"/>
      <c r="AV1020" s="120"/>
      <c r="AW1020" s="120"/>
      <c r="AX1020" s="121"/>
      <c r="DI1020" s="6"/>
    </row>
    <row r="1021" spans="1:251" ht="14.4">
      <c r="B1021" s="7"/>
      <c r="C1021" s="7"/>
      <c r="D1021" s="7"/>
      <c r="E1021" s="7"/>
      <c r="F1021" s="7"/>
      <c r="G1021" s="7"/>
      <c r="H1021" s="8"/>
      <c r="I1021" s="8"/>
      <c r="J1021" s="8"/>
      <c r="K1021" s="8"/>
      <c r="L1021" s="9"/>
      <c r="M1021" s="9"/>
      <c r="N1021" s="9"/>
      <c r="O1021" s="9"/>
      <c r="P1021" s="8"/>
      <c r="Q1021" s="8"/>
      <c r="R1021" s="8"/>
      <c r="S1021" s="8"/>
      <c r="T1021" s="8"/>
      <c r="U1021" s="8"/>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DI1021" s="6"/>
    </row>
    <row r="1022" spans="1:251" ht="15" thickBot="1">
      <c r="A1022" s="11"/>
      <c r="B1022" s="10" t="s">
        <v>2</v>
      </c>
      <c r="C1022" s="8"/>
      <c r="D1022" s="8"/>
      <c r="E1022" s="8"/>
      <c r="F1022" s="8"/>
      <c r="G1022" s="8"/>
      <c r="H1022" s="8"/>
      <c r="I1022" s="8"/>
      <c r="J1022" s="8"/>
      <c r="K1022" s="8"/>
      <c r="L1022" s="9"/>
      <c r="M1022" s="9"/>
      <c r="N1022" s="9"/>
      <c r="O1022" s="9"/>
      <c r="P1022" s="8"/>
      <c r="Q1022" s="8"/>
      <c r="R1022" s="8"/>
      <c r="S1022" s="8"/>
      <c r="T1022" s="8"/>
      <c r="U1022" s="8"/>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DI1022" s="6"/>
    </row>
    <row r="1023" spans="1:251" ht="14.4">
      <c r="A1023" s="8"/>
      <c r="B1023" s="12"/>
      <c r="C1023" s="7"/>
      <c r="D1023" s="7"/>
      <c r="E1023" s="7"/>
      <c r="F1023" s="7"/>
      <c r="G1023" s="7"/>
      <c r="H1023" s="7"/>
      <c r="I1023" s="7"/>
      <c r="J1023" s="7"/>
      <c r="K1023" s="7"/>
      <c r="L1023" s="13"/>
      <c r="M1023" s="13"/>
      <c r="N1023" s="13"/>
      <c r="O1023" s="13"/>
      <c r="P1023" s="7"/>
      <c r="Q1023" s="7"/>
      <c r="R1023" s="7"/>
      <c r="S1023" s="7"/>
      <c r="T1023" s="7"/>
      <c r="U1023" s="7"/>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5"/>
    </row>
    <row r="1024" spans="1:251" ht="12" customHeight="1">
      <c r="A1024" s="8"/>
      <c r="B1024" s="122" t="s">
        <v>151</v>
      </c>
      <c r="C1024" s="123"/>
      <c r="D1024" s="123"/>
      <c r="E1024" s="123"/>
      <c r="F1024" s="123"/>
      <c r="G1024" s="123"/>
      <c r="H1024" s="123"/>
      <c r="I1024" s="123"/>
      <c r="J1024" s="123"/>
      <c r="K1024" s="123"/>
      <c r="L1024" s="123"/>
      <c r="M1024" s="123"/>
      <c r="N1024" s="123"/>
      <c r="O1024" s="123"/>
      <c r="P1024" s="123"/>
      <c r="Q1024" s="123"/>
      <c r="R1024" s="123"/>
      <c r="S1024" s="123"/>
      <c r="T1024" s="123"/>
      <c r="U1024" s="123"/>
      <c r="V1024" s="123"/>
      <c r="W1024" s="123"/>
      <c r="X1024" s="123"/>
      <c r="Y1024" s="123"/>
      <c r="Z1024" s="123"/>
      <c r="AA1024" s="123"/>
      <c r="AB1024" s="123"/>
      <c r="AC1024" s="123"/>
      <c r="AD1024" s="123"/>
      <c r="AE1024" s="123"/>
      <c r="AF1024" s="123"/>
      <c r="AG1024" s="123"/>
      <c r="AH1024" s="123"/>
      <c r="AI1024" s="123"/>
      <c r="AJ1024" s="123"/>
      <c r="AK1024" s="123"/>
      <c r="AL1024" s="123"/>
      <c r="AM1024" s="123"/>
      <c r="AN1024" s="123"/>
      <c r="AO1024" s="123"/>
      <c r="AP1024" s="123"/>
      <c r="AQ1024" s="123"/>
      <c r="AR1024" s="123"/>
      <c r="AS1024" s="123"/>
      <c r="AT1024" s="123"/>
      <c r="AU1024" s="123"/>
      <c r="AV1024" s="123"/>
      <c r="AW1024" s="123"/>
      <c r="AX1024" s="124"/>
    </row>
    <row r="1025" spans="1:113" ht="12" customHeight="1">
      <c r="A1025" s="8"/>
      <c r="B1025" s="122"/>
      <c r="C1025" s="123"/>
      <c r="D1025" s="123"/>
      <c r="E1025" s="123"/>
      <c r="F1025" s="123"/>
      <c r="G1025" s="123"/>
      <c r="H1025" s="123"/>
      <c r="I1025" s="123"/>
      <c r="J1025" s="123"/>
      <c r="K1025" s="123"/>
      <c r="L1025" s="123"/>
      <c r="M1025" s="123"/>
      <c r="N1025" s="123"/>
      <c r="O1025" s="123"/>
      <c r="P1025" s="123"/>
      <c r="Q1025" s="123"/>
      <c r="R1025" s="123"/>
      <c r="S1025" s="123"/>
      <c r="T1025" s="123"/>
      <c r="U1025" s="123"/>
      <c r="V1025" s="123"/>
      <c r="W1025" s="123"/>
      <c r="X1025" s="123"/>
      <c r="Y1025" s="123"/>
      <c r="Z1025" s="123"/>
      <c r="AA1025" s="123"/>
      <c r="AB1025" s="123"/>
      <c r="AC1025" s="123"/>
      <c r="AD1025" s="123"/>
      <c r="AE1025" s="123"/>
      <c r="AF1025" s="123"/>
      <c r="AG1025" s="123"/>
      <c r="AH1025" s="123"/>
      <c r="AI1025" s="123"/>
      <c r="AJ1025" s="123"/>
      <c r="AK1025" s="123"/>
      <c r="AL1025" s="123"/>
      <c r="AM1025" s="123"/>
      <c r="AN1025" s="123"/>
      <c r="AO1025" s="123"/>
      <c r="AP1025" s="123"/>
      <c r="AQ1025" s="123"/>
      <c r="AR1025" s="123"/>
      <c r="AS1025" s="123"/>
      <c r="AT1025" s="123"/>
      <c r="AU1025" s="123"/>
      <c r="AV1025" s="123"/>
      <c r="AW1025" s="123"/>
      <c r="AX1025" s="124"/>
    </row>
    <row r="1026" spans="1:113" ht="12" customHeight="1">
      <c r="A1026" s="8"/>
      <c r="B1026" s="122"/>
      <c r="C1026" s="123"/>
      <c r="D1026" s="123"/>
      <c r="E1026" s="123"/>
      <c r="F1026" s="123"/>
      <c r="G1026" s="123"/>
      <c r="H1026" s="123"/>
      <c r="I1026" s="123"/>
      <c r="J1026" s="123"/>
      <c r="K1026" s="123"/>
      <c r="L1026" s="123"/>
      <c r="M1026" s="123"/>
      <c r="N1026" s="123"/>
      <c r="O1026" s="123"/>
      <c r="P1026" s="123"/>
      <c r="Q1026" s="123"/>
      <c r="R1026" s="123"/>
      <c r="S1026" s="123"/>
      <c r="T1026" s="123"/>
      <c r="U1026" s="123"/>
      <c r="V1026" s="123"/>
      <c r="W1026" s="123"/>
      <c r="X1026" s="123"/>
      <c r="Y1026" s="123"/>
      <c r="Z1026" s="123"/>
      <c r="AA1026" s="123"/>
      <c r="AB1026" s="123"/>
      <c r="AC1026" s="123"/>
      <c r="AD1026" s="123"/>
      <c r="AE1026" s="123"/>
      <c r="AF1026" s="123"/>
      <c r="AG1026" s="123"/>
      <c r="AH1026" s="123"/>
      <c r="AI1026" s="123"/>
      <c r="AJ1026" s="123"/>
      <c r="AK1026" s="123"/>
      <c r="AL1026" s="123"/>
      <c r="AM1026" s="123"/>
      <c r="AN1026" s="123"/>
      <c r="AO1026" s="123"/>
      <c r="AP1026" s="123"/>
      <c r="AQ1026" s="123"/>
      <c r="AR1026" s="123"/>
      <c r="AS1026" s="123"/>
      <c r="AT1026" s="123"/>
      <c r="AU1026" s="123"/>
      <c r="AV1026" s="123"/>
      <c r="AW1026" s="123"/>
      <c r="AX1026" s="124"/>
    </row>
    <row r="1027" spans="1:113" ht="12" customHeight="1">
      <c r="A1027" s="8"/>
      <c r="B1027" s="122"/>
      <c r="C1027" s="123"/>
      <c r="D1027" s="123"/>
      <c r="E1027" s="123"/>
      <c r="F1027" s="123"/>
      <c r="G1027" s="123"/>
      <c r="H1027" s="123"/>
      <c r="I1027" s="123"/>
      <c r="J1027" s="123"/>
      <c r="K1027" s="123"/>
      <c r="L1027" s="123"/>
      <c r="M1027" s="123"/>
      <c r="N1027" s="123"/>
      <c r="O1027" s="123"/>
      <c r="P1027" s="123"/>
      <c r="Q1027" s="123"/>
      <c r="R1027" s="123"/>
      <c r="S1027" s="123"/>
      <c r="T1027" s="123"/>
      <c r="U1027" s="123"/>
      <c r="V1027" s="123"/>
      <c r="W1027" s="123"/>
      <c r="X1027" s="123"/>
      <c r="Y1027" s="123"/>
      <c r="Z1027" s="123"/>
      <c r="AA1027" s="123"/>
      <c r="AB1027" s="123"/>
      <c r="AC1027" s="123"/>
      <c r="AD1027" s="123"/>
      <c r="AE1027" s="123"/>
      <c r="AF1027" s="123"/>
      <c r="AG1027" s="123"/>
      <c r="AH1027" s="123"/>
      <c r="AI1027" s="123"/>
      <c r="AJ1027" s="123"/>
      <c r="AK1027" s="123"/>
      <c r="AL1027" s="123"/>
      <c r="AM1027" s="123"/>
      <c r="AN1027" s="123"/>
      <c r="AO1027" s="123"/>
      <c r="AP1027" s="123"/>
      <c r="AQ1027" s="123"/>
      <c r="AR1027" s="123"/>
      <c r="AS1027" s="123"/>
      <c r="AT1027" s="123"/>
      <c r="AU1027" s="123"/>
      <c r="AV1027" s="123"/>
      <c r="AW1027" s="123"/>
      <c r="AX1027" s="124"/>
    </row>
    <row r="1028" spans="1:113" ht="12" customHeight="1">
      <c r="A1028" s="8"/>
      <c r="B1028" s="122"/>
      <c r="C1028" s="123"/>
      <c r="D1028" s="123"/>
      <c r="E1028" s="123"/>
      <c r="F1028" s="123"/>
      <c r="G1028" s="123"/>
      <c r="H1028" s="123"/>
      <c r="I1028" s="123"/>
      <c r="J1028" s="123"/>
      <c r="K1028" s="123"/>
      <c r="L1028" s="123"/>
      <c r="M1028" s="123"/>
      <c r="N1028" s="123"/>
      <c r="O1028" s="123"/>
      <c r="P1028" s="123"/>
      <c r="Q1028" s="123"/>
      <c r="R1028" s="123"/>
      <c r="S1028" s="123"/>
      <c r="T1028" s="123"/>
      <c r="U1028" s="123"/>
      <c r="V1028" s="123"/>
      <c r="W1028" s="123"/>
      <c r="X1028" s="123"/>
      <c r="Y1028" s="123"/>
      <c r="Z1028" s="123"/>
      <c r="AA1028" s="123"/>
      <c r="AB1028" s="123"/>
      <c r="AC1028" s="123"/>
      <c r="AD1028" s="123"/>
      <c r="AE1028" s="123"/>
      <c r="AF1028" s="123"/>
      <c r="AG1028" s="123"/>
      <c r="AH1028" s="123"/>
      <c r="AI1028" s="123"/>
      <c r="AJ1028" s="123"/>
      <c r="AK1028" s="123"/>
      <c r="AL1028" s="123"/>
      <c r="AM1028" s="123"/>
      <c r="AN1028" s="123"/>
      <c r="AO1028" s="123"/>
      <c r="AP1028" s="123"/>
      <c r="AQ1028" s="123"/>
      <c r="AR1028" s="123"/>
      <c r="AS1028" s="123"/>
      <c r="AT1028" s="123"/>
      <c r="AU1028" s="123"/>
      <c r="AV1028" s="123"/>
      <c r="AW1028" s="123"/>
      <c r="AX1028" s="124"/>
    </row>
    <row r="1029" spans="1:113" ht="12" customHeight="1">
      <c r="A1029" s="8"/>
      <c r="B1029" s="122"/>
      <c r="C1029" s="123"/>
      <c r="D1029" s="123"/>
      <c r="E1029" s="123"/>
      <c r="F1029" s="123"/>
      <c r="G1029" s="123"/>
      <c r="H1029" s="123"/>
      <c r="I1029" s="123"/>
      <c r="J1029" s="123"/>
      <c r="K1029" s="123"/>
      <c r="L1029" s="123"/>
      <c r="M1029" s="123"/>
      <c r="N1029" s="123"/>
      <c r="O1029" s="123"/>
      <c r="P1029" s="123"/>
      <c r="Q1029" s="123"/>
      <c r="R1029" s="123"/>
      <c r="S1029" s="123"/>
      <c r="T1029" s="123"/>
      <c r="U1029" s="123"/>
      <c r="V1029" s="123"/>
      <c r="W1029" s="123"/>
      <c r="X1029" s="123"/>
      <c r="Y1029" s="123"/>
      <c r="Z1029" s="123"/>
      <c r="AA1029" s="123"/>
      <c r="AB1029" s="123"/>
      <c r="AC1029" s="123"/>
      <c r="AD1029" s="123"/>
      <c r="AE1029" s="123"/>
      <c r="AF1029" s="123"/>
      <c r="AG1029" s="123"/>
      <c r="AH1029" s="123"/>
      <c r="AI1029" s="123"/>
      <c r="AJ1029" s="123"/>
      <c r="AK1029" s="123"/>
      <c r="AL1029" s="123"/>
      <c r="AM1029" s="123"/>
      <c r="AN1029" s="123"/>
      <c r="AO1029" s="123"/>
      <c r="AP1029" s="123"/>
      <c r="AQ1029" s="123"/>
      <c r="AR1029" s="123"/>
      <c r="AS1029" s="123"/>
      <c r="AT1029" s="123"/>
      <c r="AU1029" s="123"/>
      <c r="AV1029" s="123"/>
      <c r="AW1029" s="123"/>
      <c r="AX1029" s="124"/>
    </row>
    <row r="1030" spans="1:113" ht="12" customHeight="1">
      <c r="A1030" s="8"/>
      <c r="B1030" s="122"/>
      <c r="C1030" s="123"/>
      <c r="D1030" s="123"/>
      <c r="E1030" s="123"/>
      <c r="F1030" s="123"/>
      <c r="G1030" s="123"/>
      <c r="H1030" s="123"/>
      <c r="I1030" s="123"/>
      <c r="J1030" s="123"/>
      <c r="K1030" s="123"/>
      <c r="L1030" s="123"/>
      <c r="M1030" s="123"/>
      <c r="N1030" s="123"/>
      <c r="O1030" s="123"/>
      <c r="P1030" s="123"/>
      <c r="Q1030" s="123"/>
      <c r="R1030" s="123"/>
      <c r="S1030" s="123"/>
      <c r="T1030" s="123"/>
      <c r="U1030" s="123"/>
      <c r="V1030" s="123"/>
      <c r="W1030" s="123"/>
      <c r="X1030" s="123"/>
      <c r="Y1030" s="123"/>
      <c r="Z1030" s="123"/>
      <c r="AA1030" s="123"/>
      <c r="AB1030" s="123"/>
      <c r="AC1030" s="123"/>
      <c r="AD1030" s="123"/>
      <c r="AE1030" s="123"/>
      <c r="AF1030" s="123"/>
      <c r="AG1030" s="123"/>
      <c r="AH1030" s="123"/>
      <c r="AI1030" s="123"/>
      <c r="AJ1030" s="123"/>
      <c r="AK1030" s="123"/>
      <c r="AL1030" s="123"/>
      <c r="AM1030" s="123"/>
      <c r="AN1030" s="123"/>
      <c r="AO1030" s="123"/>
      <c r="AP1030" s="123"/>
      <c r="AQ1030" s="123"/>
      <c r="AR1030" s="123"/>
      <c r="AS1030" s="123"/>
      <c r="AT1030" s="123"/>
      <c r="AU1030" s="123"/>
      <c r="AV1030" s="123"/>
      <c r="AW1030" s="123"/>
      <c r="AX1030" s="124"/>
    </row>
    <row r="1031" spans="1:113" ht="12" customHeight="1">
      <c r="A1031" s="8"/>
      <c r="B1031" s="122"/>
      <c r="C1031" s="123"/>
      <c r="D1031" s="123"/>
      <c r="E1031" s="123"/>
      <c r="F1031" s="123"/>
      <c r="G1031" s="123"/>
      <c r="H1031" s="123"/>
      <c r="I1031" s="123"/>
      <c r="J1031" s="123"/>
      <c r="K1031" s="123"/>
      <c r="L1031" s="123"/>
      <c r="M1031" s="123"/>
      <c r="N1031" s="123"/>
      <c r="O1031" s="123"/>
      <c r="P1031" s="123"/>
      <c r="Q1031" s="123"/>
      <c r="R1031" s="123"/>
      <c r="S1031" s="123"/>
      <c r="T1031" s="123"/>
      <c r="U1031" s="123"/>
      <c r="V1031" s="123"/>
      <c r="W1031" s="123"/>
      <c r="X1031" s="123"/>
      <c r="Y1031" s="123"/>
      <c r="Z1031" s="123"/>
      <c r="AA1031" s="123"/>
      <c r="AB1031" s="123"/>
      <c r="AC1031" s="123"/>
      <c r="AD1031" s="123"/>
      <c r="AE1031" s="123"/>
      <c r="AF1031" s="123"/>
      <c r="AG1031" s="123"/>
      <c r="AH1031" s="123"/>
      <c r="AI1031" s="123"/>
      <c r="AJ1031" s="123"/>
      <c r="AK1031" s="123"/>
      <c r="AL1031" s="123"/>
      <c r="AM1031" s="123"/>
      <c r="AN1031" s="123"/>
      <c r="AO1031" s="123"/>
      <c r="AP1031" s="123"/>
      <c r="AQ1031" s="123"/>
      <c r="AR1031" s="123"/>
      <c r="AS1031" s="123"/>
      <c r="AT1031" s="123"/>
      <c r="AU1031" s="123"/>
      <c r="AV1031" s="123"/>
      <c r="AW1031" s="123"/>
      <c r="AX1031" s="124"/>
    </row>
    <row r="1032" spans="1:113" ht="12" customHeight="1">
      <c r="A1032" s="8"/>
      <c r="B1032" s="122"/>
      <c r="C1032" s="123"/>
      <c r="D1032" s="123"/>
      <c r="E1032" s="123"/>
      <c r="F1032" s="123"/>
      <c r="G1032" s="123"/>
      <c r="H1032" s="123"/>
      <c r="I1032" s="123"/>
      <c r="J1032" s="123"/>
      <c r="K1032" s="123"/>
      <c r="L1032" s="123"/>
      <c r="M1032" s="123"/>
      <c r="N1032" s="123"/>
      <c r="O1032" s="123"/>
      <c r="P1032" s="123"/>
      <c r="Q1032" s="123"/>
      <c r="R1032" s="123"/>
      <c r="S1032" s="123"/>
      <c r="T1032" s="123"/>
      <c r="U1032" s="123"/>
      <c r="V1032" s="123"/>
      <c r="W1032" s="123"/>
      <c r="X1032" s="123"/>
      <c r="Y1032" s="123"/>
      <c r="Z1032" s="123"/>
      <c r="AA1032" s="123"/>
      <c r="AB1032" s="123"/>
      <c r="AC1032" s="123"/>
      <c r="AD1032" s="123"/>
      <c r="AE1032" s="123"/>
      <c r="AF1032" s="123"/>
      <c r="AG1032" s="123"/>
      <c r="AH1032" s="123"/>
      <c r="AI1032" s="123"/>
      <c r="AJ1032" s="123"/>
      <c r="AK1032" s="123"/>
      <c r="AL1032" s="123"/>
      <c r="AM1032" s="123"/>
      <c r="AN1032" s="123"/>
      <c r="AO1032" s="123"/>
      <c r="AP1032" s="123"/>
      <c r="AQ1032" s="123"/>
      <c r="AR1032" s="123"/>
      <c r="AS1032" s="123"/>
      <c r="AT1032" s="123"/>
      <c r="AU1032" s="123"/>
      <c r="AV1032" s="123"/>
      <c r="AW1032" s="123"/>
      <c r="AX1032" s="124"/>
    </row>
    <row r="1033" spans="1:113" ht="12" customHeight="1">
      <c r="A1033" s="8"/>
      <c r="B1033" s="122"/>
      <c r="C1033" s="123"/>
      <c r="D1033" s="123"/>
      <c r="E1033" s="123"/>
      <c r="F1033" s="123"/>
      <c r="G1033" s="123"/>
      <c r="H1033" s="123"/>
      <c r="I1033" s="123"/>
      <c r="J1033" s="123"/>
      <c r="K1033" s="123"/>
      <c r="L1033" s="123"/>
      <c r="M1033" s="123"/>
      <c r="N1033" s="123"/>
      <c r="O1033" s="123"/>
      <c r="P1033" s="123"/>
      <c r="Q1033" s="123"/>
      <c r="R1033" s="123"/>
      <c r="S1033" s="123"/>
      <c r="T1033" s="123"/>
      <c r="U1033" s="123"/>
      <c r="V1033" s="123"/>
      <c r="W1033" s="123"/>
      <c r="X1033" s="123"/>
      <c r="Y1033" s="123"/>
      <c r="Z1033" s="123"/>
      <c r="AA1033" s="123"/>
      <c r="AB1033" s="123"/>
      <c r="AC1033" s="123"/>
      <c r="AD1033" s="123"/>
      <c r="AE1033" s="123"/>
      <c r="AF1033" s="123"/>
      <c r="AG1033" s="123"/>
      <c r="AH1033" s="123"/>
      <c r="AI1033" s="123"/>
      <c r="AJ1033" s="123"/>
      <c r="AK1033" s="123"/>
      <c r="AL1033" s="123"/>
      <c r="AM1033" s="123"/>
      <c r="AN1033" s="123"/>
      <c r="AO1033" s="123"/>
      <c r="AP1033" s="123"/>
      <c r="AQ1033" s="123"/>
      <c r="AR1033" s="123"/>
      <c r="AS1033" s="123"/>
      <c r="AT1033" s="123"/>
      <c r="AU1033" s="123"/>
      <c r="AV1033" s="123"/>
      <c r="AW1033" s="123"/>
      <c r="AX1033" s="124"/>
    </row>
    <row r="1034" spans="1:113" ht="12" customHeight="1">
      <c r="A1034" s="8"/>
      <c r="B1034" s="122"/>
      <c r="C1034" s="123"/>
      <c r="D1034" s="123"/>
      <c r="E1034" s="123"/>
      <c r="F1034" s="123"/>
      <c r="G1034" s="123"/>
      <c r="H1034" s="123"/>
      <c r="I1034" s="123"/>
      <c r="J1034" s="123"/>
      <c r="K1034" s="123"/>
      <c r="L1034" s="123"/>
      <c r="M1034" s="123"/>
      <c r="N1034" s="123"/>
      <c r="O1034" s="123"/>
      <c r="P1034" s="123"/>
      <c r="Q1034" s="123"/>
      <c r="R1034" s="123"/>
      <c r="S1034" s="123"/>
      <c r="T1034" s="123"/>
      <c r="U1034" s="123"/>
      <c r="V1034" s="123"/>
      <c r="W1034" s="123"/>
      <c r="X1034" s="123"/>
      <c r="Y1034" s="123"/>
      <c r="Z1034" s="123"/>
      <c r="AA1034" s="123"/>
      <c r="AB1034" s="123"/>
      <c r="AC1034" s="123"/>
      <c r="AD1034" s="123"/>
      <c r="AE1034" s="123"/>
      <c r="AF1034" s="123"/>
      <c r="AG1034" s="123"/>
      <c r="AH1034" s="123"/>
      <c r="AI1034" s="123"/>
      <c r="AJ1034" s="123"/>
      <c r="AK1034" s="123"/>
      <c r="AL1034" s="123"/>
      <c r="AM1034" s="123"/>
      <c r="AN1034" s="123"/>
      <c r="AO1034" s="123"/>
      <c r="AP1034" s="123"/>
      <c r="AQ1034" s="123"/>
      <c r="AR1034" s="123"/>
      <c r="AS1034" s="123"/>
      <c r="AT1034" s="123"/>
      <c r="AU1034" s="123"/>
      <c r="AV1034" s="123"/>
      <c r="AW1034" s="123"/>
      <c r="AX1034" s="124"/>
      <c r="BC1034" s="16"/>
    </row>
    <row r="1035" spans="1:113" ht="12" customHeight="1">
      <c r="A1035" s="8"/>
      <c r="B1035" s="122"/>
      <c r="C1035" s="123"/>
      <c r="D1035" s="123"/>
      <c r="E1035" s="123"/>
      <c r="F1035" s="123"/>
      <c r="G1035" s="123"/>
      <c r="H1035" s="123"/>
      <c r="I1035" s="123"/>
      <c r="J1035" s="123"/>
      <c r="K1035" s="123"/>
      <c r="L1035" s="123"/>
      <c r="M1035" s="123"/>
      <c r="N1035" s="123"/>
      <c r="O1035" s="123"/>
      <c r="P1035" s="123"/>
      <c r="Q1035" s="123"/>
      <c r="R1035" s="123"/>
      <c r="S1035" s="123"/>
      <c r="T1035" s="123"/>
      <c r="U1035" s="123"/>
      <c r="V1035" s="123"/>
      <c r="W1035" s="123"/>
      <c r="X1035" s="123"/>
      <c r="Y1035" s="123"/>
      <c r="Z1035" s="123"/>
      <c r="AA1035" s="123"/>
      <c r="AB1035" s="123"/>
      <c r="AC1035" s="123"/>
      <c r="AD1035" s="123"/>
      <c r="AE1035" s="123"/>
      <c r="AF1035" s="123"/>
      <c r="AG1035" s="123"/>
      <c r="AH1035" s="123"/>
      <c r="AI1035" s="123"/>
      <c r="AJ1035" s="123"/>
      <c r="AK1035" s="123"/>
      <c r="AL1035" s="123"/>
      <c r="AM1035" s="123"/>
      <c r="AN1035" s="123"/>
      <c r="AO1035" s="123"/>
      <c r="AP1035" s="123"/>
      <c r="AQ1035" s="123"/>
      <c r="AR1035" s="123"/>
      <c r="AS1035" s="123"/>
      <c r="AT1035" s="123"/>
      <c r="AU1035" s="123"/>
      <c r="AV1035" s="123"/>
      <c r="AW1035" s="123"/>
      <c r="AX1035" s="124"/>
    </row>
    <row r="1036" spans="1:113" ht="12" customHeight="1">
      <c r="A1036" s="8"/>
      <c r="B1036" s="122"/>
      <c r="C1036" s="123"/>
      <c r="D1036" s="123"/>
      <c r="E1036" s="123"/>
      <c r="F1036" s="123"/>
      <c r="G1036" s="123"/>
      <c r="H1036" s="123"/>
      <c r="I1036" s="123"/>
      <c r="J1036" s="123"/>
      <c r="K1036" s="123"/>
      <c r="L1036" s="123"/>
      <c r="M1036" s="123"/>
      <c r="N1036" s="123"/>
      <c r="O1036" s="123"/>
      <c r="P1036" s="123"/>
      <c r="Q1036" s="123"/>
      <c r="R1036" s="123"/>
      <c r="S1036" s="123"/>
      <c r="T1036" s="123"/>
      <c r="U1036" s="123"/>
      <c r="V1036" s="123"/>
      <c r="W1036" s="123"/>
      <c r="X1036" s="123"/>
      <c r="Y1036" s="123"/>
      <c r="Z1036" s="123"/>
      <c r="AA1036" s="123"/>
      <c r="AB1036" s="123"/>
      <c r="AC1036" s="123"/>
      <c r="AD1036" s="123"/>
      <c r="AE1036" s="123"/>
      <c r="AF1036" s="123"/>
      <c r="AG1036" s="123"/>
      <c r="AH1036" s="123"/>
      <c r="AI1036" s="123"/>
      <c r="AJ1036" s="123"/>
      <c r="AK1036" s="123"/>
      <c r="AL1036" s="123"/>
      <c r="AM1036" s="123"/>
      <c r="AN1036" s="123"/>
      <c r="AO1036" s="123"/>
      <c r="AP1036" s="123"/>
      <c r="AQ1036" s="123"/>
      <c r="AR1036" s="123"/>
      <c r="AS1036" s="123"/>
      <c r="AT1036" s="123"/>
      <c r="AU1036" s="123"/>
      <c r="AV1036" s="123"/>
      <c r="AW1036" s="123"/>
      <c r="AX1036" s="124"/>
    </row>
    <row r="1037" spans="1:113" ht="12" customHeight="1">
      <c r="A1037" s="8"/>
      <c r="B1037" s="122"/>
      <c r="C1037" s="123"/>
      <c r="D1037" s="123"/>
      <c r="E1037" s="123"/>
      <c r="F1037" s="123"/>
      <c r="G1037" s="123"/>
      <c r="H1037" s="123"/>
      <c r="I1037" s="123"/>
      <c r="J1037" s="123"/>
      <c r="K1037" s="123"/>
      <c r="L1037" s="123"/>
      <c r="M1037" s="123"/>
      <c r="N1037" s="123"/>
      <c r="O1037" s="123"/>
      <c r="P1037" s="123"/>
      <c r="Q1037" s="123"/>
      <c r="R1037" s="123"/>
      <c r="S1037" s="123"/>
      <c r="T1037" s="123"/>
      <c r="U1037" s="123"/>
      <c r="V1037" s="123"/>
      <c r="W1037" s="123"/>
      <c r="X1037" s="123"/>
      <c r="Y1037" s="123"/>
      <c r="Z1037" s="123"/>
      <c r="AA1037" s="123"/>
      <c r="AB1037" s="123"/>
      <c r="AC1037" s="123"/>
      <c r="AD1037" s="123"/>
      <c r="AE1037" s="123"/>
      <c r="AF1037" s="123"/>
      <c r="AG1037" s="123"/>
      <c r="AH1037" s="123"/>
      <c r="AI1037" s="123"/>
      <c r="AJ1037" s="123"/>
      <c r="AK1037" s="123"/>
      <c r="AL1037" s="123"/>
      <c r="AM1037" s="123"/>
      <c r="AN1037" s="123"/>
      <c r="AO1037" s="123"/>
      <c r="AP1037" s="123"/>
      <c r="AQ1037" s="123"/>
      <c r="AR1037" s="123"/>
      <c r="AS1037" s="123"/>
      <c r="AT1037" s="123"/>
      <c r="AU1037" s="123"/>
      <c r="AV1037" s="123"/>
      <c r="AW1037" s="123"/>
      <c r="AX1037" s="124"/>
    </row>
    <row r="1038" spans="1:113" ht="15" thickBot="1">
      <c r="A1038" s="17"/>
      <c r="B1038" s="18"/>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c r="AA1038" s="19"/>
      <c r="AB1038" s="19"/>
      <c r="AC1038" s="19"/>
      <c r="AD1038" s="19"/>
      <c r="AE1038" s="19"/>
      <c r="AF1038" s="19"/>
      <c r="AG1038" s="19"/>
      <c r="AH1038" s="19"/>
      <c r="AI1038" s="19"/>
      <c r="AJ1038" s="19"/>
      <c r="AK1038" s="19"/>
      <c r="AL1038" s="19"/>
      <c r="AM1038" s="19"/>
      <c r="AN1038" s="19"/>
      <c r="AO1038" s="19"/>
      <c r="AP1038" s="19"/>
      <c r="AQ1038" s="19"/>
      <c r="AR1038" s="19"/>
      <c r="AS1038" s="19"/>
      <c r="AT1038" s="19"/>
      <c r="AU1038" s="19"/>
      <c r="AV1038" s="19"/>
      <c r="AW1038" s="19"/>
      <c r="AX1038" s="20"/>
    </row>
    <row r="1039" spans="1:113">
      <c r="B1039" s="21"/>
    </row>
    <row r="1040" spans="1:113" ht="15" thickBot="1">
      <c r="A1040" s="11"/>
      <c r="B1040" s="10" t="s">
        <v>3</v>
      </c>
      <c r="C1040" s="8"/>
      <c r="D1040" s="8"/>
      <c r="E1040" s="8"/>
      <c r="F1040" s="8"/>
      <c r="G1040" s="8"/>
      <c r="H1040" s="8"/>
      <c r="I1040" s="8"/>
      <c r="J1040" s="8"/>
      <c r="K1040" s="8"/>
      <c r="L1040" s="9"/>
      <c r="M1040" s="9"/>
      <c r="N1040" s="9"/>
      <c r="O1040" s="9"/>
      <c r="P1040" s="8"/>
      <c r="Q1040" s="8"/>
      <c r="R1040" s="8"/>
      <c r="S1040" s="8"/>
      <c r="T1040" s="8"/>
      <c r="U1040" s="8"/>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DI1040" s="6"/>
    </row>
    <row r="1041" spans="1:50" ht="14.4">
      <c r="A1041" s="8"/>
      <c r="B1041" s="12"/>
      <c r="C1041" s="7"/>
      <c r="D1041" s="7"/>
      <c r="E1041" s="7"/>
      <c r="F1041" s="7"/>
      <c r="G1041" s="7"/>
      <c r="H1041" s="7"/>
      <c r="I1041" s="7"/>
      <c r="J1041" s="7"/>
      <c r="K1041" s="7"/>
      <c r="L1041" s="13"/>
      <c r="M1041" s="13"/>
      <c r="N1041" s="13"/>
      <c r="O1041" s="13"/>
      <c r="P1041" s="7"/>
      <c r="Q1041" s="7"/>
      <c r="R1041" s="7"/>
      <c r="S1041" s="7"/>
      <c r="T1041" s="7"/>
      <c r="U1041" s="7"/>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c r="AW1041" s="14"/>
      <c r="AX1041" s="15"/>
    </row>
    <row r="1042" spans="1:50" ht="12" customHeight="1">
      <c r="A1042" s="8"/>
      <c r="B1042" s="122" t="s">
        <v>152</v>
      </c>
      <c r="C1042" s="123"/>
      <c r="D1042" s="123"/>
      <c r="E1042" s="123"/>
      <c r="F1042" s="123"/>
      <c r="G1042" s="123"/>
      <c r="H1042" s="123"/>
      <c r="I1042" s="123"/>
      <c r="J1042" s="123"/>
      <c r="K1042" s="123"/>
      <c r="L1042" s="123"/>
      <c r="M1042" s="123"/>
      <c r="N1042" s="123"/>
      <c r="O1042" s="123"/>
      <c r="P1042" s="123"/>
      <c r="Q1042" s="123"/>
      <c r="R1042" s="123"/>
      <c r="S1042" s="123"/>
      <c r="T1042" s="123"/>
      <c r="U1042" s="123"/>
      <c r="V1042" s="123"/>
      <c r="W1042" s="123"/>
      <c r="X1042" s="123"/>
      <c r="Y1042" s="123"/>
      <c r="Z1042" s="123"/>
      <c r="AA1042" s="123"/>
      <c r="AB1042" s="123"/>
      <c r="AC1042" s="123"/>
      <c r="AD1042" s="123"/>
      <c r="AE1042" s="123"/>
      <c r="AF1042" s="123"/>
      <c r="AG1042" s="123"/>
      <c r="AH1042" s="123"/>
      <c r="AI1042" s="123"/>
      <c r="AJ1042" s="123"/>
      <c r="AK1042" s="123"/>
      <c r="AL1042" s="123"/>
      <c r="AM1042" s="123"/>
      <c r="AN1042" s="123"/>
      <c r="AO1042" s="123"/>
      <c r="AP1042" s="123"/>
      <c r="AQ1042" s="123"/>
      <c r="AR1042" s="123"/>
      <c r="AS1042" s="123"/>
      <c r="AT1042" s="123"/>
      <c r="AU1042" s="123"/>
      <c r="AV1042" s="123"/>
      <c r="AW1042" s="123"/>
      <c r="AX1042" s="124"/>
    </row>
    <row r="1043" spans="1:50" ht="12" customHeight="1">
      <c r="A1043" s="8"/>
      <c r="B1043" s="122"/>
      <c r="C1043" s="123"/>
      <c r="D1043" s="123"/>
      <c r="E1043" s="123"/>
      <c r="F1043" s="123"/>
      <c r="G1043" s="123"/>
      <c r="H1043" s="123"/>
      <c r="I1043" s="123"/>
      <c r="J1043" s="123"/>
      <c r="K1043" s="123"/>
      <c r="L1043" s="123"/>
      <c r="M1043" s="123"/>
      <c r="N1043" s="123"/>
      <c r="O1043" s="123"/>
      <c r="P1043" s="123"/>
      <c r="Q1043" s="123"/>
      <c r="R1043" s="123"/>
      <c r="S1043" s="123"/>
      <c r="T1043" s="123"/>
      <c r="U1043" s="123"/>
      <c r="V1043" s="123"/>
      <c r="W1043" s="123"/>
      <c r="X1043" s="123"/>
      <c r="Y1043" s="123"/>
      <c r="Z1043" s="123"/>
      <c r="AA1043" s="123"/>
      <c r="AB1043" s="123"/>
      <c r="AC1043" s="123"/>
      <c r="AD1043" s="123"/>
      <c r="AE1043" s="123"/>
      <c r="AF1043" s="123"/>
      <c r="AG1043" s="123"/>
      <c r="AH1043" s="123"/>
      <c r="AI1043" s="123"/>
      <c r="AJ1043" s="123"/>
      <c r="AK1043" s="123"/>
      <c r="AL1043" s="123"/>
      <c r="AM1043" s="123"/>
      <c r="AN1043" s="123"/>
      <c r="AO1043" s="123"/>
      <c r="AP1043" s="123"/>
      <c r="AQ1043" s="123"/>
      <c r="AR1043" s="123"/>
      <c r="AS1043" s="123"/>
      <c r="AT1043" s="123"/>
      <c r="AU1043" s="123"/>
      <c r="AV1043" s="123"/>
      <c r="AW1043" s="123"/>
      <c r="AX1043" s="124"/>
    </row>
    <row r="1044" spans="1:50" ht="12" customHeight="1">
      <c r="A1044" s="8"/>
      <c r="B1044" s="122"/>
      <c r="C1044" s="123"/>
      <c r="D1044" s="123"/>
      <c r="E1044" s="123"/>
      <c r="F1044" s="123"/>
      <c r="G1044" s="123"/>
      <c r="H1044" s="123"/>
      <c r="I1044" s="123"/>
      <c r="J1044" s="123"/>
      <c r="K1044" s="123"/>
      <c r="L1044" s="123"/>
      <c r="M1044" s="123"/>
      <c r="N1044" s="123"/>
      <c r="O1044" s="123"/>
      <c r="P1044" s="123"/>
      <c r="Q1044" s="123"/>
      <c r="R1044" s="123"/>
      <c r="S1044" s="123"/>
      <c r="T1044" s="123"/>
      <c r="U1044" s="123"/>
      <c r="V1044" s="123"/>
      <c r="W1044" s="123"/>
      <c r="X1044" s="123"/>
      <c r="Y1044" s="123"/>
      <c r="Z1044" s="123"/>
      <c r="AA1044" s="123"/>
      <c r="AB1044" s="123"/>
      <c r="AC1044" s="123"/>
      <c r="AD1044" s="123"/>
      <c r="AE1044" s="123"/>
      <c r="AF1044" s="123"/>
      <c r="AG1044" s="123"/>
      <c r="AH1044" s="123"/>
      <c r="AI1044" s="123"/>
      <c r="AJ1044" s="123"/>
      <c r="AK1044" s="123"/>
      <c r="AL1044" s="123"/>
      <c r="AM1044" s="123"/>
      <c r="AN1044" s="123"/>
      <c r="AO1044" s="123"/>
      <c r="AP1044" s="123"/>
      <c r="AQ1044" s="123"/>
      <c r="AR1044" s="123"/>
      <c r="AS1044" s="123"/>
      <c r="AT1044" s="123"/>
      <c r="AU1044" s="123"/>
      <c r="AV1044" s="123"/>
      <c r="AW1044" s="123"/>
      <c r="AX1044" s="124"/>
    </row>
    <row r="1045" spans="1:50" ht="12" customHeight="1">
      <c r="A1045" s="8"/>
      <c r="B1045" s="122"/>
      <c r="C1045" s="123"/>
      <c r="D1045" s="123"/>
      <c r="E1045" s="123"/>
      <c r="F1045" s="123"/>
      <c r="G1045" s="123"/>
      <c r="H1045" s="123"/>
      <c r="I1045" s="123"/>
      <c r="J1045" s="123"/>
      <c r="K1045" s="123"/>
      <c r="L1045" s="123"/>
      <c r="M1045" s="123"/>
      <c r="N1045" s="123"/>
      <c r="O1045" s="123"/>
      <c r="P1045" s="123"/>
      <c r="Q1045" s="123"/>
      <c r="R1045" s="123"/>
      <c r="S1045" s="123"/>
      <c r="T1045" s="123"/>
      <c r="U1045" s="123"/>
      <c r="V1045" s="123"/>
      <c r="W1045" s="123"/>
      <c r="X1045" s="123"/>
      <c r="Y1045" s="123"/>
      <c r="Z1045" s="123"/>
      <c r="AA1045" s="123"/>
      <c r="AB1045" s="123"/>
      <c r="AC1045" s="123"/>
      <c r="AD1045" s="123"/>
      <c r="AE1045" s="123"/>
      <c r="AF1045" s="123"/>
      <c r="AG1045" s="123"/>
      <c r="AH1045" s="123"/>
      <c r="AI1045" s="123"/>
      <c r="AJ1045" s="123"/>
      <c r="AK1045" s="123"/>
      <c r="AL1045" s="123"/>
      <c r="AM1045" s="123"/>
      <c r="AN1045" s="123"/>
      <c r="AO1045" s="123"/>
      <c r="AP1045" s="123"/>
      <c r="AQ1045" s="123"/>
      <c r="AR1045" s="123"/>
      <c r="AS1045" s="123"/>
      <c r="AT1045" s="123"/>
      <c r="AU1045" s="123"/>
      <c r="AV1045" s="123"/>
      <c r="AW1045" s="123"/>
      <c r="AX1045" s="124"/>
    </row>
    <row r="1046" spans="1:50" ht="12" customHeight="1">
      <c r="A1046" s="8"/>
      <c r="B1046" s="122"/>
      <c r="C1046" s="123"/>
      <c r="D1046" s="123"/>
      <c r="E1046" s="123"/>
      <c r="F1046" s="123"/>
      <c r="G1046" s="123"/>
      <c r="H1046" s="123"/>
      <c r="I1046" s="123"/>
      <c r="J1046" s="123"/>
      <c r="K1046" s="123"/>
      <c r="L1046" s="123"/>
      <c r="M1046" s="123"/>
      <c r="N1046" s="123"/>
      <c r="O1046" s="123"/>
      <c r="P1046" s="123"/>
      <c r="Q1046" s="123"/>
      <c r="R1046" s="123"/>
      <c r="S1046" s="123"/>
      <c r="T1046" s="123"/>
      <c r="U1046" s="123"/>
      <c r="V1046" s="123"/>
      <c r="W1046" s="123"/>
      <c r="X1046" s="123"/>
      <c r="Y1046" s="123"/>
      <c r="Z1046" s="123"/>
      <c r="AA1046" s="123"/>
      <c r="AB1046" s="123"/>
      <c r="AC1046" s="123"/>
      <c r="AD1046" s="123"/>
      <c r="AE1046" s="123"/>
      <c r="AF1046" s="123"/>
      <c r="AG1046" s="123"/>
      <c r="AH1046" s="123"/>
      <c r="AI1046" s="123"/>
      <c r="AJ1046" s="123"/>
      <c r="AK1046" s="123"/>
      <c r="AL1046" s="123"/>
      <c r="AM1046" s="123"/>
      <c r="AN1046" s="123"/>
      <c r="AO1046" s="123"/>
      <c r="AP1046" s="123"/>
      <c r="AQ1046" s="123"/>
      <c r="AR1046" s="123"/>
      <c r="AS1046" s="123"/>
      <c r="AT1046" s="123"/>
      <c r="AU1046" s="123"/>
      <c r="AV1046" s="123"/>
      <c r="AW1046" s="123"/>
      <c r="AX1046" s="124"/>
    </row>
    <row r="1047" spans="1:50" ht="12" customHeight="1">
      <c r="A1047" s="8"/>
      <c r="B1047" s="122"/>
      <c r="C1047" s="123"/>
      <c r="D1047" s="123"/>
      <c r="E1047" s="123"/>
      <c r="F1047" s="123"/>
      <c r="G1047" s="123"/>
      <c r="H1047" s="123"/>
      <c r="I1047" s="123"/>
      <c r="J1047" s="123"/>
      <c r="K1047" s="123"/>
      <c r="L1047" s="123"/>
      <c r="M1047" s="123"/>
      <c r="N1047" s="123"/>
      <c r="O1047" s="123"/>
      <c r="P1047" s="123"/>
      <c r="Q1047" s="123"/>
      <c r="R1047" s="123"/>
      <c r="S1047" s="123"/>
      <c r="T1047" s="123"/>
      <c r="U1047" s="123"/>
      <c r="V1047" s="123"/>
      <c r="W1047" s="123"/>
      <c r="X1047" s="123"/>
      <c r="Y1047" s="123"/>
      <c r="Z1047" s="123"/>
      <c r="AA1047" s="123"/>
      <c r="AB1047" s="123"/>
      <c r="AC1047" s="123"/>
      <c r="AD1047" s="123"/>
      <c r="AE1047" s="123"/>
      <c r="AF1047" s="123"/>
      <c r="AG1047" s="123"/>
      <c r="AH1047" s="123"/>
      <c r="AI1047" s="123"/>
      <c r="AJ1047" s="123"/>
      <c r="AK1047" s="123"/>
      <c r="AL1047" s="123"/>
      <c r="AM1047" s="123"/>
      <c r="AN1047" s="123"/>
      <c r="AO1047" s="123"/>
      <c r="AP1047" s="123"/>
      <c r="AQ1047" s="123"/>
      <c r="AR1047" s="123"/>
      <c r="AS1047" s="123"/>
      <c r="AT1047" s="123"/>
      <c r="AU1047" s="123"/>
      <c r="AV1047" s="123"/>
      <c r="AW1047" s="123"/>
      <c r="AX1047" s="124"/>
    </row>
    <row r="1048" spans="1:50" ht="12" customHeight="1">
      <c r="A1048" s="8"/>
      <c r="B1048" s="122"/>
      <c r="C1048" s="123"/>
      <c r="D1048" s="123"/>
      <c r="E1048" s="123"/>
      <c r="F1048" s="123"/>
      <c r="G1048" s="123"/>
      <c r="H1048" s="123"/>
      <c r="I1048" s="123"/>
      <c r="J1048" s="123"/>
      <c r="K1048" s="123"/>
      <c r="L1048" s="123"/>
      <c r="M1048" s="123"/>
      <c r="N1048" s="123"/>
      <c r="O1048" s="123"/>
      <c r="P1048" s="123"/>
      <c r="Q1048" s="123"/>
      <c r="R1048" s="123"/>
      <c r="S1048" s="123"/>
      <c r="T1048" s="123"/>
      <c r="U1048" s="123"/>
      <c r="V1048" s="123"/>
      <c r="W1048" s="123"/>
      <c r="X1048" s="123"/>
      <c r="Y1048" s="123"/>
      <c r="Z1048" s="123"/>
      <c r="AA1048" s="123"/>
      <c r="AB1048" s="123"/>
      <c r="AC1048" s="123"/>
      <c r="AD1048" s="123"/>
      <c r="AE1048" s="123"/>
      <c r="AF1048" s="123"/>
      <c r="AG1048" s="123"/>
      <c r="AH1048" s="123"/>
      <c r="AI1048" s="123"/>
      <c r="AJ1048" s="123"/>
      <c r="AK1048" s="123"/>
      <c r="AL1048" s="123"/>
      <c r="AM1048" s="123"/>
      <c r="AN1048" s="123"/>
      <c r="AO1048" s="123"/>
      <c r="AP1048" s="123"/>
      <c r="AQ1048" s="123"/>
      <c r="AR1048" s="123"/>
      <c r="AS1048" s="123"/>
      <c r="AT1048" s="123"/>
      <c r="AU1048" s="123"/>
      <c r="AV1048" s="123"/>
      <c r="AW1048" s="123"/>
      <c r="AX1048" s="124"/>
    </row>
    <row r="1049" spans="1:50" ht="12" customHeight="1">
      <c r="A1049" s="8"/>
      <c r="B1049" s="122"/>
      <c r="C1049" s="123"/>
      <c r="D1049" s="123"/>
      <c r="E1049" s="123"/>
      <c r="F1049" s="123"/>
      <c r="G1049" s="123"/>
      <c r="H1049" s="123"/>
      <c r="I1049" s="123"/>
      <c r="J1049" s="123"/>
      <c r="K1049" s="123"/>
      <c r="L1049" s="123"/>
      <c r="M1049" s="123"/>
      <c r="N1049" s="123"/>
      <c r="O1049" s="123"/>
      <c r="P1049" s="123"/>
      <c r="Q1049" s="123"/>
      <c r="R1049" s="123"/>
      <c r="S1049" s="123"/>
      <c r="T1049" s="123"/>
      <c r="U1049" s="123"/>
      <c r="V1049" s="123"/>
      <c r="W1049" s="123"/>
      <c r="X1049" s="123"/>
      <c r="Y1049" s="123"/>
      <c r="Z1049" s="123"/>
      <c r="AA1049" s="123"/>
      <c r="AB1049" s="123"/>
      <c r="AC1049" s="123"/>
      <c r="AD1049" s="123"/>
      <c r="AE1049" s="123"/>
      <c r="AF1049" s="123"/>
      <c r="AG1049" s="123"/>
      <c r="AH1049" s="123"/>
      <c r="AI1049" s="123"/>
      <c r="AJ1049" s="123"/>
      <c r="AK1049" s="123"/>
      <c r="AL1049" s="123"/>
      <c r="AM1049" s="123"/>
      <c r="AN1049" s="123"/>
      <c r="AO1049" s="123"/>
      <c r="AP1049" s="123"/>
      <c r="AQ1049" s="123"/>
      <c r="AR1049" s="123"/>
      <c r="AS1049" s="123"/>
      <c r="AT1049" s="123"/>
      <c r="AU1049" s="123"/>
      <c r="AV1049" s="123"/>
      <c r="AW1049" s="123"/>
      <c r="AX1049" s="124"/>
    </row>
    <row r="1050" spans="1:50" ht="12" customHeight="1">
      <c r="A1050" s="8"/>
      <c r="B1050" s="122"/>
      <c r="C1050" s="123"/>
      <c r="D1050" s="123"/>
      <c r="E1050" s="123"/>
      <c r="F1050" s="123"/>
      <c r="G1050" s="123"/>
      <c r="H1050" s="123"/>
      <c r="I1050" s="123"/>
      <c r="J1050" s="123"/>
      <c r="K1050" s="123"/>
      <c r="L1050" s="123"/>
      <c r="M1050" s="123"/>
      <c r="N1050" s="123"/>
      <c r="O1050" s="123"/>
      <c r="P1050" s="123"/>
      <c r="Q1050" s="123"/>
      <c r="R1050" s="123"/>
      <c r="S1050" s="123"/>
      <c r="T1050" s="123"/>
      <c r="U1050" s="123"/>
      <c r="V1050" s="123"/>
      <c r="W1050" s="123"/>
      <c r="X1050" s="123"/>
      <c r="Y1050" s="123"/>
      <c r="Z1050" s="123"/>
      <c r="AA1050" s="123"/>
      <c r="AB1050" s="123"/>
      <c r="AC1050" s="123"/>
      <c r="AD1050" s="123"/>
      <c r="AE1050" s="123"/>
      <c r="AF1050" s="123"/>
      <c r="AG1050" s="123"/>
      <c r="AH1050" s="123"/>
      <c r="AI1050" s="123"/>
      <c r="AJ1050" s="123"/>
      <c r="AK1050" s="123"/>
      <c r="AL1050" s="123"/>
      <c r="AM1050" s="123"/>
      <c r="AN1050" s="123"/>
      <c r="AO1050" s="123"/>
      <c r="AP1050" s="123"/>
      <c r="AQ1050" s="123"/>
      <c r="AR1050" s="123"/>
      <c r="AS1050" s="123"/>
      <c r="AT1050" s="123"/>
      <c r="AU1050" s="123"/>
      <c r="AV1050" s="123"/>
      <c r="AW1050" s="123"/>
      <c r="AX1050" s="124"/>
    </row>
    <row r="1051" spans="1:50" ht="12" customHeight="1">
      <c r="A1051" s="8"/>
      <c r="B1051" s="122"/>
      <c r="C1051" s="123"/>
      <c r="D1051" s="123"/>
      <c r="E1051" s="123"/>
      <c r="F1051" s="123"/>
      <c r="G1051" s="123"/>
      <c r="H1051" s="123"/>
      <c r="I1051" s="123"/>
      <c r="J1051" s="123"/>
      <c r="K1051" s="123"/>
      <c r="L1051" s="123"/>
      <c r="M1051" s="123"/>
      <c r="N1051" s="123"/>
      <c r="O1051" s="123"/>
      <c r="P1051" s="123"/>
      <c r="Q1051" s="123"/>
      <c r="R1051" s="123"/>
      <c r="S1051" s="123"/>
      <c r="T1051" s="123"/>
      <c r="U1051" s="123"/>
      <c r="V1051" s="123"/>
      <c r="W1051" s="123"/>
      <c r="X1051" s="123"/>
      <c r="Y1051" s="123"/>
      <c r="Z1051" s="123"/>
      <c r="AA1051" s="123"/>
      <c r="AB1051" s="123"/>
      <c r="AC1051" s="123"/>
      <c r="AD1051" s="123"/>
      <c r="AE1051" s="123"/>
      <c r="AF1051" s="123"/>
      <c r="AG1051" s="123"/>
      <c r="AH1051" s="123"/>
      <c r="AI1051" s="123"/>
      <c r="AJ1051" s="123"/>
      <c r="AK1051" s="123"/>
      <c r="AL1051" s="123"/>
      <c r="AM1051" s="123"/>
      <c r="AN1051" s="123"/>
      <c r="AO1051" s="123"/>
      <c r="AP1051" s="123"/>
      <c r="AQ1051" s="123"/>
      <c r="AR1051" s="123"/>
      <c r="AS1051" s="123"/>
      <c r="AT1051" s="123"/>
      <c r="AU1051" s="123"/>
      <c r="AV1051" s="123"/>
      <c r="AW1051" s="123"/>
      <c r="AX1051" s="124"/>
    </row>
    <row r="1052" spans="1:50" ht="12" customHeight="1">
      <c r="A1052" s="8"/>
      <c r="B1052" s="122"/>
      <c r="C1052" s="123"/>
      <c r="D1052" s="123"/>
      <c r="E1052" s="123"/>
      <c r="F1052" s="123"/>
      <c r="G1052" s="123"/>
      <c r="H1052" s="123"/>
      <c r="I1052" s="123"/>
      <c r="J1052" s="123"/>
      <c r="K1052" s="123"/>
      <c r="L1052" s="123"/>
      <c r="M1052" s="123"/>
      <c r="N1052" s="123"/>
      <c r="O1052" s="123"/>
      <c r="P1052" s="123"/>
      <c r="Q1052" s="123"/>
      <c r="R1052" s="123"/>
      <c r="S1052" s="123"/>
      <c r="T1052" s="123"/>
      <c r="U1052" s="123"/>
      <c r="V1052" s="123"/>
      <c r="W1052" s="123"/>
      <c r="X1052" s="123"/>
      <c r="Y1052" s="123"/>
      <c r="Z1052" s="123"/>
      <c r="AA1052" s="123"/>
      <c r="AB1052" s="123"/>
      <c r="AC1052" s="123"/>
      <c r="AD1052" s="123"/>
      <c r="AE1052" s="123"/>
      <c r="AF1052" s="123"/>
      <c r="AG1052" s="123"/>
      <c r="AH1052" s="123"/>
      <c r="AI1052" s="123"/>
      <c r="AJ1052" s="123"/>
      <c r="AK1052" s="123"/>
      <c r="AL1052" s="123"/>
      <c r="AM1052" s="123"/>
      <c r="AN1052" s="123"/>
      <c r="AO1052" s="123"/>
      <c r="AP1052" s="123"/>
      <c r="AQ1052" s="123"/>
      <c r="AR1052" s="123"/>
      <c r="AS1052" s="123"/>
      <c r="AT1052" s="123"/>
      <c r="AU1052" s="123"/>
      <c r="AV1052" s="123"/>
      <c r="AW1052" s="123"/>
      <c r="AX1052" s="124"/>
    </row>
    <row r="1053" spans="1:50" ht="12" customHeight="1">
      <c r="A1053" s="8"/>
      <c r="B1053" s="122"/>
      <c r="C1053" s="123"/>
      <c r="D1053" s="123"/>
      <c r="E1053" s="123"/>
      <c r="F1053" s="123"/>
      <c r="G1053" s="123"/>
      <c r="H1053" s="123"/>
      <c r="I1053" s="123"/>
      <c r="J1053" s="123"/>
      <c r="K1053" s="123"/>
      <c r="L1053" s="123"/>
      <c r="M1053" s="123"/>
      <c r="N1053" s="123"/>
      <c r="O1053" s="123"/>
      <c r="P1053" s="123"/>
      <c r="Q1053" s="123"/>
      <c r="R1053" s="123"/>
      <c r="S1053" s="123"/>
      <c r="T1053" s="123"/>
      <c r="U1053" s="123"/>
      <c r="V1053" s="123"/>
      <c r="W1053" s="123"/>
      <c r="X1053" s="123"/>
      <c r="Y1053" s="123"/>
      <c r="Z1053" s="123"/>
      <c r="AA1053" s="123"/>
      <c r="AB1053" s="123"/>
      <c r="AC1053" s="123"/>
      <c r="AD1053" s="123"/>
      <c r="AE1053" s="123"/>
      <c r="AF1053" s="123"/>
      <c r="AG1053" s="123"/>
      <c r="AH1053" s="123"/>
      <c r="AI1053" s="123"/>
      <c r="AJ1053" s="123"/>
      <c r="AK1053" s="123"/>
      <c r="AL1053" s="123"/>
      <c r="AM1053" s="123"/>
      <c r="AN1053" s="123"/>
      <c r="AO1053" s="123"/>
      <c r="AP1053" s="123"/>
      <c r="AQ1053" s="123"/>
      <c r="AR1053" s="123"/>
      <c r="AS1053" s="123"/>
      <c r="AT1053" s="123"/>
      <c r="AU1053" s="123"/>
      <c r="AV1053" s="123"/>
      <c r="AW1053" s="123"/>
      <c r="AX1053" s="124"/>
    </row>
    <row r="1054" spans="1:50" ht="12" customHeight="1">
      <c r="A1054" s="8"/>
      <c r="B1054" s="122"/>
      <c r="C1054" s="123"/>
      <c r="D1054" s="123"/>
      <c r="E1054" s="123"/>
      <c r="F1054" s="123"/>
      <c r="G1054" s="123"/>
      <c r="H1054" s="123"/>
      <c r="I1054" s="123"/>
      <c r="J1054" s="123"/>
      <c r="K1054" s="123"/>
      <c r="L1054" s="123"/>
      <c r="M1054" s="123"/>
      <c r="N1054" s="123"/>
      <c r="O1054" s="123"/>
      <c r="P1054" s="123"/>
      <c r="Q1054" s="123"/>
      <c r="R1054" s="123"/>
      <c r="S1054" s="123"/>
      <c r="T1054" s="123"/>
      <c r="U1054" s="123"/>
      <c r="V1054" s="123"/>
      <c r="W1054" s="123"/>
      <c r="X1054" s="123"/>
      <c r="Y1054" s="123"/>
      <c r="Z1054" s="123"/>
      <c r="AA1054" s="123"/>
      <c r="AB1054" s="123"/>
      <c r="AC1054" s="123"/>
      <c r="AD1054" s="123"/>
      <c r="AE1054" s="123"/>
      <c r="AF1054" s="123"/>
      <c r="AG1054" s="123"/>
      <c r="AH1054" s="123"/>
      <c r="AI1054" s="123"/>
      <c r="AJ1054" s="123"/>
      <c r="AK1054" s="123"/>
      <c r="AL1054" s="123"/>
      <c r="AM1054" s="123"/>
      <c r="AN1054" s="123"/>
      <c r="AO1054" s="123"/>
      <c r="AP1054" s="123"/>
      <c r="AQ1054" s="123"/>
      <c r="AR1054" s="123"/>
      <c r="AS1054" s="123"/>
      <c r="AT1054" s="123"/>
      <c r="AU1054" s="123"/>
      <c r="AV1054" s="123"/>
      <c r="AW1054" s="123"/>
      <c r="AX1054" s="124"/>
    </row>
    <row r="1055" spans="1:50" ht="12" customHeight="1">
      <c r="A1055" s="8"/>
      <c r="B1055" s="122"/>
      <c r="C1055" s="123"/>
      <c r="D1055" s="123"/>
      <c r="E1055" s="123"/>
      <c r="F1055" s="123"/>
      <c r="G1055" s="123"/>
      <c r="H1055" s="123"/>
      <c r="I1055" s="123"/>
      <c r="J1055" s="123"/>
      <c r="K1055" s="123"/>
      <c r="L1055" s="123"/>
      <c r="M1055" s="123"/>
      <c r="N1055" s="123"/>
      <c r="O1055" s="123"/>
      <c r="P1055" s="123"/>
      <c r="Q1055" s="123"/>
      <c r="R1055" s="123"/>
      <c r="S1055" s="123"/>
      <c r="T1055" s="123"/>
      <c r="U1055" s="123"/>
      <c r="V1055" s="123"/>
      <c r="W1055" s="123"/>
      <c r="X1055" s="123"/>
      <c r="Y1055" s="123"/>
      <c r="Z1055" s="123"/>
      <c r="AA1055" s="123"/>
      <c r="AB1055" s="123"/>
      <c r="AC1055" s="123"/>
      <c r="AD1055" s="123"/>
      <c r="AE1055" s="123"/>
      <c r="AF1055" s="123"/>
      <c r="AG1055" s="123"/>
      <c r="AH1055" s="123"/>
      <c r="AI1055" s="123"/>
      <c r="AJ1055" s="123"/>
      <c r="AK1055" s="123"/>
      <c r="AL1055" s="123"/>
      <c r="AM1055" s="123"/>
      <c r="AN1055" s="123"/>
      <c r="AO1055" s="123"/>
      <c r="AP1055" s="123"/>
      <c r="AQ1055" s="123"/>
      <c r="AR1055" s="123"/>
      <c r="AS1055" s="123"/>
      <c r="AT1055" s="123"/>
      <c r="AU1055" s="123"/>
      <c r="AV1055" s="123"/>
      <c r="AW1055" s="123"/>
      <c r="AX1055" s="124"/>
    </row>
    <row r="1056" spans="1:50" ht="12" customHeight="1">
      <c r="A1056" s="8"/>
      <c r="B1056" s="122"/>
      <c r="C1056" s="123"/>
      <c r="D1056" s="123"/>
      <c r="E1056" s="123"/>
      <c r="F1056" s="123"/>
      <c r="G1056" s="123"/>
      <c r="H1056" s="123"/>
      <c r="I1056" s="123"/>
      <c r="J1056" s="123"/>
      <c r="K1056" s="123"/>
      <c r="L1056" s="123"/>
      <c r="M1056" s="123"/>
      <c r="N1056" s="123"/>
      <c r="O1056" s="123"/>
      <c r="P1056" s="123"/>
      <c r="Q1056" s="123"/>
      <c r="R1056" s="123"/>
      <c r="S1056" s="123"/>
      <c r="T1056" s="123"/>
      <c r="U1056" s="123"/>
      <c r="V1056" s="123"/>
      <c r="W1056" s="123"/>
      <c r="X1056" s="123"/>
      <c r="Y1056" s="123"/>
      <c r="Z1056" s="123"/>
      <c r="AA1056" s="123"/>
      <c r="AB1056" s="123"/>
      <c r="AC1056" s="123"/>
      <c r="AD1056" s="123"/>
      <c r="AE1056" s="123"/>
      <c r="AF1056" s="123"/>
      <c r="AG1056" s="123"/>
      <c r="AH1056" s="123"/>
      <c r="AI1056" s="123"/>
      <c r="AJ1056" s="123"/>
      <c r="AK1056" s="123"/>
      <c r="AL1056" s="123"/>
      <c r="AM1056" s="123"/>
      <c r="AN1056" s="123"/>
      <c r="AO1056" s="123"/>
      <c r="AP1056" s="123"/>
      <c r="AQ1056" s="123"/>
      <c r="AR1056" s="123"/>
      <c r="AS1056" s="123"/>
      <c r="AT1056" s="123"/>
      <c r="AU1056" s="123"/>
      <c r="AV1056" s="123"/>
      <c r="AW1056" s="123"/>
      <c r="AX1056" s="124"/>
    </row>
    <row r="1057" spans="1:251" ht="12" customHeight="1">
      <c r="A1057" s="8"/>
      <c r="B1057" s="122"/>
      <c r="C1057" s="123"/>
      <c r="D1057" s="123"/>
      <c r="E1057" s="123"/>
      <c r="F1057" s="123"/>
      <c r="G1057" s="123"/>
      <c r="H1057" s="123"/>
      <c r="I1057" s="123"/>
      <c r="J1057" s="123"/>
      <c r="K1057" s="123"/>
      <c r="L1057" s="123"/>
      <c r="M1057" s="123"/>
      <c r="N1057" s="123"/>
      <c r="O1057" s="123"/>
      <c r="P1057" s="123"/>
      <c r="Q1057" s="123"/>
      <c r="R1057" s="123"/>
      <c r="S1057" s="123"/>
      <c r="T1057" s="123"/>
      <c r="U1057" s="123"/>
      <c r="V1057" s="123"/>
      <c r="W1057" s="123"/>
      <c r="X1057" s="123"/>
      <c r="Y1057" s="123"/>
      <c r="Z1057" s="123"/>
      <c r="AA1057" s="123"/>
      <c r="AB1057" s="123"/>
      <c r="AC1057" s="123"/>
      <c r="AD1057" s="123"/>
      <c r="AE1057" s="123"/>
      <c r="AF1057" s="123"/>
      <c r="AG1057" s="123"/>
      <c r="AH1057" s="123"/>
      <c r="AI1057" s="123"/>
      <c r="AJ1057" s="123"/>
      <c r="AK1057" s="123"/>
      <c r="AL1057" s="123"/>
      <c r="AM1057" s="123"/>
      <c r="AN1057" s="123"/>
      <c r="AO1057" s="123"/>
      <c r="AP1057" s="123"/>
      <c r="AQ1057" s="123"/>
      <c r="AR1057" s="123"/>
      <c r="AS1057" s="123"/>
      <c r="AT1057" s="123"/>
      <c r="AU1057" s="123"/>
      <c r="AV1057" s="123"/>
      <c r="AW1057" s="123"/>
      <c r="AX1057" s="124"/>
      <c r="BC1057" s="16"/>
    </row>
    <row r="1058" spans="1:251" ht="12" customHeight="1">
      <c r="A1058" s="8"/>
      <c r="B1058" s="122"/>
      <c r="C1058" s="123"/>
      <c r="D1058" s="123"/>
      <c r="E1058" s="123"/>
      <c r="F1058" s="123"/>
      <c r="G1058" s="123"/>
      <c r="H1058" s="123"/>
      <c r="I1058" s="123"/>
      <c r="J1058" s="123"/>
      <c r="K1058" s="123"/>
      <c r="L1058" s="123"/>
      <c r="M1058" s="123"/>
      <c r="N1058" s="123"/>
      <c r="O1058" s="123"/>
      <c r="P1058" s="123"/>
      <c r="Q1058" s="123"/>
      <c r="R1058" s="123"/>
      <c r="S1058" s="123"/>
      <c r="T1058" s="123"/>
      <c r="U1058" s="123"/>
      <c r="V1058" s="123"/>
      <c r="W1058" s="123"/>
      <c r="X1058" s="123"/>
      <c r="Y1058" s="123"/>
      <c r="Z1058" s="123"/>
      <c r="AA1058" s="123"/>
      <c r="AB1058" s="123"/>
      <c r="AC1058" s="123"/>
      <c r="AD1058" s="123"/>
      <c r="AE1058" s="123"/>
      <c r="AF1058" s="123"/>
      <c r="AG1058" s="123"/>
      <c r="AH1058" s="123"/>
      <c r="AI1058" s="123"/>
      <c r="AJ1058" s="123"/>
      <c r="AK1058" s="123"/>
      <c r="AL1058" s="123"/>
      <c r="AM1058" s="123"/>
      <c r="AN1058" s="123"/>
      <c r="AO1058" s="123"/>
      <c r="AP1058" s="123"/>
      <c r="AQ1058" s="123"/>
      <c r="AR1058" s="123"/>
      <c r="AS1058" s="123"/>
      <c r="AT1058" s="123"/>
      <c r="AU1058" s="123"/>
      <c r="AV1058" s="123"/>
      <c r="AW1058" s="123"/>
      <c r="AX1058" s="124"/>
    </row>
    <row r="1059" spans="1:251" ht="12" customHeight="1">
      <c r="A1059" s="8"/>
      <c r="B1059" s="122"/>
      <c r="C1059" s="123"/>
      <c r="D1059" s="123"/>
      <c r="E1059" s="123"/>
      <c r="F1059" s="123"/>
      <c r="G1059" s="123"/>
      <c r="H1059" s="123"/>
      <c r="I1059" s="123"/>
      <c r="J1059" s="123"/>
      <c r="K1059" s="123"/>
      <c r="L1059" s="123"/>
      <c r="M1059" s="123"/>
      <c r="N1059" s="123"/>
      <c r="O1059" s="123"/>
      <c r="P1059" s="123"/>
      <c r="Q1059" s="123"/>
      <c r="R1059" s="123"/>
      <c r="S1059" s="123"/>
      <c r="T1059" s="123"/>
      <c r="U1059" s="123"/>
      <c r="V1059" s="123"/>
      <c r="W1059" s="123"/>
      <c r="X1059" s="123"/>
      <c r="Y1059" s="123"/>
      <c r="Z1059" s="123"/>
      <c r="AA1059" s="123"/>
      <c r="AB1059" s="123"/>
      <c r="AC1059" s="123"/>
      <c r="AD1059" s="123"/>
      <c r="AE1059" s="123"/>
      <c r="AF1059" s="123"/>
      <c r="AG1059" s="123"/>
      <c r="AH1059" s="123"/>
      <c r="AI1059" s="123"/>
      <c r="AJ1059" s="123"/>
      <c r="AK1059" s="123"/>
      <c r="AL1059" s="123"/>
      <c r="AM1059" s="123"/>
      <c r="AN1059" s="123"/>
      <c r="AO1059" s="123"/>
      <c r="AP1059" s="123"/>
      <c r="AQ1059" s="123"/>
      <c r="AR1059" s="123"/>
      <c r="AS1059" s="123"/>
      <c r="AT1059" s="123"/>
      <c r="AU1059" s="123"/>
      <c r="AV1059" s="123"/>
      <c r="AW1059" s="123"/>
      <c r="AX1059" s="124"/>
    </row>
    <row r="1060" spans="1:251" ht="12" customHeight="1">
      <c r="A1060" s="8"/>
      <c r="B1060" s="122"/>
      <c r="C1060" s="123"/>
      <c r="D1060" s="123"/>
      <c r="E1060" s="123"/>
      <c r="F1060" s="123"/>
      <c r="G1060" s="123"/>
      <c r="H1060" s="123"/>
      <c r="I1060" s="123"/>
      <c r="J1060" s="123"/>
      <c r="K1060" s="123"/>
      <c r="L1060" s="123"/>
      <c r="M1060" s="123"/>
      <c r="N1060" s="123"/>
      <c r="O1060" s="123"/>
      <c r="P1060" s="123"/>
      <c r="Q1060" s="123"/>
      <c r="R1060" s="123"/>
      <c r="S1060" s="123"/>
      <c r="T1060" s="123"/>
      <c r="U1060" s="123"/>
      <c r="V1060" s="123"/>
      <c r="W1060" s="123"/>
      <c r="X1060" s="123"/>
      <c r="Y1060" s="123"/>
      <c r="Z1060" s="123"/>
      <c r="AA1060" s="123"/>
      <c r="AB1060" s="123"/>
      <c r="AC1060" s="123"/>
      <c r="AD1060" s="123"/>
      <c r="AE1060" s="123"/>
      <c r="AF1060" s="123"/>
      <c r="AG1060" s="123"/>
      <c r="AH1060" s="123"/>
      <c r="AI1060" s="123"/>
      <c r="AJ1060" s="123"/>
      <c r="AK1060" s="123"/>
      <c r="AL1060" s="123"/>
      <c r="AM1060" s="123"/>
      <c r="AN1060" s="123"/>
      <c r="AO1060" s="123"/>
      <c r="AP1060" s="123"/>
      <c r="AQ1060" s="123"/>
      <c r="AR1060" s="123"/>
      <c r="AS1060" s="123"/>
      <c r="AT1060" s="123"/>
      <c r="AU1060" s="123"/>
      <c r="AV1060" s="123"/>
      <c r="AW1060" s="123"/>
      <c r="AX1060" s="124"/>
    </row>
    <row r="1061" spans="1:251" ht="15" thickBot="1">
      <c r="A1061" s="17"/>
      <c r="B1061" s="18"/>
      <c r="C1061" s="19"/>
      <c r="D1061" s="19"/>
      <c r="E1061" s="19"/>
      <c r="F1061" s="19"/>
      <c r="G1061" s="19"/>
      <c r="H1061" s="19"/>
      <c r="I1061" s="19"/>
      <c r="J1061" s="19"/>
      <c r="K1061" s="19"/>
      <c r="L1061" s="19"/>
      <c r="M1061" s="19"/>
      <c r="N1061" s="19"/>
      <c r="O1061" s="19"/>
      <c r="P1061" s="19"/>
      <c r="Q1061" s="19"/>
      <c r="R1061" s="19"/>
      <c r="S1061" s="19"/>
      <c r="T1061" s="19"/>
      <c r="U1061" s="19"/>
      <c r="V1061" s="19"/>
      <c r="W1061" s="19"/>
      <c r="X1061" s="19"/>
      <c r="Y1061" s="19"/>
      <c r="Z1061" s="19"/>
      <c r="AA1061" s="19"/>
      <c r="AB1061" s="19"/>
      <c r="AC1061" s="19"/>
      <c r="AD1061" s="19"/>
      <c r="AE1061" s="19"/>
      <c r="AF1061" s="19"/>
      <c r="AG1061" s="19"/>
      <c r="AH1061" s="19"/>
      <c r="AI1061" s="19"/>
      <c r="AJ1061" s="19"/>
      <c r="AK1061" s="19"/>
      <c r="AL1061" s="19"/>
      <c r="AM1061" s="19"/>
      <c r="AN1061" s="19"/>
      <c r="AO1061" s="19"/>
      <c r="AP1061" s="19"/>
      <c r="AQ1061" s="19"/>
      <c r="AR1061" s="19"/>
      <c r="AS1061" s="19"/>
      <c r="AT1061" s="19"/>
      <c r="AU1061" s="19"/>
      <c r="AV1061" s="19"/>
      <c r="AW1061" s="19"/>
      <c r="AX1061" s="20"/>
    </row>
    <row r="1062" spans="1:251">
      <c r="B1062" s="21"/>
    </row>
    <row r="1063" spans="1:251" ht="14.4">
      <c r="B1063" s="10" t="s">
        <v>4</v>
      </c>
      <c r="C1063" s="8"/>
      <c r="D1063" s="8"/>
      <c r="E1063" s="8"/>
      <c r="F1063" s="8"/>
      <c r="G1063" s="8"/>
      <c r="H1063" s="8"/>
      <c r="I1063" s="8"/>
      <c r="J1063" s="8"/>
      <c r="K1063" s="8"/>
      <c r="L1063" s="9"/>
      <c r="M1063" s="9"/>
      <c r="N1063" s="9"/>
      <c r="O1063" s="9"/>
      <c r="P1063" s="8"/>
      <c r="Q1063" s="8"/>
      <c r="R1063" s="8"/>
      <c r="S1063" s="8"/>
      <c r="T1063" s="8"/>
      <c r="U1063" s="8"/>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row>
    <row r="1064" spans="1:251" ht="15" thickBot="1">
      <c r="B1064" s="8"/>
      <c r="C1064" s="8"/>
      <c r="D1064" s="8"/>
      <c r="E1064" s="8"/>
      <c r="F1064" s="8"/>
      <c r="G1064" s="8"/>
      <c r="H1064" s="8"/>
      <c r="I1064" s="8"/>
      <c r="J1064" s="8"/>
      <c r="K1064" s="8"/>
      <c r="L1064" s="9"/>
      <c r="M1064" s="9"/>
      <c r="N1064" s="9"/>
      <c r="O1064" s="9"/>
      <c r="P1064" s="8"/>
      <c r="Q1064" s="8"/>
      <c r="R1064" s="8"/>
      <c r="S1064" s="8"/>
      <c r="T1064" s="8"/>
      <c r="U1064" s="8"/>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22" t="s">
        <v>5</v>
      </c>
    </row>
    <row r="1065" spans="1:251" s="16" customFormat="1" ht="13.5" customHeight="1">
      <c r="A1065" s="8"/>
      <c r="B1065" s="125" t="s">
        <v>6</v>
      </c>
      <c r="C1065" s="126"/>
      <c r="D1065" s="126"/>
      <c r="E1065" s="126"/>
      <c r="F1065" s="126"/>
      <c r="G1065" s="126"/>
      <c r="H1065" s="126"/>
      <c r="I1065" s="126"/>
      <c r="J1065" s="126"/>
      <c r="K1065" s="126"/>
      <c r="L1065" s="126"/>
      <c r="M1065" s="126"/>
      <c r="N1065" s="126"/>
      <c r="O1065" s="126"/>
      <c r="P1065" s="126"/>
      <c r="Q1065" s="126"/>
      <c r="R1065" s="126"/>
      <c r="S1065" s="126"/>
      <c r="T1065" s="126"/>
      <c r="U1065" s="126"/>
      <c r="V1065" s="126"/>
      <c r="W1065" s="126"/>
      <c r="X1065" s="126"/>
      <c r="Y1065" s="126"/>
      <c r="Z1065" s="127"/>
      <c r="AA1065" s="131" t="s">
        <v>12</v>
      </c>
      <c r="AB1065" s="126"/>
      <c r="AC1065" s="126"/>
      <c r="AD1065" s="126"/>
      <c r="AE1065" s="126"/>
      <c r="AF1065" s="126"/>
      <c r="AG1065" s="126"/>
      <c r="AH1065" s="126"/>
      <c r="AI1065" s="127"/>
      <c r="AJ1065" s="131" t="s">
        <v>13</v>
      </c>
      <c r="AK1065" s="126"/>
      <c r="AL1065" s="126"/>
      <c r="AM1065" s="126"/>
      <c r="AN1065" s="126"/>
      <c r="AO1065" s="126"/>
      <c r="AP1065" s="126"/>
      <c r="AQ1065" s="126"/>
      <c r="AR1065" s="127"/>
      <c r="AS1065" s="131" t="s">
        <v>7</v>
      </c>
      <c r="AT1065" s="126"/>
      <c r="AU1065" s="126"/>
      <c r="AV1065" s="126"/>
      <c r="AW1065" s="126"/>
      <c r="AX1065" s="133"/>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c r="FE1065" s="2"/>
      <c r="FF1065" s="2"/>
      <c r="FG1065" s="2"/>
      <c r="FH1065" s="2"/>
      <c r="FI1065" s="2"/>
      <c r="FJ1065" s="2"/>
      <c r="FK1065" s="2"/>
      <c r="FL1065" s="2"/>
      <c r="FM1065" s="2"/>
      <c r="FN1065" s="2"/>
      <c r="FO1065" s="2"/>
      <c r="FP1065" s="2"/>
      <c r="FQ1065" s="2"/>
      <c r="FR1065" s="2"/>
      <c r="FS1065" s="2"/>
      <c r="FT1065" s="2"/>
      <c r="FU1065" s="2"/>
      <c r="FV1065" s="2"/>
      <c r="FW1065" s="2"/>
      <c r="FX1065" s="2"/>
      <c r="FY1065" s="2"/>
      <c r="FZ1065" s="2"/>
      <c r="GA1065" s="2"/>
      <c r="GB1065" s="2"/>
      <c r="GC1065" s="2"/>
      <c r="GD1065" s="2"/>
      <c r="GE1065" s="2"/>
      <c r="GF1065" s="2"/>
      <c r="GG1065" s="2"/>
      <c r="GH1065" s="2"/>
      <c r="GI1065" s="2"/>
      <c r="GJ1065" s="2"/>
      <c r="GK1065" s="2"/>
      <c r="GL1065" s="2"/>
      <c r="GM1065" s="2"/>
      <c r="GN1065" s="2"/>
      <c r="GO1065" s="2"/>
      <c r="GP1065" s="2"/>
      <c r="GQ1065" s="2"/>
      <c r="GR1065" s="2"/>
      <c r="GS1065" s="2"/>
      <c r="GT1065" s="2"/>
      <c r="GU1065" s="2"/>
      <c r="GV1065" s="2"/>
      <c r="GW1065" s="2"/>
      <c r="GX1065" s="2"/>
      <c r="GY1065" s="2"/>
      <c r="GZ1065" s="2"/>
      <c r="HA1065" s="2"/>
      <c r="HB1065" s="2"/>
      <c r="HC1065" s="2"/>
      <c r="HD1065" s="2"/>
      <c r="HE1065" s="2"/>
      <c r="HF1065" s="2"/>
      <c r="HG1065" s="2"/>
      <c r="HH1065" s="2"/>
      <c r="HI1065" s="2"/>
      <c r="HJ1065" s="2"/>
      <c r="HK1065" s="2"/>
      <c r="HL1065" s="2"/>
      <c r="HM1065" s="2"/>
      <c r="HN1065" s="2"/>
      <c r="HO1065" s="2"/>
      <c r="HP1065" s="2"/>
      <c r="HQ1065" s="2"/>
      <c r="HR1065" s="2"/>
      <c r="HS1065" s="2"/>
      <c r="HT1065" s="2"/>
      <c r="HU1065" s="2"/>
      <c r="HV1065" s="2"/>
      <c r="HW1065" s="2"/>
      <c r="HX1065" s="2"/>
      <c r="HY1065" s="2"/>
      <c r="HZ1065" s="2"/>
      <c r="IA1065" s="2"/>
      <c r="IB1065" s="2"/>
      <c r="IC1065" s="2"/>
      <c r="ID1065" s="2"/>
      <c r="IE1065" s="2"/>
      <c r="IF1065" s="2"/>
      <c r="IG1065" s="2"/>
      <c r="IH1065" s="2"/>
      <c r="II1065" s="2"/>
      <c r="IJ1065" s="2"/>
      <c r="IK1065" s="2"/>
      <c r="IL1065" s="2"/>
      <c r="IM1065" s="2"/>
      <c r="IN1065" s="2"/>
      <c r="IO1065" s="2"/>
      <c r="IP1065" s="2"/>
      <c r="IQ1065" s="2"/>
    </row>
    <row r="1066" spans="1:251" s="16" customFormat="1">
      <c r="A1066" s="8"/>
      <c r="B1066" s="128"/>
      <c r="C1066" s="129"/>
      <c r="D1066" s="129"/>
      <c r="E1066" s="129"/>
      <c r="F1066" s="129"/>
      <c r="G1066" s="129"/>
      <c r="H1066" s="129"/>
      <c r="I1066" s="129"/>
      <c r="J1066" s="129"/>
      <c r="K1066" s="129"/>
      <c r="L1066" s="129"/>
      <c r="M1066" s="129"/>
      <c r="N1066" s="129"/>
      <c r="O1066" s="129"/>
      <c r="P1066" s="129"/>
      <c r="Q1066" s="129"/>
      <c r="R1066" s="129"/>
      <c r="S1066" s="129"/>
      <c r="T1066" s="129"/>
      <c r="U1066" s="129"/>
      <c r="V1066" s="129"/>
      <c r="W1066" s="129"/>
      <c r="X1066" s="129"/>
      <c r="Y1066" s="129"/>
      <c r="Z1066" s="130"/>
      <c r="AA1066" s="132"/>
      <c r="AB1066" s="129"/>
      <c r="AC1066" s="129"/>
      <c r="AD1066" s="129"/>
      <c r="AE1066" s="129"/>
      <c r="AF1066" s="129"/>
      <c r="AG1066" s="129"/>
      <c r="AH1066" s="129"/>
      <c r="AI1066" s="130"/>
      <c r="AJ1066" s="132"/>
      <c r="AK1066" s="129"/>
      <c r="AL1066" s="129"/>
      <c r="AM1066" s="129"/>
      <c r="AN1066" s="129"/>
      <c r="AO1066" s="129"/>
      <c r="AP1066" s="129"/>
      <c r="AQ1066" s="129"/>
      <c r="AR1066" s="130"/>
      <c r="AS1066" s="132"/>
      <c r="AT1066" s="129"/>
      <c r="AU1066" s="129"/>
      <c r="AV1066" s="129"/>
      <c r="AW1066" s="129"/>
      <c r="AX1066" s="134"/>
      <c r="AY1066" s="2"/>
      <c r="AZ1066" s="2"/>
      <c r="BA1066" s="2"/>
      <c r="BB1066" s="23"/>
      <c r="BC1066" s="24"/>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c r="FE1066" s="2"/>
      <c r="FF1066" s="2"/>
      <c r="FG1066" s="2"/>
      <c r="FH1066" s="2"/>
      <c r="FI1066" s="2"/>
      <c r="FJ1066" s="2"/>
      <c r="FK1066" s="2"/>
      <c r="FL1066" s="2"/>
      <c r="FM1066" s="2"/>
      <c r="FN1066" s="2"/>
      <c r="FO1066" s="2"/>
      <c r="FP1066" s="2"/>
      <c r="FQ1066" s="2"/>
      <c r="FR1066" s="2"/>
      <c r="FS1066" s="2"/>
      <c r="FT1066" s="2"/>
      <c r="FU1066" s="2"/>
      <c r="FV1066" s="2"/>
      <c r="FW1066" s="2"/>
      <c r="FX1066" s="2"/>
      <c r="FY1066" s="2"/>
      <c r="FZ1066" s="2"/>
      <c r="GA1066" s="2"/>
      <c r="GB1066" s="2"/>
      <c r="GC1066" s="2"/>
      <c r="GD1066" s="2"/>
      <c r="GE1066" s="2"/>
      <c r="GF1066" s="2"/>
      <c r="GG1066" s="2"/>
      <c r="GH1066" s="2"/>
      <c r="GI1066" s="2"/>
      <c r="GJ1066" s="2"/>
      <c r="GK1066" s="2"/>
      <c r="GL1066" s="2"/>
      <c r="GM1066" s="2"/>
      <c r="GN1066" s="2"/>
      <c r="GO1066" s="2"/>
      <c r="GP1066" s="2"/>
      <c r="GQ1066" s="2"/>
      <c r="GR1066" s="2"/>
      <c r="GS1066" s="2"/>
      <c r="GT1066" s="2"/>
      <c r="GU1066" s="2"/>
      <c r="GV1066" s="2"/>
      <c r="GW1066" s="2"/>
      <c r="GX1066" s="2"/>
      <c r="GY1066" s="2"/>
      <c r="GZ1066" s="2"/>
      <c r="HA1066" s="2"/>
      <c r="HB1066" s="2"/>
      <c r="HC1066" s="2"/>
      <c r="HD1066" s="2"/>
      <c r="HE1066" s="2"/>
      <c r="HF1066" s="2"/>
      <c r="HG1066" s="2"/>
      <c r="HH1066" s="2"/>
      <c r="HI1066" s="2"/>
      <c r="HJ1066" s="2"/>
      <c r="HK1066" s="2"/>
      <c r="HL1066" s="2"/>
      <c r="HM1066" s="2"/>
      <c r="HN1066" s="2"/>
      <c r="HO1066" s="2"/>
      <c r="HP1066" s="2"/>
      <c r="HQ1066" s="2"/>
      <c r="HR1066" s="2"/>
      <c r="HS1066" s="2"/>
      <c r="HT1066" s="2"/>
      <c r="HU1066" s="2"/>
      <c r="HV1066" s="2"/>
      <c r="HW1066" s="2"/>
      <c r="HX1066" s="2"/>
      <c r="HY1066" s="2"/>
      <c r="HZ1066" s="2"/>
      <c r="IA1066" s="2"/>
      <c r="IB1066" s="2"/>
      <c r="IC1066" s="2"/>
      <c r="ID1066" s="2"/>
      <c r="IE1066" s="2"/>
      <c r="IF1066" s="2"/>
      <c r="IG1066" s="2"/>
      <c r="IH1066" s="2"/>
      <c r="II1066" s="2"/>
      <c r="IJ1066" s="2"/>
      <c r="IK1066" s="2"/>
      <c r="IL1066" s="2"/>
      <c r="IM1066" s="2"/>
      <c r="IN1066" s="2"/>
      <c r="IO1066" s="2"/>
      <c r="IP1066" s="2"/>
      <c r="IQ1066" s="2"/>
    </row>
    <row r="1067" spans="1:251" s="16" customFormat="1" ht="18.75" customHeight="1">
      <c r="A1067" s="8"/>
      <c r="B1067" s="25"/>
      <c r="C1067" s="97" t="s">
        <v>153</v>
      </c>
      <c r="D1067" s="98"/>
      <c r="E1067" s="98"/>
      <c r="F1067" s="98"/>
      <c r="G1067" s="98"/>
      <c r="H1067" s="98"/>
      <c r="I1067" s="98"/>
      <c r="J1067" s="98"/>
      <c r="K1067" s="98"/>
      <c r="L1067" s="98"/>
      <c r="M1067" s="98"/>
      <c r="N1067" s="98"/>
      <c r="O1067" s="98"/>
      <c r="P1067" s="98"/>
      <c r="Q1067" s="98"/>
      <c r="R1067" s="98"/>
      <c r="S1067" s="98"/>
      <c r="T1067" s="98"/>
      <c r="U1067" s="98"/>
      <c r="V1067" s="98"/>
      <c r="W1067" s="98"/>
      <c r="X1067" s="98"/>
      <c r="Y1067" s="98"/>
      <c r="Z1067" s="99"/>
      <c r="AA1067" s="100">
        <v>7547</v>
      </c>
      <c r="AB1067" s="101"/>
      <c r="AC1067" s="101"/>
      <c r="AD1067" s="101"/>
      <c r="AE1067" s="101"/>
      <c r="AF1067" s="101"/>
      <c r="AG1067" s="101"/>
      <c r="AH1067" s="101"/>
      <c r="AI1067" s="102"/>
      <c r="AJ1067" s="100">
        <v>7283</v>
      </c>
      <c r="AK1067" s="101"/>
      <c r="AL1067" s="101"/>
      <c r="AM1067" s="101"/>
      <c r="AN1067" s="101"/>
      <c r="AO1067" s="101"/>
      <c r="AP1067" s="101"/>
      <c r="AQ1067" s="101"/>
      <c r="AR1067" s="102"/>
      <c r="AS1067" s="103"/>
      <c r="AT1067" s="104"/>
      <c r="AU1067" s="104"/>
      <c r="AV1067" s="104"/>
      <c r="AW1067" s="104"/>
      <c r="AX1067" s="105"/>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c r="FE1067" s="2"/>
      <c r="FF1067" s="2"/>
      <c r="FG1067" s="2"/>
      <c r="FH1067" s="2"/>
      <c r="FI1067" s="2"/>
      <c r="FJ1067" s="2"/>
      <c r="FK1067" s="2"/>
      <c r="FL1067" s="2"/>
      <c r="FM1067" s="2"/>
      <c r="FN1067" s="2"/>
      <c r="FO1067" s="2"/>
      <c r="FP1067" s="2"/>
      <c r="FQ1067" s="2"/>
      <c r="FR1067" s="2"/>
      <c r="FS1067" s="2"/>
      <c r="FT1067" s="2"/>
      <c r="FU1067" s="2"/>
      <c r="FV1067" s="2"/>
      <c r="FW1067" s="2"/>
      <c r="FX1067" s="2"/>
      <c r="FY1067" s="2"/>
      <c r="FZ1067" s="2"/>
      <c r="GA1067" s="2"/>
      <c r="GB1067" s="2"/>
      <c r="GC1067" s="2"/>
      <c r="GD1067" s="2"/>
      <c r="GE1067" s="2"/>
      <c r="GF1067" s="2"/>
      <c r="GG1067" s="2"/>
      <c r="GH1067" s="2"/>
      <c r="GI1067" s="2"/>
      <c r="GJ1067" s="2"/>
      <c r="GK1067" s="2"/>
      <c r="GL1067" s="2"/>
      <c r="GM1067" s="2"/>
      <c r="GN1067" s="2"/>
      <c r="GO1067" s="2"/>
      <c r="GP1067" s="2"/>
      <c r="GQ1067" s="2"/>
      <c r="GR1067" s="2"/>
      <c r="GS1067" s="2"/>
      <c r="GT1067" s="2"/>
      <c r="GU1067" s="2"/>
      <c r="GV1067" s="2"/>
      <c r="GW1067" s="2"/>
      <c r="GX1067" s="2"/>
      <c r="GY1067" s="2"/>
      <c r="GZ1067" s="2"/>
      <c r="HA1067" s="2"/>
      <c r="HB1067" s="2"/>
      <c r="HC1067" s="2"/>
      <c r="HD1067" s="2"/>
      <c r="HE1067" s="2"/>
      <c r="HF1067" s="2"/>
      <c r="HG1067" s="2"/>
      <c r="HH1067" s="2"/>
      <c r="HI1067" s="2"/>
      <c r="HJ1067" s="2"/>
      <c r="HK1067" s="2"/>
      <c r="HL1067" s="2"/>
      <c r="HM1067" s="2"/>
      <c r="HN1067" s="2"/>
      <c r="HO1067" s="2"/>
      <c r="HP1067" s="2"/>
      <c r="HQ1067" s="2"/>
      <c r="HR1067" s="2"/>
      <c r="HS1067" s="2"/>
      <c r="HT1067" s="2"/>
      <c r="HU1067" s="2"/>
      <c r="HV1067" s="2"/>
      <c r="HW1067" s="2"/>
      <c r="HX1067" s="2"/>
      <c r="HY1067" s="2"/>
      <c r="HZ1067" s="2"/>
      <c r="IA1067" s="2"/>
      <c r="IB1067" s="2"/>
      <c r="IC1067" s="2"/>
      <c r="ID1067" s="2"/>
      <c r="IE1067" s="2"/>
      <c r="IF1067" s="2"/>
      <c r="IG1067" s="2"/>
      <c r="IH1067" s="2"/>
      <c r="II1067" s="2"/>
      <c r="IJ1067" s="2"/>
      <c r="IK1067" s="2"/>
      <c r="IL1067" s="2"/>
      <c r="IM1067" s="2"/>
      <c r="IN1067" s="2"/>
      <c r="IO1067" s="2"/>
      <c r="IP1067" s="2"/>
      <c r="IQ1067" s="2"/>
    </row>
    <row r="1068" spans="1:251" s="16" customFormat="1" ht="18.75" customHeight="1">
      <c r="A1068" s="8"/>
      <c r="B1068" s="25"/>
      <c r="C1068" s="97" t="s">
        <v>154</v>
      </c>
      <c r="D1068" s="98"/>
      <c r="E1068" s="98"/>
      <c r="F1068" s="98"/>
      <c r="G1068" s="98"/>
      <c r="H1068" s="98"/>
      <c r="I1068" s="98"/>
      <c r="J1068" s="98"/>
      <c r="K1068" s="98"/>
      <c r="L1068" s="98"/>
      <c r="M1068" s="98"/>
      <c r="N1068" s="98"/>
      <c r="O1068" s="98"/>
      <c r="P1068" s="98"/>
      <c r="Q1068" s="98"/>
      <c r="R1068" s="98"/>
      <c r="S1068" s="98"/>
      <c r="T1068" s="98"/>
      <c r="U1068" s="98"/>
      <c r="V1068" s="98"/>
      <c r="W1068" s="98"/>
      <c r="X1068" s="98"/>
      <c r="Y1068" s="98"/>
      <c r="Z1068" s="99"/>
      <c r="AA1068" s="100">
        <v>561</v>
      </c>
      <c r="AB1068" s="101"/>
      <c r="AC1068" s="101"/>
      <c r="AD1068" s="101"/>
      <c r="AE1068" s="101"/>
      <c r="AF1068" s="101"/>
      <c r="AG1068" s="101"/>
      <c r="AH1068" s="101"/>
      <c r="AI1068" s="102"/>
      <c r="AJ1068" s="100">
        <v>439</v>
      </c>
      <c r="AK1068" s="101"/>
      <c r="AL1068" s="101"/>
      <c r="AM1068" s="101"/>
      <c r="AN1068" s="101"/>
      <c r="AO1068" s="101"/>
      <c r="AP1068" s="101"/>
      <c r="AQ1068" s="101"/>
      <c r="AR1068" s="102"/>
      <c r="AS1068" s="103"/>
      <c r="AT1068" s="104"/>
      <c r="AU1068" s="104"/>
      <c r="AV1068" s="104"/>
      <c r="AW1068" s="104"/>
      <c r="AX1068" s="105"/>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c r="FE1068" s="2"/>
      <c r="FF1068" s="2"/>
      <c r="FG1068" s="2"/>
      <c r="FH1068" s="2"/>
      <c r="FI1068" s="2"/>
      <c r="FJ1068" s="2"/>
      <c r="FK1068" s="2"/>
      <c r="FL1068" s="2"/>
      <c r="FM1068" s="2"/>
      <c r="FN1068" s="2"/>
      <c r="FO1068" s="2"/>
      <c r="FP1068" s="2"/>
      <c r="FQ1068" s="2"/>
      <c r="FR1068" s="2"/>
      <c r="FS1068" s="2"/>
      <c r="FT1068" s="2"/>
      <c r="FU1068" s="2"/>
      <c r="FV1068" s="2"/>
      <c r="FW1068" s="2"/>
      <c r="FX1068" s="2"/>
      <c r="FY1068" s="2"/>
      <c r="FZ1068" s="2"/>
      <c r="GA1068" s="2"/>
      <c r="GB1068" s="2"/>
      <c r="GC1068" s="2"/>
      <c r="GD1068" s="2"/>
      <c r="GE1068" s="2"/>
      <c r="GF1068" s="2"/>
      <c r="GG1068" s="2"/>
      <c r="GH1068" s="2"/>
      <c r="GI1068" s="2"/>
      <c r="GJ1068" s="2"/>
      <c r="GK1068" s="2"/>
      <c r="GL1068" s="2"/>
      <c r="GM1068" s="2"/>
      <c r="GN1068" s="2"/>
      <c r="GO1068" s="2"/>
      <c r="GP1068" s="2"/>
      <c r="GQ1068" s="2"/>
      <c r="GR1068" s="2"/>
      <c r="GS1068" s="2"/>
      <c r="GT1068" s="2"/>
      <c r="GU1068" s="2"/>
      <c r="GV1068" s="2"/>
      <c r="GW1068" s="2"/>
      <c r="GX1068" s="2"/>
      <c r="GY1068" s="2"/>
      <c r="GZ1068" s="2"/>
      <c r="HA1068" s="2"/>
      <c r="HB1068" s="2"/>
      <c r="HC1068" s="2"/>
      <c r="HD1068" s="2"/>
      <c r="HE1068" s="2"/>
      <c r="HF1068" s="2"/>
      <c r="HG1068" s="2"/>
      <c r="HH1068" s="2"/>
      <c r="HI1068" s="2"/>
      <c r="HJ1068" s="2"/>
      <c r="HK1068" s="2"/>
      <c r="HL1068" s="2"/>
      <c r="HM1068" s="2"/>
      <c r="HN1068" s="2"/>
      <c r="HO1068" s="2"/>
      <c r="HP1068" s="2"/>
      <c r="HQ1068" s="2"/>
      <c r="HR1068" s="2"/>
      <c r="HS1068" s="2"/>
      <c r="HT1068" s="2"/>
      <c r="HU1068" s="2"/>
      <c r="HV1068" s="2"/>
      <c r="HW1068" s="2"/>
      <c r="HX1068" s="2"/>
      <c r="HY1068" s="2"/>
      <c r="HZ1068" s="2"/>
      <c r="IA1068" s="2"/>
      <c r="IB1068" s="2"/>
      <c r="IC1068" s="2"/>
      <c r="ID1068" s="2"/>
      <c r="IE1068" s="2"/>
      <c r="IF1068" s="2"/>
      <c r="IG1068" s="2"/>
      <c r="IH1068" s="2"/>
      <c r="II1068" s="2"/>
      <c r="IJ1068" s="2"/>
      <c r="IK1068" s="2"/>
      <c r="IL1068" s="2"/>
      <c r="IM1068" s="2"/>
      <c r="IN1068" s="2"/>
      <c r="IO1068" s="2"/>
      <c r="IP1068" s="2"/>
      <c r="IQ1068" s="2"/>
    </row>
    <row r="1069" spans="1:251" s="16" customFormat="1" ht="18.75" customHeight="1" thickBot="1">
      <c r="A1069" s="17"/>
      <c r="B1069" s="106" t="s">
        <v>14</v>
      </c>
      <c r="C1069" s="107"/>
      <c r="D1069" s="107"/>
      <c r="E1069" s="107"/>
      <c r="F1069" s="107"/>
      <c r="G1069" s="107"/>
      <c r="H1069" s="107"/>
      <c r="I1069" s="107"/>
      <c r="J1069" s="107"/>
      <c r="K1069" s="107"/>
      <c r="L1069" s="107"/>
      <c r="M1069" s="107"/>
      <c r="N1069" s="107"/>
      <c r="O1069" s="107"/>
      <c r="P1069" s="107"/>
      <c r="Q1069" s="107"/>
      <c r="R1069" s="107"/>
      <c r="S1069" s="107"/>
      <c r="T1069" s="107"/>
      <c r="U1069" s="107"/>
      <c r="V1069" s="107"/>
      <c r="W1069" s="107"/>
      <c r="X1069" s="107"/>
      <c r="Y1069" s="107"/>
      <c r="Z1069" s="108"/>
      <c r="AA1069" s="109">
        <f>SUM($AA$1067:$AA$1068)</f>
        <v>8108</v>
      </c>
      <c r="AB1069" s="110"/>
      <c r="AC1069" s="110"/>
      <c r="AD1069" s="110"/>
      <c r="AE1069" s="110"/>
      <c r="AF1069" s="110"/>
      <c r="AG1069" s="110"/>
      <c r="AH1069" s="110"/>
      <c r="AI1069" s="111"/>
      <c r="AJ1069" s="109">
        <f>SUM($AJ$1067:$AJ$1068)</f>
        <v>7722</v>
      </c>
      <c r="AK1069" s="110"/>
      <c r="AL1069" s="110"/>
      <c r="AM1069" s="110"/>
      <c r="AN1069" s="110"/>
      <c r="AO1069" s="110"/>
      <c r="AP1069" s="110"/>
      <c r="AQ1069" s="110"/>
      <c r="AR1069" s="111"/>
      <c r="AS1069" s="112"/>
      <c r="AT1069" s="113"/>
      <c r="AU1069" s="113"/>
      <c r="AV1069" s="113"/>
      <c r="AW1069" s="113"/>
      <c r="AX1069" s="114"/>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c r="FE1069" s="2"/>
      <c r="FF1069" s="2"/>
      <c r="FG1069" s="2"/>
      <c r="FH1069" s="2"/>
      <c r="FI1069" s="2"/>
      <c r="FJ1069" s="2"/>
      <c r="FK1069" s="2"/>
      <c r="FL1069" s="2"/>
      <c r="FM1069" s="2"/>
      <c r="FN1069" s="2"/>
      <c r="FO1069" s="2"/>
      <c r="FP1069" s="2"/>
      <c r="FQ1069" s="2"/>
      <c r="FR1069" s="2"/>
      <c r="FS1069" s="2"/>
      <c r="FT1069" s="2"/>
      <c r="FU1069" s="2"/>
      <c r="FV1069" s="2"/>
      <c r="FW1069" s="2"/>
      <c r="FX1069" s="2"/>
      <c r="FY1069" s="2"/>
      <c r="FZ1069" s="2"/>
      <c r="GA1069" s="2"/>
      <c r="GB1069" s="2"/>
      <c r="GC1069" s="2"/>
      <c r="GD1069" s="2"/>
      <c r="GE1069" s="2"/>
      <c r="GF1069" s="2"/>
      <c r="GG1069" s="2"/>
      <c r="GH1069" s="2"/>
      <c r="GI1069" s="2"/>
      <c r="GJ1069" s="2"/>
      <c r="GK1069" s="2"/>
      <c r="GL1069" s="2"/>
      <c r="GM1069" s="2"/>
      <c r="GN1069" s="2"/>
      <c r="GO1069" s="2"/>
      <c r="GP1069" s="2"/>
      <c r="GQ1069" s="2"/>
      <c r="GR1069" s="2"/>
      <c r="GS1069" s="2"/>
      <c r="GT1069" s="2"/>
      <c r="GU1069" s="2"/>
      <c r="GV1069" s="2"/>
      <c r="GW1069" s="2"/>
      <c r="GX1069" s="2"/>
      <c r="GY1069" s="2"/>
      <c r="GZ1069" s="2"/>
      <c r="HA1069" s="2"/>
      <c r="HB1069" s="2"/>
      <c r="HC1069" s="2"/>
      <c r="HD1069" s="2"/>
      <c r="HE1069" s="2"/>
      <c r="HF1069" s="2"/>
      <c r="HG1069" s="2"/>
      <c r="HH1069" s="2"/>
      <c r="HI1069" s="2"/>
      <c r="HJ1069" s="2"/>
      <c r="HK1069" s="2"/>
      <c r="HL1069" s="2"/>
      <c r="HM1069" s="2"/>
      <c r="HN1069" s="2"/>
      <c r="HO1069" s="2"/>
      <c r="HP1069" s="2"/>
      <c r="HQ1069" s="2"/>
      <c r="HR1069" s="2"/>
      <c r="HS1069" s="2"/>
      <c r="HT1069" s="2"/>
      <c r="HU1069" s="2"/>
      <c r="HV1069" s="2"/>
      <c r="HW1069" s="2"/>
      <c r="HX1069" s="2"/>
      <c r="HY1069" s="2"/>
      <c r="HZ1069" s="2"/>
      <c r="IA1069" s="2"/>
      <c r="IB1069" s="2"/>
      <c r="IC1069" s="2"/>
      <c r="ID1069" s="2"/>
      <c r="IE1069" s="2"/>
      <c r="IF1069" s="2"/>
      <c r="IG1069" s="2"/>
      <c r="IH1069" s="2"/>
      <c r="II1069" s="2"/>
      <c r="IJ1069" s="2"/>
      <c r="IK1069" s="2"/>
      <c r="IL1069" s="2"/>
      <c r="IM1069" s="2"/>
      <c r="IN1069" s="2"/>
      <c r="IO1069" s="2"/>
      <c r="IP1069" s="2"/>
      <c r="IQ1069" s="2"/>
    </row>
    <row r="1071" spans="1:251" ht="19.2">
      <c r="A1071" s="1" t="s">
        <v>0</v>
      </c>
      <c r="AW1071" s="3"/>
      <c r="AX1071" s="4"/>
      <c r="AY1071" s="3"/>
    </row>
    <row r="1073" spans="1:113" ht="18">
      <c r="B1073" s="115" t="s">
        <v>8</v>
      </c>
      <c r="C1073" s="135"/>
      <c r="D1073" s="135"/>
      <c r="E1073" s="135"/>
      <c r="F1073" s="135"/>
      <c r="G1073" s="135"/>
      <c r="H1073" s="135"/>
      <c r="I1073" s="135"/>
      <c r="J1073" s="135"/>
      <c r="K1073" s="135"/>
      <c r="L1073" s="135"/>
      <c r="M1073" s="135"/>
      <c r="N1073" s="135"/>
      <c r="O1073" s="135"/>
      <c r="P1073" s="135"/>
      <c r="Q1073" s="135"/>
      <c r="R1073" s="135"/>
      <c r="S1073" s="135"/>
      <c r="T1073" s="135"/>
      <c r="U1073" s="135"/>
      <c r="V1073" s="135"/>
      <c r="W1073" s="135"/>
      <c r="X1073" s="135"/>
      <c r="Y1073" s="135"/>
      <c r="Z1073" s="135"/>
      <c r="AA1073" s="135"/>
      <c r="AB1073" s="135"/>
      <c r="AC1073" s="135"/>
      <c r="AD1073" s="135"/>
      <c r="AE1073" s="135"/>
      <c r="AF1073" s="135"/>
      <c r="AG1073" s="135"/>
      <c r="AH1073" s="135"/>
      <c r="AI1073" s="135"/>
      <c r="AJ1073" s="135"/>
      <c r="AK1073" s="135"/>
      <c r="AL1073" s="135"/>
      <c r="AM1073" s="135"/>
      <c r="AN1073" s="135"/>
      <c r="AO1073" s="135"/>
      <c r="AP1073" s="135"/>
      <c r="AQ1073" s="135"/>
      <c r="AR1073" s="135"/>
      <c r="AS1073" s="135"/>
      <c r="AT1073" s="135"/>
      <c r="AU1073" s="135"/>
      <c r="AV1073" s="135"/>
      <c r="AW1073" s="135"/>
      <c r="AX1073" s="135"/>
    </row>
    <row r="1074" spans="1:113">
      <c r="Z1074" s="5"/>
      <c r="AD1074" s="5"/>
      <c r="AE1074" s="5"/>
      <c r="AF1074" s="5"/>
      <c r="AG1074" s="5"/>
      <c r="AH1074" s="5"/>
      <c r="AI1074" s="5"/>
      <c r="AO1074" s="5"/>
    </row>
    <row r="1075" spans="1:113" ht="13.8" thickBot="1">
      <c r="Z1075" s="5"/>
      <c r="AD1075" s="5"/>
      <c r="AE1075" s="5"/>
      <c r="AF1075" s="5"/>
      <c r="AG1075" s="5"/>
      <c r="AH1075" s="5"/>
      <c r="AI1075" s="5"/>
      <c r="AO1075" s="5"/>
      <c r="DI1075" s="6"/>
    </row>
    <row r="1076" spans="1:113" ht="24.75" customHeight="1" thickBot="1">
      <c r="B1076" s="117" t="s">
        <v>1</v>
      </c>
      <c r="C1076" s="118"/>
      <c r="D1076" s="118"/>
      <c r="E1076" s="118"/>
      <c r="F1076" s="118"/>
      <c r="G1076" s="118"/>
      <c r="H1076" s="119" t="s">
        <v>155</v>
      </c>
      <c r="I1076" s="120"/>
      <c r="J1076" s="120"/>
      <c r="K1076" s="120"/>
      <c r="L1076" s="120"/>
      <c r="M1076" s="120"/>
      <c r="N1076" s="120"/>
      <c r="O1076" s="120"/>
      <c r="P1076" s="120"/>
      <c r="Q1076" s="120"/>
      <c r="R1076" s="120"/>
      <c r="S1076" s="120"/>
      <c r="T1076" s="120"/>
      <c r="U1076" s="120"/>
      <c r="V1076" s="120"/>
      <c r="W1076" s="120"/>
      <c r="X1076" s="120"/>
      <c r="Y1076" s="120"/>
      <c r="Z1076" s="120"/>
      <c r="AA1076" s="120"/>
      <c r="AB1076" s="120"/>
      <c r="AC1076" s="120"/>
      <c r="AD1076" s="120"/>
      <c r="AE1076" s="120"/>
      <c r="AF1076" s="120"/>
      <c r="AG1076" s="120"/>
      <c r="AH1076" s="120"/>
      <c r="AI1076" s="120"/>
      <c r="AJ1076" s="120"/>
      <c r="AK1076" s="120"/>
      <c r="AL1076" s="120"/>
      <c r="AM1076" s="120"/>
      <c r="AN1076" s="120"/>
      <c r="AO1076" s="120"/>
      <c r="AP1076" s="120"/>
      <c r="AQ1076" s="120"/>
      <c r="AR1076" s="120"/>
      <c r="AS1076" s="120"/>
      <c r="AT1076" s="120"/>
      <c r="AU1076" s="120"/>
      <c r="AV1076" s="120"/>
      <c r="AW1076" s="120"/>
      <c r="AX1076" s="121"/>
      <c r="DI1076" s="6"/>
    </row>
    <row r="1077" spans="1:113" ht="14.4">
      <c r="B1077" s="7"/>
      <c r="C1077" s="7"/>
      <c r="D1077" s="7"/>
      <c r="E1077" s="7"/>
      <c r="F1077" s="7"/>
      <c r="G1077" s="7"/>
      <c r="H1077" s="8"/>
      <c r="I1077" s="8"/>
      <c r="J1077" s="8"/>
      <c r="K1077" s="8"/>
      <c r="L1077" s="9"/>
      <c r="M1077" s="9"/>
      <c r="N1077" s="9"/>
      <c r="O1077" s="9"/>
      <c r="P1077" s="8"/>
      <c r="Q1077" s="8"/>
      <c r="R1077" s="8"/>
      <c r="S1077" s="8"/>
      <c r="T1077" s="8"/>
      <c r="U1077" s="8"/>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c r="DI1077" s="6"/>
    </row>
    <row r="1078" spans="1:113" ht="15" thickBot="1">
      <c r="A1078" s="11"/>
      <c r="B1078" s="10" t="s">
        <v>2</v>
      </c>
      <c r="C1078" s="8"/>
      <c r="D1078" s="8"/>
      <c r="E1078" s="8"/>
      <c r="F1078" s="8"/>
      <c r="G1078" s="8"/>
      <c r="H1078" s="8"/>
      <c r="I1078" s="8"/>
      <c r="J1078" s="8"/>
      <c r="K1078" s="8"/>
      <c r="L1078" s="9"/>
      <c r="M1078" s="9"/>
      <c r="N1078" s="9"/>
      <c r="O1078" s="9"/>
      <c r="P1078" s="8"/>
      <c r="Q1078" s="8"/>
      <c r="R1078" s="8"/>
      <c r="S1078" s="8"/>
      <c r="T1078" s="8"/>
      <c r="U1078" s="8"/>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DI1078" s="6"/>
    </row>
    <row r="1079" spans="1:113" ht="14.4">
      <c r="A1079" s="8"/>
      <c r="B1079" s="12"/>
      <c r="C1079" s="7"/>
      <c r="D1079" s="7"/>
      <c r="E1079" s="7"/>
      <c r="F1079" s="7"/>
      <c r="G1079" s="7"/>
      <c r="H1079" s="7"/>
      <c r="I1079" s="7"/>
      <c r="J1079" s="7"/>
      <c r="K1079" s="7"/>
      <c r="L1079" s="13"/>
      <c r="M1079" s="13"/>
      <c r="N1079" s="13"/>
      <c r="O1079" s="13"/>
      <c r="P1079" s="7"/>
      <c r="Q1079" s="7"/>
      <c r="R1079" s="7"/>
      <c r="S1079" s="7"/>
      <c r="T1079" s="7"/>
      <c r="U1079" s="7"/>
      <c r="V1079" s="14"/>
      <c r="W1079" s="14"/>
      <c r="X1079" s="14"/>
      <c r="Y1079" s="14"/>
      <c r="Z1079" s="14"/>
      <c r="AA1079" s="14"/>
      <c r="AB1079" s="14"/>
      <c r="AC1079" s="14"/>
      <c r="AD1079" s="14"/>
      <c r="AE1079" s="14"/>
      <c r="AF1079" s="14"/>
      <c r="AG1079" s="14"/>
      <c r="AH1079" s="14"/>
      <c r="AI1079" s="14"/>
      <c r="AJ1079" s="14"/>
      <c r="AK1079" s="14"/>
      <c r="AL1079" s="14"/>
      <c r="AM1079" s="14"/>
      <c r="AN1079" s="14"/>
      <c r="AO1079" s="14"/>
      <c r="AP1079" s="14"/>
      <c r="AQ1079" s="14"/>
      <c r="AR1079" s="14"/>
      <c r="AS1079" s="14"/>
      <c r="AT1079" s="14"/>
      <c r="AU1079" s="14"/>
      <c r="AV1079" s="14"/>
      <c r="AW1079" s="14"/>
      <c r="AX1079" s="15"/>
    </row>
    <row r="1080" spans="1:113" ht="12" customHeight="1">
      <c r="A1080" s="8"/>
      <c r="B1080" s="122" t="s">
        <v>156</v>
      </c>
      <c r="C1080" s="123"/>
      <c r="D1080" s="123"/>
      <c r="E1080" s="123"/>
      <c r="F1080" s="123"/>
      <c r="G1080" s="123"/>
      <c r="H1080" s="123"/>
      <c r="I1080" s="123"/>
      <c r="J1080" s="123"/>
      <c r="K1080" s="123"/>
      <c r="L1080" s="123"/>
      <c r="M1080" s="123"/>
      <c r="N1080" s="123"/>
      <c r="O1080" s="123"/>
      <c r="P1080" s="123"/>
      <c r="Q1080" s="123"/>
      <c r="R1080" s="123"/>
      <c r="S1080" s="123"/>
      <c r="T1080" s="123"/>
      <c r="U1080" s="123"/>
      <c r="V1080" s="123"/>
      <c r="W1080" s="123"/>
      <c r="X1080" s="123"/>
      <c r="Y1080" s="123"/>
      <c r="Z1080" s="123"/>
      <c r="AA1080" s="123"/>
      <c r="AB1080" s="123"/>
      <c r="AC1080" s="123"/>
      <c r="AD1080" s="123"/>
      <c r="AE1080" s="123"/>
      <c r="AF1080" s="123"/>
      <c r="AG1080" s="123"/>
      <c r="AH1080" s="123"/>
      <c r="AI1080" s="123"/>
      <c r="AJ1080" s="123"/>
      <c r="AK1080" s="123"/>
      <c r="AL1080" s="123"/>
      <c r="AM1080" s="123"/>
      <c r="AN1080" s="123"/>
      <c r="AO1080" s="123"/>
      <c r="AP1080" s="123"/>
      <c r="AQ1080" s="123"/>
      <c r="AR1080" s="123"/>
      <c r="AS1080" s="123"/>
      <c r="AT1080" s="123"/>
      <c r="AU1080" s="123"/>
      <c r="AV1080" s="123"/>
      <c r="AW1080" s="123"/>
      <c r="AX1080" s="124"/>
    </row>
    <row r="1081" spans="1:113" ht="12" customHeight="1">
      <c r="A1081" s="8"/>
      <c r="B1081" s="122"/>
      <c r="C1081" s="123"/>
      <c r="D1081" s="123"/>
      <c r="E1081" s="123"/>
      <c r="F1081" s="123"/>
      <c r="G1081" s="123"/>
      <c r="H1081" s="123"/>
      <c r="I1081" s="123"/>
      <c r="J1081" s="123"/>
      <c r="K1081" s="123"/>
      <c r="L1081" s="123"/>
      <c r="M1081" s="123"/>
      <c r="N1081" s="123"/>
      <c r="O1081" s="123"/>
      <c r="P1081" s="123"/>
      <c r="Q1081" s="123"/>
      <c r="R1081" s="123"/>
      <c r="S1081" s="123"/>
      <c r="T1081" s="123"/>
      <c r="U1081" s="123"/>
      <c r="V1081" s="123"/>
      <c r="W1081" s="123"/>
      <c r="X1081" s="123"/>
      <c r="Y1081" s="123"/>
      <c r="Z1081" s="123"/>
      <c r="AA1081" s="123"/>
      <c r="AB1081" s="123"/>
      <c r="AC1081" s="123"/>
      <c r="AD1081" s="123"/>
      <c r="AE1081" s="123"/>
      <c r="AF1081" s="123"/>
      <c r="AG1081" s="123"/>
      <c r="AH1081" s="123"/>
      <c r="AI1081" s="123"/>
      <c r="AJ1081" s="123"/>
      <c r="AK1081" s="123"/>
      <c r="AL1081" s="123"/>
      <c r="AM1081" s="123"/>
      <c r="AN1081" s="123"/>
      <c r="AO1081" s="123"/>
      <c r="AP1081" s="123"/>
      <c r="AQ1081" s="123"/>
      <c r="AR1081" s="123"/>
      <c r="AS1081" s="123"/>
      <c r="AT1081" s="123"/>
      <c r="AU1081" s="123"/>
      <c r="AV1081" s="123"/>
      <c r="AW1081" s="123"/>
      <c r="AX1081" s="124"/>
    </row>
    <row r="1082" spans="1:113" ht="12" customHeight="1">
      <c r="A1082" s="8"/>
      <c r="B1082" s="122"/>
      <c r="C1082" s="123"/>
      <c r="D1082" s="123"/>
      <c r="E1082" s="123"/>
      <c r="F1082" s="123"/>
      <c r="G1082" s="123"/>
      <c r="H1082" s="123"/>
      <c r="I1082" s="123"/>
      <c r="J1082" s="123"/>
      <c r="K1082" s="123"/>
      <c r="L1082" s="123"/>
      <c r="M1082" s="123"/>
      <c r="N1082" s="123"/>
      <c r="O1082" s="123"/>
      <c r="P1082" s="123"/>
      <c r="Q1082" s="123"/>
      <c r="R1082" s="123"/>
      <c r="S1082" s="123"/>
      <c r="T1082" s="123"/>
      <c r="U1082" s="123"/>
      <c r="V1082" s="123"/>
      <c r="W1082" s="123"/>
      <c r="X1082" s="123"/>
      <c r="Y1082" s="123"/>
      <c r="Z1082" s="123"/>
      <c r="AA1082" s="123"/>
      <c r="AB1082" s="123"/>
      <c r="AC1082" s="123"/>
      <c r="AD1082" s="123"/>
      <c r="AE1082" s="123"/>
      <c r="AF1082" s="123"/>
      <c r="AG1082" s="123"/>
      <c r="AH1082" s="123"/>
      <c r="AI1082" s="123"/>
      <c r="AJ1082" s="123"/>
      <c r="AK1082" s="123"/>
      <c r="AL1082" s="123"/>
      <c r="AM1082" s="123"/>
      <c r="AN1082" s="123"/>
      <c r="AO1082" s="123"/>
      <c r="AP1082" s="123"/>
      <c r="AQ1082" s="123"/>
      <c r="AR1082" s="123"/>
      <c r="AS1082" s="123"/>
      <c r="AT1082" s="123"/>
      <c r="AU1082" s="123"/>
      <c r="AV1082" s="123"/>
      <c r="AW1082" s="123"/>
      <c r="AX1082" s="124"/>
    </row>
    <row r="1083" spans="1:113" ht="12" customHeight="1">
      <c r="A1083" s="8"/>
      <c r="B1083" s="122"/>
      <c r="C1083" s="123"/>
      <c r="D1083" s="123"/>
      <c r="E1083" s="123"/>
      <c r="F1083" s="123"/>
      <c r="G1083" s="123"/>
      <c r="H1083" s="123"/>
      <c r="I1083" s="123"/>
      <c r="J1083" s="123"/>
      <c r="K1083" s="123"/>
      <c r="L1083" s="123"/>
      <c r="M1083" s="123"/>
      <c r="N1083" s="123"/>
      <c r="O1083" s="123"/>
      <c r="P1083" s="123"/>
      <c r="Q1083" s="123"/>
      <c r="R1083" s="123"/>
      <c r="S1083" s="123"/>
      <c r="T1083" s="123"/>
      <c r="U1083" s="123"/>
      <c r="V1083" s="123"/>
      <c r="W1083" s="123"/>
      <c r="X1083" s="123"/>
      <c r="Y1083" s="123"/>
      <c r="Z1083" s="123"/>
      <c r="AA1083" s="123"/>
      <c r="AB1083" s="123"/>
      <c r="AC1083" s="123"/>
      <c r="AD1083" s="123"/>
      <c r="AE1083" s="123"/>
      <c r="AF1083" s="123"/>
      <c r="AG1083" s="123"/>
      <c r="AH1083" s="123"/>
      <c r="AI1083" s="123"/>
      <c r="AJ1083" s="123"/>
      <c r="AK1083" s="123"/>
      <c r="AL1083" s="123"/>
      <c r="AM1083" s="123"/>
      <c r="AN1083" s="123"/>
      <c r="AO1083" s="123"/>
      <c r="AP1083" s="123"/>
      <c r="AQ1083" s="123"/>
      <c r="AR1083" s="123"/>
      <c r="AS1083" s="123"/>
      <c r="AT1083" s="123"/>
      <c r="AU1083" s="123"/>
      <c r="AV1083" s="123"/>
      <c r="AW1083" s="123"/>
      <c r="AX1083" s="124"/>
    </row>
    <row r="1084" spans="1:113" ht="12" customHeight="1">
      <c r="A1084" s="8"/>
      <c r="B1084" s="122"/>
      <c r="C1084" s="123"/>
      <c r="D1084" s="123"/>
      <c r="E1084" s="123"/>
      <c r="F1084" s="123"/>
      <c r="G1084" s="123"/>
      <c r="H1084" s="123"/>
      <c r="I1084" s="123"/>
      <c r="J1084" s="123"/>
      <c r="K1084" s="123"/>
      <c r="L1084" s="123"/>
      <c r="M1084" s="123"/>
      <c r="N1084" s="123"/>
      <c r="O1084" s="123"/>
      <c r="P1084" s="123"/>
      <c r="Q1084" s="123"/>
      <c r="R1084" s="123"/>
      <c r="S1084" s="123"/>
      <c r="T1084" s="123"/>
      <c r="U1084" s="123"/>
      <c r="V1084" s="123"/>
      <c r="W1084" s="123"/>
      <c r="X1084" s="123"/>
      <c r="Y1084" s="123"/>
      <c r="Z1084" s="123"/>
      <c r="AA1084" s="123"/>
      <c r="AB1084" s="123"/>
      <c r="AC1084" s="123"/>
      <c r="AD1084" s="123"/>
      <c r="AE1084" s="123"/>
      <c r="AF1084" s="123"/>
      <c r="AG1084" s="123"/>
      <c r="AH1084" s="123"/>
      <c r="AI1084" s="123"/>
      <c r="AJ1084" s="123"/>
      <c r="AK1084" s="123"/>
      <c r="AL1084" s="123"/>
      <c r="AM1084" s="123"/>
      <c r="AN1084" s="123"/>
      <c r="AO1084" s="123"/>
      <c r="AP1084" s="123"/>
      <c r="AQ1084" s="123"/>
      <c r="AR1084" s="123"/>
      <c r="AS1084" s="123"/>
      <c r="AT1084" s="123"/>
      <c r="AU1084" s="123"/>
      <c r="AV1084" s="123"/>
      <c r="AW1084" s="123"/>
      <c r="AX1084" s="124"/>
    </row>
    <row r="1085" spans="1:113" ht="12" customHeight="1">
      <c r="A1085" s="8"/>
      <c r="B1085" s="122"/>
      <c r="C1085" s="123"/>
      <c r="D1085" s="123"/>
      <c r="E1085" s="123"/>
      <c r="F1085" s="123"/>
      <c r="G1085" s="123"/>
      <c r="H1085" s="123"/>
      <c r="I1085" s="123"/>
      <c r="J1085" s="123"/>
      <c r="K1085" s="123"/>
      <c r="L1085" s="123"/>
      <c r="M1085" s="123"/>
      <c r="N1085" s="123"/>
      <c r="O1085" s="123"/>
      <c r="P1085" s="123"/>
      <c r="Q1085" s="123"/>
      <c r="R1085" s="123"/>
      <c r="S1085" s="123"/>
      <c r="T1085" s="123"/>
      <c r="U1085" s="123"/>
      <c r="V1085" s="123"/>
      <c r="W1085" s="123"/>
      <c r="X1085" s="123"/>
      <c r="Y1085" s="123"/>
      <c r="Z1085" s="123"/>
      <c r="AA1085" s="123"/>
      <c r="AB1085" s="123"/>
      <c r="AC1085" s="123"/>
      <c r="AD1085" s="123"/>
      <c r="AE1085" s="123"/>
      <c r="AF1085" s="123"/>
      <c r="AG1085" s="123"/>
      <c r="AH1085" s="123"/>
      <c r="AI1085" s="123"/>
      <c r="AJ1085" s="123"/>
      <c r="AK1085" s="123"/>
      <c r="AL1085" s="123"/>
      <c r="AM1085" s="123"/>
      <c r="AN1085" s="123"/>
      <c r="AO1085" s="123"/>
      <c r="AP1085" s="123"/>
      <c r="AQ1085" s="123"/>
      <c r="AR1085" s="123"/>
      <c r="AS1085" s="123"/>
      <c r="AT1085" s="123"/>
      <c r="AU1085" s="123"/>
      <c r="AV1085" s="123"/>
      <c r="AW1085" s="123"/>
      <c r="AX1085" s="124"/>
    </row>
    <row r="1086" spans="1:113" ht="12" customHeight="1">
      <c r="A1086" s="8"/>
      <c r="B1086" s="122"/>
      <c r="C1086" s="123"/>
      <c r="D1086" s="123"/>
      <c r="E1086" s="123"/>
      <c r="F1086" s="123"/>
      <c r="G1086" s="123"/>
      <c r="H1086" s="123"/>
      <c r="I1086" s="123"/>
      <c r="J1086" s="123"/>
      <c r="K1086" s="123"/>
      <c r="L1086" s="123"/>
      <c r="M1086" s="123"/>
      <c r="N1086" s="123"/>
      <c r="O1086" s="123"/>
      <c r="P1086" s="123"/>
      <c r="Q1086" s="123"/>
      <c r="R1086" s="123"/>
      <c r="S1086" s="123"/>
      <c r="T1086" s="123"/>
      <c r="U1086" s="123"/>
      <c r="V1086" s="123"/>
      <c r="W1086" s="123"/>
      <c r="X1086" s="123"/>
      <c r="Y1086" s="123"/>
      <c r="Z1086" s="123"/>
      <c r="AA1086" s="123"/>
      <c r="AB1086" s="123"/>
      <c r="AC1086" s="123"/>
      <c r="AD1086" s="123"/>
      <c r="AE1086" s="123"/>
      <c r="AF1086" s="123"/>
      <c r="AG1086" s="123"/>
      <c r="AH1086" s="123"/>
      <c r="AI1086" s="123"/>
      <c r="AJ1086" s="123"/>
      <c r="AK1086" s="123"/>
      <c r="AL1086" s="123"/>
      <c r="AM1086" s="123"/>
      <c r="AN1086" s="123"/>
      <c r="AO1086" s="123"/>
      <c r="AP1086" s="123"/>
      <c r="AQ1086" s="123"/>
      <c r="AR1086" s="123"/>
      <c r="AS1086" s="123"/>
      <c r="AT1086" s="123"/>
      <c r="AU1086" s="123"/>
      <c r="AV1086" s="123"/>
      <c r="AW1086" s="123"/>
      <c r="AX1086" s="124"/>
    </row>
    <row r="1087" spans="1:113" ht="12" customHeight="1">
      <c r="A1087" s="8"/>
      <c r="B1087" s="122"/>
      <c r="C1087" s="123"/>
      <c r="D1087" s="123"/>
      <c r="E1087" s="123"/>
      <c r="F1087" s="123"/>
      <c r="G1087" s="123"/>
      <c r="H1087" s="123"/>
      <c r="I1087" s="123"/>
      <c r="J1087" s="123"/>
      <c r="K1087" s="123"/>
      <c r="L1087" s="123"/>
      <c r="M1087" s="123"/>
      <c r="N1087" s="123"/>
      <c r="O1087" s="123"/>
      <c r="P1087" s="123"/>
      <c r="Q1087" s="123"/>
      <c r="R1087" s="123"/>
      <c r="S1087" s="123"/>
      <c r="T1087" s="123"/>
      <c r="U1087" s="123"/>
      <c r="V1087" s="123"/>
      <c r="W1087" s="123"/>
      <c r="X1087" s="123"/>
      <c r="Y1087" s="123"/>
      <c r="Z1087" s="123"/>
      <c r="AA1087" s="123"/>
      <c r="AB1087" s="123"/>
      <c r="AC1087" s="123"/>
      <c r="AD1087" s="123"/>
      <c r="AE1087" s="123"/>
      <c r="AF1087" s="123"/>
      <c r="AG1087" s="123"/>
      <c r="AH1087" s="123"/>
      <c r="AI1087" s="123"/>
      <c r="AJ1087" s="123"/>
      <c r="AK1087" s="123"/>
      <c r="AL1087" s="123"/>
      <c r="AM1087" s="123"/>
      <c r="AN1087" s="123"/>
      <c r="AO1087" s="123"/>
      <c r="AP1087" s="123"/>
      <c r="AQ1087" s="123"/>
      <c r="AR1087" s="123"/>
      <c r="AS1087" s="123"/>
      <c r="AT1087" s="123"/>
      <c r="AU1087" s="123"/>
      <c r="AV1087" s="123"/>
      <c r="AW1087" s="123"/>
      <c r="AX1087" s="124"/>
      <c r="BC1087" s="16"/>
    </row>
    <row r="1088" spans="1:113" ht="12" customHeight="1">
      <c r="A1088" s="8"/>
      <c r="B1088" s="122"/>
      <c r="C1088" s="123"/>
      <c r="D1088" s="123"/>
      <c r="E1088" s="123"/>
      <c r="F1088" s="123"/>
      <c r="G1088" s="123"/>
      <c r="H1088" s="123"/>
      <c r="I1088" s="123"/>
      <c r="J1088" s="123"/>
      <c r="K1088" s="123"/>
      <c r="L1088" s="123"/>
      <c r="M1088" s="123"/>
      <c r="N1088" s="123"/>
      <c r="O1088" s="123"/>
      <c r="P1088" s="123"/>
      <c r="Q1088" s="123"/>
      <c r="R1088" s="123"/>
      <c r="S1088" s="123"/>
      <c r="T1088" s="123"/>
      <c r="U1088" s="123"/>
      <c r="V1088" s="123"/>
      <c r="W1088" s="123"/>
      <c r="X1088" s="123"/>
      <c r="Y1088" s="123"/>
      <c r="Z1088" s="123"/>
      <c r="AA1088" s="123"/>
      <c r="AB1088" s="123"/>
      <c r="AC1088" s="123"/>
      <c r="AD1088" s="123"/>
      <c r="AE1088" s="123"/>
      <c r="AF1088" s="123"/>
      <c r="AG1088" s="123"/>
      <c r="AH1088" s="123"/>
      <c r="AI1088" s="123"/>
      <c r="AJ1088" s="123"/>
      <c r="AK1088" s="123"/>
      <c r="AL1088" s="123"/>
      <c r="AM1088" s="123"/>
      <c r="AN1088" s="123"/>
      <c r="AO1088" s="123"/>
      <c r="AP1088" s="123"/>
      <c r="AQ1088" s="123"/>
      <c r="AR1088" s="123"/>
      <c r="AS1088" s="123"/>
      <c r="AT1088" s="123"/>
      <c r="AU1088" s="123"/>
      <c r="AV1088" s="123"/>
      <c r="AW1088" s="123"/>
      <c r="AX1088" s="124"/>
    </row>
    <row r="1089" spans="1:113" ht="12" customHeight="1">
      <c r="A1089" s="8"/>
      <c r="B1089" s="122"/>
      <c r="C1089" s="123"/>
      <c r="D1089" s="123"/>
      <c r="E1089" s="123"/>
      <c r="F1089" s="123"/>
      <c r="G1089" s="123"/>
      <c r="H1089" s="123"/>
      <c r="I1089" s="123"/>
      <c r="J1089" s="123"/>
      <c r="K1089" s="123"/>
      <c r="L1089" s="123"/>
      <c r="M1089" s="123"/>
      <c r="N1089" s="123"/>
      <c r="O1089" s="123"/>
      <c r="P1089" s="123"/>
      <c r="Q1089" s="123"/>
      <c r="R1089" s="123"/>
      <c r="S1089" s="123"/>
      <c r="T1089" s="123"/>
      <c r="U1089" s="123"/>
      <c r="V1089" s="123"/>
      <c r="W1089" s="123"/>
      <c r="X1089" s="123"/>
      <c r="Y1089" s="123"/>
      <c r="Z1089" s="123"/>
      <c r="AA1089" s="123"/>
      <c r="AB1089" s="123"/>
      <c r="AC1089" s="123"/>
      <c r="AD1089" s="123"/>
      <c r="AE1089" s="123"/>
      <c r="AF1089" s="123"/>
      <c r="AG1089" s="123"/>
      <c r="AH1089" s="123"/>
      <c r="AI1089" s="123"/>
      <c r="AJ1089" s="123"/>
      <c r="AK1089" s="123"/>
      <c r="AL1089" s="123"/>
      <c r="AM1089" s="123"/>
      <c r="AN1089" s="123"/>
      <c r="AO1089" s="123"/>
      <c r="AP1089" s="123"/>
      <c r="AQ1089" s="123"/>
      <c r="AR1089" s="123"/>
      <c r="AS1089" s="123"/>
      <c r="AT1089" s="123"/>
      <c r="AU1089" s="123"/>
      <c r="AV1089" s="123"/>
      <c r="AW1089" s="123"/>
      <c r="AX1089" s="124"/>
    </row>
    <row r="1090" spans="1:113" ht="12" customHeight="1">
      <c r="A1090" s="8"/>
      <c r="B1090" s="122"/>
      <c r="C1090" s="123"/>
      <c r="D1090" s="123"/>
      <c r="E1090" s="123"/>
      <c r="F1090" s="123"/>
      <c r="G1090" s="123"/>
      <c r="H1090" s="123"/>
      <c r="I1090" s="123"/>
      <c r="J1090" s="123"/>
      <c r="K1090" s="123"/>
      <c r="L1090" s="123"/>
      <c r="M1090" s="123"/>
      <c r="N1090" s="123"/>
      <c r="O1090" s="123"/>
      <c r="P1090" s="123"/>
      <c r="Q1090" s="123"/>
      <c r="R1090" s="123"/>
      <c r="S1090" s="123"/>
      <c r="T1090" s="123"/>
      <c r="U1090" s="123"/>
      <c r="V1090" s="123"/>
      <c r="W1090" s="123"/>
      <c r="X1090" s="123"/>
      <c r="Y1090" s="123"/>
      <c r="Z1090" s="123"/>
      <c r="AA1090" s="123"/>
      <c r="AB1090" s="123"/>
      <c r="AC1090" s="123"/>
      <c r="AD1090" s="123"/>
      <c r="AE1090" s="123"/>
      <c r="AF1090" s="123"/>
      <c r="AG1090" s="123"/>
      <c r="AH1090" s="123"/>
      <c r="AI1090" s="123"/>
      <c r="AJ1090" s="123"/>
      <c r="AK1090" s="123"/>
      <c r="AL1090" s="123"/>
      <c r="AM1090" s="123"/>
      <c r="AN1090" s="123"/>
      <c r="AO1090" s="123"/>
      <c r="AP1090" s="123"/>
      <c r="AQ1090" s="123"/>
      <c r="AR1090" s="123"/>
      <c r="AS1090" s="123"/>
      <c r="AT1090" s="123"/>
      <c r="AU1090" s="123"/>
      <c r="AV1090" s="123"/>
      <c r="AW1090" s="123"/>
      <c r="AX1090" s="124"/>
    </row>
    <row r="1091" spans="1:113" ht="15" thickBot="1">
      <c r="A1091" s="17"/>
      <c r="B1091" s="18"/>
      <c r="C1091" s="19"/>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c r="AD1091" s="19"/>
      <c r="AE1091" s="19"/>
      <c r="AF1091" s="19"/>
      <c r="AG1091" s="19"/>
      <c r="AH1091" s="19"/>
      <c r="AI1091" s="19"/>
      <c r="AJ1091" s="19"/>
      <c r="AK1091" s="19"/>
      <c r="AL1091" s="19"/>
      <c r="AM1091" s="19"/>
      <c r="AN1091" s="19"/>
      <c r="AO1091" s="19"/>
      <c r="AP1091" s="19"/>
      <c r="AQ1091" s="19"/>
      <c r="AR1091" s="19"/>
      <c r="AS1091" s="19"/>
      <c r="AT1091" s="19"/>
      <c r="AU1091" s="19"/>
      <c r="AV1091" s="19"/>
      <c r="AW1091" s="19"/>
      <c r="AX1091" s="20"/>
    </row>
    <row r="1092" spans="1:113">
      <c r="B1092" s="21"/>
    </row>
    <row r="1093" spans="1:113" ht="15" thickBot="1">
      <c r="A1093" s="11"/>
      <c r="B1093" s="10" t="s">
        <v>3</v>
      </c>
      <c r="C1093" s="8"/>
      <c r="D1093" s="8"/>
      <c r="E1093" s="8"/>
      <c r="F1093" s="8"/>
      <c r="G1093" s="8"/>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DI1093" s="6"/>
    </row>
    <row r="1094" spans="1:113" ht="14.4">
      <c r="A1094" s="8"/>
      <c r="B1094" s="12"/>
      <c r="C1094" s="7"/>
      <c r="D1094" s="7"/>
      <c r="E1094" s="7"/>
      <c r="F1094" s="7"/>
      <c r="G1094" s="7"/>
      <c r="H1094" s="7"/>
      <c r="I1094" s="7"/>
      <c r="J1094" s="7"/>
      <c r="K1094" s="7"/>
      <c r="L1094" s="13"/>
      <c r="M1094" s="13"/>
      <c r="N1094" s="13"/>
      <c r="O1094" s="13"/>
      <c r="P1094" s="7"/>
      <c r="Q1094" s="7"/>
      <c r="R1094" s="7"/>
      <c r="S1094" s="7"/>
      <c r="T1094" s="7"/>
      <c r="U1094" s="7"/>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5"/>
    </row>
    <row r="1095" spans="1:113" ht="12" customHeight="1">
      <c r="A1095" s="8"/>
      <c r="B1095" s="122" t="s">
        <v>157</v>
      </c>
      <c r="C1095" s="123"/>
      <c r="D1095" s="123"/>
      <c r="E1095" s="123"/>
      <c r="F1095" s="123"/>
      <c r="G1095" s="123"/>
      <c r="H1095" s="123"/>
      <c r="I1095" s="123"/>
      <c r="J1095" s="123"/>
      <c r="K1095" s="123"/>
      <c r="L1095" s="123"/>
      <c r="M1095" s="123"/>
      <c r="N1095" s="123"/>
      <c r="O1095" s="123"/>
      <c r="P1095" s="123"/>
      <c r="Q1095" s="123"/>
      <c r="R1095" s="123"/>
      <c r="S1095" s="123"/>
      <c r="T1095" s="123"/>
      <c r="U1095" s="123"/>
      <c r="V1095" s="123"/>
      <c r="W1095" s="123"/>
      <c r="X1095" s="123"/>
      <c r="Y1095" s="123"/>
      <c r="Z1095" s="123"/>
      <c r="AA1095" s="123"/>
      <c r="AB1095" s="123"/>
      <c r="AC1095" s="123"/>
      <c r="AD1095" s="123"/>
      <c r="AE1095" s="123"/>
      <c r="AF1095" s="123"/>
      <c r="AG1095" s="123"/>
      <c r="AH1095" s="123"/>
      <c r="AI1095" s="123"/>
      <c r="AJ1095" s="123"/>
      <c r="AK1095" s="123"/>
      <c r="AL1095" s="123"/>
      <c r="AM1095" s="123"/>
      <c r="AN1095" s="123"/>
      <c r="AO1095" s="123"/>
      <c r="AP1095" s="123"/>
      <c r="AQ1095" s="123"/>
      <c r="AR1095" s="123"/>
      <c r="AS1095" s="123"/>
      <c r="AT1095" s="123"/>
      <c r="AU1095" s="123"/>
      <c r="AV1095" s="123"/>
      <c r="AW1095" s="123"/>
      <c r="AX1095" s="124"/>
    </row>
    <row r="1096" spans="1:113" ht="12" customHeight="1">
      <c r="A1096" s="8"/>
      <c r="B1096" s="122"/>
      <c r="C1096" s="123"/>
      <c r="D1096" s="123"/>
      <c r="E1096" s="123"/>
      <c r="F1096" s="123"/>
      <c r="G1096" s="123"/>
      <c r="H1096" s="123"/>
      <c r="I1096" s="123"/>
      <c r="J1096" s="123"/>
      <c r="K1096" s="123"/>
      <c r="L1096" s="123"/>
      <c r="M1096" s="123"/>
      <c r="N1096" s="123"/>
      <c r="O1096" s="123"/>
      <c r="P1096" s="123"/>
      <c r="Q1096" s="123"/>
      <c r="R1096" s="123"/>
      <c r="S1096" s="123"/>
      <c r="T1096" s="123"/>
      <c r="U1096" s="123"/>
      <c r="V1096" s="123"/>
      <c r="W1096" s="123"/>
      <c r="X1096" s="123"/>
      <c r="Y1096" s="123"/>
      <c r="Z1096" s="123"/>
      <c r="AA1096" s="123"/>
      <c r="AB1096" s="123"/>
      <c r="AC1096" s="123"/>
      <c r="AD1096" s="123"/>
      <c r="AE1096" s="123"/>
      <c r="AF1096" s="123"/>
      <c r="AG1096" s="123"/>
      <c r="AH1096" s="123"/>
      <c r="AI1096" s="123"/>
      <c r="AJ1096" s="123"/>
      <c r="AK1096" s="123"/>
      <c r="AL1096" s="123"/>
      <c r="AM1096" s="123"/>
      <c r="AN1096" s="123"/>
      <c r="AO1096" s="123"/>
      <c r="AP1096" s="123"/>
      <c r="AQ1096" s="123"/>
      <c r="AR1096" s="123"/>
      <c r="AS1096" s="123"/>
      <c r="AT1096" s="123"/>
      <c r="AU1096" s="123"/>
      <c r="AV1096" s="123"/>
      <c r="AW1096" s="123"/>
      <c r="AX1096" s="124"/>
    </row>
    <row r="1097" spans="1:113" ht="12" customHeight="1">
      <c r="A1097" s="8"/>
      <c r="B1097" s="122"/>
      <c r="C1097" s="123"/>
      <c r="D1097" s="123"/>
      <c r="E1097" s="123"/>
      <c r="F1097" s="123"/>
      <c r="G1097" s="123"/>
      <c r="H1097" s="123"/>
      <c r="I1097" s="123"/>
      <c r="J1097" s="123"/>
      <c r="K1097" s="123"/>
      <c r="L1097" s="123"/>
      <c r="M1097" s="123"/>
      <c r="N1097" s="123"/>
      <c r="O1097" s="123"/>
      <c r="P1097" s="123"/>
      <c r="Q1097" s="123"/>
      <c r="R1097" s="123"/>
      <c r="S1097" s="123"/>
      <c r="T1097" s="123"/>
      <c r="U1097" s="123"/>
      <c r="V1097" s="123"/>
      <c r="W1097" s="123"/>
      <c r="X1097" s="123"/>
      <c r="Y1097" s="123"/>
      <c r="Z1097" s="123"/>
      <c r="AA1097" s="123"/>
      <c r="AB1097" s="123"/>
      <c r="AC1097" s="123"/>
      <c r="AD1097" s="123"/>
      <c r="AE1097" s="123"/>
      <c r="AF1097" s="123"/>
      <c r="AG1097" s="123"/>
      <c r="AH1097" s="123"/>
      <c r="AI1097" s="123"/>
      <c r="AJ1097" s="123"/>
      <c r="AK1097" s="123"/>
      <c r="AL1097" s="123"/>
      <c r="AM1097" s="123"/>
      <c r="AN1097" s="123"/>
      <c r="AO1097" s="123"/>
      <c r="AP1097" s="123"/>
      <c r="AQ1097" s="123"/>
      <c r="AR1097" s="123"/>
      <c r="AS1097" s="123"/>
      <c r="AT1097" s="123"/>
      <c r="AU1097" s="123"/>
      <c r="AV1097" s="123"/>
      <c r="AW1097" s="123"/>
      <c r="AX1097" s="124"/>
    </row>
    <row r="1098" spans="1:113" ht="12" customHeight="1">
      <c r="A1098" s="8"/>
      <c r="B1098" s="122"/>
      <c r="C1098" s="123"/>
      <c r="D1098" s="123"/>
      <c r="E1098" s="123"/>
      <c r="F1098" s="123"/>
      <c r="G1098" s="123"/>
      <c r="H1098" s="123"/>
      <c r="I1098" s="123"/>
      <c r="J1098" s="123"/>
      <c r="K1098" s="123"/>
      <c r="L1098" s="123"/>
      <c r="M1098" s="123"/>
      <c r="N1098" s="123"/>
      <c r="O1098" s="123"/>
      <c r="P1098" s="123"/>
      <c r="Q1098" s="123"/>
      <c r="R1098" s="123"/>
      <c r="S1098" s="123"/>
      <c r="T1098" s="123"/>
      <c r="U1098" s="123"/>
      <c r="V1098" s="123"/>
      <c r="W1098" s="123"/>
      <c r="X1098" s="123"/>
      <c r="Y1098" s="123"/>
      <c r="Z1098" s="123"/>
      <c r="AA1098" s="123"/>
      <c r="AB1098" s="123"/>
      <c r="AC1098" s="123"/>
      <c r="AD1098" s="123"/>
      <c r="AE1098" s="123"/>
      <c r="AF1098" s="123"/>
      <c r="AG1098" s="123"/>
      <c r="AH1098" s="123"/>
      <c r="AI1098" s="123"/>
      <c r="AJ1098" s="123"/>
      <c r="AK1098" s="123"/>
      <c r="AL1098" s="123"/>
      <c r="AM1098" s="123"/>
      <c r="AN1098" s="123"/>
      <c r="AO1098" s="123"/>
      <c r="AP1098" s="123"/>
      <c r="AQ1098" s="123"/>
      <c r="AR1098" s="123"/>
      <c r="AS1098" s="123"/>
      <c r="AT1098" s="123"/>
      <c r="AU1098" s="123"/>
      <c r="AV1098" s="123"/>
      <c r="AW1098" s="123"/>
      <c r="AX1098" s="124"/>
    </row>
    <row r="1099" spans="1:113" ht="12" customHeight="1">
      <c r="A1099" s="8"/>
      <c r="B1099" s="122"/>
      <c r="C1099" s="123"/>
      <c r="D1099" s="123"/>
      <c r="E1099" s="123"/>
      <c r="F1099" s="123"/>
      <c r="G1099" s="123"/>
      <c r="H1099" s="123"/>
      <c r="I1099" s="123"/>
      <c r="J1099" s="123"/>
      <c r="K1099" s="123"/>
      <c r="L1099" s="123"/>
      <c r="M1099" s="123"/>
      <c r="N1099" s="123"/>
      <c r="O1099" s="123"/>
      <c r="P1099" s="123"/>
      <c r="Q1099" s="123"/>
      <c r="R1099" s="123"/>
      <c r="S1099" s="123"/>
      <c r="T1099" s="123"/>
      <c r="U1099" s="123"/>
      <c r="V1099" s="123"/>
      <c r="W1099" s="123"/>
      <c r="X1099" s="123"/>
      <c r="Y1099" s="123"/>
      <c r="Z1099" s="123"/>
      <c r="AA1099" s="123"/>
      <c r="AB1099" s="123"/>
      <c r="AC1099" s="123"/>
      <c r="AD1099" s="123"/>
      <c r="AE1099" s="123"/>
      <c r="AF1099" s="123"/>
      <c r="AG1099" s="123"/>
      <c r="AH1099" s="123"/>
      <c r="AI1099" s="123"/>
      <c r="AJ1099" s="123"/>
      <c r="AK1099" s="123"/>
      <c r="AL1099" s="123"/>
      <c r="AM1099" s="123"/>
      <c r="AN1099" s="123"/>
      <c r="AO1099" s="123"/>
      <c r="AP1099" s="123"/>
      <c r="AQ1099" s="123"/>
      <c r="AR1099" s="123"/>
      <c r="AS1099" s="123"/>
      <c r="AT1099" s="123"/>
      <c r="AU1099" s="123"/>
      <c r="AV1099" s="123"/>
      <c r="AW1099" s="123"/>
      <c r="AX1099" s="124"/>
    </row>
    <row r="1100" spans="1:113" ht="12" customHeight="1">
      <c r="A1100" s="8"/>
      <c r="B1100" s="122"/>
      <c r="C1100" s="123"/>
      <c r="D1100" s="123"/>
      <c r="E1100" s="123"/>
      <c r="F1100" s="123"/>
      <c r="G1100" s="123"/>
      <c r="H1100" s="123"/>
      <c r="I1100" s="123"/>
      <c r="J1100" s="123"/>
      <c r="K1100" s="123"/>
      <c r="L1100" s="123"/>
      <c r="M1100" s="123"/>
      <c r="N1100" s="123"/>
      <c r="O1100" s="123"/>
      <c r="P1100" s="123"/>
      <c r="Q1100" s="123"/>
      <c r="R1100" s="123"/>
      <c r="S1100" s="123"/>
      <c r="T1100" s="123"/>
      <c r="U1100" s="123"/>
      <c r="V1100" s="123"/>
      <c r="W1100" s="123"/>
      <c r="X1100" s="123"/>
      <c r="Y1100" s="123"/>
      <c r="Z1100" s="123"/>
      <c r="AA1100" s="123"/>
      <c r="AB1100" s="123"/>
      <c r="AC1100" s="123"/>
      <c r="AD1100" s="123"/>
      <c r="AE1100" s="123"/>
      <c r="AF1100" s="123"/>
      <c r="AG1100" s="123"/>
      <c r="AH1100" s="123"/>
      <c r="AI1100" s="123"/>
      <c r="AJ1100" s="123"/>
      <c r="AK1100" s="123"/>
      <c r="AL1100" s="123"/>
      <c r="AM1100" s="123"/>
      <c r="AN1100" s="123"/>
      <c r="AO1100" s="123"/>
      <c r="AP1100" s="123"/>
      <c r="AQ1100" s="123"/>
      <c r="AR1100" s="123"/>
      <c r="AS1100" s="123"/>
      <c r="AT1100" s="123"/>
      <c r="AU1100" s="123"/>
      <c r="AV1100" s="123"/>
      <c r="AW1100" s="123"/>
      <c r="AX1100" s="124"/>
    </row>
    <row r="1101" spans="1:113" ht="12" customHeight="1">
      <c r="A1101" s="8"/>
      <c r="B1101" s="122"/>
      <c r="C1101" s="123"/>
      <c r="D1101" s="123"/>
      <c r="E1101" s="123"/>
      <c r="F1101" s="123"/>
      <c r="G1101" s="123"/>
      <c r="H1101" s="123"/>
      <c r="I1101" s="123"/>
      <c r="J1101" s="123"/>
      <c r="K1101" s="123"/>
      <c r="L1101" s="123"/>
      <c r="M1101" s="123"/>
      <c r="N1101" s="123"/>
      <c r="O1101" s="123"/>
      <c r="P1101" s="123"/>
      <c r="Q1101" s="123"/>
      <c r="R1101" s="123"/>
      <c r="S1101" s="123"/>
      <c r="T1101" s="123"/>
      <c r="U1101" s="123"/>
      <c r="V1101" s="123"/>
      <c r="W1101" s="123"/>
      <c r="X1101" s="123"/>
      <c r="Y1101" s="123"/>
      <c r="Z1101" s="123"/>
      <c r="AA1101" s="123"/>
      <c r="AB1101" s="123"/>
      <c r="AC1101" s="123"/>
      <c r="AD1101" s="123"/>
      <c r="AE1101" s="123"/>
      <c r="AF1101" s="123"/>
      <c r="AG1101" s="123"/>
      <c r="AH1101" s="123"/>
      <c r="AI1101" s="123"/>
      <c r="AJ1101" s="123"/>
      <c r="AK1101" s="123"/>
      <c r="AL1101" s="123"/>
      <c r="AM1101" s="123"/>
      <c r="AN1101" s="123"/>
      <c r="AO1101" s="123"/>
      <c r="AP1101" s="123"/>
      <c r="AQ1101" s="123"/>
      <c r="AR1101" s="123"/>
      <c r="AS1101" s="123"/>
      <c r="AT1101" s="123"/>
      <c r="AU1101" s="123"/>
      <c r="AV1101" s="123"/>
      <c r="AW1101" s="123"/>
      <c r="AX1101" s="124"/>
    </row>
    <row r="1102" spans="1:113" ht="12" customHeight="1">
      <c r="A1102" s="8"/>
      <c r="B1102" s="122"/>
      <c r="C1102" s="123"/>
      <c r="D1102" s="123"/>
      <c r="E1102" s="123"/>
      <c r="F1102" s="123"/>
      <c r="G1102" s="123"/>
      <c r="H1102" s="123"/>
      <c r="I1102" s="123"/>
      <c r="J1102" s="123"/>
      <c r="K1102" s="123"/>
      <c r="L1102" s="123"/>
      <c r="M1102" s="123"/>
      <c r="N1102" s="123"/>
      <c r="O1102" s="123"/>
      <c r="P1102" s="123"/>
      <c r="Q1102" s="123"/>
      <c r="R1102" s="123"/>
      <c r="S1102" s="123"/>
      <c r="T1102" s="123"/>
      <c r="U1102" s="123"/>
      <c r="V1102" s="123"/>
      <c r="W1102" s="123"/>
      <c r="X1102" s="123"/>
      <c r="Y1102" s="123"/>
      <c r="Z1102" s="123"/>
      <c r="AA1102" s="123"/>
      <c r="AB1102" s="123"/>
      <c r="AC1102" s="123"/>
      <c r="AD1102" s="123"/>
      <c r="AE1102" s="123"/>
      <c r="AF1102" s="123"/>
      <c r="AG1102" s="123"/>
      <c r="AH1102" s="123"/>
      <c r="AI1102" s="123"/>
      <c r="AJ1102" s="123"/>
      <c r="AK1102" s="123"/>
      <c r="AL1102" s="123"/>
      <c r="AM1102" s="123"/>
      <c r="AN1102" s="123"/>
      <c r="AO1102" s="123"/>
      <c r="AP1102" s="123"/>
      <c r="AQ1102" s="123"/>
      <c r="AR1102" s="123"/>
      <c r="AS1102" s="123"/>
      <c r="AT1102" s="123"/>
      <c r="AU1102" s="123"/>
      <c r="AV1102" s="123"/>
      <c r="AW1102" s="123"/>
      <c r="AX1102" s="124"/>
    </row>
    <row r="1103" spans="1:113" ht="12" customHeight="1">
      <c r="A1103" s="8"/>
      <c r="B1103" s="122"/>
      <c r="C1103" s="123"/>
      <c r="D1103" s="123"/>
      <c r="E1103" s="123"/>
      <c r="F1103" s="123"/>
      <c r="G1103" s="123"/>
      <c r="H1103" s="123"/>
      <c r="I1103" s="123"/>
      <c r="J1103" s="123"/>
      <c r="K1103" s="123"/>
      <c r="L1103" s="123"/>
      <c r="M1103" s="123"/>
      <c r="N1103" s="123"/>
      <c r="O1103" s="123"/>
      <c r="P1103" s="123"/>
      <c r="Q1103" s="123"/>
      <c r="R1103" s="123"/>
      <c r="S1103" s="123"/>
      <c r="T1103" s="123"/>
      <c r="U1103" s="123"/>
      <c r="V1103" s="123"/>
      <c r="W1103" s="123"/>
      <c r="X1103" s="123"/>
      <c r="Y1103" s="123"/>
      <c r="Z1103" s="123"/>
      <c r="AA1103" s="123"/>
      <c r="AB1103" s="123"/>
      <c r="AC1103" s="123"/>
      <c r="AD1103" s="123"/>
      <c r="AE1103" s="123"/>
      <c r="AF1103" s="123"/>
      <c r="AG1103" s="123"/>
      <c r="AH1103" s="123"/>
      <c r="AI1103" s="123"/>
      <c r="AJ1103" s="123"/>
      <c r="AK1103" s="123"/>
      <c r="AL1103" s="123"/>
      <c r="AM1103" s="123"/>
      <c r="AN1103" s="123"/>
      <c r="AO1103" s="123"/>
      <c r="AP1103" s="123"/>
      <c r="AQ1103" s="123"/>
      <c r="AR1103" s="123"/>
      <c r="AS1103" s="123"/>
      <c r="AT1103" s="123"/>
      <c r="AU1103" s="123"/>
      <c r="AV1103" s="123"/>
      <c r="AW1103" s="123"/>
      <c r="AX1103" s="124"/>
    </row>
    <row r="1104" spans="1:113" ht="12" customHeight="1">
      <c r="A1104" s="8"/>
      <c r="B1104" s="122"/>
      <c r="C1104" s="123"/>
      <c r="D1104" s="123"/>
      <c r="E1104" s="123"/>
      <c r="F1104" s="123"/>
      <c r="G1104" s="123"/>
      <c r="H1104" s="123"/>
      <c r="I1104" s="123"/>
      <c r="J1104" s="123"/>
      <c r="K1104" s="123"/>
      <c r="L1104" s="123"/>
      <c r="M1104" s="123"/>
      <c r="N1104" s="123"/>
      <c r="O1104" s="123"/>
      <c r="P1104" s="123"/>
      <c r="Q1104" s="123"/>
      <c r="R1104" s="123"/>
      <c r="S1104" s="123"/>
      <c r="T1104" s="123"/>
      <c r="U1104" s="123"/>
      <c r="V1104" s="123"/>
      <c r="W1104" s="123"/>
      <c r="X1104" s="123"/>
      <c r="Y1104" s="123"/>
      <c r="Z1104" s="123"/>
      <c r="AA1104" s="123"/>
      <c r="AB1104" s="123"/>
      <c r="AC1104" s="123"/>
      <c r="AD1104" s="123"/>
      <c r="AE1104" s="123"/>
      <c r="AF1104" s="123"/>
      <c r="AG1104" s="123"/>
      <c r="AH1104" s="123"/>
      <c r="AI1104" s="123"/>
      <c r="AJ1104" s="123"/>
      <c r="AK1104" s="123"/>
      <c r="AL1104" s="123"/>
      <c r="AM1104" s="123"/>
      <c r="AN1104" s="123"/>
      <c r="AO1104" s="123"/>
      <c r="AP1104" s="123"/>
      <c r="AQ1104" s="123"/>
      <c r="AR1104" s="123"/>
      <c r="AS1104" s="123"/>
      <c r="AT1104" s="123"/>
      <c r="AU1104" s="123"/>
      <c r="AV1104" s="123"/>
      <c r="AW1104" s="123"/>
      <c r="AX1104" s="124"/>
    </row>
    <row r="1105" spans="1:251" ht="12" customHeight="1">
      <c r="A1105" s="8"/>
      <c r="B1105" s="122"/>
      <c r="C1105" s="123"/>
      <c r="D1105" s="123"/>
      <c r="E1105" s="123"/>
      <c r="F1105" s="123"/>
      <c r="G1105" s="123"/>
      <c r="H1105" s="123"/>
      <c r="I1105" s="123"/>
      <c r="J1105" s="123"/>
      <c r="K1105" s="123"/>
      <c r="L1105" s="123"/>
      <c r="M1105" s="123"/>
      <c r="N1105" s="123"/>
      <c r="O1105" s="123"/>
      <c r="P1105" s="123"/>
      <c r="Q1105" s="123"/>
      <c r="R1105" s="123"/>
      <c r="S1105" s="123"/>
      <c r="T1105" s="123"/>
      <c r="U1105" s="123"/>
      <c r="V1105" s="123"/>
      <c r="W1105" s="123"/>
      <c r="X1105" s="123"/>
      <c r="Y1105" s="123"/>
      <c r="Z1105" s="123"/>
      <c r="AA1105" s="123"/>
      <c r="AB1105" s="123"/>
      <c r="AC1105" s="123"/>
      <c r="AD1105" s="123"/>
      <c r="AE1105" s="123"/>
      <c r="AF1105" s="123"/>
      <c r="AG1105" s="123"/>
      <c r="AH1105" s="123"/>
      <c r="AI1105" s="123"/>
      <c r="AJ1105" s="123"/>
      <c r="AK1105" s="123"/>
      <c r="AL1105" s="123"/>
      <c r="AM1105" s="123"/>
      <c r="AN1105" s="123"/>
      <c r="AO1105" s="123"/>
      <c r="AP1105" s="123"/>
      <c r="AQ1105" s="123"/>
      <c r="AR1105" s="123"/>
      <c r="AS1105" s="123"/>
      <c r="AT1105" s="123"/>
      <c r="AU1105" s="123"/>
      <c r="AV1105" s="123"/>
      <c r="AW1105" s="123"/>
      <c r="AX1105" s="124"/>
    </row>
    <row r="1106" spans="1:251" ht="12" customHeight="1">
      <c r="A1106" s="8"/>
      <c r="B1106" s="122"/>
      <c r="C1106" s="123"/>
      <c r="D1106" s="123"/>
      <c r="E1106" s="123"/>
      <c r="F1106" s="123"/>
      <c r="G1106" s="123"/>
      <c r="H1106" s="123"/>
      <c r="I1106" s="123"/>
      <c r="J1106" s="123"/>
      <c r="K1106" s="123"/>
      <c r="L1106" s="123"/>
      <c r="M1106" s="123"/>
      <c r="N1106" s="123"/>
      <c r="O1106" s="123"/>
      <c r="P1106" s="123"/>
      <c r="Q1106" s="123"/>
      <c r="R1106" s="123"/>
      <c r="S1106" s="123"/>
      <c r="T1106" s="123"/>
      <c r="U1106" s="123"/>
      <c r="V1106" s="123"/>
      <c r="W1106" s="123"/>
      <c r="X1106" s="123"/>
      <c r="Y1106" s="123"/>
      <c r="Z1106" s="123"/>
      <c r="AA1106" s="123"/>
      <c r="AB1106" s="123"/>
      <c r="AC1106" s="123"/>
      <c r="AD1106" s="123"/>
      <c r="AE1106" s="123"/>
      <c r="AF1106" s="123"/>
      <c r="AG1106" s="123"/>
      <c r="AH1106" s="123"/>
      <c r="AI1106" s="123"/>
      <c r="AJ1106" s="123"/>
      <c r="AK1106" s="123"/>
      <c r="AL1106" s="123"/>
      <c r="AM1106" s="123"/>
      <c r="AN1106" s="123"/>
      <c r="AO1106" s="123"/>
      <c r="AP1106" s="123"/>
      <c r="AQ1106" s="123"/>
      <c r="AR1106" s="123"/>
      <c r="AS1106" s="123"/>
      <c r="AT1106" s="123"/>
      <c r="AU1106" s="123"/>
      <c r="AV1106" s="123"/>
      <c r="AW1106" s="123"/>
      <c r="AX1106" s="124"/>
    </row>
    <row r="1107" spans="1:251" ht="12" customHeight="1">
      <c r="A1107" s="8"/>
      <c r="B1107" s="122"/>
      <c r="C1107" s="123"/>
      <c r="D1107" s="123"/>
      <c r="E1107" s="123"/>
      <c r="F1107" s="123"/>
      <c r="G1107" s="123"/>
      <c r="H1107" s="123"/>
      <c r="I1107" s="123"/>
      <c r="J1107" s="123"/>
      <c r="K1107" s="123"/>
      <c r="L1107" s="123"/>
      <c r="M1107" s="123"/>
      <c r="N1107" s="123"/>
      <c r="O1107" s="123"/>
      <c r="P1107" s="123"/>
      <c r="Q1107" s="123"/>
      <c r="R1107" s="123"/>
      <c r="S1107" s="123"/>
      <c r="T1107" s="123"/>
      <c r="U1107" s="123"/>
      <c r="V1107" s="123"/>
      <c r="W1107" s="123"/>
      <c r="X1107" s="123"/>
      <c r="Y1107" s="123"/>
      <c r="Z1107" s="123"/>
      <c r="AA1107" s="123"/>
      <c r="AB1107" s="123"/>
      <c r="AC1107" s="123"/>
      <c r="AD1107" s="123"/>
      <c r="AE1107" s="123"/>
      <c r="AF1107" s="123"/>
      <c r="AG1107" s="123"/>
      <c r="AH1107" s="123"/>
      <c r="AI1107" s="123"/>
      <c r="AJ1107" s="123"/>
      <c r="AK1107" s="123"/>
      <c r="AL1107" s="123"/>
      <c r="AM1107" s="123"/>
      <c r="AN1107" s="123"/>
      <c r="AO1107" s="123"/>
      <c r="AP1107" s="123"/>
      <c r="AQ1107" s="123"/>
      <c r="AR1107" s="123"/>
      <c r="AS1107" s="123"/>
      <c r="AT1107" s="123"/>
      <c r="AU1107" s="123"/>
      <c r="AV1107" s="123"/>
      <c r="AW1107" s="123"/>
      <c r="AX1107" s="124"/>
      <c r="BC1107" s="16"/>
    </row>
    <row r="1108" spans="1:251" ht="12" customHeight="1">
      <c r="A1108" s="8"/>
      <c r="B1108" s="122"/>
      <c r="C1108" s="123"/>
      <c r="D1108" s="123"/>
      <c r="E1108" s="123"/>
      <c r="F1108" s="123"/>
      <c r="G1108" s="123"/>
      <c r="H1108" s="123"/>
      <c r="I1108" s="123"/>
      <c r="J1108" s="123"/>
      <c r="K1108" s="123"/>
      <c r="L1108" s="123"/>
      <c r="M1108" s="123"/>
      <c r="N1108" s="123"/>
      <c r="O1108" s="123"/>
      <c r="P1108" s="123"/>
      <c r="Q1108" s="123"/>
      <c r="R1108" s="123"/>
      <c r="S1108" s="123"/>
      <c r="T1108" s="123"/>
      <c r="U1108" s="123"/>
      <c r="V1108" s="123"/>
      <c r="W1108" s="123"/>
      <c r="X1108" s="123"/>
      <c r="Y1108" s="123"/>
      <c r="Z1108" s="123"/>
      <c r="AA1108" s="123"/>
      <c r="AB1108" s="123"/>
      <c r="AC1108" s="123"/>
      <c r="AD1108" s="123"/>
      <c r="AE1108" s="123"/>
      <c r="AF1108" s="123"/>
      <c r="AG1108" s="123"/>
      <c r="AH1108" s="123"/>
      <c r="AI1108" s="123"/>
      <c r="AJ1108" s="123"/>
      <c r="AK1108" s="123"/>
      <c r="AL1108" s="123"/>
      <c r="AM1108" s="123"/>
      <c r="AN1108" s="123"/>
      <c r="AO1108" s="123"/>
      <c r="AP1108" s="123"/>
      <c r="AQ1108" s="123"/>
      <c r="AR1108" s="123"/>
      <c r="AS1108" s="123"/>
      <c r="AT1108" s="123"/>
      <c r="AU1108" s="123"/>
      <c r="AV1108" s="123"/>
      <c r="AW1108" s="123"/>
      <c r="AX1108" s="124"/>
    </row>
    <row r="1109" spans="1:251" ht="12" customHeight="1">
      <c r="A1109" s="8"/>
      <c r="B1109" s="122"/>
      <c r="C1109" s="123"/>
      <c r="D1109" s="123"/>
      <c r="E1109" s="123"/>
      <c r="F1109" s="123"/>
      <c r="G1109" s="123"/>
      <c r="H1109" s="123"/>
      <c r="I1109" s="123"/>
      <c r="J1109" s="123"/>
      <c r="K1109" s="123"/>
      <c r="L1109" s="123"/>
      <c r="M1109" s="123"/>
      <c r="N1109" s="123"/>
      <c r="O1109" s="123"/>
      <c r="P1109" s="123"/>
      <c r="Q1109" s="123"/>
      <c r="R1109" s="123"/>
      <c r="S1109" s="123"/>
      <c r="T1109" s="123"/>
      <c r="U1109" s="123"/>
      <c r="V1109" s="123"/>
      <c r="W1109" s="123"/>
      <c r="X1109" s="123"/>
      <c r="Y1109" s="123"/>
      <c r="Z1109" s="123"/>
      <c r="AA1109" s="123"/>
      <c r="AB1109" s="123"/>
      <c r="AC1109" s="123"/>
      <c r="AD1109" s="123"/>
      <c r="AE1109" s="123"/>
      <c r="AF1109" s="123"/>
      <c r="AG1109" s="123"/>
      <c r="AH1109" s="123"/>
      <c r="AI1109" s="123"/>
      <c r="AJ1109" s="123"/>
      <c r="AK1109" s="123"/>
      <c r="AL1109" s="123"/>
      <c r="AM1109" s="123"/>
      <c r="AN1109" s="123"/>
      <c r="AO1109" s="123"/>
      <c r="AP1109" s="123"/>
      <c r="AQ1109" s="123"/>
      <c r="AR1109" s="123"/>
      <c r="AS1109" s="123"/>
      <c r="AT1109" s="123"/>
      <c r="AU1109" s="123"/>
      <c r="AV1109" s="123"/>
      <c r="AW1109" s="123"/>
      <c r="AX1109" s="124"/>
    </row>
    <row r="1110" spans="1:251" ht="12" customHeight="1">
      <c r="A1110" s="8"/>
      <c r="B1110" s="122"/>
      <c r="C1110" s="123"/>
      <c r="D1110" s="123"/>
      <c r="E1110" s="123"/>
      <c r="F1110" s="123"/>
      <c r="G1110" s="123"/>
      <c r="H1110" s="123"/>
      <c r="I1110" s="123"/>
      <c r="J1110" s="123"/>
      <c r="K1110" s="123"/>
      <c r="L1110" s="123"/>
      <c r="M1110" s="123"/>
      <c r="N1110" s="123"/>
      <c r="O1110" s="123"/>
      <c r="P1110" s="123"/>
      <c r="Q1110" s="123"/>
      <c r="R1110" s="123"/>
      <c r="S1110" s="123"/>
      <c r="T1110" s="123"/>
      <c r="U1110" s="123"/>
      <c r="V1110" s="123"/>
      <c r="W1110" s="123"/>
      <c r="X1110" s="123"/>
      <c r="Y1110" s="123"/>
      <c r="Z1110" s="123"/>
      <c r="AA1110" s="123"/>
      <c r="AB1110" s="123"/>
      <c r="AC1110" s="123"/>
      <c r="AD1110" s="123"/>
      <c r="AE1110" s="123"/>
      <c r="AF1110" s="123"/>
      <c r="AG1110" s="123"/>
      <c r="AH1110" s="123"/>
      <c r="AI1110" s="123"/>
      <c r="AJ1110" s="123"/>
      <c r="AK1110" s="123"/>
      <c r="AL1110" s="123"/>
      <c r="AM1110" s="123"/>
      <c r="AN1110" s="123"/>
      <c r="AO1110" s="123"/>
      <c r="AP1110" s="123"/>
      <c r="AQ1110" s="123"/>
      <c r="AR1110" s="123"/>
      <c r="AS1110" s="123"/>
      <c r="AT1110" s="123"/>
      <c r="AU1110" s="123"/>
      <c r="AV1110" s="123"/>
      <c r="AW1110" s="123"/>
      <c r="AX1110" s="124"/>
    </row>
    <row r="1111" spans="1:251" ht="15" thickBot="1">
      <c r="A1111" s="17"/>
      <c r="B1111" s="18"/>
      <c r="C1111" s="19"/>
      <c r="D1111" s="19"/>
      <c r="E1111" s="19"/>
      <c r="F1111" s="19"/>
      <c r="G1111" s="19"/>
      <c r="H1111" s="19"/>
      <c r="I1111" s="19"/>
      <c r="J1111" s="19"/>
      <c r="K1111" s="19"/>
      <c r="L1111" s="19"/>
      <c r="M1111" s="19"/>
      <c r="N1111" s="19"/>
      <c r="O1111" s="19"/>
      <c r="P1111" s="19"/>
      <c r="Q1111" s="19"/>
      <c r="R1111" s="19"/>
      <c r="S1111" s="19"/>
      <c r="T1111" s="19"/>
      <c r="U1111" s="19"/>
      <c r="V1111" s="19"/>
      <c r="W1111" s="19"/>
      <c r="X1111" s="19"/>
      <c r="Y1111" s="19"/>
      <c r="Z1111" s="19"/>
      <c r="AA1111" s="19"/>
      <c r="AB1111" s="19"/>
      <c r="AC1111" s="19"/>
      <c r="AD1111" s="19"/>
      <c r="AE1111" s="19"/>
      <c r="AF1111" s="19"/>
      <c r="AG1111" s="19"/>
      <c r="AH1111" s="19"/>
      <c r="AI1111" s="19"/>
      <c r="AJ1111" s="19"/>
      <c r="AK1111" s="19"/>
      <c r="AL1111" s="19"/>
      <c r="AM1111" s="19"/>
      <c r="AN1111" s="19"/>
      <c r="AO1111" s="19"/>
      <c r="AP1111" s="19"/>
      <c r="AQ1111" s="19"/>
      <c r="AR1111" s="19"/>
      <c r="AS1111" s="19"/>
      <c r="AT1111" s="19"/>
      <c r="AU1111" s="19"/>
      <c r="AV1111" s="19"/>
      <c r="AW1111" s="19"/>
      <c r="AX1111" s="20"/>
    </row>
    <row r="1112" spans="1:251">
      <c r="B1112" s="21"/>
    </row>
    <row r="1113" spans="1:251" ht="14.4">
      <c r="B1113" s="10" t="s">
        <v>4</v>
      </c>
      <c r="C1113" s="8"/>
      <c r="D1113" s="8"/>
      <c r="E1113" s="8"/>
      <c r="F1113" s="8"/>
      <c r="G1113" s="8"/>
      <c r="H1113" s="8"/>
      <c r="I1113" s="8"/>
      <c r="J1113" s="8"/>
      <c r="K1113" s="8"/>
      <c r="L1113" s="9"/>
      <c r="M1113" s="9"/>
      <c r="N1113" s="9"/>
      <c r="O1113" s="9"/>
      <c r="P1113" s="8"/>
      <c r="Q1113" s="8"/>
      <c r="R1113" s="8"/>
      <c r="S1113" s="8"/>
      <c r="T1113" s="8"/>
      <c r="U1113" s="8"/>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10"/>
    </row>
    <row r="1114" spans="1:251" ht="15" thickBot="1">
      <c r="B1114" s="8"/>
      <c r="C1114" s="8"/>
      <c r="D1114" s="8"/>
      <c r="E1114" s="8"/>
      <c r="F1114" s="8"/>
      <c r="G1114" s="8"/>
      <c r="H1114" s="8"/>
      <c r="I1114" s="8"/>
      <c r="J1114" s="8"/>
      <c r="K1114" s="8"/>
      <c r="L1114" s="9"/>
      <c r="M1114" s="9"/>
      <c r="N1114" s="9"/>
      <c r="O1114" s="9"/>
      <c r="P1114" s="8"/>
      <c r="Q1114" s="8"/>
      <c r="R1114" s="8"/>
      <c r="S1114" s="8"/>
      <c r="T1114" s="8"/>
      <c r="U1114" s="8"/>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c r="AT1114" s="10"/>
      <c r="AU1114" s="10"/>
      <c r="AV1114" s="10"/>
      <c r="AW1114" s="10"/>
      <c r="AX1114" s="22" t="s">
        <v>5</v>
      </c>
    </row>
    <row r="1115" spans="1:251" s="16" customFormat="1" ht="13.5" customHeight="1">
      <c r="A1115" s="8"/>
      <c r="B1115" s="125" t="s">
        <v>6</v>
      </c>
      <c r="C1115" s="126"/>
      <c r="D1115" s="126"/>
      <c r="E1115" s="126"/>
      <c r="F1115" s="126"/>
      <c r="G1115" s="126"/>
      <c r="H1115" s="126"/>
      <c r="I1115" s="126"/>
      <c r="J1115" s="126"/>
      <c r="K1115" s="126"/>
      <c r="L1115" s="126"/>
      <c r="M1115" s="126"/>
      <c r="N1115" s="126"/>
      <c r="O1115" s="126"/>
      <c r="P1115" s="126"/>
      <c r="Q1115" s="126"/>
      <c r="R1115" s="126"/>
      <c r="S1115" s="126"/>
      <c r="T1115" s="126"/>
      <c r="U1115" s="126"/>
      <c r="V1115" s="126"/>
      <c r="W1115" s="126"/>
      <c r="X1115" s="126"/>
      <c r="Y1115" s="126"/>
      <c r="Z1115" s="127"/>
      <c r="AA1115" s="131" t="s">
        <v>12</v>
      </c>
      <c r="AB1115" s="126"/>
      <c r="AC1115" s="126"/>
      <c r="AD1115" s="126"/>
      <c r="AE1115" s="126"/>
      <c r="AF1115" s="126"/>
      <c r="AG1115" s="126"/>
      <c r="AH1115" s="126"/>
      <c r="AI1115" s="127"/>
      <c r="AJ1115" s="131" t="s">
        <v>13</v>
      </c>
      <c r="AK1115" s="126"/>
      <c r="AL1115" s="126"/>
      <c r="AM1115" s="126"/>
      <c r="AN1115" s="126"/>
      <c r="AO1115" s="126"/>
      <c r="AP1115" s="126"/>
      <c r="AQ1115" s="126"/>
      <c r="AR1115" s="127"/>
      <c r="AS1115" s="131" t="s">
        <v>7</v>
      </c>
      <c r="AT1115" s="126"/>
      <c r="AU1115" s="126"/>
      <c r="AV1115" s="126"/>
      <c r="AW1115" s="126"/>
      <c r="AX1115" s="133"/>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c r="A1116" s="8"/>
      <c r="B1116" s="128"/>
      <c r="C1116" s="129"/>
      <c r="D1116" s="129"/>
      <c r="E1116" s="129"/>
      <c r="F1116" s="129"/>
      <c r="G1116" s="129"/>
      <c r="H1116" s="129"/>
      <c r="I1116" s="129"/>
      <c r="J1116" s="129"/>
      <c r="K1116" s="129"/>
      <c r="L1116" s="129"/>
      <c r="M1116" s="129"/>
      <c r="N1116" s="129"/>
      <c r="O1116" s="129"/>
      <c r="P1116" s="129"/>
      <c r="Q1116" s="129"/>
      <c r="R1116" s="129"/>
      <c r="S1116" s="129"/>
      <c r="T1116" s="129"/>
      <c r="U1116" s="129"/>
      <c r="V1116" s="129"/>
      <c r="W1116" s="129"/>
      <c r="X1116" s="129"/>
      <c r="Y1116" s="129"/>
      <c r="Z1116" s="130"/>
      <c r="AA1116" s="132"/>
      <c r="AB1116" s="129"/>
      <c r="AC1116" s="129"/>
      <c r="AD1116" s="129"/>
      <c r="AE1116" s="129"/>
      <c r="AF1116" s="129"/>
      <c r="AG1116" s="129"/>
      <c r="AH1116" s="129"/>
      <c r="AI1116" s="130"/>
      <c r="AJ1116" s="132"/>
      <c r="AK1116" s="129"/>
      <c r="AL1116" s="129"/>
      <c r="AM1116" s="129"/>
      <c r="AN1116" s="129"/>
      <c r="AO1116" s="129"/>
      <c r="AP1116" s="129"/>
      <c r="AQ1116" s="129"/>
      <c r="AR1116" s="130"/>
      <c r="AS1116" s="132"/>
      <c r="AT1116" s="129"/>
      <c r="AU1116" s="129"/>
      <c r="AV1116" s="129"/>
      <c r="AW1116" s="129"/>
      <c r="AX1116" s="134"/>
      <c r="AY1116" s="2"/>
      <c r="AZ1116" s="2"/>
      <c r="BA1116" s="2"/>
      <c r="BB1116" s="23"/>
      <c r="BC1116" s="24"/>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7" spans="1:251" s="16" customFormat="1" ht="18.75" customHeight="1">
      <c r="A1117" s="8"/>
      <c r="B1117" s="25"/>
      <c r="C1117" s="97" t="s">
        <v>158</v>
      </c>
      <c r="D1117" s="98"/>
      <c r="E1117" s="98"/>
      <c r="F1117" s="98"/>
      <c r="G1117" s="98"/>
      <c r="H1117" s="98"/>
      <c r="I1117" s="98"/>
      <c r="J1117" s="98"/>
      <c r="K1117" s="98"/>
      <c r="L1117" s="98"/>
      <c r="M1117" s="98"/>
      <c r="N1117" s="98"/>
      <c r="O1117" s="98"/>
      <c r="P1117" s="98"/>
      <c r="Q1117" s="98"/>
      <c r="R1117" s="98"/>
      <c r="S1117" s="98"/>
      <c r="T1117" s="98"/>
      <c r="U1117" s="98"/>
      <c r="V1117" s="98"/>
      <c r="W1117" s="98"/>
      <c r="X1117" s="98"/>
      <c r="Y1117" s="98"/>
      <c r="Z1117" s="99"/>
      <c r="AA1117" s="100">
        <v>18228</v>
      </c>
      <c r="AB1117" s="101"/>
      <c r="AC1117" s="101"/>
      <c r="AD1117" s="101"/>
      <c r="AE1117" s="101"/>
      <c r="AF1117" s="101"/>
      <c r="AG1117" s="101"/>
      <c r="AH1117" s="101"/>
      <c r="AI1117" s="102"/>
      <c r="AJ1117" s="100">
        <v>18596</v>
      </c>
      <c r="AK1117" s="101"/>
      <c r="AL1117" s="101"/>
      <c r="AM1117" s="101"/>
      <c r="AN1117" s="101"/>
      <c r="AO1117" s="101"/>
      <c r="AP1117" s="101"/>
      <c r="AQ1117" s="101"/>
      <c r="AR1117" s="102"/>
      <c r="AS1117" s="103"/>
      <c r="AT1117" s="104"/>
      <c r="AU1117" s="104"/>
      <c r="AV1117" s="104"/>
      <c r="AW1117" s="104"/>
      <c r="AX1117" s="105"/>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c r="GV1117" s="2"/>
      <c r="GW1117" s="2"/>
      <c r="GX1117" s="2"/>
      <c r="GY1117" s="2"/>
      <c r="GZ1117" s="2"/>
      <c r="HA1117" s="2"/>
      <c r="HB1117" s="2"/>
      <c r="HC1117" s="2"/>
      <c r="HD1117" s="2"/>
      <c r="HE1117" s="2"/>
      <c r="HF1117" s="2"/>
      <c r="HG1117" s="2"/>
      <c r="HH1117" s="2"/>
      <c r="HI1117" s="2"/>
      <c r="HJ1117" s="2"/>
      <c r="HK1117" s="2"/>
      <c r="HL1117" s="2"/>
      <c r="HM1117" s="2"/>
      <c r="HN1117" s="2"/>
      <c r="HO1117" s="2"/>
      <c r="HP1117" s="2"/>
      <c r="HQ1117" s="2"/>
      <c r="HR1117" s="2"/>
      <c r="HS1117" s="2"/>
      <c r="HT1117" s="2"/>
      <c r="HU1117" s="2"/>
      <c r="HV1117" s="2"/>
      <c r="HW1117" s="2"/>
      <c r="HX1117" s="2"/>
      <c r="HY1117" s="2"/>
      <c r="HZ1117" s="2"/>
      <c r="IA1117" s="2"/>
      <c r="IB1117" s="2"/>
      <c r="IC1117" s="2"/>
      <c r="ID1117" s="2"/>
      <c r="IE1117" s="2"/>
      <c r="IF1117" s="2"/>
      <c r="IG1117" s="2"/>
      <c r="IH1117" s="2"/>
      <c r="II1117" s="2"/>
      <c r="IJ1117" s="2"/>
      <c r="IK1117" s="2"/>
      <c r="IL1117" s="2"/>
      <c r="IM1117" s="2"/>
      <c r="IN1117" s="2"/>
      <c r="IO1117" s="2"/>
      <c r="IP1117" s="2"/>
      <c r="IQ1117" s="2"/>
    </row>
    <row r="1118" spans="1:251" s="16" customFormat="1" ht="18.75" customHeight="1" thickBot="1">
      <c r="A1118" s="17"/>
      <c r="B1118" s="106" t="s">
        <v>14</v>
      </c>
      <c r="C1118" s="107"/>
      <c r="D1118" s="107"/>
      <c r="E1118" s="107"/>
      <c r="F1118" s="107"/>
      <c r="G1118" s="107"/>
      <c r="H1118" s="107"/>
      <c r="I1118" s="107"/>
      <c r="J1118" s="107"/>
      <c r="K1118" s="107"/>
      <c r="L1118" s="107"/>
      <c r="M1118" s="107"/>
      <c r="N1118" s="107"/>
      <c r="O1118" s="107"/>
      <c r="P1118" s="107"/>
      <c r="Q1118" s="107"/>
      <c r="R1118" s="107"/>
      <c r="S1118" s="107"/>
      <c r="T1118" s="107"/>
      <c r="U1118" s="107"/>
      <c r="V1118" s="107"/>
      <c r="W1118" s="107"/>
      <c r="X1118" s="107"/>
      <c r="Y1118" s="107"/>
      <c r="Z1118" s="108"/>
      <c r="AA1118" s="109">
        <f>SUM($AA$1117:$AA$1117)</f>
        <v>18228</v>
      </c>
      <c r="AB1118" s="110"/>
      <c r="AC1118" s="110"/>
      <c r="AD1118" s="110"/>
      <c r="AE1118" s="110"/>
      <c r="AF1118" s="110"/>
      <c r="AG1118" s="110"/>
      <c r="AH1118" s="110"/>
      <c r="AI1118" s="111"/>
      <c r="AJ1118" s="109">
        <f>SUM($AJ$1117:$AJ$1117)</f>
        <v>18596</v>
      </c>
      <c r="AK1118" s="110"/>
      <c r="AL1118" s="110"/>
      <c r="AM1118" s="110"/>
      <c r="AN1118" s="110"/>
      <c r="AO1118" s="110"/>
      <c r="AP1118" s="110"/>
      <c r="AQ1118" s="110"/>
      <c r="AR1118" s="111"/>
      <c r="AS1118" s="112"/>
      <c r="AT1118" s="113"/>
      <c r="AU1118" s="113"/>
      <c r="AV1118" s="113"/>
      <c r="AW1118" s="113"/>
      <c r="AX1118" s="114"/>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c r="FE1118" s="2"/>
      <c r="FF1118" s="2"/>
      <c r="FG1118" s="2"/>
      <c r="FH1118" s="2"/>
      <c r="FI1118" s="2"/>
      <c r="FJ1118" s="2"/>
      <c r="FK1118" s="2"/>
      <c r="FL1118" s="2"/>
      <c r="FM1118" s="2"/>
      <c r="FN1118" s="2"/>
      <c r="FO1118" s="2"/>
      <c r="FP1118" s="2"/>
      <c r="FQ1118" s="2"/>
      <c r="FR1118" s="2"/>
      <c r="FS1118" s="2"/>
      <c r="FT1118" s="2"/>
      <c r="FU1118" s="2"/>
      <c r="FV1118" s="2"/>
      <c r="FW1118" s="2"/>
      <c r="FX1118" s="2"/>
      <c r="FY1118" s="2"/>
      <c r="FZ1118" s="2"/>
      <c r="GA1118" s="2"/>
      <c r="GB1118" s="2"/>
      <c r="GC1118" s="2"/>
      <c r="GD1118" s="2"/>
      <c r="GE1118" s="2"/>
      <c r="GF1118" s="2"/>
      <c r="GG1118" s="2"/>
      <c r="GH1118" s="2"/>
      <c r="GI1118" s="2"/>
      <c r="GJ1118" s="2"/>
      <c r="GK1118" s="2"/>
      <c r="GL1118" s="2"/>
      <c r="GM1118" s="2"/>
      <c r="GN1118" s="2"/>
      <c r="GO1118" s="2"/>
      <c r="GP1118" s="2"/>
      <c r="GQ1118" s="2"/>
      <c r="GR1118" s="2"/>
      <c r="GS1118" s="2"/>
      <c r="GT1118" s="2"/>
      <c r="GU1118" s="2"/>
      <c r="GV1118" s="2"/>
      <c r="GW1118" s="2"/>
      <c r="GX1118" s="2"/>
      <c r="GY1118" s="2"/>
      <c r="GZ1118" s="2"/>
      <c r="HA1118" s="2"/>
      <c r="HB1118" s="2"/>
      <c r="HC1118" s="2"/>
      <c r="HD1118" s="2"/>
      <c r="HE1118" s="2"/>
      <c r="HF1118" s="2"/>
      <c r="HG1118" s="2"/>
      <c r="HH1118" s="2"/>
      <c r="HI1118" s="2"/>
      <c r="HJ1118" s="2"/>
      <c r="HK1118" s="2"/>
      <c r="HL1118" s="2"/>
      <c r="HM1118" s="2"/>
      <c r="HN1118" s="2"/>
      <c r="HO1118" s="2"/>
      <c r="HP1118" s="2"/>
      <c r="HQ1118" s="2"/>
      <c r="HR1118" s="2"/>
      <c r="HS1118" s="2"/>
      <c r="HT1118" s="2"/>
      <c r="HU1118" s="2"/>
      <c r="HV1118" s="2"/>
      <c r="HW1118" s="2"/>
      <c r="HX1118" s="2"/>
      <c r="HY1118" s="2"/>
      <c r="HZ1118" s="2"/>
      <c r="IA1118" s="2"/>
      <c r="IB1118" s="2"/>
      <c r="IC1118" s="2"/>
      <c r="ID1118" s="2"/>
      <c r="IE1118" s="2"/>
      <c r="IF1118" s="2"/>
      <c r="IG1118" s="2"/>
      <c r="IH1118" s="2"/>
      <c r="II1118" s="2"/>
      <c r="IJ1118" s="2"/>
      <c r="IK1118" s="2"/>
      <c r="IL1118" s="2"/>
      <c r="IM1118" s="2"/>
      <c r="IN1118" s="2"/>
      <c r="IO1118" s="2"/>
      <c r="IP1118" s="2"/>
      <c r="IQ1118" s="2"/>
    </row>
    <row r="1120" spans="1:251" ht="19.2">
      <c r="A1120" s="1" t="s">
        <v>0</v>
      </c>
      <c r="AW1120" s="3"/>
      <c r="AX1120" s="4"/>
      <c r="AY1120" s="3"/>
    </row>
    <row r="1122" spans="1:113" ht="18">
      <c r="B1122" s="115" t="s">
        <v>8</v>
      </c>
      <c r="C1122" s="135"/>
      <c r="D1122" s="135"/>
      <c r="E1122" s="135"/>
      <c r="F1122" s="135"/>
      <c r="G1122" s="135"/>
      <c r="H1122" s="135"/>
      <c r="I1122" s="135"/>
      <c r="J1122" s="135"/>
      <c r="K1122" s="135"/>
      <c r="L1122" s="135"/>
      <c r="M1122" s="135"/>
      <c r="N1122" s="135"/>
      <c r="O1122" s="135"/>
      <c r="P1122" s="135"/>
      <c r="Q1122" s="135"/>
      <c r="R1122" s="135"/>
      <c r="S1122" s="135"/>
      <c r="T1122" s="135"/>
      <c r="U1122" s="135"/>
      <c r="V1122" s="135"/>
      <c r="W1122" s="135"/>
      <c r="X1122" s="135"/>
      <c r="Y1122" s="135"/>
      <c r="Z1122" s="135"/>
      <c r="AA1122" s="135"/>
      <c r="AB1122" s="135"/>
      <c r="AC1122" s="135"/>
      <c r="AD1122" s="135"/>
      <c r="AE1122" s="135"/>
      <c r="AF1122" s="135"/>
      <c r="AG1122" s="135"/>
      <c r="AH1122" s="135"/>
      <c r="AI1122" s="135"/>
      <c r="AJ1122" s="135"/>
      <c r="AK1122" s="135"/>
      <c r="AL1122" s="135"/>
      <c r="AM1122" s="135"/>
      <c r="AN1122" s="135"/>
      <c r="AO1122" s="135"/>
      <c r="AP1122" s="135"/>
      <c r="AQ1122" s="135"/>
      <c r="AR1122" s="135"/>
      <c r="AS1122" s="135"/>
      <c r="AT1122" s="135"/>
      <c r="AU1122" s="135"/>
      <c r="AV1122" s="135"/>
      <c r="AW1122" s="135"/>
      <c r="AX1122" s="135"/>
    </row>
    <row r="1123" spans="1:113">
      <c r="Z1123" s="5"/>
      <c r="AD1123" s="5"/>
      <c r="AE1123" s="5"/>
      <c r="AF1123" s="5"/>
      <c r="AG1123" s="5"/>
      <c r="AH1123" s="5"/>
      <c r="AI1123" s="5"/>
      <c r="AO1123" s="5"/>
    </row>
    <row r="1124" spans="1:113" ht="13.8" thickBot="1">
      <c r="Z1124" s="5"/>
      <c r="AD1124" s="5"/>
      <c r="AE1124" s="5"/>
      <c r="AF1124" s="5"/>
      <c r="AG1124" s="5"/>
      <c r="AH1124" s="5"/>
      <c r="AI1124" s="5"/>
      <c r="AO1124" s="5"/>
      <c r="DI1124" s="6"/>
    </row>
    <row r="1125" spans="1:113" ht="24.75" customHeight="1" thickBot="1">
      <c r="B1125" s="117" t="s">
        <v>1</v>
      </c>
      <c r="C1125" s="118"/>
      <c r="D1125" s="118"/>
      <c r="E1125" s="118"/>
      <c r="F1125" s="118"/>
      <c r="G1125" s="118"/>
      <c r="H1125" s="119" t="s">
        <v>160</v>
      </c>
      <c r="I1125" s="120"/>
      <c r="J1125" s="120"/>
      <c r="K1125" s="120"/>
      <c r="L1125" s="120"/>
      <c r="M1125" s="120"/>
      <c r="N1125" s="120"/>
      <c r="O1125" s="120"/>
      <c r="P1125" s="120"/>
      <c r="Q1125" s="120"/>
      <c r="R1125" s="120"/>
      <c r="S1125" s="120"/>
      <c r="T1125" s="120"/>
      <c r="U1125" s="120"/>
      <c r="V1125" s="120"/>
      <c r="W1125" s="120"/>
      <c r="X1125" s="120"/>
      <c r="Y1125" s="120"/>
      <c r="Z1125" s="120"/>
      <c r="AA1125" s="120"/>
      <c r="AB1125" s="120"/>
      <c r="AC1125" s="120"/>
      <c r="AD1125" s="120"/>
      <c r="AE1125" s="120"/>
      <c r="AF1125" s="120"/>
      <c r="AG1125" s="120"/>
      <c r="AH1125" s="120"/>
      <c r="AI1125" s="120"/>
      <c r="AJ1125" s="120"/>
      <c r="AK1125" s="120"/>
      <c r="AL1125" s="120"/>
      <c r="AM1125" s="120"/>
      <c r="AN1125" s="120"/>
      <c r="AO1125" s="120"/>
      <c r="AP1125" s="120"/>
      <c r="AQ1125" s="120"/>
      <c r="AR1125" s="120"/>
      <c r="AS1125" s="120"/>
      <c r="AT1125" s="120"/>
      <c r="AU1125" s="120"/>
      <c r="AV1125" s="120"/>
      <c r="AW1125" s="120"/>
      <c r="AX1125" s="121"/>
      <c r="DI1125" s="6"/>
    </row>
    <row r="1126" spans="1:113" ht="14.4">
      <c r="B1126" s="7"/>
      <c r="C1126" s="7"/>
      <c r="D1126" s="7"/>
      <c r="E1126" s="7"/>
      <c r="F1126" s="7"/>
      <c r="G1126" s="7"/>
      <c r="H1126" s="8"/>
      <c r="I1126" s="8"/>
      <c r="J1126" s="8"/>
      <c r="K1126" s="8"/>
      <c r="L1126" s="9"/>
      <c r="M1126" s="9"/>
      <c r="N1126" s="9"/>
      <c r="O1126" s="9"/>
      <c r="P1126" s="8"/>
      <c r="Q1126" s="8"/>
      <c r="R1126" s="8"/>
      <c r="S1126" s="8"/>
      <c r="T1126" s="8"/>
      <c r="U1126" s="8"/>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c r="AW1126" s="10"/>
      <c r="AX1126" s="10"/>
      <c r="DI1126" s="6"/>
    </row>
    <row r="1127" spans="1:113" ht="15" thickBot="1">
      <c r="A1127" s="11"/>
      <c r="B1127" s="10" t="s">
        <v>2</v>
      </c>
      <c r="C1127" s="8"/>
      <c r="D1127" s="8"/>
      <c r="E1127" s="8"/>
      <c r="F1127" s="8"/>
      <c r="G1127" s="8"/>
      <c r="H1127" s="8"/>
      <c r="I1127" s="8"/>
      <c r="J1127" s="8"/>
      <c r="K1127" s="8"/>
      <c r="L1127" s="9"/>
      <c r="M1127" s="9"/>
      <c r="N1127" s="9"/>
      <c r="O1127" s="9"/>
      <c r="P1127" s="8"/>
      <c r="Q1127" s="8"/>
      <c r="R1127" s="8"/>
      <c r="S1127" s="8"/>
      <c r="T1127" s="8"/>
      <c r="U1127" s="8"/>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c r="AT1127" s="10"/>
      <c r="AU1127" s="10"/>
      <c r="AV1127" s="10"/>
      <c r="AW1127" s="10"/>
      <c r="AX1127" s="10"/>
      <c r="DI1127" s="6"/>
    </row>
    <row r="1128" spans="1:113" ht="14.4">
      <c r="A1128" s="8"/>
      <c r="B1128" s="12"/>
      <c r="C1128" s="7"/>
      <c r="D1128" s="7"/>
      <c r="E1128" s="7"/>
      <c r="F1128" s="7"/>
      <c r="G1128" s="7"/>
      <c r="H1128" s="7"/>
      <c r="I1128" s="7"/>
      <c r="J1128" s="7"/>
      <c r="K1128" s="7"/>
      <c r="L1128" s="13"/>
      <c r="M1128" s="13"/>
      <c r="N1128" s="13"/>
      <c r="O1128" s="13"/>
      <c r="P1128" s="7"/>
      <c r="Q1128" s="7"/>
      <c r="R1128" s="7"/>
      <c r="S1128" s="7"/>
      <c r="T1128" s="7"/>
      <c r="U1128" s="7"/>
      <c r="V1128" s="14"/>
      <c r="W1128" s="14"/>
      <c r="X1128" s="14"/>
      <c r="Y1128" s="14"/>
      <c r="Z1128" s="14"/>
      <c r="AA1128" s="14"/>
      <c r="AB1128" s="14"/>
      <c r="AC1128" s="14"/>
      <c r="AD1128" s="14"/>
      <c r="AE1128" s="14"/>
      <c r="AF1128" s="14"/>
      <c r="AG1128" s="14"/>
      <c r="AH1128" s="14"/>
      <c r="AI1128" s="14"/>
      <c r="AJ1128" s="14"/>
      <c r="AK1128" s="14"/>
      <c r="AL1128" s="14"/>
      <c r="AM1128" s="14"/>
      <c r="AN1128" s="14"/>
      <c r="AO1128" s="14"/>
      <c r="AP1128" s="14"/>
      <c r="AQ1128" s="14"/>
      <c r="AR1128" s="14"/>
      <c r="AS1128" s="14"/>
      <c r="AT1128" s="14"/>
      <c r="AU1128" s="14"/>
      <c r="AV1128" s="14"/>
      <c r="AW1128" s="14"/>
      <c r="AX1128" s="15"/>
    </row>
    <row r="1129" spans="1:113" ht="12" customHeight="1">
      <c r="A1129" s="8"/>
      <c r="B1129" s="122" t="s">
        <v>161</v>
      </c>
      <c r="C1129" s="123"/>
      <c r="D1129" s="123"/>
      <c r="E1129" s="123"/>
      <c r="F1129" s="123"/>
      <c r="G1129" s="123"/>
      <c r="H1129" s="123"/>
      <c r="I1129" s="123"/>
      <c r="J1129" s="123"/>
      <c r="K1129" s="123"/>
      <c r="L1129" s="123"/>
      <c r="M1129" s="123"/>
      <c r="N1129" s="123"/>
      <c r="O1129" s="123"/>
      <c r="P1129" s="123"/>
      <c r="Q1129" s="123"/>
      <c r="R1129" s="123"/>
      <c r="S1129" s="123"/>
      <c r="T1129" s="123"/>
      <c r="U1129" s="123"/>
      <c r="V1129" s="123"/>
      <c r="W1129" s="123"/>
      <c r="X1129" s="123"/>
      <c r="Y1129" s="123"/>
      <c r="Z1129" s="123"/>
      <c r="AA1129" s="123"/>
      <c r="AB1129" s="123"/>
      <c r="AC1129" s="123"/>
      <c r="AD1129" s="123"/>
      <c r="AE1129" s="123"/>
      <c r="AF1129" s="123"/>
      <c r="AG1129" s="123"/>
      <c r="AH1129" s="123"/>
      <c r="AI1129" s="123"/>
      <c r="AJ1129" s="123"/>
      <c r="AK1129" s="123"/>
      <c r="AL1129" s="123"/>
      <c r="AM1129" s="123"/>
      <c r="AN1129" s="123"/>
      <c r="AO1129" s="123"/>
      <c r="AP1129" s="123"/>
      <c r="AQ1129" s="123"/>
      <c r="AR1129" s="123"/>
      <c r="AS1129" s="123"/>
      <c r="AT1129" s="123"/>
      <c r="AU1129" s="123"/>
      <c r="AV1129" s="123"/>
      <c r="AW1129" s="123"/>
      <c r="AX1129" s="124"/>
    </row>
    <row r="1130" spans="1:113" ht="12" customHeight="1">
      <c r="A1130" s="8"/>
      <c r="B1130" s="122"/>
      <c r="C1130" s="123"/>
      <c r="D1130" s="123"/>
      <c r="E1130" s="123"/>
      <c r="F1130" s="123"/>
      <c r="G1130" s="123"/>
      <c r="H1130" s="123"/>
      <c r="I1130" s="123"/>
      <c r="J1130" s="123"/>
      <c r="K1130" s="123"/>
      <c r="L1130" s="123"/>
      <c r="M1130" s="123"/>
      <c r="N1130" s="123"/>
      <c r="O1130" s="123"/>
      <c r="P1130" s="123"/>
      <c r="Q1130" s="123"/>
      <c r="R1130" s="123"/>
      <c r="S1130" s="123"/>
      <c r="T1130" s="123"/>
      <c r="U1130" s="123"/>
      <c r="V1130" s="123"/>
      <c r="W1130" s="123"/>
      <c r="X1130" s="123"/>
      <c r="Y1130" s="123"/>
      <c r="Z1130" s="123"/>
      <c r="AA1130" s="123"/>
      <c r="AB1130" s="123"/>
      <c r="AC1130" s="123"/>
      <c r="AD1130" s="123"/>
      <c r="AE1130" s="123"/>
      <c r="AF1130" s="123"/>
      <c r="AG1130" s="123"/>
      <c r="AH1130" s="123"/>
      <c r="AI1130" s="123"/>
      <c r="AJ1130" s="123"/>
      <c r="AK1130" s="123"/>
      <c r="AL1130" s="123"/>
      <c r="AM1130" s="123"/>
      <c r="AN1130" s="123"/>
      <c r="AO1130" s="123"/>
      <c r="AP1130" s="123"/>
      <c r="AQ1130" s="123"/>
      <c r="AR1130" s="123"/>
      <c r="AS1130" s="123"/>
      <c r="AT1130" s="123"/>
      <c r="AU1130" s="123"/>
      <c r="AV1130" s="123"/>
      <c r="AW1130" s="123"/>
      <c r="AX1130" s="124"/>
      <c r="BC1130" s="16"/>
    </row>
    <row r="1131" spans="1:113" ht="12" customHeight="1">
      <c r="A1131" s="8"/>
      <c r="B1131" s="122"/>
      <c r="C1131" s="123"/>
      <c r="D1131" s="123"/>
      <c r="E1131" s="123"/>
      <c r="F1131" s="123"/>
      <c r="G1131" s="123"/>
      <c r="H1131" s="123"/>
      <c r="I1131" s="123"/>
      <c r="J1131" s="123"/>
      <c r="K1131" s="123"/>
      <c r="L1131" s="123"/>
      <c r="M1131" s="123"/>
      <c r="N1131" s="123"/>
      <c r="O1131" s="123"/>
      <c r="P1131" s="123"/>
      <c r="Q1131" s="123"/>
      <c r="R1131" s="123"/>
      <c r="S1131" s="123"/>
      <c r="T1131" s="123"/>
      <c r="U1131" s="123"/>
      <c r="V1131" s="123"/>
      <c r="W1131" s="123"/>
      <c r="X1131" s="123"/>
      <c r="Y1131" s="123"/>
      <c r="Z1131" s="123"/>
      <c r="AA1131" s="123"/>
      <c r="AB1131" s="123"/>
      <c r="AC1131" s="123"/>
      <c r="AD1131" s="123"/>
      <c r="AE1131" s="123"/>
      <c r="AF1131" s="123"/>
      <c r="AG1131" s="123"/>
      <c r="AH1131" s="123"/>
      <c r="AI1131" s="123"/>
      <c r="AJ1131" s="123"/>
      <c r="AK1131" s="123"/>
      <c r="AL1131" s="123"/>
      <c r="AM1131" s="123"/>
      <c r="AN1131" s="123"/>
      <c r="AO1131" s="123"/>
      <c r="AP1131" s="123"/>
      <c r="AQ1131" s="123"/>
      <c r="AR1131" s="123"/>
      <c r="AS1131" s="123"/>
      <c r="AT1131" s="123"/>
      <c r="AU1131" s="123"/>
      <c r="AV1131" s="123"/>
      <c r="AW1131" s="123"/>
      <c r="AX1131" s="124"/>
    </row>
    <row r="1132" spans="1:113" ht="12" customHeight="1">
      <c r="A1132" s="8"/>
      <c r="B1132" s="122"/>
      <c r="C1132" s="123"/>
      <c r="D1132" s="123"/>
      <c r="E1132" s="123"/>
      <c r="F1132" s="123"/>
      <c r="G1132" s="123"/>
      <c r="H1132" s="123"/>
      <c r="I1132" s="123"/>
      <c r="J1132" s="123"/>
      <c r="K1132" s="123"/>
      <c r="L1132" s="123"/>
      <c r="M1132" s="123"/>
      <c r="N1132" s="123"/>
      <c r="O1132" s="123"/>
      <c r="P1132" s="123"/>
      <c r="Q1132" s="123"/>
      <c r="R1132" s="123"/>
      <c r="S1132" s="123"/>
      <c r="T1132" s="123"/>
      <c r="U1132" s="123"/>
      <c r="V1132" s="123"/>
      <c r="W1132" s="123"/>
      <c r="X1132" s="123"/>
      <c r="Y1132" s="123"/>
      <c r="Z1132" s="123"/>
      <c r="AA1132" s="123"/>
      <c r="AB1132" s="123"/>
      <c r="AC1132" s="123"/>
      <c r="AD1132" s="123"/>
      <c r="AE1132" s="123"/>
      <c r="AF1132" s="123"/>
      <c r="AG1132" s="123"/>
      <c r="AH1132" s="123"/>
      <c r="AI1132" s="123"/>
      <c r="AJ1132" s="123"/>
      <c r="AK1132" s="123"/>
      <c r="AL1132" s="123"/>
      <c r="AM1132" s="123"/>
      <c r="AN1132" s="123"/>
      <c r="AO1132" s="123"/>
      <c r="AP1132" s="123"/>
      <c r="AQ1132" s="123"/>
      <c r="AR1132" s="123"/>
      <c r="AS1132" s="123"/>
      <c r="AT1132" s="123"/>
      <c r="AU1132" s="123"/>
      <c r="AV1132" s="123"/>
      <c r="AW1132" s="123"/>
      <c r="AX1132" s="124"/>
    </row>
    <row r="1133" spans="1:113" ht="12" customHeight="1">
      <c r="A1133" s="8"/>
      <c r="B1133" s="122"/>
      <c r="C1133" s="123"/>
      <c r="D1133" s="123"/>
      <c r="E1133" s="123"/>
      <c r="F1133" s="123"/>
      <c r="G1133" s="123"/>
      <c r="H1133" s="123"/>
      <c r="I1133" s="123"/>
      <c r="J1133" s="123"/>
      <c r="K1133" s="123"/>
      <c r="L1133" s="123"/>
      <c r="M1133" s="123"/>
      <c r="N1133" s="123"/>
      <c r="O1133" s="123"/>
      <c r="P1133" s="123"/>
      <c r="Q1133" s="123"/>
      <c r="R1133" s="123"/>
      <c r="S1133" s="123"/>
      <c r="T1133" s="123"/>
      <c r="U1133" s="123"/>
      <c r="V1133" s="123"/>
      <c r="W1133" s="123"/>
      <c r="X1133" s="123"/>
      <c r="Y1133" s="123"/>
      <c r="Z1133" s="123"/>
      <c r="AA1133" s="123"/>
      <c r="AB1133" s="123"/>
      <c r="AC1133" s="123"/>
      <c r="AD1133" s="123"/>
      <c r="AE1133" s="123"/>
      <c r="AF1133" s="123"/>
      <c r="AG1133" s="123"/>
      <c r="AH1133" s="123"/>
      <c r="AI1133" s="123"/>
      <c r="AJ1133" s="123"/>
      <c r="AK1133" s="123"/>
      <c r="AL1133" s="123"/>
      <c r="AM1133" s="123"/>
      <c r="AN1133" s="123"/>
      <c r="AO1133" s="123"/>
      <c r="AP1133" s="123"/>
      <c r="AQ1133" s="123"/>
      <c r="AR1133" s="123"/>
      <c r="AS1133" s="123"/>
      <c r="AT1133" s="123"/>
      <c r="AU1133" s="123"/>
      <c r="AV1133" s="123"/>
      <c r="AW1133" s="123"/>
      <c r="AX1133" s="124"/>
    </row>
    <row r="1134" spans="1:113" ht="15" thickBot="1">
      <c r="A1134" s="17"/>
      <c r="B1134" s="18"/>
      <c r="C1134" s="19"/>
      <c r="D1134" s="19"/>
      <c r="E1134" s="19"/>
      <c r="F1134" s="19"/>
      <c r="G1134" s="19"/>
      <c r="H1134" s="19"/>
      <c r="I1134" s="19"/>
      <c r="J1134" s="19"/>
      <c r="K1134" s="19"/>
      <c r="L1134" s="19"/>
      <c r="M1134" s="19"/>
      <c r="N1134" s="19"/>
      <c r="O1134" s="19"/>
      <c r="P1134" s="19"/>
      <c r="Q1134" s="19"/>
      <c r="R1134" s="19"/>
      <c r="S1134" s="19"/>
      <c r="T1134" s="19"/>
      <c r="U1134" s="19"/>
      <c r="V1134" s="19"/>
      <c r="W1134" s="19"/>
      <c r="X1134" s="19"/>
      <c r="Y1134" s="19"/>
      <c r="Z1134" s="19"/>
      <c r="AA1134" s="19"/>
      <c r="AB1134" s="19"/>
      <c r="AC1134" s="19"/>
      <c r="AD1134" s="19"/>
      <c r="AE1134" s="19"/>
      <c r="AF1134" s="19"/>
      <c r="AG1134" s="19"/>
      <c r="AH1134" s="19"/>
      <c r="AI1134" s="19"/>
      <c r="AJ1134" s="19"/>
      <c r="AK1134" s="19"/>
      <c r="AL1134" s="19"/>
      <c r="AM1134" s="19"/>
      <c r="AN1134" s="19"/>
      <c r="AO1134" s="19"/>
      <c r="AP1134" s="19"/>
      <c r="AQ1134" s="19"/>
      <c r="AR1134" s="19"/>
      <c r="AS1134" s="19"/>
      <c r="AT1134" s="19"/>
      <c r="AU1134" s="19"/>
      <c r="AV1134" s="19"/>
      <c r="AW1134" s="19"/>
      <c r="AX1134" s="20"/>
    </row>
    <row r="1135" spans="1:113">
      <c r="B1135" s="21"/>
    </row>
    <row r="1136" spans="1:113" ht="15" thickBot="1">
      <c r="A1136" s="11"/>
      <c r="B1136" s="10" t="s">
        <v>3</v>
      </c>
      <c r="C1136" s="8"/>
      <c r="D1136" s="8"/>
      <c r="E1136" s="8"/>
      <c r="F1136" s="8"/>
      <c r="G1136" s="8"/>
      <c r="H1136" s="8"/>
      <c r="I1136" s="8"/>
      <c r="J1136" s="8"/>
      <c r="K1136" s="8"/>
      <c r="L1136" s="9"/>
      <c r="M1136" s="9"/>
      <c r="N1136" s="9"/>
      <c r="O1136" s="9"/>
      <c r="P1136" s="8"/>
      <c r="Q1136" s="8"/>
      <c r="R1136" s="8"/>
      <c r="S1136" s="8"/>
      <c r="T1136" s="8"/>
      <c r="U1136" s="8"/>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c r="AW1136" s="10"/>
      <c r="AX1136" s="10"/>
      <c r="DI1136" s="6"/>
    </row>
    <row r="1137" spans="1:251" ht="14.4">
      <c r="A1137" s="8"/>
      <c r="B1137" s="12"/>
      <c r="C1137" s="7"/>
      <c r="D1137" s="7"/>
      <c r="E1137" s="7"/>
      <c r="F1137" s="7"/>
      <c r="G1137" s="7"/>
      <c r="H1137" s="7"/>
      <c r="I1137" s="7"/>
      <c r="J1137" s="7"/>
      <c r="K1137" s="7"/>
      <c r="L1137" s="13"/>
      <c r="M1137" s="13"/>
      <c r="N1137" s="13"/>
      <c r="O1137" s="13"/>
      <c r="P1137" s="7"/>
      <c r="Q1137" s="7"/>
      <c r="R1137" s="7"/>
      <c r="S1137" s="7"/>
      <c r="T1137" s="7"/>
      <c r="U1137" s="7"/>
      <c r="V1137" s="14"/>
      <c r="W1137" s="14"/>
      <c r="X1137" s="14"/>
      <c r="Y1137" s="14"/>
      <c r="Z1137" s="14"/>
      <c r="AA1137" s="14"/>
      <c r="AB1137" s="14"/>
      <c r="AC1137" s="14"/>
      <c r="AD1137" s="14"/>
      <c r="AE1137" s="14"/>
      <c r="AF1137" s="14"/>
      <c r="AG1137" s="14"/>
      <c r="AH1137" s="14"/>
      <c r="AI1137" s="14"/>
      <c r="AJ1137" s="14"/>
      <c r="AK1137" s="14"/>
      <c r="AL1137" s="14"/>
      <c r="AM1137" s="14"/>
      <c r="AN1137" s="14"/>
      <c r="AO1137" s="14"/>
      <c r="AP1137" s="14"/>
      <c r="AQ1137" s="14"/>
      <c r="AR1137" s="14"/>
      <c r="AS1137" s="14"/>
      <c r="AT1137" s="14"/>
      <c r="AU1137" s="14"/>
      <c r="AV1137" s="14"/>
      <c r="AW1137" s="14"/>
      <c r="AX1137" s="15"/>
    </row>
    <row r="1138" spans="1:251" ht="12" customHeight="1">
      <c r="A1138" s="8"/>
      <c r="B1138" s="122" t="s">
        <v>304</v>
      </c>
      <c r="C1138" s="123"/>
      <c r="D1138" s="123"/>
      <c r="E1138" s="123"/>
      <c r="F1138" s="123"/>
      <c r="G1138" s="123"/>
      <c r="H1138" s="123"/>
      <c r="I1138" s="123"/>
      <c r="J1138" s="123"/>
      <c r="K1138" s="123"/>
      <c r="L1138" s="123"/>
      <c r="M1138" s="123"/>
      <c r="N1138" s="123"/>
      <c r="O1138" s="123"/>
      <c r="P1138" s="123"/>
      <c r="Q1138" s="123"/>
      <c r="R1138" s="123"/>
      <c r="S1138" s="123"/>
      <c r="T1138" s="123"/>
      <c r="U1138" s="123"/>
      <c r="V1138" s="123"/>
      <c r="W1138" s="123"/>
      <c r="X1138" s="123"/>
      <c r="Y1138" s="123"/>
      <c r="Z1138" s="123"/>
      <c r="AA1138" s="123"/>
      <c r="AB1138" s="123"/>
      <c r="AC1138" s="123"/>
      <c r="AD1138" s="123"/>
      <c r="AE1138" s="123"/>
      <c r="AF1138" s="123"/>
      <c r="AG1138" s="123"/>
      <c r="AH1138" s="123"/>
      <c r="AI1138" s="123"/>
      <c r="AJ1138" s="123"/>
      <c r="AK1138" s="123"/>
      <c r="AL1138" s="123"/>
      <c r="AM1138" s="123"/>
      <c r="AN1138" s="123"/>
      <c r="AO1138" s="123"/>
      <c r="AP1138" s="123"/>
      <c r="AQ1138" s="123"/>
      <c r="AR1138" s="123"/>
      <c r="AS1138" s="123"/>
      <c r="AT1138" s="123"/>
      <c r="AU1138" s="123"/>
      <c r="AV1138" s="123"/>
      <c r="AW1138" s="123"/>
      <c r="AX1138" s="124"/>
    </row>
    <row r="1139" spans="1:251" ht="12" customHeight="1">
      <c r="A1139" s="8"/>
      <c r="B1139" s="122"/>
      <c r="C1139" s="123"/>
      <c r="D1139" s="123"/>
      <c r="E1139" s="123"/>
      <c r="F1139" s="123"/>
      <c r="G1139" s="123"/>
      <c r="H1139" s="123"/>
      <c r="I1139" s="123"/>
      <c r="J1139" s="123"/>
      <c r="K1139" s="123"/>
      <c r="L1139" s="123"/>
      <c r="M1139" s="123"/>
      <c r="N1139" s="123"/>
      <c r="O1139" s="123"/>
      <c r="P1139" s="123"/>
      <c r="Q1139" s="123"/>
      <c r="R1139" s="123"/>
      <c r="S1139" s="123"/>
      <c r="T1139" s="123"/>
      <c r="U1139" s="123"/>
      <c r="V1139" s="123"/>
      <c r="W1139" s="123"/>
      <c r="X1139" s="123"/>
      <c r="Y1139" s="123"/>
      <c r="Z1139" s="123"/>
      <c r="AA1139" s="123"/>
      <c r="AB1139" s="123"/>
      <c r="AC1139" s="123"/>
      <c r="AD1139" s="123"/>
      <c r="AE1139" s="123"/>
      <c r="AF1139" s="123"/>
      <c r="AG1139" s="123"/>
      <c r="AH1139" s="123"/>
      <c r="AI1139" s="123"/>
      <c r="AJ1139" s="123"/>
      <c r="AK1139" s="123"/>
      <c r="AL1139" s="123"/>
      <c r="AM1139" s="123"/>
      <c r="AN1139" s="123"/>
      <c r="AO1139" s="123"/>
      <c r="AP1139" s="123"/>
      <c r="AQ1139" s="123"/>
      <c r="AR1139" s="123"/>
      <c r="AS1139" s="123"/>
      <c r="AT1139" s="123"/>
      <c r="AU1139" s="123"/>
      <c r="AV1139" s="123"/>
      <c r="AW1139" s="123"/>
      <c r="AX1139" s="124"/>
      <c r="BC1139" s="16"/>
    </row>
    <row r="1140" spans="1:251" ht="12" customHeight="1">
      <c r="A1140" s="8"/>
      <c r="B1140" s="122"/>
      <c r="C1140" s="123"/>
      <c r="D1140" s="123"/>
      <c r="E1140" s="123"/>
      <c r="F1140" s="123"/>
      <c r="G1140" s="123"/>
      <c r="H1140" s="123"/>
      <c r="I1140" s="123"/>
      <c r="J1140" s="123"/>
      <c r="K1140" s="123"/>
      <c r="L1140" s="123"/>
      <c r="M1140" s="123"/>
      <c r="N1140" s="123"/>
      <c r="O1140" s="123"/>
      <c r="P1140" s="123"/>
      <c r="Q1140" s="123"/>
      <c r="R1140" s="123"/>
      <c r="S1140" s="123"/>
      <c r="T1140" s="123"/>
      <c r="U1140" s="123"/>
      <c r="V1140" s="123"/>
      <c r="W1140" s="123"/>
      <c r="X1140" s="123"/>
      <c r="Y1140" s="123"/>
      <c r="Z1140" s="123"/>
      <c r="AA1140" s="123"/>
      <c r="AB1140" s="123"/>
      <c r="AC1140" s="123"/>
      <c r="AD1140" s="123"/>
      <c r="AE1140" s="123"/>
      <c r="AF1140" s="123"/>
      <c r="AG1140" s="123"/>
      <c r="AH1140" s="123"/>
      <c r="AI1140" s="123"/>
      <c r="AJ1140" s="123"/>
      <c r="AK1140" s="123"/>
      <c r="AL1140" s="123"/>
      <c r="AM1140" s="123"/>
      <c r="AN1140" s="123"/>
      <c r="AO1140" s="123"/>
      <c r="AP1140" s="123"/>
      <c r="AQ1140" s="123"/>
      <c r="AR1140" s="123"/>
      <c r="AS1140" s="123"/>
      <c r="AT1140" s="123"/>
      <c r="AU1140" s="123"/>
      <c r="AV1140" s="123"/>
      <c r="AW1140" s="123"/>
      <c r="AX1140" s="124"/>
    </row>
    <row r="1141" spans="1:251" ht="12" customHeight="1">
      <c r="A1141" s="8"/>
      <c r="B1141" s="122"/>
      <c r="C1141" s="123"/>
      <c r="D1141" s="123"/>
      <c r="E1141" s="123"/>
      <c r="F1141" s="123"/>
      <c r="G1141" s="123"/>
      <c r="H1141" s="123"/>
      <c r="I1141" s="123"/>
      <c r="J1141" s="123"/>
      <c r="K1141" s="123"/>
      <c r="L1141" s="123"/>
      <c r="M1141" s="123"/>
      <c r="N1141" s="123"/>
      <c r="O1141" s="123"/>
      <c r="P1141" s="123"/>
      <c r="Q1141" s="123"/>
      <c r="R1141" s="123"/>
      <c r="S1141" s="123"/>
      <c r="T1141" s="123"/>
      <c r="U1141" s="123"/>
      <c r="V1141" s="123"/>
      <c r="W1141" s="123"/>
      <c r="X1141" s="123"/>
      <c r="Y1141" s="123"/>
      <c r="Z1141" s="123"/>
      <c r="AA1141" s="123"/>
      <c r="AB1141" s="123"/>
      <c r="AC1141" s="123"/>
      <c r="AD1141" s="123"/>
      <c r="AE1141" s="123"/>
      <c r="AF1141" s="123"/>
      <c r="AG1141" s="123"/>
      <c r="AH1141" s="123"/>
      <c r="AI1141" s="123"/>
      <c r="AJ1141" s="123"/>
      <c r="AK1141" s="123"/>
      <c r="AL1141" s="123"/>
      <c r="AM1141" s="123"/>
      <c r="AN1141" s="123"/>
      <c r="AO1141" s="123"/>
      <c r="AP1141" s="123"/>
      <c r="AQ1141" s="123"/>
      <c r="AR1141" s="123"/>
      <c r="AS1141" s="123"/>
      <c r="AT1141" s="123"/>
      <c r="AU1141" s="123"/>
      <c r="AV1141" s="123"/>
      <c r="AW1141" s="123"/>
      <c r="AX1141" s="124"/>
    </row>
    <row r="1142" spans="1:251" ht="12" customHeight="1">
      <c r="A1142" s="8"/>
      <c r="B1142" s="122"/>
      <c r="C1142" s="123"/>
      <c r="D1142" s="123"/>
      <c r="E1142" s="123"/>
      <c r="F1142" s="123"/>
      <c r="G1142" s="123"/>
      <c r="H1142" s="123"/>
      <c r="I1142" s="123"/>
      <c r="J1142" s="123"/>
      <c r="K1142" s="123"/>
      <c r="L1142" s="123"/>
      <c r="M1142" s="123"/>
      <c r="N1142" s="123"/>
      <c r="O1142" s="123"/>
      <c r="P1142" s="123"/>
      <c r="Q1142" s="123"/>
      <c r="R1142" s="123"/>
      <c r="S1142" s="123"/>
      <c r="T1142" s="123"/>
      <c r="U1142" s="123"/>
      <c r="V1142" s="123"/>
      <c r="W1142" s="123"/>
      <c r="X1142" s="123"/>
      <c r="Y1142" s="123"/>
      <c r="Z1142" s="123"/>
      <c r="AA1142" s="123"/>
      <c r="AB1142" s="123"/>
      <c r="AC1142" s="123"/>
      <c r="AD1142" s="123"/>
      <c r="AE1142" s="123"/>
      <c r="AF1142" s="123"/>
      <c r="AG1142" s="123"/>
      <c r="AH1142" s="123"/>
      <c r="AI1142" s="123"/>
      <c r="AJ1142" s="123"/>
      <c r="AK1142" s="123"/>
      <c r="AL1142" s="123"/>
      <c r="AM1142" s="123"/>
      <c r="AN1142" s="123"/>
      <c r="AO1142" s="123"/>
      <c r="AP1142" s="123"/>
      <c r="AQ1142" s="123"/>
      <c r="AR1142" s="123"/>
      <c r="AS1142" s="123"/>
      <c r="AT1142" s="123"/>
      <c r="AU1142" s="123"/>
      <c r="AV1142" s="123"/>
      <c r="AW1142" s="123"/>
      <c r="AX1142" s="124"/>
    </row>
    <row r="1143" spans="1:251" ht="15" thickBot="1">
      <c r="A1143" s="17"/>
      <c r="B1143" s="18"/>
      <c r="C1143" s="19"/>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c r="AK1143" s="19"/>
      <c r="AL1143" s="19"/>
      <c r="AM1143" s="19"/>
      <c r="AN1143" s="19"/>
      <c r="AO1143" s="19"/>
      <c r="AP1143" s="19"/>
      <c r="AQ1143" s="19"/>
      <c r="AR1143" s="19"/>
      <c r="AS1143" s="19"/>
      <c r="AT1143" s="19"/>
      <c r="AU1143" s="19"/>
      <c r="AV1143" s="19"/>
      <c r="AW1143" s="19"/>
      <c r="AX1143" s="20"/>
    </row>
    <row r="1144" spans="1:251">
      <c r="B1144" s="21"/>
    </row>
    <row r="1145" spans="1:251" ht="14.4">
      <c r="B1145" s="10" t="s">
        <v>4</v>
      </c>
      <c r="C1145" s="8"/>
      <c r="D1145" s="8"/>
      <c r="E1145" s="8"/>
      <c r="F1145" s="8"/>
      <c r="G1145" s="8"/>
      <c r="H1145" s="8"/>
      <c r="I1145" s="8"/>
      <c r="J1145" s="8"/>
      <c r="K1145" s="8"/>
      <c r="L1145" s="9"/>
      <c r="M1145" s="9"/>
      <c r="N1145" s="9"/>
      <c r="O1145" s="9"/>
      <c r="P1145" s="8"/>
      <c r="Q1145" s="8"/>
      <c r="R1145" s="8"/>
      <c r="S1145" s="8"/>
      <c r="T1145" s="8"/>
      <c r="U1145" s="8"/>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row>
    <row r="1146" spans="1:251" ht="15" thickBot="1">
      <c r="B1146" s="8"/>
      <c r="C1146" s="8"/>
      <c r="D1146" s="8"/>
      <c r="E1146" s="8"/>
      <c r="F1146" s="8"/>
      <c r="G1146" s="8"/>
      <c r="H1146" s="8"/>
      <c r="I1146" s="8"/>
      <c r="J1146" s="8"/>
      <c r="K1146" s="8"/>
      <c r="L1146" s="9"/>
      <c r="M1146" s="9"/>
      <c r="N1146" s="9"/>
      <c r="O1146" s="9"/>
      <c r="P1146" s="8"/>
      <c r="Q1146" s="8"/>
      <c r="R1146" s="8"/>
      <c r="S1146" s="8"/>
      <c r="T1146" s="8"/>
      <c r="U1146" s="8"/>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22" t="s">
        <v>5</v>
      </c>
    </row>
    <row r="1147" spans="1:251" s="16" customFormat="1" ht="13.5" customHeight="1">
      <c r="A1147" s="8"/>
      <c r="B1147" s="125" t="s">
        <v>6</v>
      </c>
      <c r="C1147" s="126"/>
      <c r="D1147" s="126"/>
      <c r="E1147" s="126"/>
      <c r="F1147" s="126"/>
      <c r="G1147" s="126"/>
      <c r="H1147" s="126"/>
      <c r="I1147" s="126"/>
      <c r="J1147" s="126"/>
      <c r="K1147" s="126"/>
      <c r="L1147" s="126"/>
      <c r="M1147" s="126"/>
      <c r="N1147" s="126"/>
      <c r="O1147" s="126"/>
      <c r="P1147" s="126"/>
      <c r="Q1147" s="126"/>
      <c r="R1147" s="126"/>
      <c r="S1147" s="126"/>
      <c r="T1147" s="126"/>
      <c r="U1147" s="126"/>
      <c r="V1147" s="126"/>
      <c r="W1147" s="126"/>
      <c r="X1147" s="126"/>
      <c r="Y1147" s="126"/>
      <c r="Z1147" s="127"/>
      <c r="AA1147" s="131" t="s">
        <v>12</v>
      </c>
      <c r="AB1147" s="126"/>
      <c r="AC1147" s="126"/>
      <c r="AD1147" s="126"/>
      <c r="AE1147" s="126"/>
      <c r="AF1147" s="126"/>
      <c r="AG1147" s="126"/>
      <c r="AH1147" s="126"/>
      <c r="AI1147" s="127"/>
      <c r="AJ1147" s="131" t="s">
        <v>13</v>
      </c>
      <c r="AK1147" s="126"/>
      <c r="AL1147" s="126"/>
      <c r="AM1147" s="126"/>
      <c r="AN1147" s="126"/>
      <c r="AO1147" s="126"/>
      <c r="AP1147" s="126"/>
      <c r="AQ1147" s="126"/>
      <c r="AR1147" s="127"/>
      <c r="AS1147" s="131" t="s">
        <v>7</v>
      </c>
      <c r="AT1147" s="126"/>
      <c r="AU1147" s="126"/>
      <c r="AV1147" s="126"/>
      <c r="AW1147" s="126"/>
      <c r="AX1147" s="133"/>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8" spans="1:251" s="16" customFormat="1">
      <c r="A1148" s="8"/>
      <c r="B1148" s="128"/>
      <c r="C1148" s="129"/>
      <c r="D1148" s="129"/>
      <c r="E1148" s="129"/>
      <c r="F1148" s="129"/>
      <c r="G1148" s="129"/>
      <c r="H1148" s="129"/>
      <c r="I1148" s="129"/>
      <c r="J1148" s="129"/>
      <c r="K1148" s="129"/>
      <c r="L1148" s="129"/>
      <c r="M1148" s="129"/>
      <c r="N1148" s="129"/>
      <c r="O1148" s="129"/>
      <c r="P1148" s="129"/>
      <c r="Q1148" s="129"/>
      <c r="R1148" s="129"/>
      <c r="S1148" s="129"/>
      <c r="T1148" s="129"/>
      <c r="U1148" s="129"/>
      <c r="V1148" s="129"/>
      <c r="W1148" s="129"/>
      <c r="X1148" s="129"/>
      <c r="Y1148" s="129"/>
      <c r="Z1148" s="130"/>
      <c r="AA1148" s="132"/>
      <c r="AB1148" s="129"/>
      <c r="AC1148" s="129"/>
      <c r="AD1148" s="129"/>
      <c r="AE1148" s="129"/>
      <c r="AF1148" s="129"/>
      <c r="AG1148" s="129"/>
      <c r="AH1148" s="129"/>
      <c r="AI1148" s="130"/>
      <c r="AJ1148" s="132"/>
      <c r="AK1148" s="129"/>
      <c r="AL1148" s="129"/>
      <c r="AM1148" s="129"/>
      <c r="AN1148" s="129"/>
      <c r="AO1148" s="129"/>
      <c r="AP1148" s="129"/>
      <c r="AQ1148" s="129"/>
      <c r="AR1148" s="130"/>
      <c r="AS1148" s="132"/>
      <c r="AT1148" s="129"/>
      <c r="AU1148" s="129"/>
      <c r="AV1148" s="129"/>
      <c r="AW1148" s="129"/>
      <c r="AX1148" s="134"/>
      <c r="AY1148" s="2"/>
      <c r="AZ1148" s="2"/>
      <c r="BA1148" s="2"/>
      <c r="BB1148" s="23"/>
      <c r="BC1148" s="24"/>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c r="FE1148" s="2"/>
      <c r="FF1148" s="2"/>
      <c r="FG1148" s="2"/>
      <c r="FH1148" s="2"/>
      <c r="FI1148" s="2"/>
      <c r="FJ1148" s="2"/>
      <c r="FK1148" s="2"/>
      <c r="FL1148" s="2"/>
      <c r="FM1148" s="2"/>
      <c r="FN1148" s="2"/>
      <c r="FO1148" s="2"/>
      <c r="FP1148" s="2"/>
      <c r="FQ1148" s="2"/>
      <c r="FR1148" s="2"/>
      <c r="FS1148" s="2"/>
      <c r="FT1148" s="2"/>
      <c r="FU1148" s="2"/>
      <c r="FV1148" s="2"/>
      <c r="FW1148" s="2"/>
      <c r="FX1148" s="2"/>
      <c r="FY1148" s="2"/>
      <c r="FZ1148" s="2"/>
      <c r="GA1148" s="2"/>
      <c r="GB1148" s="2"/>
      <c r="GC1148" s="2"/>
      <c r="GD1148" s="2"/>
      <c r="GE1148" s="2"/>
      <c r="GF1148" s="2"/>
      <c r="GG1148" s="2"/>
      <c r="GH1148" s="2"/>
      <c r="GI1148" s="2"/>
      <c r="GJ1148" s="2"/>
      <c r="GK1148" s="2"/>
      <c r="GL1148" s="2"/>
      <c r="GM1148" s="2"/>
      <c r="GN1148" s="2"/>
      <c r="GO1148" s="2"/>
      <c r="GP1148" s="2"/>
      <c r="GQ1148" s="2"/>
      <c r="GR1148" s="2"/>
      <c r="GS1148" s="2"/>
      <c r="GT1148" s="2"/>
      <c r="GU1148" s="2"/>
      <c r="GV1148" s="2"/>
      <c r="GW1148" s="2"/>
      <c r="GX1148" s="2"/>
      <c r="GY1148" s="2"/>
      <c r="GZ1148" s="2"/>
      <c r="HA1148" s="2"/>
      <c r="HB1148" s="2"/>
      <c r="HC1148" s="2"/>
      <c r="HD1148" s="2"/>
      <c r="HE1148" s="2"/>
      <c r="HF1148" s="2"/>
      <c r="HG1148" s="2"/>
      <c r="HH1148" s="2"/>
      <c r="HI1148" s="2"/>
      <c r="HJ1148" s="2"/>
      <c r="HK1148" s="2"/>
      <c r="HL1148" s="2"/>
      <c r="HM1148" s="2"/>
      <c r="HN1148" s="2"/>
      <c r="HO1148" s="2"/>
      <c r="HP1148" s="2"/>
      <c r="HQ1148" s="2"/>
      <c r="HR1148" s="2"/>
      <c r="HS1148" s="2"/>
      <c r="HT1148" s="2"/>
      <c r="HU1148" s="2"/>
      <c r="HV1148" s="2"/>
      <c r="HW1148" s="2"/>
      <c r="HX1148" s="2"/>
      <c r="HY1148" s="2"/>
      <c r="HZ1148" s="2"/>
      <c r="IA1148" s="2"/>
      <c r="IB1148" s="2"/>
      <c r="IC1148" s="2"/>
      <c r="ID1148" s="2"/>
      <c r="IE1148" s="2"/>
      <c r="IF1148" s="2"/>
      <c r="IG1148" s="2"/>
      <c r="IH1148" s="2"/>
      <c r="II1148" s="2"/>
      <c r="IJ1148" s="2"/>
      <c r="IK1148" s="2"/>
      <c r="IL1148" s="2"/>
      <c r="IM1148" s="2"/>
      <c r="IN1148" s="2"/>
      <c r="IO1148" s="2"/>
      <c r="IP1148" s="2"/>
      <c r="IQ1148" s="2"/>
    </row>
    <row r="1149" spans="1:251" s="16" customFormat="1" ht="18.75" customHeight="1">
      <c r="A1149" s="8"/>
      <c r="B1149" s="25"/>
      <c r="C1149" s="97" t="s">
        <v>159</v>
      </c>
      <c r="D1149" s="98"/>
      <c r="E1149" s="98"/>
      <c r="F1149" s="98"/>
      <c r="G1149" s="98"/>
      <c r="H1149" s="98"/>
      <c r="I1149" s="98"/>
      <c r="J1149" s="98"/>
      <c r="K1149" s="98"/>
      <c r="L1149" s="98"/>
      <c r="M1149" s="98"/>
      <c r="N1149" s="98"/>
      <c r="O1149" s="98"/>
      <c r="P1149" s="98"/>
      <c r="Q1149" s="98"/>
      <c r="R1149" s="98"/>
      <c r="S1149" s="98"/>
      <c r="T1149" s="98"/>
      <c r="U1149" s="98"/>
      <c r="V1149" s="98"/>
      <c r="W1149" s="98"/>
      <c r="X1149" s="98"/>
      <c r="Y1149" s="98"/>
      <c r="Z1149" s="99"/>
      <c r="AA1149" s="100">
        <v>1000</v>
      </c>
      <c r="AB1149" s="101"/>
      <c r="AC1149" s="101"/>
      <c r="AD1149" s="101"/>
      <c r="AE1149" s="101"/>
      <c r="AF1149" s="101"/>
      <c r="AG1149" s="101"/>
      <c r="AH1149" s="101"/>
      <c r="AI1149" s="102"/>
      <c r="AJ1149" s="100">
        <v>1000</v>
      </c>
      <c r="AK1149" s="101"/>
      <c r="AL1149" s="101"/>
      <c r="AM1149" s="101"/>
      <c r="AN1149" s="101"/>
      <c r="AO1149" s="101"/>
      <c r="AP1149" s="101"/>
      <c r="AQ1149" s="101"/>
      <c r="AR1149" s="102"/>
      <c r="AS1149" s="103"/>
      <c r="AT1149" s="104"/>
      <c r="AU1149" s="104"/>
      <c r="AV1149" s="104"/>
      <c r="AW1149" s="104"/>
      <c r="AX1149" s="105"/>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c r="FE1149" s="2"/>
      <c r="FF1149" s="2"/>
      <c r="FG1149" s="2"/>
      <c r="FH1149" s="2"/>
      <c r="FI1149" s="2"/>
      <c r="FJ1149" s="2"/>
      <c r="FK1149" s="2"/>
      <c r="FL1149" s="2"/>
      <c r="FM1149" s="2"/>
      <c r="FN1149" s="2"/>
      <c r="FO1149" s="2"/>
      <c r="FP1149" s="2"/>
      <c r="FQ1149" s="2"/>
      <c r="FR1149" s="2"/>
      <c r="FS1149" s="2"/>
      <c r="FT1149" s="2"/>
      <c r="FU1149" s="2"/>
      <c r="FV1149" s="2"/>
      <c r="FW1149" s="2"/>
      <c r="FX1149" s="2"/>
      <c r="FY1149" s="2"/>
      <c r="FZ1149" s="2"/>
      <c r="GA1149" s="2"/>
      <c r="GB1149" s="2"/>
      <c r="GC1149" s="2"/>
      <c r="GD1149" s="2"/>
      <c r="GE1149" s="2"/>
      <c r="GF1149" s="2"/>
      <c r="GG1149" s="2"/>
      <c r="GH1149" s="2"/>
      <c r="GI1149" s="2"/>
      <c r="GJ1149" s="2"/>
      <c r="GK1149" s="2"/>
      <c r="GL1149" s="2"/>
      <c r="GM1149" s="2"/>
      <c r="GN1149" s="2"/>
      <c r="GO1149" s="2"/>
      <c r="GP1149" s="2"/>
      <c r="GQ1149" s="2"/>
      <c r="GR1149" s="2"/>
      <c r="GS1149" s="2"/>
      <c r="GT1149" s="2"/>
      <c r="GU1149" s="2"/>
      <c r="GV1149" s="2"/>
      <c r="GW1149" s="2"/>
      <c r="GX1149" s="2"/>
      <c r="GY1149" s="2"/>
      <c r="GZ1149" s="2"/>
      <c r="HA1149" s="2"/>
      <c r="HB1149" s="2"/>
      <c r="HC1149" s="2"/>
      <c r="HD1149" s="2"/>
      <c r="HE1149" s="2"/>
      <c r="HF1149" s="2"/>
      <c r="HG1149" s="2"/>
      <c r="HH1149" s="2"/>
      <c r="HI1149" s="2"/>
      <c r="HJ1149" s="2"/>
      <c r="HK1149" s="2"/>
      <c r="HL1149" s="2"/>
      <c r="HM1149" s="2"/>
      <c r="HN1149" s="2"/>
      <c r="HO1149" s="2"/>
      <c r="HP1149" s="2"/>
      <c r="HQ1149" s="2"/>
      <c r="HR1149" s="2"/>
      <c r="HS1149" s="2"/>
      <c r="HT1149" s="2"/>
      <c r="HU1149" s="2"/>
      <c r="HV1149" s="2"/>
      <c r="HW1149" s="2"/>
      <c r="HX1149" s="2"/>
      <c r="HY1149" s="2"/>
      <c r="HZ1149" s="2"/>
      <c r="IA1149" s="2"/>
      <c r="IB1149" s="2"/>
      <c r="IC1149" s="2"/>
      <c r="ID1149" s="2"/>
      <c r="IE1149" s="2"/>
      <c r="IF1149" s="2"/>
      <c r="IG1149" s="2"/>
      <c r="IH1149" s="2"/>
      <c r="II1149" s="2"/>
      <c r="IJ1149" s="2"/>
      <c r="IK1149" s="2"/>
      <c r="IL1149" s="2"/>
      <c r="IM1149" s="2"/>
      <c r="IN1149" s="2"/>
      <c r="IO1149" s="2"/>
      <c r="IP1149" s="2"/>
      <c r="IQ1149" s="2"/>
    </row>
    <row r="1150" spans="1:251" s="16" customFormat="1" ht="18.75" customHeight="1" thickBot="1">
      <c r="A1150" s="17"/>
      <c r="B1150" s="106" t="s">
        <v>14</v>
      </c>
      <c r="C1150" s="107"/>
      <c r="D1150" s="107"/>
      <c r="E1150" s="107"/>
      <c r="F1150" s="107"/>
      <c r="G1150" s="107"/>
      <c r="H1150" s="107"/>
      <c r="I1150" s="107"/>
      <c r="J1150" s="107"/>
      <c r="K1150" s="107"/>
      <c r="L1150" s="107"/>
      <c r="M1150" s="107"/>
      <c r="N1150" s="107"/>
      <c r="O1150" s="107"/>
      <c r="P1150" s="107"/>
      <c r="Q1150" s="107"/>
      <c r="R1150" s="107"/>
      <c r="S1150" s="107"/>
      <c r="T1150" s="107"/>
      <c r="U1150" s="107"/>
      <c r="V1150" s="107"/>
      <c r="W1150" s="107"/>
      <c r="X1150" s="107"/>
      <c r="Y1150" s="107"/>
      <c r="Z1150" s="108"/>
      <c r="AA1150" s="109">
        <f>SUM($AA$1149:$AA$1149)</f>
        <v>1000</v>
      </c>
      <c r="AB1150" s="110"/>
      <c r="AC1150" s="110"/>
      <c r="AD1150" s="110"/>
      <c r="AE1150" s="110"/>
      <c r="AF1150" s="110"/>
      <c r="AG1150" s="110"/>
      <c r="AH1150" s="110"/>
      <c r="AI1150" s="111"/>
      <c r="AJ1150" s="109">
        <f>SUM($AJ$1149:$AJ$1149)</f>
        <v>1000</v>
      </c>
      <c r="AK1150" s="110"/>
      <c r="AL1150" s="110"/>
      <c r="AM1150" s="110"/>
      <c r="AN1150" s="110"/>
      <c r="AO1150" s="110"/>
      <c r="AP1150" s="110"/>
      <c r="AQ1150" s="110"/>
      <c r="AR1150" s="111"/>
      <c r="AS1150" s="112"/>
      <c r="AT1150" s="113"/>
      <c r="AU1150" s="113"/>
      <c r="AV1150" s="113"/>
      <c r="AW1150" s="113"/>
      <c r="AX1150" s="114"/>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c r="FE1150" s="2"/>
      <c r="FF1150" s="2"/>
      <c r="FG1150" s="2"/>
      <c r="FH1150" s="2"/>
      <c r="FI1150" s="2"/>
      <c r="FJ1150" s="2"/>
      <c r="FK1150" s="2"/>
      <c r="FL1150" s="2"/>
      <c r="FM1150" s="2"/>
      <c r="FN1150" s="2"/>
      <c r="FO1150" s="2"/>
      <c r="FP1150" s="2"/>
      <c r="FQ1150" s="2"/>
      <c r="FR1150" s="2"/>
      <c r="FS1150" s="2"/>
      <c r="FT1150" s="2"/>
      <c r="FU1150" s="2"/>
      <c r="FV1150" s="2"/>
      <c r="FW1150" s="2"/>
      <c r="FX1150" s="2"/>
      <c r="FY1150" s="2"/>
      <c r="FZ1150" s="2"/>
      <c r="GA1150" s="2"/>
      <c r="GB1150" s="2"/>
      <c r="GC1150" s="2"/>
      <c r="GD1150" s="2"/>
      <c r="GE1150" s="2"/>
      <c r="GF1150" s="2"/>
      <c r="GG1150" s="2"/>
      <c r="GH1150" s="2"/>
      <c r="GI1150" s="2"/>
      <c r="GJ1150" s="2"/>
      <c r="GK1150" s="2"/>
      <c r="GL1150" s="2"/>
      <c r="GM1150" s="2"/>
      <c r="GN1150" s="2"/>
      <c r="GO1150" s="2"/>
      <c r="GP1150" s="2"/>
      <c r="GQ1150" s="2"/>
      <c r="GR1150" s="2"/>
      <c r="GS1150" s="2"/>
      <c r="GT1150" s="2"/>
      <c r="GU1150" s="2"/>
      <c r="GV1150" s="2"/>
      <c r="GW1150" s="2"/>
      <c r="GX1150" s="2"/>
      <c r="GY1150" s="2"/>
      <c r="GZ1150" s="2"/>
      <c r="HA1150" s="2"/>
      <c r="HB1150" s="2"/>
      <c r="HC1150" s="2"/>
      <c r="HD1150" s="2"/>
      <c r="HE1150" s="2"/>
      <c r="HF1150" s="2"/>
      <c r="HG1150" s="2"/>
      <c r="HH1150" s="2"/>
      <c r="HI1150" s="2"/>
      <c r="HJ1150" s="2"/>
      <c r="HK1150" s="2"/>
      <c r="HL1150" s="2"/>
      <c r="HM1150" s="2"/>
      <c r="HN1150" s="2"/>
      <c r="HO1150" s="2"/>
      <c r="HP1150" s="2"/>
      <c r="HQ1150" s="2"/>
      <c r="HR1150" s="2"/>
      <c r="HS1150" s="2"/>
      <c r="HT1150" s="2"/>
      <c r="HU1150" s="2"/>
      <c r="HV1150" s="2"/>
      <c r="HW1150" s="2"/>
      <c r="HX1150" s="2"/>
      <c r="HY1150" s="2"/>
      <c r="HZ1150" s="2"/>
      <c r="IA1150" s="2"/>
      <c r="IB1150" s="2"/>
      <c r="IC1150" s="2"/>
      <c r="ID1150" s="2"/>
      <c r="IE1150" s="2"/>
      <c r="IF1150" s="2"/>
      <c r="IG1150" s="2"/>
      <c r="IH1150" s="2"/>
      <c r="II1150" s="2"/>
      <c r="IJ1150" s="2"/>
      <c r="IK1150" s="2"/>
      <c r="IL1150" s="2"/>
      <c r="IM1150" s="2"/>
      <c r="IN1150" s="2"/>
      <c r="IO1150" s="2"/>
      <c r="IP1150" s="2"/>
      <c r="IQ1150" s="2"/>
    </row>
    <row r="1152" spans="1:251" ht="19.2">
      <c r="A1152" s="1" t="s">
        <v>0</v>
      </c>
      <c r="AW1152" s="3"/>
      <c r="AX1152" s="4"/>
      <c r="AY1152" s="3"/>
    </row>
    <row r="1154" spans="1:113" ht="18">
      <c r="B1154" s="115" t="s">
        <v>8</v>
      </c>
      <c r="C1154" s="135"/>
      <c r="D1154" s="135"/>
      <c r="E1154" s="135"/>
      <c r="F1154" s="135"/>
      <c r="G1154" s="135"/>
      <c r="H1154" s="135"/>
      <c r="I1154" s="135"/>
      <c r="J1154" s="135"/>
      <c r="K1154" s="135"/>
      <c r="L1154" s="135"/>
      <c r="M1154" s="135"/>
      <c r="N1154" s="135"/>
      <c r="O1154" s="135"/>
      <c r="P1154" s="135"/>
      <c r="Q1154" s="135"/>
      <c r="R1154" s="135"/>
      <c r="S1154" s="135"/>
      <c r="T1154" s="135"/>
      <c r="U1154" s="135"/>
      <c r="V1154" s="135"/>
      <c r="W1154" s="135"/>
      <c r="X1154" s="135"/>
      <c r="Y1154" s="135"/>
      <c r="Z1154" s="135"/>
      <c r="AA1154" s="135"/>
      <c r="AB1154" s="135"/>
      <c r="AC1154" s="135"/>
      <c r="AD1154" s="135"/>
      <c r="AE1154" s="135"/>
      <c r="AF1154" s="135"/>
      <c r="AG1154" s="135"/>
      <c r="AH1154" s="135"/>
      <c r="AI1154" s="135"/>
      <c r="AJ1154" s="135"/>
      <c r="AK1154" s="135"/>
      <c r="AL1154" s="135"/>
      <c r="AM1154" s="135"/>
      <c r="AN1154" s="135"/>
      <c r="AO1154" s="135"/>
      <c r="AP1154" s="135"/>
      <c r="AQ1154" s="135"/>
      <c r="AR1154" s="135"/>
      <c r="AS1154" s="135"/>
      <c r="AT1154" s="135"/>
      <c r="AU1154" s="135"/>
      <c r="AV1154" s="135"/>
      <c r="AW1154" s="135"/>
      <c r="AX1154" s="135"/>
    </row>
    <row r="1155" spans="1:113">
      <c r="Z1155" s="5"/>
      <c r="AD1155" s="5"/>
      <c r="AE1155" s="5"/>
      <c r="AF1155" s="5"/>
      <c r="AG1155" s="5"/>
      <c r="AH1155" s="5"/>
      <c r="AI1155" s="5"/>
      <c r="AO1155" s="5"/>
    </row>
    <row r="1156" spans="1:113" ht="13.8" thickBot="1">
      <c r="Z1156" s="5"/>
      <c r="AD1156" s="5"/>
      <c r="AE1156" s="5"/>
      <c r="AF1156" s="5"/>
      <c r="AG1156" s="5"/>
      <c r="AH1156" s="5"/>
      <c r="AI1156" s="5"/>
      <c r="AO1156" s="5"/>
      <c r="DI1156" s="6"/>
    </row>
    <row r="1157" spans="1:113" ht="24.75" customHeight="1" thickBot="1">
      <c r="B1157" s="117" t="s">
        <v>1</v>
      </c>
      <c r="C1157" s="118"/>
      <c r="D1157" s="118"/>
      <c r="E1157" s="118"/>
      <c r="F1157" s="118"/>
      <c r="G1157" s="118"/>
      <c r="H1157" s="119" t="s">
        <v>163</v>
      </c>
      <c r="I1157" s="120"/>
      <c r="J1157" s="120"/>
      <c r="K1157" s="120"/>
      <c r="L1157" s="120"/>
      <c r="M1157" s="120"/>
      <c r="N1157" s="120"/>
      <c r="O1157" s="120"/>
      <c r="P1157" s="120"/>
      <c r="Q1157" s="120"/>
      <c r="R1157" s="120"/>
      <c r="S1157" s="120"/>
      <c r="T1157" s="120"/>
      <c r="U1157" s="120"/>
      <c r="V1157" s="120"/>
      <c r="W1157" s="120"/>
      <c r="X1157" s="120"/>
      <c r="Y1157" s="120"/>
      <c r="Z1157" s="120"/>
      <c r="AA1157" s="120"/>
      <c r="AB1157" s="120"/>
      <c r="AC1157" s="120"/>
      <c r="AD1157" s="120"/>
      <c r="AE1157" s="120"/>
      <c r="AF1157" s="120"/>
      <c r="AG1157" s="120"/>
      <c r="AH1157" s="120"/>
      <c r="AI1157" s="120"/>
      <c r="AJ1157" s="120"/>
      <c r="AK1157" s="120"/>
      <c r="AL1157" s="120"/>
      <c r="AM1157" s="120"/>
      <c r="AN1157" s="120"/>
      <c r="AO1157" s="120"/>
      <c r="AP1157" s="120"/>
      <c r="AQ1157" s="120"/>
      <c r="AR1157" s="120"/>
      <c r="AS1157" s="120"/>
      <c r="AT1157" s="120"/>
      <c r="AU1157" s="120"/>
      <c r="AV1157" s="120"/>
      <c r="AW1157" s="120"/>
      <c r="AX1157" s="121"/>
      <c r="DI1157" s="6"/>
    </row>
    <row r="1158" spans="1:113" ht="14.4">
      <c r="B1158" s="7"/>
      <c r="C1158" s="7"/>
      <c r="D1158" s="7"/>
      <c r="E1158" s="7"/>
      <c r="F1158" s="7"/>
      <c r="G1158" s="7"/>
      <c r="H1158" s="8"/>
      <c r="I1158" s="8"/>
      <c r="J1158" s="8"/>
      <c r="K1158" s="8"/>
      <c r="L1158" s="9"/>
      <c r="M1158" s="9"/>
      <c r="N1158" s="9"/>
      <c r="O1158" s="9"/>
      <c r="P1158" s="8"/>
      <c r="Q1158" s="8"/>
      <c r="R1158" s="8"/>
      <c r="S1158" s="8"/>
      <c r="T1158" s="8"/>
      <c r="U1158" s="8"/>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DI1158" s="6"/>
    </row>
    <row r="1159" spans="1:113" ht="15" thickBot="1">
      <c r="A1159" s="11"/>
      <c r="B1159" s="10" t="s">
        <v>2</v>
      </c>
      <c r="C1159" s="8"/>
      <c r="D1159" s="8"/>
      <c r="E1159" s="8"/>
      <c r="F1159" s="8"/>
      <c r="G1159" s="8"/>
      <c r="H1159" s="8"/>
      <c r="I1159" s="8"/>
      <c r="J1159" s="8"/>
      <c r="K1159" s="8"/>
      <c r="L1159" s="9"/>
      <c r="M1159" s="9"/>
      <c r="N1159" s="9"/>
      <c r="O1159" s="9"/>
      <c r="P1159" s="8"/>
      <c r="Q1159" s="8"/>
      <c r="R1159" s="8"/>
      <c r="S1159" s="8"/>
      <c r="T1159" s="8"/>
      <c r="U1159" s="8"/>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DI1159" s="6"/>
    </row>
    <row r="1160" spans="1:113" ht="14.4">
      <c r="A1160" s="8"/>
      <c r="B1160" s="12"/>
      <c r="C1160" s="7"/>
      <c r="D1160" s="7"/>
      <c r="E1160" s="7"/>
      <c r="F1160" s="7"/>
      <c r="G1160" s="7"/>
      <c r="H1160" s="7"/>
      <c r="I1160" s="7"/>
      <c r="J1160" s="7"/>
      <c r="K1160" s="7"/>
      <c r="L1160" s="13"/>
      <c r="M1160" s="13"/>
      <c r="N1160" s="13"/>
      <c r="O1160" s="13"/>
      <c r="P1160" s="7"/>
      <c r="Q1160" s="7"/>
      <c r="R1160" s="7"/>
      <c r="S1160" s="7"/>
      <c r="T1160" s="7"/>
      <c r="U1160" s="7"/>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5"/>
    </row>
    <row r="1161" spans="1:113" ht="12" customHeight="1">
      <c r="A1161" s="8"/>
      <c r="B1161" s="122" t="s">
        <v>164</v>
      </c>
      <c r="C1161" s="123"/>
      <c r="D1161" s="123"/>
      <c r="E1161" s="123"/>
      <c r="F1161" s="123"/>
      <c r="G1161" s="123"/>
      <c r="H1161" s="123"/>
      <c r="I1161" s="123"/>
      <c r="J1161" s="123"/>
      <c r="K1161" s="123"/>
      <c r="L1161" s="123"/>
      <c r="M1161" s="123"/>
      <c r="N1161" s="123"/>
      <c r="O1161" s="123"/>
      <c r="P1161" s="123"/>
      <c r="Q1161" s="123"/>
      <c r="R1161" s="123"/>
      <c r="S1161" s="123"/>
      <c r="T1161" s="123"/>
      <c r="U1161" s="123"/>
      <c r="V1161" s="123"/>
      <c r="W1161" s="123"/>
      <c r="X1161" s="123"/>
      <c r="Y1161" s="123"/>
      <c r="Z1161" s="123"/>
      <c r="AA1161" s="123"/>
      <c r="AB1161" s="123"/>
      <c r="AC1161" s="123"/>
      <c r="AD1161" s="123"/>
      <c r="AE1161" s="123"/>
      <c r="AF1161" s="123"/>
      <c r="AG1161" s="123"/>
      <c r="AH1161" s="123"/>
      <c r="AI1161" s="123"/>
      <c r="AJ1161" s="123"/>
      <c r="AK1161" s="123"/>
      <c r="AL1161" s="123"/>
      <c r="AM1161" s="123"/>
      <c r="AN1161" s="123"/>
      <c r="AO1161" s="123"/>
      <c r="AP1161" s="123"/>
      <c r="AQ1161" s="123"/>
      <c r="AR1161" s="123"/>
      <c r="AS1161" s="123"/>
      <c r="AT1161" s="123"/>
      <c r="AU1161" s="123"/>
      <c r="AV1161" s="123"/>
      <c r="AW1161" s="123"/>
      <c r="AX1161" s="124"/>
    </row>
    <row r="1162" spans="1:113" ht="12" customHeight="1">
      <c r="A1162" s="8"/>
      <c r="B1162" s="122"/>
      <c r="C1162" s="123"/>
      <c r="D1162" s="123"/>
      <c r="E1162" s="123"/>
      <c r="F1162" s="123"/>
      <c r="G1162" s="123"/>
      <c r="H1162" s="123"/>
      <c r="I1162" s="123"/>
      <c r="J1162" s="123"/>
      <c r="K1162" s="123"/>
      <c r="L1162" s="123"/>
      <c r="M1162" s="123"/>
      <c r="N1162" s="123"/>
      <c r="O1162" s="123"/>
      <c r="P1162" s="123"/>
      <c r="Q1162" s="123"/>
      <c r="R1162" s="123"/>
      <c r="S1162" s="123"/>
      <c r="T1162" s="123"/>
      <c r="U1162" s="123"/>
      <c r="V1162" s="123"/>
      <c r="W1162" s="123"/>
      <c r="X1162" s="123"/>
      <c r="Y1162" s="123"/>
      <c r="Z1162" s="123"/>
      <c r="AA1162" s="123"/>
      <c r="AB1162" s="123"/>
      <c r="AC1162" s="123"/>
      <c r="AD1162" s="123"/>
      <c r="AE1162" s="123"/>
      <c r="AF1162" s="123"/>
      <c r="AG1162" s="123"/>
      <c r="AH1162" s="123"/>
      <c r="AI1162" s="123"/>
      <c r="AJ1162" s="123"/>
      <c r="AK1162" s="123"/>
      <c r="AL1162" s="123"/>
      <c r="AM1162" s="123"/>
      <c r="AN1162" s="123"/>
      <c r="AO1162" s="123"/>
      <c r="AP1162" s="123"/>
      <c r="AQ1162" s="123"/>
      <c r="AR1162" s="123"/>
      <c r="AS1162" s="123"/>
      <c r="AT1162" s="123"/>
      <c r="AU1162" s="123"/>
      <c r="AV1162" s="123"/>
      <c r="AW1162" s="123"/>
      <c r="AX1162" s="124"/>
      <c r="BC1162" s="16"/>
    </row>
    <row r="1163" spans="1:113" ht="12" customHeight="1">
      <c r="A1163" s="8"/>
      <c r="B1163" s="122"/>
      <c r="C1163" s="123"/>
      <c r="D1163" s="123"/>
      <c r="E1163" s="123"/>
      <c r="F1163" s="123"/>
      <c r="G1163" s="123"/>
      <c r="H1163" s="123"/>
      <c r="I1163" s="123"/>
      <c r="J1163" s="123"/>
      <c r="K1163" s="123"/>
      <c r="L1163" s="123"/>
      <c r="M1163" s="123"/>
      <c r="N1163" s="123"/>
      <c r="O1163" s="123"/>
      <c r="P1163" s="123"/>
      <c r="Q1163" s="123"/>
      <c r="R1163" s="123"/>
      <c r="S1163" s="123"/>
      <c r="T1163" s="123"/>
      <c r="U1163" s="123"/>
      <c r="V1163" s="123"/>
      <c r="W1163" s="123"/>
      <c r="X1163" s="123"/>
      <c r="Y1163" s="123"/>
      <c r="Z1163" s="123"/>
      <c r="AA1163" s="123"/>
      <c r="AB1163" s="123"/>
      <c r="AC1163" s="123"/>
      <c r="AD1163" s="123"/>
      <c r="AE1163" s="123"/>
      <c r="AF1163" s="123"/>
      <c r="AG1163" s="123"/>
      <c r="AH1163" s="123"/>
      <c r="AI1163" s="123"/>
      <c r="AJ1163" s="123"/>
      <c r="AK1163" s="123"/>
      <c r="AL1163" s="123"/>
      <c r="AM1163" s="123"/>
      <c r="AN1163" s="123"/>
      <c r="AO1163" s="123"/>
      <c r="AP1163" s="123"/>
      <c r="AQ1163" s="123"/>
      <c r="AR1163" s="123"/>
      <c r="AS1163" s="123"/>
      <c r="AT1163" s="123"/>
      <c r="AU1163" s="123"/>
      <c r="AV1163" s="123"/>
      <c r="AW1163" s="123"/>
      <c r="AX1163" s="124"/>
    </row>
    <row r="1164" spans="1:113" ht="12" customHeight="1">
      <c r="A1164" s="8"/>
      <c r="B1164" s="122"/>
      <c r="C1164" s="123"/>
      <c r="D1164" s="123"/>
      <c r="E1164" s="123"/>
      <c r="F1164" s="123"/>
      <c r="G1164" s="123"/>
      <c r="H1164" s="123"/>
      <c r="I1164" s="123"/>
      <c r="J1164" s="123"/>
      <c r="K1164" s="123"/>
      <c r="L1164" s="123"/>
      <c r="M1164" s="123"/>
      <c r="N1164" s="123"/>
      <c r="O1164" s="123"/>
      <c r="P1164" s="123"/>
      <c r="Q1164" s="123"/>
      <c r="R1164" s="123"/>
      <c r="S1164" s="123"/>
      <c r="T1164" s="123"/>
      <c r="U1164" s="123"/>
      <c r="V1164" s="123"/>
      <c r="W1164" s="123"/>
      <c r="X1164" s="123"/>
      <c r="Y1164" s="123"/>
      <c r="Z1164" s="123"/>
      <c r="AA1164" s="123"/>
      <c r="AB1164" s="123"/>
      <c r="AC1164" s="123"/>
      <c r="AD1164" s="123"/>
      <c r="AE1164" s="123"/>
      <c r="AF1164" s="123"/>
      <c r="AG1164" s="123"/>
      <c r="AH1164" s="123"/>
      <c r="AI1164" s="123"/>
      <c r="AJ1164" s="123"/>
      <c r="AK1164" s="123"/>
      <c r="AL1164" s="123"/>
      <c r="AM1164" s="123"/>
      <c r="AN1164" s="123"/>
      <c r="AO1164" s="123"/>
      <c r="AP1164" s="123"/>
      <c r="AQ1164" s="123"/>
      <c r="AR1164" s="123"/>
      <c r="AS1164" s="123"/>
      <c r="AT1164" s="123"/>
      <c r="AU1164" s="123"/>
      <c r="AV1164" s="123"/>
      <c r="AW1164" s="123"/>
      <c r="AX1164" s="124"/>
    </row>
    <row r="1165" spans="1:113" ht="12" customHeight="1">
      <c r="A1165" s="8"/>
      <c r="B1165" s="122"/>
      <c r="C1165" s="123"/>
      <c r="D1165" s="123"/>
      <c r="E1165" s="123"/>
      <c r="F1165" s="123"/>
      <c r="G1165" s="123"/>
      <c r="H1165" s="123"/>
      <c r="I1165" s="123"/>
      <c r="J1165" s="123"/>
      <c r="K1165" s="123"/>
      <c r="L1165" s="123"/>
      <c r="M1165" s="123"/>
      <c r="N1165" s="123"/>
      <c r="O1165" s="123"/>
      <c r="P1165" s="123"/>
      <c r="Q1165" s="123"/>
      <c r="R1165" s="123"/>
      <c r="S1165" s="123"/>
      <c r="T1165" s="123"/>
      <c r="U1165" s="123"/>
      <c r="V1165" s="123"/>
      <c r="W1165" s="123"/>
      <c r="X1165" s="123"/>
      <c r="Y1165" s="123"/>
      <c r="Z1165" s="123"/>
      <c r="AA1165" s="123"/>
      <c r="AB1165" s="123"/>
      <c r="AC1165" s="123"/>
      <c r="AD1165" s="123"/>
      <c r="AE1165" s="123"/>
      <c r="AF1165" s="123"/>
      <c r="AG1165" s="123"/>
      <c r="AH1165" s="123"/>
      <c r="AI1165" s="123"/>
      <c r="AJ1165" s="123"/>
      <c r="AK1165" s="123"/>
      <c r="AL1165" s="123"/>
      <c r="AM1165" s="123"/>
      <c r="AN1165" s="123"/>
      <c r="AO1165" s="123"/>
      <c r="AP1165" s="123"/>
      <c r="AQ1165" s="123"/>
      <c r="AR1165" s="123"/>
      <c r="AS1165" s="123"/>
      <c r="AT1165" s="123"/>
      <c r="AU1165" s="123"/>
      <c r="AV1165" s="123"/>
      <c r="AW1165" s="123"/>
      <c r="AX1165" s="124"/>
    </row>
    <row r="1166" spans="1:113" ht="15" thickBot="1">
      <c r="A1166" s="17"/>
      <c r="B1166" s="18"/>
      <c r="C1166" s="19"/>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c r="AD1166" s="19"/>
      <c r="AE1166" s="19"/>
      <c r="AF1166" s="19"/>
      <c r="AG1166" s="19"/>
      <c r="AH1166" s="19"/>
      <c r="AI1166" s="19"/>
      <c r="AJ1166" s="19"/>
      <c r="AK1166" s="19"/>
      <c r="AL1166" s="19"/>
      <c r="AM1166" s="19"/>
      <c r="AN1166" s="19"/>
      <c r="AO1166" s="19"/>
      <c r="AP1166" s="19"/>
      <c r="AQ1166" s="19"/>
      <c r="AR1166" s="19"/>
      <c r="AS1166" s="19"/>
      <c r="AT1166" s="19"/>
      <c r="AU1166" s="19"/>
      <c r="AV1166" s="19"/>
      <c r="AW1166" s="19"/>
      <c r="AX1166" s="20"/>
    </row>
    <row r="1167" spans="1:113">
      <c r="B1167" s="21"/>
    </row>
    <row r="1168" spans="1:113" ht="15" thickBot="1">
      <c r="A1168" s="11"/>
      <c r="B1168" s="10" t="s">
        <v>3</v>
      </c>
      <c r="C1168" s="8"/>
      <c r="D1168" s="8"/>
      <c r="E1168" s="8"/>
      <c r="F1168" s="8"/>
      <c r="G1168" s="8"/>
      <c r="H1168" s="8"/>
      <c r="I1168" s="8"/>
      <c r="J1168" s="8"/>
      <c r="K1168" s="8"/>
      <c r="L1168" s="9"/>
      <c r="M1168" s="9"/>
      <c r="N1168" s="9"/>
      <c r="O1168" s="9"/>
      <c r="P1168" s="8"/>
      <c r="Q1168" s="8"/>
      <c r="R1168" s="8"/>
      <c r="S1168" s="8"/>
      <c r="T1168" s="8"/>
      <c r="U1168" s="8"/>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DI1168" s="6"/>
    </row>
    <row r="1169" spans="1:251" ht="14.4">
      <c r="A1169" s="8"/>
      <c r="B1169" s="12"/>
      <c r="C1169" s="7"/>
      <c r="D1169" s="7"/>
      <c r="E1169" s="7"/>
      <c r="F1169" s="7"/>
      <c r="G1169" s="7"/>
      <c r="H1169" s="7"/>
      <c r="I1169" s="7"/>
      <c r="J1169" s="7"/>
      <c r="K1169" s="7"/>
      <c r="L1169" s="13"/>
      <c r="M1169" s="13"/>
      <c r="N1169" s="13"/>
      <c r="O1169" s="13"/>
      <c r="P1169" s="7"/>
      <c r="Q1169" s="7"/>
      <c r="R1169" s="7"/>
      <c r="S1169" s="7"/>
      <c r="T1169" s="7"/>
      <c r="U1169" s="7"/>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c r="AW1169" s="14"/>
      <c r="AX1169" s="15"/>
    </row>
    <row r="1170" spans="1:251" ht="12" customHeight="1">
      <c r="A1170" s="8"/>
      <c r="B1170" s="122" t="s">
        <v>305</v>
      </c>
      <c r="C1170" s="123"/>
      <c r="D1170" s="123"/>
      <c r="E1170" s="123"/>
      <c r="F1170" s="123"/>
      <c r="G1170" s="123"/>
      <c r="H1170" s="123"/>
      <c r="I1170" s="123"/>
      <c r="J1170" s="123"/>
      <c r="K1170" s="123"/>
      <c r="L1170" s="123"/>
      <c r="M1170" s="123"/>
      <c r="N1170" s="123"/>
      <c r="O1170" s="123"/>
      <c r="P1170" s="123"/>
      <c r="Q1170" s="123"/>
      <c r="R1170" s="123"/>
      <c r="S1170" s="123"/>
      <c r="T1170" s="123"/>
      <c r="U1170" s="123"/>
      <c r="V1170" s="123"/>
      <c r="W1170" s="123"/>
      <c r="X1170" s="123"/>
      <c r="Y1170" s="123"/>
      <c r="Z1170" s="123"/>
      <c r="AA1170" s="123"/>
      <c r="AB1170" s="123"/>
      <c r="AC1170" s="123"/>
      <c r="AD1170" s="123"/>
      <c r="AE1170" s="123"/>
      <c r="AF1170" s="123"/>
      <c r="AG1170" s="123"/>
      <c r="AH1170" s="123"/>
      <c r="AI1170" s="123"/>
      <c r="AJ1170" s="123"/>
      <c r="AK1170" s="123"/>
      <c r="AL1170" s="123"/>
      <c r="AM1170" s="123"/>
      <c r="AN1170" s="123"/>
      <c r="AO1170" s="123"/>
      <c r="AP1170" s="123"/>
      <c r="AQ1170" s="123"/>
      <c r="AR1170" s="123"/>
      <c r="AS1170" s="123"/>
      <c r="AT1170" s="123"/>
      <c r="AU1170" s="123"/>
      <c r="AV1170" s="123"/>
      <c r="AW1170" s="123"/>
      <c r="AX1170" s="124"/>
    </row>
    <row r="1171" spans="1:251" ht="12" customHeight="1">
      <c r="A1171" s="8"/>
      <c r="B1171" s="122"/>
      <c r="C1171" s="123"/>
      <c r="D1171" s="123"/>
      <c r="E1171" s="123"/>
      <c r="F1171" s="123"/>
      <c r="G1171" s="123"/>
      <c r="H1171" s="123"/>
      <c r="I1171" s="123"/>
      <c r="J1171" s="123"/>
      <c r="K1171" s="123"/>
      <c r="L1171" s="123"/>
      <c r="M1171" s="123"/>
      <c r="N1171" s="123"/>
      <c r="O1171" s="123"/>
      <c r="P1171" s="123"/>
      <c r="Q1171" s="123"/>
      <c r="R1171" s="123"/>
      <c r="S1171" s="123"/>
      <c r="T1171" s="123"/>
      <c r="U1171" s="123"/>
      <c r="V1171" s="123"/>
      <c r="W1171" s="123"/>
      <c r="X1171" s="123"/>
      <c r="Y1171" s="123"/>
      <c r="Z1171" s="123"/>
      <c r="AA1171" s="123"/>
      <c r="AB1171" s="123"/>
      <c r="AC1171" s="123"/>
      <c r="AD1171" s="123"/>
      <c r="AE1171" s="123"/>
      <c r="AF1171" s="123"/>
      <c r="AG1171" s="123"/>
      <c r="AH1171" s="123"/>
      <c r="AI1171" s="123"/>
      <c r="AJ1171" s="123"/>
      <c r="AK1171" s="123"/>
      <c r="AL1171" s="123"/>
      <c r="AM1171" s="123"/>
      <c r="AN1171" s="123"/>
      <c r="AO1171" s="123"/>
      <c r="AP1171" s="123"/>
      <c r="AQ1171" s="123"/>
      <c r="AR1171" s="123"/>
      <c r="AS1171" s="123"/>
      <c r="AT1171" s="123"/>
      <c r="AU1171" s="123"/>
      <c r="AV1171" s="123"/>
      <c r="AW1171" s="123"/>
      <c r="AX1171" s="124"/>
    </row>
    <row r="1172" spans="1:251" ht="12" customHeight="1">
      <c r="A1172" s="8"/>
      <c r="B1172" s="122"/>
      <c r="C1172" s="123"/>
      <c r="D1172" s="123"/>
      <c r="E1172" s="123"/>
      <c r="F1172" s="123"/>
      <c r="G1172" s="123"/>
      <c r="H1172" s="123"/>
      <c r="I1172" s="123"/>
      <c r="J1172" s="123"/>
      <c r="K1172" s="123"/>
      <c r="L1172" s="123"/>
      <c r="M1172" s="123"/>
      <c r="N1172" s="123"/>
      <c r="O1172" s="123"/>
      <c r="P1172" s="123"/>
      <c r="Q1172" s="123"/>
      <c r="R1172" s="123"/>
      <c r="S1172" s="123"/>
      <c r="T1172" s="123"/>
      <c r="U1172" s="123"/>
      <c r="V1172" s="123"/>
      <c r="W1172" s="123"/>
      <c r="X1172" s="123"/>
      <c r="Y1172" s="123"/>
      <c r="Z1172" s="123"/>
      <c r="AA1172" s="123"/>
      <c r="AB1172" s="123"/>
      <c r="AC1172" s="123"/>
      <c r="AD1172" s="123"/>
      <c r="AE1172" s="123"/>
      <c r="AF1172" s="123"/>
      <c r="AG1172" s="123"/>
      <c r="AH1172" s="123"/>
      <c r="AI1172" s="123"/>
      <c r="AJ1172" s="123"/>
      <c r="AK1172" s="123"/>
      <c r="AL1172" s="123"/>
      <c r="AM1172" s="123"/>
      <c r="AN1172" s="123"/>
      <c r="AO1172" s="123"/>
      <c r="AP1172" s="123"/>
      <c r="AQ1172" s="123"/>
      <c r="AR1172" s="123"/>
      <c r="AS1172" s="123"/>
      <c r="AT1172" s="123"/>
      <c r="AU1172" s="123"/>
      <c r="AV1172" s="123"/>
      <c r="AW1172" s="123"/>
      <c r="AX1172" s="124"/>
      <c r="BC1172" s="16"/>
    </row>
    <row r="1173" spans="1:251" ht="12" customHeight="1">
      <c r="A1173" s="8"/>
      <c r="B1173" s="122"/>
      <c r="C1173" s="123"/>
      <c r="D1173" s="123"/>
      <c r="E1173" s="123"/>
      <c r="F1173" s="123"/>
      <c r="G1173" s="123"/>
      <c r="H1173" s="123"/>
      <c r="I1173" s="123"/>
      <c r="J1173" s="123"/>
      <c r="K1173" s="123"/>
      <c r="L1173" s="123"/>
      <c r="M1173" s="123"/>
      <c r="N1173" s="123"/>
      <c r="O1173" s="123"/>
      <c r="P1173" s="123"/>
      <c r="Q1173" s="123"/>
      <c r="R1173" s="123"/>
      <c r="S1173" s="123"/>
      <c r="T1173" s="123"/>
      <c r="U1173" s="123"/>
      <c r="V1173" s="123"/>
      <c r="W1173" s="123"/>
      <c r="X1173" s="123"/>
      <c r="Y1173" s="123"/>
      <c r="Z1173" s="123"/>
      <c r="AA1173" s="123"/>
      <c r="AB1173" s="123"/>
      <c r="AC1173" s="123"/>
      <c r="AD1173" s="123"/>
      <c r="AE1173" s="123"/>
      <c r="AF1173" s="123"/>
      <c r="AG1173" s="123"/>
      <c r="AH1173" s="123"/>
      <c r="AI1173" s="123"/>
      <c r="AJ1173" s="123"/>
      <c r="AK1173" s="123"/>
      <c r="AL1173" s="123"/>
      <c r="AM1173" s="123"/>
      <c r="AN1173" s="123"/>
      <c r="AO1173" s="123"/>
      <c r="AP1173" s="123"/>
      <c r="AQ1173" s="123"/>
      <c r="AR1173" s="123"/>
      <c r="AS1173" s="123"/>
      <c r="AT1173" s="123"/>
      <c r="AU1173" s="123"/>
      <c r="AV1173" s="123"/>
      <c r="AW1173" s="123"/>
      <c r="AX1173" s="124"/>
    </row>
    <row r="1174" spans="1:251" ht="12" customHeight="1">
      <c r="A1174" s="8"/>
      <c r="B1174" s="122"/>
      <c r="C1174" s="123"/>
      <c r="D1174" s="123"/>
      <c r="E1174" s="123"/>
      <c r="F1174" s="123"/>
      <c r="G1174" s="123"/>
      <c r="H1174" s="123"/>
      <c r="I1174" s="123"/>
      <c r="J1174" s="123"/>
      <c r="K1174" s="123"/>
      <c r="L1174" s="123"/>
      <c r="M1174" s="123"/>
      <c r="N1174" s="123"/>
      <c r="O1174" s="123"/>
      <c r="P1174" s="123"/>
      <c r="Q1174" s="123"/>
      <c r="R1174" s="123"/>
      <c r="S1174" s="123"/>
      <c r="T1174" s="123"/>
      <c r="U1174" s="123"/>
      <c r="V1174" s="123"/>
      <c r="W1174" s="123"/>
      <c r="X1174" s="123"/>
      <c r="Y1174" s="123"/>
      <c r="Z1174" s="123"/>
      <c r="AA1174" s="123"/>
      <c r="AB1174" s="123"/>
      <c r="AC1174" s="123"/>
      <c r="AD1174" s="123"/>
      <c r="AE1174" s="123"/>
      <c r="AF1174" s="123"/>
      <c r="AG1174" s="123"/>
      <c r="AH1174" s="123"/>
      <c r="AI1174" s="123"/>
      <c r="AJ1174" s="123"/>
      <c r="AK1174" s="123"/>
      <c r="AL1174" s="123"/>
      <c r="AM1174" s="123"/>
      <c r="AN1174" s="123"/>
      <c r="AO1174" s="123"/>
      <c r="AP1174" s="123"/>
      <c r="AQ1174" s="123"/>
      <c r="AR1174" s="123"/>
      <c r="AS1174" s="123"/>
      <c r="AT1174" s="123"/>
      <c r="AU1174" s="123"/>
      <c r="AV1174" s="123"/>
      <c r="AW1174" s="123"/>
      <c r="AX1174" s="124"/>
    </row>
    <row r="1175" spans="1:251" ht="12" customHeight="1">
      <c r="A1175" s="8"/>
      <c r="B1175" s="122"/>
      <c r="C1175" s="123"/>
      <c r="D1175" s="123"/>
      <c r="E1175" s="123"/>
      <c r="F1175" s="123"/>
      <c r="G1175" s="123"/>
      <c r="H1175" s="123"/>
      <c r="I1175" s="123"/>
      <c r="J1175" s="123"/>
      <c r="K1175" s="123"/>
      <c r="L1175" s="123"/>
      <c r="M1175" s="123"/>
      <c r="N1175" s="123"/>
      <c r="O1175" s="123"/>
      <c r="P1175" s="123"/>
      <c r="Q1175" s="123"/>
      <c r="R1175" s="123"/>
      <c r="S1175" s="123"/>
      <c r="T1175" s="123"/>
      <c r="U1175" s="123"/>
      <c r="V1175" s="123"/>
      <c r="W1175" s="123"/>
      <c r="X1175" s="123"/>
      <c r="Y1175" s="123"/>
      <c r="Z1175" s="123"/>
      <c r="AA1175" s="123"/>
      <c r="AB1175" s="123"/>
      <c r="AC1175" s="123"/>
      <c r="AD1175" s="123"/>
      <c r="AE1175" s="123"/>
      <c r="AF1175" s="123"/>
      <c r="AG1175" s="123"/>
      <c r="AH1175" s="123"/>
      <c r="AI1175" s="123"/>
      <c r="AJ1175" s="123"/>
      <c r="AK1175" s="123"/>
      <c r="AL1175" s="123"/>
      <c r="AM1175" s="123"/>
      <c r="AN1175" s="123"/>
      <c r="AO1175" s="123"/>
      <c r="AP1175" s="123"/>
      <c r="AQ1175" s="123"/>
      <c r="AR1175" s="123"/>
      <c r="AS1175" s="123"/>
      <c r="AT1175" s="123"/>
      <c r="AU1175" s="123"/>
      <c r="AV1175" s="123"/>
      <c r="AW1175" s="123"/>
      <c r="AX1175" s="124"/>
    </row>
    <row r="1176" spans="1:251" ht="15" thickBot="1">
      <c r="A1176" s="17"/>
      <c r="B1176" s="18"/>
      <c r="C1176" s="19"/>
      <c r="D1176" s="19"/>
      <c r="E1176" s="19"/>
      <c r="F1176" s="19"/>
      <c r="G1176" s="19"/>
      <c r="H1176" s="19"/>
      <c r="I1176" s="19"/>
      <c r="J1176" s="19"/>
      <c r="K1176" s="19"/>
      <c r="L1176" s="19"/>
      <c r="M1176" s="19"/>
      <c r="N1176" s="19"/>
      <c r="O1176" s="19"/>
      <c r="P1176" s="19"/>
      <c r="Q1176" s="19"/>
      <c r="R1176" s="19"/>
      <c r="S1176" s="19"/>
      <c r="T1176" s="19"/>
      <c r="U1176" s="19"/>
      <c r="V1176" s="19"/>
      <c r="W1176" s="19"/>
      <c r="X1176" s="19"/>
      <c r="Y1176" s="19"/>
      <c r="Z1176" s="19"/>
      <c r="AA1176" s="19"/>
      <c r="AB1176" s="19"/>
      <c r="AC1176" s="19"/>
      <c r="AD1176" s="19"/>
      <c r="AE1176" s="19"/>
      <c r="AF1176" s="19"/>
      <c r="AG1176" s="19"/>
      <c r="AH1176" s="19"/>
      <c r="AI1176" s="19"/>
      <c r="AJ1176" s="19"/>
      <c r="AK1176" s="19"/>
      <c r="AL1176" s="19"/>
      <c r="AM1176" s="19"/>
      <c r="AN1176" s="19"/>
      <c r="AO1176" s="19"/>
      <c r="AP1176" s="19"/>
      <c r="AQ1176" s="19"/>
      <c r="AR1176" s="19"/>
      <c r="AS1176" s="19"/>
      <c r="AT1176" s="19"/>
      <c r="AU1176" s="19"/>
      <c r="AV1176" s="19"/>
      <c r="AW1176" s="19"/>
      <c r="AX1176" s="20"/>
    </row>
    <row r="1177" spans="1:251">
      <c r="B1177" s="21"/>
    </row>
    <row r="1178" spans="1:251" ht="14.4">
      <c r="B1178" s="10" t="s">
        <v>4</v>
      </c>
      <c r="C1178" s="8"/>
      <c r="D1178" s="8"/>
      <c r="E1178" s="8"/>
      <c r="F1178" s="8"/>
      <c r="G1178" s="8"/>
      <c r="H1178" s="8"/>
      <c r="I1178" s="8"/>
      <c r="J1178" s="8"/>
      <c r="K1178" s="8"/>
      <c r="L1178" s="9"/>
      <c r="M1178" s="9"/>
      <c r="N1178" s="9"/>
      <c r="O1178" s="9"/>
      <c r="P1178" s="8"/>
      <c r="Q1178" s="8"/>
      <c r="R1178" s="8"/>
      <c r="S1178" s="8"/>
      <c r="T1178" s="8"/>
      <c r="U1178" s="8"/>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c r="AW1178" s="10"/>
      <c r="AX1178" s="10"/>
    </row>
    <row r="1179" spans="1:251" ht="15" thickBot="1">
      <c r="B1179" s="8"/>
      <c r="C1179" s="8"/>
      <c r="D1179" s="8"/>
      <c r="E1179" s="8"/>
      <c r="F1179" s="8"/>
      <c r="G1179" s="8"/>
      <c r="H1179" s="8"/>
      <c r="I1179" s="8"/>
      <c r="J1179" s="8"/>
      <c r="K1179" s="8"/>
      <c r="L1179" s="9"/>
      <c r="M1179" s="9"/>
      <c r="N1179" s="9"/>
      <c r="O1179" s="9"/>
      <c r="P1179" s="8"/>
      <c r="Q1179" s="8"/>
      <c r="R1179" s="8"/>
      <c r="S1179" s="8"/>
      <c r="T1179" s="8"/>
      <c r="U1179" s="8"/>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22" t="s">
        <v>5</v>
      </c>
    </row>
    <row r="1180" spans="1:251" s="16" customFormat="1" ht="13.5" customHeight="1">
      <c r="A1180" s="8"/>
      <c r="B1180" s="125" t="s">
        <v>6</v>
      </c>
      <c r="C1180" s="126"/>
      <c r="D1180" s="126"/>
      <c r="E1180" s="126"/>
      <c r="F1180" s="126"/>
      <c r="G1180" s="126"/>
      <c r="H1180" s="126"/>
      <c r="I1180" s="126"/>
      <c r="J1180" s="126"/>
      <c r="K1180" s="126"/>
      <c r="L1180" s="126"/>
      <c r="M1180" s="126"/>
      <c r="N1180" s="126"/>
      <c r="O1180" s="126"/>
      <c r="P1180" s="126"/>
      <c r="Q1180" s="126"/>
      <c r="R1180" s="126"/>
      <c r="S1180" s="126"/>
      <c r="T1180" s="126"/>
      <c r="U1180" s="126"/>
      <c r="V1180" s="126"/>
      <c r="W1180" s="126"/>
      <c r="X1180" s="126"/>
      <c r="Y1180" s="126"/>
      <c r="Z1180" s="127"/>
      <c r="AA1180" s="131" t="s">
        <v>12</v>
      </c>
      <c r="AB1180" s="126"/>
      <c r="AC1180" s="126"/>
      <c r="AD1180" s="126"/>
      <c r="AE1180" s="126"/>
      <c r="AF1180" s="126"/>
      <c r="AG1180" s="126"/>
      <c r="AH1180" s="126"/>
      <c r="AI1180" s="127"/>
      <c r="AJ1180" s="131" t="s">
        <v>13</v>
      </c>
      <c r="AK1180" s="126"/>
      <c r="AL1180" s="126"/>
      <c r="AM1180" s="126"/>
      <c r="AN1180" s="126"/>
      <c r="AO1180" s="126"/>
      <c r="AP1180" s="126"/>
      <c r="AQ1180" s="126"/>
      <c r="AR1180" s="127"/>
      <c r="AS1180" s="131" t="s">
        <v>7</v>
      </c>
      <c r="AT1180" s="126"/>
      <c r="AU1180" s="126"/>
      <c r="AV1180" s="126"/>
      <c r="AW1180" s="126"/>
      <c r="AX1180" s="133"/>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c r="FE1180" s="2"/>
      <c r="FF1180" s="2"/>
      <c r="FG1180" s="2"/>
      <c r="FH1180" s="2"/>
      <c r="FI1180" s="2"/>
      <c r="FJ1180" s="2"/>
      <c r="FK1180" s="2"/>
      <c r="FL1180" s="2"/>
      <c r="FM1180" s="2"/>
      <c r="FN1180" s="2"/>
      <c r="FO1180" s="2"/>
      <c r="FP1180" s="2"/>
      <c r="FQ1180" s="2"/>
      <c r="FR1180" s="2"/>
      <c r="FS1180" s="2"/>
      <c r="FT1180" s="2"/>
      <c r="FU1180" s="2"/>
      <c r="FV1180" s="2"/>
      <c r="FW1180" s="2"/>
      <c r="FX1180" s="2"/>
      <c r="FY1180" s="2"/>
      <c r="FZ1180" s="2"/>
      <c r="GA1180" s="2"/>
      <c r="GB1180" s="2"/>
      <c r="GC1180" s="2"/>
      <c r="GD1180" s="2"/>
      <c r="GE1180" s="2"/>
      <c r="GF1180" s="2"/>
      <c r="GG1180" s="2"/>
      <c r="GH1180" s="2"/>
      <c r="GI1180" s="2"/>
      <c r="GJ1180" s="2"/>
      <c r="GK1180" s="2"/>
      <c r="GL1180" s="2"/>
      <c r="GM1180" s="2"/>
      <c r="GN1180" s="2"/>
      <c r="GO1180" s="2"/>
      <c r="GP1180" s="2"/>
      <c r="GQ1180" s="2"/>
      <c r="GR1180" s="2"/>
      <c r="GS1180" s="2"/>
      <c r="GT1180" s="2"/>
      <c r="GU1180" s="2"/>
      <c r="GV1180" s="2"/>
      <c r="GW1180" s="2"/>
      <c r="GX1180" s="2"/>
      <c r="GY1180" s="2"/>
      <c r="GZ1180" s="2"/>
      <c r="HA1180" s="2"/>
      <c r="HB1180" s="2"/>
      <c r="HC1180" s="2"/>
      <c r="HD1180" s="2"/>
      <c r="HE1180" s="2"/>
      <c r="HF1180" s="2"/>
      <c r="HG1180" s="2"/>
      <c r="HH1180" s="2"/>
      <c r="HI1180" s="2"/>
      <c r="HJ1180" s="2"/>
      <c r="HK1180" s="2"/>
      <c r="HL1180" s="2"/>
      <c r="HM1180" s="2"/>
      <c r="HN1180" s="2"/>
      <c r="HO1180" s="2"/>
      <c r="HP1180" s="2"/>
      <c r="HQ1180" s="2"/>
      <c r="HR1180" s="2"/>
      <c r="HS1180" s="2"/>
      <c r="HT1180" s="2"/>
      <c r="HU1180" s="2"/>
      <c r="HV1180" s="2"/>
      <c r="HW1180" s="2"/>
      <c r="HX1180" s="2"/>
      <c r="HY1180" s="2"/>
      <c r="HZ1180" s="2"/>
      <c r="IA1180" s="2"/>
      <c r="IB1180" s="2"/>
      <c r="IC1180" s="2"/>
      <c r="ID1180" s="2"/>
      <c r="IE1180" s="2"/>
      <c r="IF1180" s="2"/>
      <c r="IG1180" s="2"/>
      <c r="IH1180" s="2"/>
      <c r="II1180" s="2"/>
      <c r="IJ1180" s="2"/>
      <c r="IK1180" s="2"/>
      <c r="IL1180" s="2"/>
      <c r="IM1180" s="2"/>
      <c r="IN1180" s="2"/>
      <c r="IO1180" s="2"/>
      <c r="IP1180" s="2"/>
      <c r="IQ1180" s="2"/>
    </row>
    <row r="1181" spans="1:251" s="16" customFormat="1">
      <c r="A1181" s="8"/>
      <c r="B1181" s="128"/>
      <c r="C1181" s="129"/>
      <c r="D1181" s="129"/>
      <c r="E1181" s="129"/>
      <c r="F1181" s="129"/>
      <c r="G1181" s="129"/>
      <c r="H1181" s="129"/>
      <c r="I1181" s="129"/>
      <c r="J1181" s="129"/>
      <c r="K1181" s="129"/>
      <c r="L1181" s="129"/>
      <c r="M1181" s="129"/>
      <c r="N1181" s="129"/>
      <c r="O1181" s="129"/>
      <c r="P1181" s="129"/>
      <c r="Q1181" s="129"/>
      <c r="R1181" s="129"/>
      <c r="S1181" s="129"/>
      <c r="T1181" s="129"/>
      <c r="U1181" s="129"/>
      <c r="V1181" s="129"/>
      <c r="W1181" s="129"/>
      <c r="X1181" s="129"/>
      <c r="Y1181" s="129"/>
      <c r="Z1181" s="130"/>
      <c r="AA1181" s="132"/>
      <c r="AB1181" s="129"/>
      <c r="AC1181" s="129"/>
      <c r="AD1181" s="129"/>
      <c r="AE1181" s="129"/>
      <c r="AF1181" s="129"/>
      <c r="AG1181" s="129"/>
      <c r="AH1181" s="129"/>
      <c r="AI1181" s="130"/>
      <c r="AJ1181" s="132"/>
      <c r="AK1181" s="129"/>
      <c r="AL1181" s="129"/>
      <c r="AM1181" s="129"/>
      <c r="AN1181" s="129"/>
      <c r="AO1181" s="129"/>
      <c r="AP1181" s="129"/>
      <c r="AQ1181" s="129"/>
      <c r="AR1181" s="130"/>
      <c r="AS1181" s="132"/>
      <c r="AT1181" s="129"/>
      <c r="AU1181" s="129"/>
      <c r="AV1181" s="129"/>
      <c r="AW1181" s="129"/>
      <c r="AX1181" s="134"/>
      <c r="AY1181" s="2"/>
      <c r="AZ1181" s="2"/>
      <c r="BA1181" s="2"/>
      <c r="BB1181" s="23"/>
      <c r="BC1181" s="24"/>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c r="FE1181" s="2"/>
      <c r="FF1181" s="2"/>
      <c r="FG1181" s="2"/>
      <c r="FH1181" s="2"/>
      <c r="FI1181" s="2"/>
      <c r="FJ1181" s="2"/>
      <c r="FK1181" s="2"/>
      <c r="FL1181" s="2"/>
      <c r="FM1181" s="2"/>
      <c r="FN1181" s="2"/>
      <c r="FO1181" s="2"/>
      <c r="FP1181" s="2"/>
      <c r="FQ1181" s="2"/>
      <c r="FR1181" s="2"/>
      <c r="FS1181" s="2"/>
      <c r="FT1181" s="2"/>
      <c r="FU1181" s="2"/>
      <c r="FV1181" s="2"/>
      <c r="FW1181" s="2"/>
      <c r="FX1181" s="2"/>
      <c r="FY1181" s="2"/>
      <c r="FZ1181" s="2"/>
      <c r="GA1181" s="2"/>
      <c r="GB1181" s="2"/>
      <c r="GC1181" s="2"/>
      <c r="GD1181" s="2"/>
      <c r="GE1181" s="2"/>
      <c r="GF1181" s="2"/>
      <c r="GG1181" s="2"/>
      <c r="GH1181" s="2"/>
      <c r="GI1181" s="2"/>
      <c r="GJ1181" s="2"/>
      <c r="GK1181" s="2"/>
      <c r="GL1181" s="2"/>
      <c r="GM1181" s="2"/>
      <c r="GN1181" s="2"/>
      <c r="GO1181" s="2"/>
      <c r="GP1181" s="2"/>
      <c r="GQ1181" s="2"/>
      <c r="GR1181" s="2"/>
      <c r="GS1181" s="2"/>
      <c r="GT1181" s="2"/>
      <c r="GU1181" s="2"/>
      <c r="GV1181" s="2"/>
      <c r="GW1181" s="2"/>
      <c r="GX1181" s="2"/>
      <c r="GY1181" s="2"/>
      <c r="GZ1181" s="2"/>
      <c r="HA1181" s="2"/>
      <c r="HB1181" s="2"/>
      <c r="HC1181" s="2"/>
      <c r="HD1181" s="2"/>
      <c r="HE1181" s="2"/>
      <c r="HF1181" s="2"/>
      <c r="HG1181" s="2"/>
      <c r="HH1181" s="2"/>
      <c r="HI1181" s="2"/>
      <c r="HJ1181" s="2"/>
      <c r="HK1181" s="2"/>
      <c r="HL1181" s="2"/>
      <c r="HM1181" s="2"/>
      <c r="HN1181" s="2"/>
      <c r="HO1181" s="2"/>
      <c r="HP1181" s="2"/>
      <c r="HQ1181" s="2"/>
      <c r="HR1181" s="2"/>
      <c r="HS1181" s="2"/>
      <c r="HT1181" s="2"/>
      <c r="HU1181" s="2"/>
      <c r="HV1181" s="2"/>
      <c r="HW1181" s="2"/>
      <c r="HX1181" s="2"/>
      <c r="HY1181" s="2"/>
      <c r="HZ1181" s="2"/>
      <c r="IA1181" s="2"/>
      <c r="IB1181" s="2"/>
      <c r="IC1181" s="2"/>
      <c r="ID1181" s="2"/>
      <c r="IE1181" s="2"/>
      <c r="IF1181" s="2"/>
      <c r="IG1181" s="2"/>
      <c r="IH1181" s="2"/>
      <c r="II1181" s="2"/>
      <c r="IJ1181" s="2"/>
      <c r="IK1181" s="2"/>
      <c r="IL1181" s="2"/>
      <c r="IM1181" s="2"/>
      <c r="IN1181" s="2"/>
      <c r="IO1181" s="2"/>
      <c r="IP1181" s="2"/>
      <c r="IQ1181" s="2"/>
    </row>
    <row r="1182" spans="1:251" s="16" customFormat="1" ht="18.75" customHeight="1">
      <c r="A1182" s="8"/>
      <c r="B1182" s="25"/>
      <c r="C1182" s="97" t="s">
        <v>162</v>
      </c>
      <c r="D1182" s="98"/>
      <c r="E1182" s="98"/>
      <c r="F1182" s="98"/>
      <c r="G1182" s="98"/>
      <c r="H1182" s="98"/>
      <c r="I1182" s="98"/>
      <c r="J1182" s="98"/>
      <c r="K1182" s="98"/>
      <c r="L1182" s="98"/>
      <c r="M1182" s="98"/>
      <c r="N1182" s="98"/>
      <c r="O1182" s="98"/>
      <c r="P1182" s="98"/>
      <c r="Q1182" s="98"/>
      <c r="R1182" s="98"/>
      <c r="S1182" s="98"/>
      <c r="T1182" s="98"/>
      <c r="U1182" s="98"/>
      <c r="V1182" s="98"/>
      <c r="W1182" s="98"/>
      <c r="X1182" s="98"/>
      <c r="Y1182" s="98"/>
      <c r="Z1182" s="99"/>
      <c r="AA1182" s="100">
        <v>6222</v>
      </c>
      <c r="AB1182" s="101"/>
      <c r="AC1182" s="101"/>
      <c r="AD1182" s="101"/>
      <c r="AE1182" s="101"/>
      <c r="AF1182" s="101"/>
      <c r="AG1182" s="101"/>
      <c r="AH1182" s="101"/>
      <c r="AI1182" s="102"/>
      <c r="AJ1182" s="100">
        <v>6582</v>
      </c>
      <c r="AK1182" s="101"/>
      <c r="AL1182" s="101"/>
      <c r="AM1182" s="101"/>
      <c r="AN1182" s="101"/>
      <c r="AO1182" s="101"/>
      <c r="AP1182" s="101"/>
      <c r="AQ1182" s="101"/>
      <c r="AR1182" s="102"/>
      <c r="AS1182" s="103"/>
      <c r="AT1182" s="104"/>
      <c r="AU1182" s="104"/>
      <c r="AV1182" s="104"/>
      <c r="AW1182" s="104"/>
      <c r="AX1182" s="105"/>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c r="IN1182" s="2"/>
      <c r="IO1182" s="2"/>
      <c r="IP1182" s="2"/>
      <c r="IQ1182" s="2"/>
    </row>
    <row r="1183" spans="1:251" s="16" customFormat="1" ht="18.75" customHeight="1" thickBot="1">
      <c r="A1183" s="17"/>
      <c r="B1183" s="106" t="s">
        <v>14</v>
      </c>
      <c r="C1183" s="107"/>
      <c r="D1183" s="107"/>
      <c r="E1183" s="107"/>
      <c r="F1183" s="107"/>
      <c r="G1183" s="107"/>
      <c r="H1183" s="107"/>
      <c r="I1183" s="107"/>
      <c r="J1183" s="107"/>
      <c r="K1183" s="107"/>
      <c r="L1183" s="107"/>
      <c r="M1183" s="107"/>
      <c r="N1183" s="107"/>
      <c r="O1183" s="107"/>
      <c r="P1183" s="107"/>
      <c r="Q1183" s="107"/>
      <c r="R1183" s="107"/>
      <c r="S1183" s="107"/>
      <c r="T1183" s="107"/>
      <c r="U1183" s="107"/>
      <c r="V1183" s="107"/>
      <c r="W1183" s="107"/>
      <c r="X1183" s="107"/>
      <c r="Y1183" s="107"/>
      <c r="Z1183" s="108"/>
      <c r="AA1183" s="109">
        <f>SUM($AA$1182:$AA$1182)</f>
        <v>6222</v>
      </c>
      <c r="AB1183" s="110"/>
      <c r="AC1183" s="110"/>
      <c r="AD1183" s="110"/>
      <c r="AE1183" s="110"/>
      <c r="AF1183" s="110"/>
      <c r="AG1183" s="110"/>
      <c r="AH1183" s="110"/>
      <c r="AI1183" s="111"/>
      <c r="AJ1183" s="109">
        <f>SUM($AJ$1182:$AJ$1182)</f>
        <v>6582</v>
      </c>
      <c r="AK1183" s="110"/>
      <c r="AL1183" s="110"/>
      <c r="AM1183" s="110"/>
      <c r="AN1183" s="110"/>
      <c r="AO1183" s="110"/>
      <c r="AP1183" s="110"/>
      <c r="AQ1183" s="110"/>
      <c r="AR1183" s="111"/>
      <c r="AS1183" s="112"/>
      <c r="AT1183" s="113"/>
      <c r="AU1183" s="113"/>
      <c r="AV1183" s="113"/>
      <c r="AW1183" s="113"/>
      <c r="AX1183" s="114"/>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c r="FD1183" s="2"/>
      <c r="FE1183" s="2"/>
      <c r="FF1183" s="2"/>
      <c r="FG1183" s="2"/>
      <c r="FH1183" s="2"/>
      <c r="FI1183" s="2"/>
      <c r="FJ1183" s="2"/>
      <c r="FK1183" s="2"/>
      <c r="FL1183" s="2"/>
      <c r="FM1183" s="2"/>
      <c r="FN1183" s="2"/>
      <c r="FO1183" s="2"/>
      <c r="FP1183" s="2"/>
      <c r="FQ1183" s="2"/>
      <c r="FR1183" s="2"/>
      <c r="FS1183" s="2"/>
      <c r="FT1183" s="2"/>
      <c r="FU1183" s="2"/>
      <c r="FV1183" s="2"/>
      <c r="FW1183" s="2"/>
      <c r="FX1183" s="2"/>
      <c r="FY1183" s="2"/>
      <c r="FZ1183" s="2"/>
      <c r="GA1183" s="2"/>
      <c r="GB1183" s="2"/>
      <c r="GC1183" s="2"/>
      <c r="GD1183" s="2"/>
      <c r="GE1183" s="2"/>
      <c r="GF1183" s="2"/>
      <c r="GG1183" s="2"/>
      <c r="GH1183" s="2"/>
      <c r="GI1183" s="2"/>
      <c r="GJ1183" s="2"/>
      <c r="GK1183" s="2"/>
      <c r="GL1183" s="2"/>
      <c r="GM1183" s="2"/>
      <c r="GN1183" s="2"/>
      <c r="GO1183" s="2"/>
      <c r="GP1183" s="2"/>
      <c r="GQ1183" s="2"/>
      <c r="GR1183" s="2"/>
      <c r="GS1183" s="2"/>
      <c r="GT1183" s="2"/>
      <c r="GU1183" s="2"/>
      <c r="GV1183" s="2"/>
      <c r="GW1183" s="2"/>
      <c r="GX1183" s="2"/>
      <c r="GY1183" s="2"/>
      <c r="GZ1183" s="2"/>
      <c r="HA1183" s="2"/>
      <c r="HB1183" s="2"/>
      <c r="HC1183" s="2"/>
      <c r="HD1183" s="2"/>
      <c r="HE1183" s="2"/>
      <c r="HF1183" s="2"/>
      <c r="HG1183" s="2"/>
      <c r="HH1183" s="2"/>
      <c r="HI1183" s="2"/>
      <c r="HJ1183" s="2"/>
      <c r="HK1183" s="2"/>
      <c r="HL1183" s="2"/>
      <c r="HM1183" s="2"/>
      <c r="HN1183" s="2"/>
      <c r="HO1183" s="2"/>
      <c r="HP1183" s="2"/>
      <c r="HQ1183" s="2"/>
      <c r="HR1183" s="2"/>
      <c r="HS1183" s="2"/>
      <c r="HT1183" s="2"/>
      <c r="HU1183" s="2"/>
      <c r="HV1183" s="2"/>
      <c r="HW1183" s="2"/>
      <c r="HX1183" s="2"/>
      <c r="HY1183" s="2"/>
      <c r="HZ1183" s="2"/>
      <c r="IA1183" s="2"/>
      <c r="IB1183" s="2"/>
      <c r="IC1183" s="2"/>
      <c r="ID1183" s="2"/>
      <c r="IE1183" s="2"/>
      <c r="IF1183" s="2"/>
      <c r="IG1183" s="2"/>
      <c r="IH1183" s="2"/>
      <c r="II1183" s="2"/>
      <c r="IJ1183" s="2"/>
      <c r="IK1183" s="2"/>
      <c r="IL1183" s="2"/>
      <c r="IM1183" s="2"/>
      <c r="IN1183" s="2"/>
      <c r="IO1183" s="2"/>
      <c r="IP1183" s="2"/>
      <c r="IQ1183" s="2"/>
    </row>
    <row r="1185" spans="1:113" ht="19.2">
      <c r="A1185" s="1" t="s">
        <v>0</v>
      </c>
      <c r="AW1185" s="3"/>
      <c r="AX1185" s="4"/>
      <c r="AY1185" s="3"/>
    </row>
    <row r="1187" spans="1:113" ht="18">
      <c r="B1187" s="115" t="s">
        <v>8</v>
      </c>
      <c r="C1187" s="135"/>
      <c r="D1187" s="135"/>
      <c r="E1187" s="135"/>
      <c r="F1187" s="135"/>
      <c r="G1187" s="135"/>
      <c r="H1187" s="135"/>
      <c r="I1187" s="135"/>
      <c r="J1187" s="135"/>
      <c r="K1187" s="135"/>
      <c r="L1187" s="135"/>
      <c r="M1187" s="135"/>
      <c r="N1187" s="135"/>
      <c r="O1187" s="135"/>
      <c r="P1187" s="135"/>
      <c r="Q1187" s="135"/>
      <c r="R1187" s="135"/>
      <c r="S1187" s="135"/>
      <c r="T1187" s="135"/>
      <c r="U1187" s="135"/>
      <c r="V1187" s="135"/>
      <c r="W1187" s="135"/>
      <c r="X1187" s="135"/>
      <c r="Y1187" s="135"/>
      <c r="Z1187" s="135"/>
      <c r="AA1187" s="135"/>
      <c r="AB1187" s="135"/>
      <c r="AC1187" s="135"/>
      <c r="AD1187" s="135"/>
      <c r="AE1187" s="135"/>
      <c r="AF1187" s="135"/>
      <c r="AG1187" s="135"/>
      <c r="AH1187" s="135"/>
      <c r="AI1187" s="135"/>
      <c r="AJ1187" s="135"/>
      <c r="AK1187" s="135"/>
      <c r="AL1187" s="135"/>
      <c r="AM1187" s="135"/>
      <c r="AN1187" s="135"/>
      <c r="AO1187" s="135"/>
      <c r="AP1187" s="135"/>
      <c r="AQ1187" s="135"/>
      <c r="AR1187" s="135"/>
      <c r="AS1187" s="135"/>
      <c r="AT1187" s="135"/>
      <c r="AU1187" s="135"/>
      <c r="AV1187" s="135"/>
      <c r="AW1187" s="135"/>
      <c r="AX1187" s="135"/>
    </row>
    <row r="1188" spans="1:113">
      <c r="Z1188" s="5"/>
      <c r="AD1188" s="5"/>
      <c r="AE1188" s="5"/>
      <c r="AF1188" s="5"/>
      <c r="AG1188" s="5"/>
      <c r="AH1188" s="5"/>
      <c r="AI1188" s="5"/>
      <c r="AO1188" s="5"/>
    </row>
    <row r="1189" spans="1:113" ht="13.8" thickBot="1">
      <c r="Z1189" s="5"/>
      <c r="AD1189" s="5"/>
      <c r="AE1189" s="5"/>
      <c r="AF1189" s="5"/>
      <c r="AG1189" s="5"/>
      <c r="AH1189" s="5"/>
      <c r="AI1189" s="5"/>
      <c r="AO1189" s="5"/>
      <c r="DI1189" s="6"/>
    </row>
    <row r="1190" spans="1:113" ht="24.75" customHeight="1" thickBot="1">
      <c r="B1190" s="117" t="s">
        <v>1</v>
      </c>
      <c r="C1190" s="118"/>
      <c r="D1190" s="118"/>
      <c r="E1190" s="118"/>
      <c r="F1190" s="118"/>
      <c r="G1190" s="118"/>
      <c r="H1190" s="119" t="s">
        <v>166</v>
      </c>
      <c r="I1190" s="120"/>
      <c r="J1190" s="120"/>
      <c r="K1190" s="120"/>
      <c r="L1190" s="120"/>
      <c r="M1190" s="120"/>
      <c r="N1190" s="120"/>
      <c r="O1190" s="120"/>
      <c r="P1190" s="120"/>
      <c r="Q1190" s="120"/>
      <c r="R1190" s="120"/>
      <c r="S1190" s="120"/>
      <c r="T1190" s="120"/>
      <c r="U1190" s="120"/>
      <c r="V1190" s="120"/>
      <c r="W1190" s="120"/>
      <c r="X1190" s="120"/>
      <c r="Y1190" s="120"/>
      <c r="Z1190" s="120"/>
      <c r="AA1190" s="120"/>
      <c r="AB1190" s="120"/>
      <c r="AC1190" s="120"/>
      <c r="AD1190" s="120"/>
      <c r="AE1190" s="120"/>
      <c r="AF1190" s="120"/>
      <c r="AG1190" s="120"/>
      <c r="AH1190" s="120"/>
      <c r="AI1190" s="120"/>
      <c r="AJ1190" s="120"/>
      <c r="AK1190" s="120"/>
      <c r="AL1190" s="120"/>
      <c r="AM1190" s="120"/>
      <c r="AN1190" s="120"/>
      <c r="AO1190" s="120"/>
      <c r="AP1190" s="120"/>
      <c r="AQ1190" s="120"/>
      <c r="AR1190" s="120"/>
      <c r="AS1190" s="120"/>
      <c r="AT1190" s="120"/>
      <c r="AU1190" s="120"/>
      <c r="AV1190" s="120"/>
      <c r="AW1190" s="120"/>
      <c r="AX1190" s="121"/>
      <c r="DI1190" s="6"/>
    </row>
    <row r="1191" spans="1:113" ht="14.4">
      <c r="B1191" s="7"/>
      <c r="C1191" s="7"/>
      <c r="D1191" s="7"/>
      <c r="E1191" s="7"/>
      <c r="F1191" s="7"/>
      <c r="G1191" s="7"/>
      <c r="H1191" s="8"/>
      <c r="I1191" s="8"/>
      <c r="J1191" s="8"/>
      <c r="K1191" s="8"/>
      <c r="L1191" s="9"/>
      <c r="M1191" s="9"/>
      <c r="N1191" s="9"/>
      <c r="O1191" s="9"/>
      <c r="P1191" s="8"/>
      <c r="Q1191" s="8"/>
      <c r="R1191" s="8"/>
      <c r="S1191" s="8"/>
      <c r="T1191" s="8"/>
      <c r="U1191" s="8"/>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10"/>
      <c r="DI1191" s="6"/>
    </row>
    <row r="1192" spans="1:113" ht="15" thickBot="1">
      <c r="A1192" s="11"/>
      <c r="B1192" s="10" t="s">
        <v>2</v>
      </c>
      <c r="C1192" s="8"/>
      <c r="D1192" s="8"/>
      <c r="E1192" s="8"/>
      <c r="F1192" s="8"/>
      <c r="G1192" s="8"/>
      <c r="H1192" s="8"/>
      <c r="I1192" s="8"/>
      <c r="J1192" s="8"/>
      <c r="K1192" s="8"/>
      <c r="L1192" s="9"/>
      <c r="M1192" s="9"/>
      <c r="N1192" s="9"/>
      <c r="O1192" s="9"/>
      <c r="P1192" s="8"/>
      <c r="Q1192" s="8"/>
      <c r="R1192" s="8"/>
      <c r="S1192" s="8"/>
      <c r="T1192" s="8"/>
      <c r="U1192" s="8"/>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c r="AW1192" s="10"/>
      <c r="AX1192" s="10"/>
      <c r="DI1192" s="6"/>
    </row>
    <row r="1193" spans="1:113" ht="14.4">
      <c r="A1193" s="8"/>
      <c r="B1193" s="12"/>
      <c r="C1193" s="7"/>
      <c r="D1193" s="7"/>
      <c r="E1193" s="7"/>
      <c r="F1193" s="7"/>
      <c r="G1193" s="7"/>
      <c r="H1193" s="7"/>
      <c r="I1193" s="7"/>
      <c r="J1193" s="7"/>
      <c r="K1193" s="7"/>
      <c r="L1193" s="13"/>
      <c r="M1193" s="13"/>
      <c r="N1193" s="13"/>
      <c r="O1193" s="13"/>
      <c r="P1193" s="7"/>
      <c r="Q1193" s="7"/>
      <c r="R1193" s="7"/>
      <c r="S1193" s="7"/>
      <c r="T1193" s="7"/>
      <c r="U1193" s="7"/>
      <c r="V1193" s="14"/>
      <c r="W1193" s="14"/>
      <c r="X1193" s="14"/>
      <c r="Y1193" s="14"/>
      <c r="Z1193" s="14"/>
      <c r="AA1193" s="14"/>
      <c r="AB1193" s="14"/>
      <c r="AC1193" s="14"/>
      <c r="AD1193" s="14"/>
      <c r="AE1193" s="14"/>
      <c r="AF1193" s="14"/>
      <c r="AG1193" s="14"/>
      <c r="AH1193" s="14"/>
      <c r="AI1193" s="14"/>
      <c r="AJ1193" s="14"/>
      <c r="AK1193" s="14"/>
      <c r="AL1193" s="14"/>
      <c r="AM1193" s="14"/>
      <c r="AN1193" s="14"/>
      <c r="AO1193" s="14"/>
      <c r="AP1193" s="14"/>
      <c r="AQ1193" s="14"/>
      <c r="AR1193" s="14"/>
      <c r="AS1193" s="14"/>
      <c r="AT1193" s="14"/>
      <c r="AU1193" s="14"/>
      <c r="AV1193" s="14"/>
      <c r="AW1193" s="14"/>
      <c r="AX1193" s="15"/>
    </row>
    <row r="1194" spans="1:113" ht="12" customHeight="1">
      <c r="A1194" s="8"/>
      <c r="B1194" s="122" t="s">
        <v>167</v>
      </c>
      <c r="C1194" s="123"/>
      <c r="D1194" s="123"/>
      <c r="E1194" s="123"/>
      <c r="F1194" s="123"/>
      <c r="G1194" s="123"/>
      <c r="H1194" s="123"/>
      <c r="I1194" s="123"/>
      <c r="J1194" s="123"/>
      <c r="K1194" s="123"/>
      <c r="L1194" s="123"/>
      <c r="M1194" s="123"/>
      <c r="N1194" s="123"/>
      <c r="O1194" s="123"/>
      <c r="P1194" s="123"/>
      <c r="Q1194" s="123"/>
      <c r="R1194" s="123"/>
      <c r="S1194" s="123"/>
      <c r="T1194" s="123"/>
      <c r="U1194" s="123"/>
      <c r="V1194" s="123"/>
      <c r="W1194" s="123"/>
      <c r="X1194" s="123"/>
      <c r="Y1194" s="123"/>
      <c r="Z1194" s="123"/>
      <c r="AA1194" s="123"/>
      <c r="AB1194" s="123"/>
      <c r="AC1194" s="123"/>
      <c r="AD1194" s="123"/>
      <c r="AE1194" s="123"/>
      <c r="AF1194" s="123"/>
      <c r="AG1194" s="123"/>
      <c r="AH1194" s="123"/>
      <c r="AI1194" s="123"/>
      <c r="AJ1194" s="123"/>
      <c r="AK1194" s="123"/>
      <c r="AL1194" s="123"/>
      <c r="AM1194" s="123"/>
      <c r="AN1194" s="123"/>
      <c r="AO1194" s="123"/>
      <c r="AP1194" s="123"/>
      <c r="AQ1194" s="123"/>
      <c r="AR1194" s="123"/>
      <c r="AS1194" s="123"/>
      <c r="AT1194" s="123"/>
      <c r="AU1194" s="123"/>
      <c r="AV1194" s="123"/>
      <c r="AW1194" s="123"/>
      <c r="AX1194" s="124"/>
    </row>
    <row r="1195" spans="1:113" ht="12" customHeight="1">
      <c r="A1195" s="8"/>
      <c r="B1195" s="122"/>
      <c r="C1195" s="123"/>
      <c r="D1195" s="123"/>
      <c r="E1195" s="123"/>
      <c r="F1195" s="123"/>
      <c r="G1195" s="123"/>
      <c r="H1195" s="123"/>
      <c r="I1195" s="123"/>
      <c r="J1195" s="123"/>
      <c r="K1195" s="123"/>
      <c r="L1195" s="123"/>
      <c r="M1195" s="123"/>
      <c r="N1195" s="123"/>
      <c r="O1195" s="123"/>
      <c r="P1195" s="123"/>
      <c r="Q1195" s="123"/>
      <c r="R1195" s="123"/>
      <c r="S1195" s="123"/>
      <c r="T1195" s="123"/>
      <c r="U1195" s="123"/>
      <c r="V1195" s="123"/>
      <c r="W1195" s="123"/>
      <c r="X1195" s="123"/>
      <c r="Y1195" s="123"/>
      <c r="Z1195" s="123"/>
      <c r="AA1195" s="123"/>
      <c r="AB1195" s="123"/>
      <c r="AC1195" s="123"/>
      <c r="AD1195" s="123"/>
      <c r="AE1195" s="123"/>
      <c r="AF1195" s="123"/>
      <c r="AG1195" s="123"/>
      <c r="AH1195" s="123"/>
      <c r="AI1195" s="123"/>
      <c r="AJ1195" s="123"/>
      <c r="AK1195" s="123"/>
      <c r="AL1195" s="123"/>
      <c r="AM1195" s="123"/>
      <c r="AN1195" s="123"/>
      <c r="AO1195" s="123"/>
      <c r="AP1195" s="123"/>
      <c r="AQ1195" s="123"/>
      <c r="AR1195" s="123"/>
      <c r="AS1195" s="123"/>
      <c r="AT1195" s="123"/>
      <c r="AU1195" s="123"/>
      <c r="AV1195" s="123"/>
      <c r="AW1195" s="123"/>
      <c r="AX1195" s="124"/>
      <c r="BC1195" s="16"/>
    </row>
    <row r="1196" spans="1:113" ht="12" customHeight="1">
      <c r="A1196" s="8"/>
      <c r="B1196" s="122"/>
      <c r="C1196" s="123"/>
      <c r="D1196" s="123"/>
      <c r="E1196" s="123"/>
      <c r="F1196" s="123"/>
      <c r="G1196" s="123"/>
      <c r="H1196" s="123"/>
      <c r="I1196" s="123"/>
      <c r="J1196" s="123"/>
      <c r="K1196" s="123"/>
      <c r="L1196" s="123"/>
      <c r="M1196" s="123"/>
      <c r="N1196" s="123"/>
      <c r="O1196" s="123"/>
      <c r="P1196" s="123"/>
      <c r="Q1196" s="123"/>
      <c r="R1196" s="123"/>
      <c r="S1196" s="123"/>
      <c r="T1196" s="123"/>
      <c r="U1196" s="123"/>
      <c r="V1196" s="123"/>
      <c r="W1196" s="123"/>
      <c r="X1196" s="123"/>
      <c r="Y1196" s="123"/>
      <c r="Z1196" s="123"/>
      <c r="AA1196" s="123"/>
      <c r="AB1196" s="123"/>
      <c r="AC1196" s="123"/>
      <c r="AD1196" s="123"/>
      <c r="AE1196" s="123"/>
      <c r="AF1196" s="123"/>
      <c r="AG1196" s="123"/>
      <c r="AH1196" s="123"/>
      <c r="AI1196" s="123"/>
      <c r="AJ1196" s="123"/>
      <c r="AK1196" s="123"/>
      <c r="AL1196" s="123"/>
      <c r="AM1196" s="123"/>
      <c r="AN1196" s="123"/>
      <c r="AO1196" s="123"/>
      <c r="AP1196" s="123"/>
      <c r="AQ1196" s="123"/>
      <c r="AR1196" s="123"/>
      <c r="AS1196" s="123"/>
      <c r="AT1196" s="123"/>
      <c r="AU1196" s="123"/>
      <c r="AV1196" s="123"/>
      <c r="AW1196" s="123"/>
      <c r="AX1196" s="124"/>
    </row>
    <row r="1197" spans="1:113" ht="12" customHeight="1">
      <c r="A1197" s="8"/>
      <c r="B1197" s="122"/>
      <c r="C1197" s="123"/>
      <c r="D1197" s="123"/>
      <c r="E1197" s="123"/>
      <c r="F1197" s="123"/>
      <c r="G1197" s="123"/>
      <c r="H1197" s="123"/>
      <c r="I1197" s="123"/>
      <c r="J1197" s="123"/>
      <c r="K1197" s="123"/>
      <c r="L1197" s="123"/>
      <c r="M1197" s="123"/>
      <c r="N1197" s="123"/>
      <c r="O1197" s="123"/>
      <c r="P1197" s="123"/>
      <c r="Q1197" s="123"/>
      <c r="R1197" s="123"/>
      <c r="S1197" s="123"/>
      <c r="T1197" s="123"/>
      <c r="U1197" s="123"/>
      <c r="V1197" s="123"/>
      <c r="W1197" s="123"/>
      <c r="X1197" s="123"/>
      <c r="Y1197" s="123"/>
      <c r="Z1197" s="123"/>
      <c r="AA1197" s="123"/>
      <c r="AB1197" s="123"/>
      <c r="AC1197" s="123"/>
      <c r="AD1197" s="123"/>
      <c r="AE1197" s="123"/>
      <c r="AF1197" s="123"/>
      <c r="AG1197" s="123"/>
      <c r="AH1197" s="123"/>
      <c r="AI1197" s="123"/>
      <c r="AJ1197" s="123"/>
      <c r="AK1197" s="123"/>
      <c r="AL1197" s="123"/>
      <c r="AM1197" s="123"/>
      <c r="AN1197" s="123"/>
      <c r="AO1197" s="123"/>
      <c r="AP1197" s="123"/>
      <c r="AQ1197" s="123"/>
      <c r="AR1197" s="123"/>
      <c r="AS1197" s="123"/>
      <c r="AT1197" s="123"/>
      <c r="AU1197" s="123"/>
      <c r="AV1197" s="123"/>
      <c r="AW1197" s="123"/>
      <c r="AX1197" s="124"/>
    </row>
    <row r="1198" spans="1:113" ht="12" customHeight="1">
      <c r="A1198" s="8"/>
      <c r="B1198" s="122"/>
      <c r="C1198" s="123"/>
      <c r="D1198" s="123"/>
      <c r="E1198" s="123"/>
      <c r="F1198" s="123"/>
      <c r="G1198" s="123"/>
      <c r="H1198" s="123"/>
      <c r="I1198" s="123"/>
      <c r="J1198" s="123"/>
      <c r="K1198" s="123"/>
      <c r="L1198" s="123"/>
      <c r="M1198" s="123"/>
      <c r="N1198" s="123"/>
      <c r="O1198" s="123"/>
      <c r="P1198" s="123"/>
      <c r="Q1198" s="123"/>
      <c r="R1198" s="123"/>
      <c r="S1198" s="123"/>
      <c r="T1198" s="123"/>
      <c r="U1198" s="123"/>
      <c r="V1198" s="123"/>
      <c r="W1198" s="123"/>
      <c r="X1198" s="123"/>
      <c r="Y1198" s="123"/>
      <c r="Z1198" s="123"/>
      <c r="AA1198" s="123"/>
      <c r="AB1198" s="123"/>
      <c r="AC1198" s="123"/>
      <c r="AD1198" s="123"/>
      <c r="AE1198" s="123"/>
      <c r="AF1198" s="123"/>
      <c r="AG1198" s="123"/>
      <c r="AH1198" s="123"/>
      <c r="AI1198" s="123"/>
      <c r="AJ1198" s="123"/>
      <c r="AK1198" s="123"/>
      <c r="AL1198" s="123"/>
      <c r="AM1198" s="123"/>
      <c r="AN1198" s="123"/>
      <c r="AO1198" s="123"/>
      <c r="AP1198" s="123"/>
      <c r="AQ1198" s="123"/>
      <c r="AR1198" s="123"/>
      <c r="AS1198" s="123"/>
      <c r="AT1198" s="123"/>
      <c r="AU1198" s="123"/>
      <c r="AV1198" s="123"/>
      <c r="AW1198" s="123"/>
      <c r="AX1198" s="124"/>
    </row>
    <row r="1199" spans="1:113" ht="15" thickBot="1">
      <c r="A1199" s="17"/>
      <c r="B1199" s="18"/>
      <c r="C1199" s="19"/>
      <c r="D1199" s="19"/>
      <c r="E1199" s="19"/>
      <c r="F1199" s="19"/>
      <c r="G1199" s="19"/>
      <c r="H1199" s="19"/>
      <c r="I1199" s="19"/>
      <c r="J1199" s="19"/>
      <c r="K1199" s="19"/>
      <c r="L1199" s="19"/>
      <c r="M1199" s="19"/>
      <c r="N1199" s="19"/>
      <c r="O1199" s="19"/>
      <c r="P1199" s="19"/>
      <c r="Q1199" s="19"/>
      <c r="R1199" s="19"/>
      <c r="S1199" s="19"/>
      <c r="T1199" s="19"/>
      <c r="U1199" s="19"/>
      <c r="V1199" s="19"/>
      <c r="W1199" s="19"/>
      <c r="X1199" s="19"/>
      <c r="Y1199" s="19"/>
      <c r="Z1199" s="19"/>
      <c r="AA1199" s="19"/>
      <c r="AB1199" s="19"/>
      <c r="AC1199" s="19"/>
      <c r="AD1199" s="19"/>
      <c r="AE1199" s="19"/>
      <c r="AF1199" s="19"/>
      <c r="AG1199" s="19"/>
      <c r="AH1199" s="19"/>
      <c r="AI1199" s="19"/>
      <c r="AJ1199" s="19"/>
      <c r="AK1199" s="19"/>
      <c r="AL1199" s="19"/>
      <c r="AM1199" s="19"/>
      <c r="AN1199" s="19"/>
      <c r="AO1199" s="19"/>
      <c r="AP1199" s="19"/>
      <c r="AQ1199" s="19"/>
      <c r="AR1199" s="19"/>
      <c r="AS1199" s="19"/>
      <c r="AT1199" s="19"/>
      <c r="AU1199" s="19"/>
      <c r="AV1199" s="19"/>
      <c r="AW1199" s="19"/>
      <c r="AX1199" s="20"/>
    </row>
    <row r="1200" spans="1:113">
      <c r="B1200" s="21"/>
    </row>
    <row r="1201" spans="1:251" ht="15" thickBot="1">
      <c r="A1201" s="11"/>
      <c r="B1201" s="10" t="s">
        <v>3</v>
      </c>
      <c r="C1201" s="8"/>
      <c r="D1201" s="8"/>
      <c r="E1201" s="8"/>
      <c r="F1201" s="8"/>
      <c r="G1201" s="8"/>
      <c r="H1201" s="8"/>
      <c r="I1201" s="8"/>
      <c r="J1201" s="8"/>
      <c r="K1201" s="8"/>
      <c r="L1201" s="9"/>
      <c r="M1201" s="9"/>
      <c r="N1201" s="9"/>
      <c r="O1201" s="9"/>
      <c r="P1201" s="8"/>
      <c r="Q1201" s="8"/>
      <c r="R1201" s="8"/>
      <c r="S1201" s="8"/>
      <c r="T1201" s="8"/>
      <c r="U1201" s="8"/>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DI1201" s="6"/>
    </row>
    <row r="1202" spans="1:251" ht="14.4">
      <c r="A1202" s="8"/>
      <c r="B1202" s="12"/>
      <c r="C1202" s="7"/>
      <c r="D1202" s="7"/>
      <c r="E1202" s="7"/>
      <c r="F1202" s="7"/>
      <c r="G1202" s="7"/>
      <c r="H1202" s="7"/>
      <c r="I1202" s="7"/>
      <c r="J1202" s="7"/>
      <c r="K1202" s="7"/>
      <c r="L1202" s="13"/>
      <c r="M1202" s="13"/>
      <c r="N1202" s="13"/>
      <c r="O1202" s="13"/>
      <c r="P1202" s="7"/>
      <c r="Q1202" s="7"/>
      <c r="R1202" s="7"/>
      <c r="S1202" s="7"/>
      <c r="T1202" s="7"/>
      <c r="U1202" s="7"/>
      <c r="V1202" s="14"/>
      <c r="W1202" s="14"/>
      <c r="X1202" s="14"/>
      <c r="Y1202" s="14"/>
      <c r="Z1202" s="14"/>
      <c r="AA1202" s="14"/>
      <c r="AB1202" s="14"/>
      <c r="AC1202" s="14"/>
      <c r="AD1202" s="14"/>
      <c r="AE1202" s="14"/>
      <c r="AF1202" s="14"/>
      <c r="AG1202" s="14"/>
      <c r="AH1202" s="14"/>
      <c r="AI1202" s="14"/>
      <c r="AJ1202" s="14"/>
      <c r="AK1202" s="14"/>
      <c r="AL1202" s="14"/>
      <c r="AM1202" s="14"/>
      <c r="AN1202" s="14"/>
      <c r="AO1202" s="14"/>
      <c r="AP1202" s="14"/>
      <c r="AQ1202" s="14"/>
      <c r="AR1202" s="14"/>
      <c r="AS1202" s="14"/>
      <c r="AT1202" s="14"/>
      <c r="AU1202" s="14"/>
      <c r="AV1202" s="14"/>
      <c r="AW1202" s="14"/>
      <c r="AX1202" s="15"/>
    </row>
    <row r="1203" spans="1:251" ht="12" customHeight="1">
      <c r="A1203" s="8"/>
      <c r="B1203" s="122" t="s">
        <v>306</v>
      </c>
      <c r="C1203" s="123"/>
      <c r="D1203" s="123"/>
      <c r="E1203" s="123"/>
      <c r="F1203" s="123"/>
      <c r="G1203" s="123"/>
      <c r="H1203" s="123"/>
      <c r="I1203" s="123"/>
      <c r="J1203" s="123"/>
      <c r="K1203" s="123"/>
      <c r="L1203" s="123"/>
      <c r="M1203" s="123"/>
      <c r="N1203" s="123"/>
      <c r="O1203" s="123"/>
      <c r="P1203" s="123"/>
      <c r="Q1203" s="123"/>
      <c r="R1203" s="123"/>
      <c r="S1203" s="123"/>
      <c r="T1203" s="123"/>
      <c r="U1203" s="123"/>
      <c r="V1203" s="123"/>
      <c r="W1203" s="123"/>
      <c r="X1203" s="123"/>
      <c r="Y1203" s="123"/>
      <c r="Z1203" s="123"/>
      <c r="AA1203" s="123"/>
      <c r="AB1203" s="123"/>
      <c r="AC1203" s="123"/>
      <c r="AD1203" s="123"/>
      <c r="AE1203" s="123"/>
      <c r="AF1203" s="123"/>
      <c r="AG1203" s="123"/>
      <c r="AH1203" s="123"/>
      <c r="AI1203" s="123"/>
      <c r="AJ1203" s="123"/>
      <c r="AK1203" s="123"/>
      <c r="AL1203" s="123"/>
      <c r="AM1203" s="123"/>
      <c r="AN1203" s="123"/>
      <c r="AO1203" s="123"/>
      <c r="AP1203" s="123"/>
      <c r="AQ1203" s="123"/>
      <c r="AR1203" s="123"/>
      <c r="AS1203" s="123"/>
      <c r="AT1203" s="123"/>
      <c r="AU1203" s="123"/>
      <c r="AV1203" s="123"/>
      <c r="AW1203" s="123"/>
      <c r="AX1203" s="124"/>
    </row>
    <row r="1204" spans="1:251" ht="12" customHeight="1">
      <c r="A1204" s="8"/>
      <c r="B1204" s="122"/>
      <c r="C1204" s="123"/>
      <c r="D1204" s="123"/>
      <c r="E1204" s="123"/>
      <c r="F1204" s="123"/>
      <c r="G1204" s="123"/>
      <c r="H1204" s="123"/>
      <c r="I1204" s="123"/>
      <c r="J1204" s="123"/>
      <c r="K1204" s="123"/>
      <c r="L1204" s="123"/>
      <c r="M1204" s="123"/>
      <c r="N1204" s="123"/>
      <c r="O1204" s="123"/>
      <c r="P1204" s="123"/>
      <c r="Q1204" s="123"/>
      <c r="R1204" s="123"/>
      <c r="S1204" s="123"/>
      <c r="T1204" s="123"/>
      <c r="U1204" s="123"/>
      <c r="V1204" s="123"/>
      <c r="W1204" s="123"/>
      <c r="X1204" s="123"/>
      <c r="Y1204" s="123"/>
      <c r="Z1204" s="123"/>
      <c r="AA1204" s="123"/>
      <c r="AB1204" s="123"/>
      <c r="AC1204" s="123"/>
      <c r="AD1204" s="123"/>
      <c r="AE1204" s="123"/>
      <c r="AF1204" s="123"/>
      <c r="AG1204" s="123"/>
      <c r="AH1204" s="123"/>
      <c r="AI1204" s="123"/>
      <c r="AJ1204" s="123"/>
      <c r="AK1204" s="123"/>
      <c r="AL1204" s="123"/>
      <c r="AM1204" s="123"/>
      <c r="AN1204" s="123"/>
      <c r="AO1204" s="123"/>
      <c r="AP1204" s="123"/>
      <c r="AQ1204" s="123"/>
      <c r="AR1204" s="123"/>
      <c r="AS1204" s="123"/>
      <c r="AT1204" s="123"/>
      <c r="AU1204" s="123"/>
      <c r="AV1204" s="123"/>
      <c r="AW1204" s="123"/>
      <c r="AX1204" s="124"/>
      <c r="BC1204" s="16"/>
    </row>
    <row r="1205" spans="1:251" ht="12" customHeight="1">
      <c r="A1205" s="8"/>
      <c r="B1205" s="122"/>
      <c r="C1205" s="123"/>
      <c r="D1205" s="123"/>
      <c r="E1205" s="123"/>
      <c r="F1205" s="123"/>
      <c r="G1205" s="123"/>
      <c r="H1205" s="123"/>
      <c r="I1205" s="123"/>
      <c r="J1205" s="123"/>
      <c r="K1205" s="123"/>
      <c r="L1205" s="123"/>
      <c r="M1205" s="123"/>
      <c r="N1205" s="123"/>
      <c r="O1205" s="123"/>
      <c r="P1205" s="123"/>
      <c r="Q1205" s="123"/>
      <c r="R1205" s="123"/>
      <c r="S1205" s="123"/>
      <c r="T1205" s="123"/>
      <c r="U1205" s="123"/>
      <c r="V1205" s="123"/>
      <c r="W1205" s="123"/>
      <c r="X1205" s="123"/>
      <c r="Y1205" s="123"/>
      <c r="Z1205" s="123"/>
      <c r="AA1205" s="123"/>
      <c r="AB1205" s="123"/>
      <c r="AC1205" s="123"/>
      <c r="AD1205" s="123"/>
      <c r="AE1205" s="123"/>
      <c r="AF1205" s="123"/>
      <c r="AG1205" s="123"/>
      <c r="AH1205" s="123"/>
      <c r="AI1205" s="123"/>
      <c r="AJ1205" s="123"/>
      <c r="AK1205" s="123"/>
      <c r="AL1205" s="123"/>
      <c r="AM1205" s="123"/>
      <c r="AN1205" s="123"/>
      <c r="AO1205" s="123"/>
      <c r="AP1205" s="123"/>
      <c r="AQ1205" s="123"/>
      <c r="AR1205" s="123"/>
      <c r="AS1205" s="123"/>
      <c r="AT1205" s="123"/>
      <c r="AU1205" s="123"/>
      <c r="AV1205" s="123"/>
      <c r="AW1205" s="123"/>
      <c r="AX1205" s="124"/>
    </row>
    <row r="1206" spans="1:251" ht="12" customHeight="1">
      <c r="A1206" s="8"/>
      <c r="B1206" s="122"/>
      <c r="C1206" s="123"/>
      <c r="D1206" s="123"/>
      <c r="E1206" s="123"/>
      <c r="F1206" s="123"/>
      <c r="G1206" s="123"/>
      <c r="H1206" s="123"/>
      <c r="I1206" s="123"/>
      <c r="J1206" s="123"/>
      <c r="K1206" s="123"/>
      <c r="L1206" s="123"/>
      <c r="M1206" s="123"/>
      <c r="N1206" s="123"/>
      <c r="O1206" s="123"/>
      <c r="P1206" s="123"/>
      <c r="Q1206" s="123"/>
      <c r="R1206" s="123"/>
      <c r="S1206" s="123"/>
      <c r="T1206" s="123"/>
      <c r="U1206" s="123"/>
      <c r="V1206" s="123"/>
      <c r="W1206" s="123"/>
      <c r="X1206" s="123"/>
      <c r="Y1206" s="123"/>
      <c r="Z1206" s="123"/>
      <c r="AA1206" s="123"/>
      <c r="AB1206" s="123"/>
      <c r="AC1206" s="123"/>
      <c r="AD1206" s="123"/>
      <c r="AE1206" s="123"/>
      <c r="AF1206" s="123"/>
      <c r="AG1206" s="123"/>
      <c r="AH1206" s="123"/>
      <c r="AI1206" s="123"/>
      <c r="AJ1206" s="123"/>
      <c r="AK1206" s="123"/>
      <c r="AL1206" s="123"/>
      <c r="AM1206" s="123"/>
      <c r="AN1206" s="123"/>
      <c r="AO1206" s="123"/>
      <c r="AP1206" s="123"/>
      <c r="AQ1206" s="123"/>
      <c r="AR1206" s="123"/>
      <c r="AS1206" s="123"/>
      <c r="AT1206" s="123"/>
      <c r="AU1206" s="123"/>
      <c r="AV1206" s="123"/>
      <c r="AW1206" s="123"/>
      <c r="AX1206" s="124"/>
    </row>
    <row r="1207" spans="1:251" ht="12" customHeight="1">
      <c r="A1207" s="8"/>
      <c r="B1207" s="122"/>
      <c r="C1207" s="123"/>
      <c r="D1207" s="123"/>
      <c r="E1207" s="123"/>
      <c r="F1207" s="123"/>
      <c r="G1207" s="123"/>
      <c r="H1207" s="123"/>
      <c r="I1207" s="123"/>
      <c r="J1207" s="123"/>
      <c r="K1207" s="123"/>
      <c r="L1207" s="123"/>
      <c r="M1207" s="123"/>
      <c r="N1207" s="123"/>
      <c r="O1207" s="123"/>
      <c r="P1207" s="123"/>
      <c r="Q1207" s="123"/>
      <c r="R1207" s="123"/>
      <c r="S1207" s="123"/>
      <c r="T1207" s="123"/>
      <c r="U1207" s="123"/>
      <c r="V1207" s="123"/>
      <c r="W1207" s="123"/>
      <c r="X1207" s="123"/>
      <c r="Y1207" s="123"/>
      <c r="Z1207" s="123"/>
      <c r="AA1207" s="123"/>
      <c r="AB1207" s="123"/>
      <c r="AC1207" s="123"/>
      <c r="AD1207" s="123"/>
      <c r="AE1207" s="123"/>
      <c r="AF1207" s="123"/>
      <c r="AG1207" s="123"/>
      <c r="AH1207" s="123"/>
      <c r="AI1207" s="123"/>
      <c r="AJ1207" s="123"/>
      <c r="AK1207" s="123"/>
      <c r="AL1207" s="123"/>
      <c r="AM1207" s="123"/>
      <c r="AN1207" s="123"/>
      <c r="AO1207" s="123"/>
      <c r="AP1207" s="123"/>
      <c r="AQ1207" s="123"/>
      <c r="AR1207" s="123"/>
      <c r="AS1207" s="123"/>
      <c r="AT1207" s="123"/>
      <c r="AU1207" s="123"/>
      <c r="AV1207" s="123"/>
      <c r="AW1207" s="123"/>
      <c r="AX1207" s="124"/>
    </row>
    <row r="1208" spans="1:251" ht="15" thickBot="1">
      <c r="A1208" s="17"/>
      <c r="B1208" s="18"/>
      <c r="C1208" s="19"/>
      <c r="D1208" s="19"/>
      <c r="E1208" s="19"/>
      <c r="F1208" s="19"/>
      <c r="G1208" s="19"/>
      <c r="H1208" s="19"/>
      <c r="I1208" s="19"/>
      <c r="J1208" s="19"/>
      <c r="K1208" s="19"/>
      <c r="L1208" s="19"/>
      <c r="M1208" s="19"/>
      <c r="N1208" s="19"/>
      <c r="O1208" s="19"/>
      <c r="P1208" s="19"/>
      <c r="Q1208" s="19"/>
      <c r="R1208" s="19"/>
      <c r="S1208" s="19"/>
      <c r="T1208" s="19"/>
      <c r="U1208" s="19"/>
      <c r="V1208" s="19"/>
      <c r="W1208" s="19"/>
      <c r="X1208" s="19"/>
      <c r="Y1208" s="19"/>
      <c r="Z1208" s="19"/>
      <c r="AA1208" s="19"/>
      <c r="AB1208" s="19"/>
      <c r="AC1208" s="19"/>
      <c r="AD1208" s="19"/>
      <c r="AE1208" s="19"/>
      <c r="AF1208" s="19"/>
      <c r="AG1208" s="19"/>
      <c r="AH1208" s="19"/>
      <c r="AI1208" s="19"/>
      <c r="AJ1208" s="19"/>
      <c r="AK1208" s="19"/>
      <c r="AL1208" s="19"/>
      <c r="AM1208" s="19"/>
      <c r="AN1208" s="19"/>
      <c r="AO1208" s="19"/>
      <c r="AP1208" s="19"/>
      <c r="AQ1208" s="19"/>
      <c r="AR1208" s="19"/>
      <c r="AS1208" s="19"/>
      <c r="AT1208" s="19"/>
      <c r="AU1208" s="19"/>
      <c r="AV1208" s="19"/>
      <c r="AW1208" s="19"/>
      <c r="AX1208" s="20"/>
    </row>
    <row r="1209" spans="1:251">
      <c r="B1209" s="21"/>
    </row>
    <row r="1210" spans="1:251" ht="14.4">
      <c r="B1210" s="10" t="s">
        <v>4</v>
      </c>
      <c r="C1210" s="8"/>
      <c r="D1210" s="8"/>
      <c r="E1210" s="8"/>
      <c r="F1210" s="8"/>
      <c r="G1210" s="8"/>
      <c r="H1210" s="8"/>
      <c r="I1210" s="8"/>
      <c r="J1210" s="8"/>
      <c r="K1210" s="8"/>
      <c r="L1210" s="9"/>
      <c r="M1210" s="9"/>
      <c r="N1210" s="9"/>
      <c r="O1210" s="9"/>
      <c r="P1210" s="8"/>
      <c r="Q1210" s="8"/>
      <c r="R1210" s="8"/>
      <c r="S1210" s="8"/>
      <c r="T1210" s="8"/>
      <c r="U1210" s="8"/>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c r="AT1210" s="10"/>
      <c r="AU1210" s="10"/>
      <c r="AV1210" s="10"/>
      <c r="AW1210" s="10"/>
      <c r="AX1210" s="10"/>
    </row>
    <row r="1211" spans="1:251" ht="15" thickBot="1">
      <c r="B1211" s="8"/>
      <c r="C1211" s="8"/>
      <c r="D1211" s="8"/>
      <c r="E1211" s="8"/>
      <c r="F1211" s="8"/>
      <c r="G1211" s="8"/>
      <c r="H1211" s="8"/>
      <c r="I1211" s="8"/>
      <c r="J1211" s="8"/>
      <c r="K1211" s="8"/>
      <c r="L1211" s="9"/>
      <c r="M1211" s="9"/>
      <c r="N1211" s="9"/>
      <c r="O1211" s="9"/>
      <c r="P1211" s="8"/>
      <c r="Q1211" s="8"/>
      <c r="R1211" s="8"/>
      <c r="S1211" s="8"/>
      <c r="T1211" s="8"/>
      <c r="U1211" s="8"/>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c r="AW1211" s="10"/>
      <c r="AX1211" s="22" t="s">
        <v>5</v>
      </c>
    </row>
    <row r="1212" spans="1:251" s="16" customFormat="1" ht="13.5" customHeight="1">
      <c r="A1212" s="8"/>
      <c r="B1212" s="125" t="s">
        <v>6</v>
      </c>
      <c r="C1212" s="126"/>
      <c r="D1212" s="126"/>
      <c r="E1212" s="126"/>
      <c r="F1212" s="126"/>
      <c r="G1212" s="126"/>
      <c r="H1212" s="126"/>
      <c r="I1212" s="126"/>
      <c r="J1212" s="126"/>
      <c r="K1212" s="126"/>
      <c r="L1212" s="126"/>
      <c r="M1212" s="126"/>
      <c r="N1212" s="126"/>
      <c r="O1212" s="126"/>
      <c r="P1212" s="126"/>
      <c r="Q1212" s="126"/>
      <c r="R1212" s="126"/>
      <c r="S1212" s="126"/>
      <c r="T1212" s="126"/>
      <c r="U1212" s="126"/>
      <c r="V1212" s="126"/>
      <c r="W1212" s="126"/>
      <c r="X1212" s="126"/>
      <c r="Y1212" s="126"/>
      <c r="Z1212" s="127"/>
      <c r="AA1212" s="131" t="s">
        <v>12</v>
      </c>
      <c r="AB1212" s="126"/>
      <c r="AC1212" s="126"/>
      <c r="AD1212" s="126"/>
      <c r="AE1212" s="126"/>
      <c r="AF1212" s="126"/>
      <c r="AG1212" s="126"/>
      <c r="AH1212" s="126"/>
      <c r="AI1212" s="127"/>
      <c r="AJ1212" s="131" t="s">
        <v>13</v>
      </c>
      <c r="AK1212" s="126"/>
      <c r="AL1212" s="126"/>
      <c r="AM1212" s="126"/>
      <c r="AN1212" s="126"/>
      <c r="AO1212" s="126"/>
      <c r="AP1212" s="126"/>
      <c r="AQ1212" s="126"/>
      <c r="AR1212" s="127"/>
      <c r="AS1212" s="131" t="s">
        <v>7</v>
      </c>
      <c r="AT1212" s="126"/>
      <c r="AU1212" s="126"/>
      <c r="AV1212" s="126"/>
      <c r="AW1212" s="126"/>
      <c r="AX1212" s="133"/>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H1212" s="2"/>
      <c r="CI1212" s="2"/>
      <c r="CJ1212" s="2"/>
      <c r="CK1212" s="2"/>
      <c r="CL1212" s="2"/>
      <c r="CM1212" s="2"/>
      <c r="CN1212" s="2"/>
      <c r="CO1212" s="2"/>
      <c r="CP1212" s="2"/>
      <c r="CQ1212" s="2"/>
      <c r="CR1212" s="2"/>
      <c r="CS1212" s="2"/>
      <c r="CT1212" s="2"/>
      <c r="CU1212" s="2"/>
      <c r="CV1212" s="2"/>
      <c r="CW1212" s="2"/>
      <c r="CX1212" s="2"/>
      <c r="CY1212" s="2"/>
      <c r="CZ1212" s="2"/>
      <c r="DA1212" s="2"/>
      <c r="DB1212" s="2"/>
      <c r="DC1212" s="2"/>
      <c r="DD1212" s="2"/>
      <c r="DE1212" s="2"/>
      <c r="DF1212" s="2"/>
      <c r="DG1212" s="2"/>
      <c r="DH1212" s="2"/>
      <c r="DI1212" s="2"/>
      <c r="DJ1212" s="2"/>
      <c r="DK1212" s="2"/>
      <c r="DL1212" s="2"/>
      <c r="DM1212" s="2"/>
      <c r="DN1212" s="2"/>
      <c r="DO1212" s="2"/>
      <c r="DP1212" s="2"/>
      <c r="DQ1212" s="2"/>
      <c r="DR1212" s="2"/>
      <c r="DS1212" s="2"/>
      <c r="DT1212" s="2"/>
      <c r="DU1212" s="2"/>
      <c r="DV1212" s="2"/>
      <c r="DW1212" s="2"/>
      <c r="DX1212" s="2"/>
      <c r="DY1212" s="2"/>
      <c r="DZ1212" s="2"/>
      <c r="EA1212" s="2"/>
      <c r="EB1212" s="2"/>
      <c r="EC1212" s="2"/>
      <c r="ED1212" s="2"/>
      <c r="EE1212" s="2"/>
      <c r="EF1212" s="2"/>
      <c r="EG1212" s="2"/>
      <c r="EH1212" s="2"/>
      <c r="EI1212" s="2"/>
      <c r="EJ1212" s="2"/>
      <c r="EK1212" s="2"/>
      <c r="EL1212" s="2"/>
      <c r="EM1212" s="2"/>
      <c r="EN1212" s="2"/>
      <c r="EO1212" s="2"/>
      <c r="EP1212" s="2"/>
      <c r="EQ1212" s="2"/>
      <c r="ER1212" s="2"/>
      <c r="ES1212" s="2"/>
      <c r="ET1212" s="2"/>
      <c r="EU1212" s="2"/>
      <c r="EV1212" s="2"/>
      <c r="EW1212" s="2"/>
      <c r="EX1212" s="2"/>
      <c r="EY1212" s="2"/>
      <c r="EZ1212" s="2"/>
      <c r="FA1212" s="2"/>
      <c r="FB1212" s="2"/>
      <c r="FC1212" s="2"/>
      <c r="FD1212" s="2"/>
      <c r="FE1212" s="2"/>
      <c r="FF1212" s="2"/>
      <c r="FG1212" s="2"/>
      <c r="FH1212" s="2"/>
      <c r="FI1212" s="2"/>
      <c r="FJ1212" s="2"/>
      <c r="FK1212" s="2"/>
      <c r="FL1212" s="2"/>
      <c r="FM1212" s="2"/>
      <c r="FN1212" s="2"/>
      <c r="FO1212" s="2"/>
      <c r="FP1212" s="2"/>
      <c r="FQ1212" s="2"/>
      <c r="FR1212" s="2"/>
      <c r="FS1212" s="2"/>
      <c r="FT1212" s="2"/>
      <c r="FU1212" s="2"/>
      <c r="FV1212" s="2"/>
      <c r="FW1212" s="2"/>
      <c r="FX1212" s="2"/>
      <c r="FY1212" s="2"/>
      <c r="FZ1212" s="2"/>
      <c r="GA1212" s="2"/>
      <c r="GB1212" s="2"/>
      <c r="GC1212" s="2"/>
      <c r="GD1212" s="2"/>
      <c r="GE1212" s="2"/>
      <c r="GF1212" s="2"/>
      <c r="GG1212" s="2"/>
      <c r="GH1212" s="2"/>
      <c r="GI1212" s="2"/>
      <c r="GJ1212" s="2"/>
      <c r="GK1212" s="2"/>
      <c r="GL1212" s="2"/>
      <c r="GM1212" s="2"/>
      <c r="GN1212" s="2"/>
      <c r="GO1212" s="2"/>
      <c r="GP1212" s="2"/>
      <c r="GQ1212" s="2"/>
      <c r="GR1212" s="2"/>
      <c r="GS1212" s="2"/>
      <c r="GT1212" s="2"/>
      <c r="GU1212" s="2"/>
      <c r="GV1212" s="2"/>
      <c r="GW1212" s="2"/>
      <c r="GX1212" s="2"/>
      <c r="GY1212" s="2"/>
      <c r="GZ1212" s="2"/>
      <c r="HA1212" s="2"/>
      <c r="HB1212" s="2"/>
      <c r="HC1212" s="2"/>
      <c r="HD1212" s="2"/>
      <c r="HE1212" s="2"/>
      <c r="HF1212" s="2"/>
      <c r="HG1212" s="2"/>
      <c r="HH1212" s="2"/>
      <c r="HI1212" s="2"/>
      <c r="HJ1212" s="2"/>
      <c r="HK1212" s="2"/>
      <c r="HL1212" s="2"/>
      <c r="HM1212" s="2"/>
      <c r="HN1212" s="2"/>
      <c r="HO1212" s="2"/>
      <c r="HP1212" s="2"/>
      <c r="HQ1212" s="2"/>
      <c r="HR1212" s="2"/>
      <c r="HS1212" s="2"/>
      <c r="HT1212" s="2"/>
      <c r="HU1212" s="2"/>
      <c r="HV1212" s="2"/>
      <c r="HW1212" s="2"/>
      <c r="HX1212" s="2"/>
      <c r="HY1212" s="2"/>
      <c r="HZ1212" s="2"/>
      <c r="IA1212" s="2"/>
      <c r="IB1212" s="2"/>
      <c r="IC1212" s="2"/>
      <c r="ID1212" s="2"/>
      <c r="IE1212" s="2"/>
      <c r="IF1212" s="2"/>
      <c r="IG1212" s="2"/>
      <c r="IH1212" s="2"/>
      <c r="II1212" s="2"/>
      <c r="IJ1212" s="2"/>
      <c r="IK1212" s="2"/>
      <c r="IL1212" s="2"/>
      <c r="IM1212" s="2"/>
      <c r="IN1212" s="2"/>
      <c r="IO1212" s="2"/>
      <c r="IP1212" s="2"/>
      <c r="IQ1212" s="2"/>
    </row>
    <row r="1213" spans="1:251" s="16" customFormat="1">
      <c r="A1213" s="8"/>
      <c r="B1213" s="128"/>
      <c r="C1213" s="129"/>
      <c r="D1213" s="129"/>
      <c r="E1213" s="129"/>
      <c r="F1213" s="129"/>
      <c r="G1213" s="129"/>
      <c r="H1213" s="129"/>
      <c r="I1213" s="129"/>
      <c r="J1213" s="129"/>
      <c r="K1213" s="129"/>
      <c r="L1213" s="129"/>
      <c r="M1213" s="129"/>
      <c r="N1213" s="129"/>
      <c r="O1213" s="129"/>
      <c r="P1213" s="129"/>
      <c r="Q1213" s="129"/>
      <c r="R1213" s="129"/>
      <c r="S1213" s="129"/>
      <c r="T1213" s="129"/>
      <c r="U1213" s="129"/>
      <c r="V1213" s="129"/>
      <c r="W1213" s="129"/>
      <c r="X1213" s="129"/>
      <c r="Y1213" s="129"/>
      <c r="Z1213" s="130"/>
      <c r="AA1213" s="132"/>
      <c r="AB1213" s="129"/>
      <c r="AC1213" s="129"/>
      <c r="AD1213" s="129"/>
      <c r="AE1213" s="129"/>
      <c r="AF1213" s="129"/>
      <c r="AG1213" s="129"/>
      <c r="AH1213" s="129"/>
      <c r="AI1213" s="130"/>
      <c r="AJ1213" s="132"/>
      <c r="AK1213" s="129"/>
      <c r="AL1213" s="129"/>
      <c r="AM1213" s="129"/>
      <c r="AN1213" s="129"/>
      <c r="AO1213" s="129"/>
      <c r="AP1213" s="129"/>
      <c r="AQ1213" s="129"/>
      <c r="AR1213" s="130"/>
      <c r="AS1213" s="132"/>
      <c r="AT1213" s="129"/>
      <c r="AU1213" s="129"/>
      <c r="AV1213" s="129"/>
      <c r="AW1213" s="129"/>
      <c r="AX1213" s="134"/>
      <c r="AY1213" s="2"/>
      <c r="AZ1213" s="2"/>
      <c r="BA1213" s="2"/>
      <c r="BB1213" s="23"/>
      <c r="BC1213" s="24"/>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H1213" s="2"/>
      <c r="CI1213" s="2"/>
      <c r="CJ1213" s="2"/>
      <c r="CK1213" s="2"/>
      <c r="CL1213" s="2"/>
      <c r="CM1213" s="2"/>
      <c r="CN1213" s="2"/>
      <c r="CO1213" s="2"/>
      <c r="CP1213" s="2"/>
      <c r="CQ1213" s="2"/>
      <c r="CR1213" s="2"/>
      <c r="CS1213" s="2"/>
      <c r="CT1213" s="2"/>
      <c r="CU1213" s="2"/>
      <c r="CV1213" s="2"/>
      <c r="CW1213" s="2"/>
      <c r="CX1213" s="2"/>
      <c r="CY1213" s="2"/>
      <c r="CZ1213" s="2"/>
      <c r="DA1213" s="2"/>
      <c r="DB1213" s="2"/>
      <c r="DC1213" s="2"/>
      <c r="DD1213" s="2"/>
      <c r="DE1213" s="2"/>
      <c r="DF1213" s="2"/>
      <c r="DG1213" s="2"/>
      <c r="DH1213" s="2"/>
      <c r="DI1213" s="2"/>
      <c r="DJ1213" s="2"/>
      <c r="DK1213" s="2"/>
      <c r="DL1213" s="2"/>
      <c r="DM1213" s="2"/>
      <c r="DN1213" s="2"/>
      <c r="DO1213" s="2"/>
      <c r="DP1213" s="2"/>
      <c r="DQ1213" s="2"/>
      <c r="DR1213" s="2"/>
      <c r="DS1213" s="2"/>
      <c r="DT1213" s="2"/>
      <c r="DU1213" s="2"/>
      <c r="DV1213" s="2"/>
      <c r="DW1213" s="2"/>
      <c r="DX1213" s="2"/>
      <c r="DY1213" s="2"/>
      <c r="DZ1213" s="2"/>
      <c r="EA1213" s="2"/>
      <c r="EB1213" s="2"/>
      <c r="EC1213" s="2"/>
      <c r="ED1213" s="2"/>
      <c r="EE1213" s="2"/>
      <c r="EF1213" s="2"/>
      <c r="EG1213" s="2"/>
      <c r="EH1213" s="2"/>
      <c r="EI1213" s="2"/>
      <c r="EJ1213" s="2"/>
      <c r="EK1213" s="2"/>
      <c r="EL1213" s="2"/>
      <c r="EM1213" s="2"/>
      <c r="EN1213" s="2"/>
      <c r="EO1213" s="2"/>
      <c r="EP1213" s="2"/>
      <c r="EQ1213" s="2"/>
      <c r="ER1213" s="2"/>
      <c r="ES1213" s="2"/>
      <c r="ET1213" s="2"/>
      <c r="EU1213" s="2"/>
      <c r="EV1213" s="2"/>
      <c r="EW1213" s="2"/>
      <c r="EX1213" s="2"/>
      <c r="EY1213" s="2"/>
      <c r="EZ1213" s="2"/>
      <c r="FA1213" s="2"/>
      <c r="FB1213" s="2"/>
      <c r="FC1213" s="2"/>
      <c r="FD1213" s="2"/>
      <c r="FE1213" s="2"/>
      <c r="FF1213" s="2"/>
      <c r="FG1213" s="2"/>
      <c r="FH1213" s="2"/>
      <c r="FI1213" s="2"/>
      <c r="FJ1213" s="2"/>
      <c r="FK1213" s="2"/>
      <c r="FL1213" s="2"/>
      <c r="FM1213" s="2"/>
      <c r="FN1213" s="2"/>
      <c r="FO1213" s="2"/>
      <c r="FP1213" s="2"/>
      <c r="FQ1213" s="2"/>
      <c r="FR1213" s="2"/>
      <c r="FS1213" s="2"/>
      <c r="FT1213" s="2"/>
      <c r="FU1213" s="2"/>
      <c r="FV1213" s="2"/>
      <c r="FW1213" s="2"/>
      <c r="FX1213" s="2"/>
      <c r="FY1213" s="2"/>
      <c r="FZ1213" s="2"/>
      <c r="GA1213" s="2"/>
      <c r="GB1213" s="2"/>
      <c r="GC1213" s="2"/>
      <c r="GD1213" s="2"/>
      <c r="GE1213" s="2"/>
      <c r="GF1213" s="2"/>
      <c r="GG1213" s="2"/>
      <c r="GH1213" s="2"/>
      <c r="GI1213" s="2"/>
      <c r="GJ1213" s="2"/>
      <c r="GK1213" s="2"/>
      <c r="GL1213" s="2"/>
      <c r="GM1213" s="2"/>
      <c r="GN1213" s="2"/>
      <c r="GO1213" s="2"/>
      <c r="GP1213" s="2"/>
      <c r="GQ1213" s="2"/>
      <c r="GR1213" s="2"/>
      <c r="GS1213" s="2"/>
      <c r="GT1213" s="2"/>
      <c r="GU1213" s="2"/>
      <c r="GV1213" s="2"/>
      <c r="GW1213" s="2"/>
      <c r="GX1213" s="2"/>
      <c r="GY1213" s="2"/>
      <c r="GZ1213" s="2"/>
      <c r="HA1213" s="2"/>
      <c r="HB1213" s="2"/>
      <c r="HC1213" s="2"/>
      <c r="HD1213" s="2"/>
      <c r="HE1213" s="2"/>
      <c r="HF1213" s="2"/>
      <c r="HG1213" s="2"/>
      <c r="HH1213" s="2"/>
      <c r="HI1213" s="2"/>
      <c r="HJ1213" s="2"/>
      <c r="HK1213" s="2"/>
      <c r="HL1213" s="2"/>
      <c r="HM1213" s="2"/>
      <c r="HN1213" s="2"/>
      <c r="HO1213" s="2"/>
      <c r="HP1213" s="2"/>
      <c r="HQ1213" s="2"/>
      <c r="HR1213" s="2"/>
      <c r="HS1213" s="2"/>
      <c r="HT1213" s="2"/>
      <c r="HU1213" s="2"/>
      <c r="HV1213" s="2"/>
      <c r="HW1213" s="2"/>
      <c r="HX1213" s="2"/>
      <c r="HY1213" s="2"/>
      <c r="HZ1213" s="2"/>
      <c r="IA1213" s="2"/>
      <c r="IB1213" s="2"/>
      <c r="IC1213" s="2"/>
      <c r="ID1213" s="2"/>
      <c r="IE1213" s="2"/>
      <c r="IF1213" s="2"/>
      <c r="IG1213" s="2"/>
      <c r="IH1213" s="2"/>
      <c r="II1213" s="2"/>
      <c r="IJ1213" s="2"/>
      <c r="IK1213" s="2"/>
      <c r="IL1213" s="2"/>
      <c r="IM1213" s="2"/>
      <c r="IN1213" s="2"/>
      <c r="IO1213" s="2"/>
      <c r="IP1213" s="2"/>
      <c r="IQ1213" s="2"/>
    </row>
    <row r="1214" spans="1:251" s="16" customFormat="1" ht="18.75" customHeight="1">
      <c r="A1214" s="8"/>
      <c r="B1214" s="25"/>
      <c r="C1214" s="97" t="s">
        <v>165</v>
      </c>
      <c r="D1214" s="98"/>
      <c r="E1214" s="98"/>
      <c r="F1214" s="98"/>
      <c r="G1214" s="98"/>
      <c r="H1214" s="98"/>
      <c r="I1214" s="98"/>
      <c r="J1214" s="98"/>
      <c r="K1214" s="98"/>
      <c r="L1214" s="98"/>
      <c r="M1214" s="98"/>
      <c r="N1214" s="98"/>
      <c r="O1214" s="98"/>
      <c r="P1214" s="98"/>
      <c r="Q1214" s="98"/>
      <c r="R1214" s="98"/>
      <c r="S1214" s="98"/>
      <c r="T1214" s="98"/>
      <c r="U1214" s="98"/>
      <c r="V1214" s="98"/>
      <c r="W1214" s="98"/>
      <c r="X1214" s="98"/>
      <c r="Y1214" s="98"/>
      <c r="Z1214" s="99"/>
      <c r="AA1214" s="100">
        <v>5026</v>
      </c>
      <c r="AB1214" s="101"/>
      <c r="AC1214" s="101"/>
      <c r="AD1214" s="101"/>
      <c r="AE1214" s="101"/>
      <c r="AF1214" s="101"/>
      <c r="AG1214" s="101"/>
      <c r="AH1214" s="101"/>
      <c r="AI1214" s="102"/>
      <c r="AJ1214" s="100">
        <v>5253</v>
      </c>
      <c r="AK1214" s="101"/>
      <c r="AL1214" s="101"/>
      <c r="AM1214" s="101"/>
      <c r="AN1214" s="101"/>
      <c r="AO1214" s="101"/>
      <c r="AP1214" s="101"/>
      <c r="AQ1214" s="101"/>
      <c r="AR1214" s="102"/>
      <c r="AS1214" s="103"/>
      <c r="AT1214" s="104"/>
      <c r="AU1214" s="104"/>
      <c r="AV1214" s="104"/>
      <c r="AW1214" s="104"/>
      <c r="AX1214" s="105"/>
      <c r="AY1214" s="2"/>
      <c r="AZ1214" s="2"/>
      <c r="BA1214" s="2"/>
      <c r="BB1214" s="2"/>
      <c r="BC1214" s="2"/>
      <c r="BD1214" s="2"/>
      <c r="BE1214" s="2"/>
      <c r="BF1214" s="2"/>
      <c r="BG1214" s="2"/>
      <c r="BH1214" s="2"/>
      <c r="BI1214" s="2"/>
      <c r="BJ1214" s="2"/>
      <c r="BK1214" s="2"/>
      <c r="BL1214" s="2"/>
      <c r="BM1214" s="2"/>
      <c r="BN1214" s="2"/>
      <c r="BO1214" s="2"/>
      <c r="BP1214" s="2"/>
      <c r="BQ1214" s="2"/>
      <c r="BR1214" s="2"/>
      <c r="BS1214" s="2"/>
      <c r="BT1214" s="2"/>
      <c r="BU1214" s="2"/>
      <c r="BV1214" s="2"/>
      <c r="BW1214" s="2"/>
      <c r="BX1214" s="2"/>
      <c r="BY1214" s="2"/>
      <c r="BZ1214" s="2"/>
      <c r="CA1214" s="2"/>
      <c r="CB1214" s="2"/>
      <c r="CC1214" s="2"/>
      <c r="CD1214" s="2"/>
      <c r="CE1214" s="2"/>
      <c r="CF1214" s="2"/>
      <c r="CG1214" s="2"/>
      <c r="CH1214" s="2"/>
      <c r="CI1214" s="2"/>
      <c r="CJ1214" s="2"/>
      <c r="CK1214" s="2"/>
      <c r="CL1214" s="2"/>
      <c r="CM1214" s="2"/>
      <c r="CN1214" s="2"/>
      <c r="CO1214" s="2"/>
      <c r="CP1214" s="2"/>
      <c r="CQ1214" s="2"/>
      <c r="CR1214" s="2"/>
      <c r="CS1214" s="2"/>
      <c r="CT1214" s="2"/>
      <c r="CU1214" s="2"/>
      <c r="CV1214" s="2"/>
      <c r="CW1214" s="2"/>
      <c r="CX1214" s="2"/>
      <c r="CY1214" s="2"/>
      <c r="CZ1214" s="2"/>
      <c r="DA1214" s="2"/>
      <c r="DB1214" s="2"/>
      <c r="DC1214" s="2"/>
      <c r="DD1214" s="2"/>
      <c r="DE1214" s="2"/>
      <c r="DF1214" s="2"/>
      <c r="DG1214" s="2"/>
      <c r="DH1214" s="2"/>
      <c r="DI1214" s="2"/>
      <c r="DJ1214" s="2"/>
      <c r="DK1214" s="2"/>
      <c r="DL1214" s="2"/>
      <c r="DM1214" s="2"/>
      <c r="DN1214" s="2"/>
      <c r="DO1214" s="2"/>
      <c r="DP1214" s="2"/>
      <c r="DQ1214" s="2"/>
      <c r="DR1214" s="2"/>
      <c r="DS1214" s="2"/>
      <c r="DT1214" s="2"/>
      <c r="DU1214" s="2"/>
      <c r="DV1214" s="2"/>
      <c r="DW1214" s="2"/>
      <c r="DX1214" s="2"/>
      <c r="DY1214" s="2"/>
      <c r="DZ1214" s="2"/>
      <c r="EA1214" s="2"/>
      <c r="EB1214" s="2"/>
      <c r="EC1214" s="2"/>
      <c r="ED1214" s="2"/>
      <c r="EE1214" s="2"/>
      <c r="EF1214" s="2"/>
      <c r="EG1214" s="2"/>
      <c r="EH1214" s="2"/>
      <c r="EI1214" s="2"/>
      <c r="EJ1214" s="2"/>
      <c r="EK1214" s="2"/>
      <c r="EL1214" s="2"/>
      <c r="EM1214" s="2"/>
      <c r="EN1214" s="2"/>
      <c r="EO1214" s="2"/>
      <c r="EP1214" s="2"/>
      <c r="EQ1214" s="2"/>
      <c r="ER1214" s="2"/>
      <c r="ES1214" s="2"/>
      <c r="ET1214" s="2"/>
      <c r="EU1214" s="2"/>
      <c r="EV1214" s="2"/>
      <c r="EW1214" s="2"/>
      <c r="EX1214" s="2"/>
      <c r="EY1214" s="2"/>
      <c r="EZ1214" s="2"/>
      <c r="FA1214" s="2"/>
      <c r="FB1214" s="2"/>
      <c r="FC1214" s="2"/>
      <c r="FD1214" s="2"/>
      <c r="FE1214" s="2"/>
      <c r="FF1214" s="2"/>
      <c r="FG1214" s="2"/>
      <c r="FH1214" s="2"/>
      <c r="FI1214" s="2"/>
      <c r="FJ1214" s="2"/>
      <c r="FK1214" s="2"/>
      <c r="FL1214" s="2"/>
      <c r="FM1214" s="2"/>
      <c r="FN1214" s="2"/>
      <c r="FO1214" s="2"/>
      <c r="FP1214" s="2"/>
      <c r="FQ1214" s="2"/>
      <c r="FR1214" s="2"/>
      <c r="FS1214" s="2"/>
      <c r="FT1214" s="2"/>
      <c r="FU1214" s="2"/>
      <c r="FV1214" s="2"/>
      <c r="FW1214" s="2"/>
      <c r="FX1214" s="2"/>
      <c r="FY1214" s="2"/>
      <c r="FZ1214" s="2"/>
      <c r="GA1214" s="2"/>
      <c r="GB1214" s="2"/>
      <c r="GC1214" s="2"/>
      <c r="GD1214" s="2"/>
      <c r="GE1214" s="2"/>
      <c r="GF1214" s="2"/>
      <c r="GG1214" s="2"/>
      <c r="GH1214" s="2"/>
      <c r="GI1214" s="2"/>
      <c r="GJ1214" s="2"/>
      <c r="GK1214" s="2"/>
      <c r="GL1214" s="2"/>
      <c r="GM1214" s="2"/>
      <c r="GN1214" s="2"/>
      <c r="GO1214" s="2"/>
      <c r="GP1214" s="2"/>
      <c r="GQ1214" s="2"/>
      <c r="GR1214" s="2"/>
      <c r="GS1214" s="2"/>
      <c r="GT1214" s="2"/>
      <c r="GU1214" s="2"/>
      <c r="GV1214" s="2"/>
      <c r="GW1214" s="2"/>
      <c r="GX1214" s="2"/>
      <c r="GY1214" s="2"/>
      <c r="GZ1214" s="2"/>
      <c r="HA1214" s="2"/>
      <c r="HB1214" s="2"/>
      <c r="HC1214" s="2"/>
      <c r="HD1214" s="2"/>
      <c r="HE1214" s="2"/>
      <c r="HF1214" s="2"/>
      <c r="HG1214" s="2"/>
      <c r="HH1214" s="2"/>
      <c r="HI1214" s="2"/>
      <c r="HJ1214" s="2"/>
      <c r="HK1214" s="2"/>
      <c r="HL1214" s="2"/>
      <c r="HM1214" s="2"/>
      <c r="HN1214" s="2"/>
      <c r="HO1214" s="2"/>
      <c r="HP1214" s="2"/>
      <c r="HQ1214" s="2"/>
      <c r="HR1214" s="2"/>
      <c r="HS1214" s="2"/>
      <c r="HT1214" s="2"/>
      <c r="HU1214" s="2"/>
      <c r="HV1214" s="2"/>
      <c r="HW1214" s="2"/>
      <c r="HX1214" s="2"/>
      <c r="HY1214" s="2"/>
      <c r="HZ1214" s="2"/>
      <c r="IA1214" s="2"/>
      <c r="IB1214" s="2"/>
      <c r="IC1214" s="2"/>
      <c r="ID1214" s="2"/>
      <c r="IE1214" s="2"/>
      <c r="IF1214" s="2"/>
      <c r="IG1214" s="2"/>
      <c r="IH1214" s="2"/>
      <c r="II1214" s="2"/>
      <c r="IJ1214" s="2"/>
      <c r="IK1214" s="2"/>
      <c r="IL1214" s="2"/>
      <c r="IM1214" s="2"/>
      <c r="IN1214" s="2"/>
      <c r="IO1214" s="2"/>
      <c r="IP1214" s="2"/>
      <c r="IQ1214" s="2"/>
    </row>
    <row r="1215" spans="1:251" s="16" customFormat="1" ht="18.75" customHeight="1" thickBot="1">
      <c r="A1215" s="17"/>
      <c r="B1215" s="106" t="s">
        <v>14</v>
      </c>
      <c r="C1215" s="107"/>
      <c r="D1215" s="107"/>
      <c r="E1215" s="107"/>
      <c r="F1215" s="107"/>
      <c r="G1215" s="107"/>
      <c r="H1215" s="107"/>
      <c r="I1215" s="107"/>
      <c r="J1215" s="107"/>
      <c r="K1215" s="107"/>
      <c r="L1215" s="107"/>
      <c r="M1215" s="107"/>
      <c r="N1215" s="107"/>
      <c r="O1215" s="107"/>
      <c r="P1215" s="107"/>
      <c r="Q1215" s="107"/>
      <c r="R1215" s="107"/>
      <c r="S1215" s="107"/>
      <c r="T1215" s="107"/>
      <c r="U1215" s="107"/>
      <c r="V1215" s="107"/>
      <c r="W1215" s="107"/>
      <c r="X1215" s="107"/>
      <c r="Y1215" s="107"/>
      <c r="Z1215" s="108"/>
      <c r="AA1215" s="109">
        <f>SUM($AA$1214:$AA$1214)</f>
        <v>5026</v>
      </c>
      <c r="AB1215" s="110"/>
      <c r="AC1215" s="110"/>
      <c r="AD1215" s="110"/>
      <c r="AE1215" s="110"/>
      <c r="AF1215" s="110"/>
      <c r="AG1215" s="110"/>
      <c r="AH1215" s="110"/>
      <c r="AI1215" s="111"/>
      <c r="AJ1215" s="109">
        <f>SUM($AJ$1214:$AJ$1214)</f>
        <v>5253</v>
      </c>
      <c r="AK1215" s="110"/>
      <c r="AL1215" s="110"/>
      <c r="AM1215" s="110"/>
      <c r="AN1215" s="110"/>
      <c r="AO1215" s="110"/>
      <c r="AP1215" s="110"/>
      <c r="AQ1215" s="110"/>
      <c r="AR1215" s="111"/>
      <c r="AS1215" s="112"/>
      <c r="AT1215" s="113"/>
      <c r="AU1215" s="113"/>
      <c r="AV1215" s="113"/>
      <c r="AW1215" s="113"/>
      <c r="AX1215" s="114"/>
      <c r="AY1215" s="2"/>
      <c r="AZ1215" s="2"/>
      <c r="BA1215" s="2"/>
      <c r="BB1215" s="2"/>
      <c r="BC1215" s="2"/>
      <c r="BD1215" s="2"/>
      <c r="BE1215" s="2"/>
      <c r="BF1215" s="2"/>
      <c r="BG1215" s="2"/>
      <c r="BH1215" s="2"/>
      <c r="BI1215" s="2"/>
      <c r="BJ1215" s="2"/>
      <c r="BK1215" s="2"/>
      <c r="BL1215" s="2"/>
      <c r="BM1215" s="2"/>
      <c r="BN1215" s="2"/>
      <c r="BO1215" s="2"/>
      <c r="BP1215" s="2"/>
      <c r="BQ1215" s="2"/>
      <c r="BR1215" s="2"/>
      <c r="BS1215" s="2"/>
      <c r="BT1215" s="2"/>
      <c r="BU1215" s="2"/>
      <c r="BV1215" s="2"/>
      <c r="BW1215" s="2"/>
      <c r="BX1215" s="2"/>
      <c r="BY1215" s="2"/>
      <c r="BZ1215" s="2"/>
      <c r="CA1215" s="2"/>
      <c r="CB1215" s="2"/>
      <c r="CC1215" s="2"/>
      <c r="CD1215" s="2"/>
      <c r="CE1215" s="2"/>
      <c r="CF1215" s="2"/>
      <c r="CG1215" s="2"/>
      <c r="CH1215" s="2"/>
      <c r="CI1215" s="2"/>
      <c r="CJ1215" s="2"/>
      <c r="CK1215" s="2"/>
      <c r="CL1215" s="2"/>
      <c r="CM1215" s="2"/>
      <c r="CN1215" s="2"/>
      <c r="CO1215" s="2"/>
      <c r="CP1215" s="2"/>
      <c r="CQ1215" s="2"/>
      <c r="CR1215" s="2"/>
      <c r="CS1215" s="2"/>
      <c r="CT1215" s="2"/>
      <c r="CU1215" s="2"/>
      <c r="CV1215" s="2"/>
      <c r="CW1215" s="2"/>
      <c r="CX1215" s="2"/>
      <c r="CY1215" s="2"/>
      <c r="CZ1215" s="2"/>
      <c r="DA1215" s="2"/>
      <c r="DB1215" s="2"/>
      <c r="DC1215" s="2"/>
      <c r="DD1215" s="2"/>
      <c r="DE1215" s="2"/>
      <c r="DF1215" s="2"/>
      <c r="DG1215" s="2"/>
      <c r="DH1215" s="2"/>
      <c r="DI1215" s="2"/>
      <c r="DJ1215" s="2"/>
      <c r="DK1215" s="2"/>
      <c r="DL1215" s="2"/>
      <c r="DM1215" s="2"/>
      <c r="DN1215" s="2"/>
      <c r="DO1215" s="2"/>
      <c r="DP1215" s="2"/>
      <c r="DQ1215" s="2"/>
      <c r="DR1215" s="2"/>
      <c r="DS1215" s="2"/>
      <c r="DT1215" s="2"/>
      <c r="DU1215" s="2"/>
      <c r="DV1215" s="2"/>
      <c r="DW1215" s="2"/>
      <c r="DX1215" s="2"/>
      <c r="DY1215" s="2"/>
      <c r="DZ1215" s="2"/>
      <c r="EA1215" s="2"/>
      <c r="EB1215" s="2"/>
      <c r="EC1215" s="2"/>
      <c r="ED1215" s="2"/>
      <c r="EE1215" s="2"/>
      <c r="EF1215" s="2"/>
      <c r="EG1215" s="2"/>
      <c r="EH1215" s="2"/>
      <c r="EI1215" s="2"/>
      <c r="EJ1215" s="2"/>
      <c r="EK1215" s="2"/>
      <c r="EL1215" s="2"/>
      <c r="EM1215" s="2"/>
      <c r="EN1215" s="2"/>
      <c r="EO1215" s="2"/>
      <c r="EP1215" s="2"/>
      <c r="EQ1215" s="2"/>
      <c r="ER1215" s="2"/>
      <c r="ES1215" s="2"/>
      <c r="ET1215" s="2"/>
      <c r="EU1215" s="2"/>
      <c r="EV1215" s="2"/>
      <c r="EW1215" s="2"/>
      <c r="EX1215" s="2"/>
      <c r="EY1215" s="2"/>
      <c r="EZ1215" s="2"/>
      <c r="FA1215" s="2"/>
      <c r="FB1215" s="2"/>
      <c r="FC1215" s="2"/>
      <c r="FD1215" s="2"/>
      <c r="FE1215" s="2"/>
      <c r="FF1215" s="2"/>
      <c r="FG1215" s="2"/>
      <c r="FH1215" s="2"/>
      <c r="FI1215" s="2"/>
      <c r="FJ1215" s="2"/>
      <c r="FK1215" s="2"/>
      <c r="FL1215" s="2"/>
      <c r="FM1215" s="2"/>
      <c r="FN1215" s="2"/>
      <c r="FO1215" s="2"/>
      <c r="FP1215" s="2"/>
      <c r="FQ1215" s="2"/>
      <c r="FR1215" s="2"/>
      <c r="FS1215" s="2"/>
      <c r="FT1215" s="2"/>
      <c r="FU1215" s="2"/>
      <c r="FV1215" s="2"/>
      <c r="FW1215" s="2"/>
      <c r="FX1215" s="2"/>
      <c r="FY1215" s="2"/>
      <c r="FZ1215" s="2"/>
      <c r="GA1215" s="2"/>
      <c r="GB1215" s="2"/>
      <c r="GC1215" s="2"/>
      <c r="GD1215" s="2"/>
      <c r="GE1215" s="2"/>
      <c r="GF1215" s="2"/>
      <c r="GG1215" s="2"/>
      <c r="GH1215" s="2"/>
      <c r="GI1215" s="2"/>
      <c r="GJ1215" s="2"/>
      <c r="GK1215" s="2"/>
      <c r="GL1215" s="2"/>
      <c r="GM1215" s="2"/>
      <c r="GN1215" s="2"/>
      <c r="GO1215" s="2"/>
      <c r="GP1215" s="2"/>
      <c r="GQ1215" s="2"/>
      <c r="GR1215" s="2"/>
      <c r="GS1215" s="2"/>
      <c r="GT1215" s="2"/>
      <c r="GU1215" s="2"/>
      <c r="GV1215" s="2"/>
      <c r="GW1215" s="2"/>
      <c r="GX1215" s="2"/>
      <c r="GY1215" s="2"/>
      <c r="GZ1215" s="2"/>
      <c r="HA1215" s="2"/>
      <c r="HB1215" s="2"/>
      <c r="HC1215" s="2"/>
      <c r="HD1215" s="2"/>
      <c r="HE1215" s="2"/>
      <c r="HF1215" s="2"/>
      <c r="HG1215" s="2"/>
      <c r="HH1215" s="2"/>
      <c r="HI1215" s="2"/>
      <c r="HJ1215" s="2"/>
      <c r="HK1215" s="2"/>
      <c r="HL1215" s="2"/>
      <c r="HM1215" s="2"/>
      <c r="HN1215" s="2"/>
      <c r="HO1215" s="2"/>
      <c r="HP1215" s="2"/>
      <c r="HQ1215" s="2"/>
      <c r="HR1215" s="2"/>
      <c r="HS1215" s="2"/>
      <c r="HT1215" s="2"/>
      <c r="HU1215" s="2"/>
      <c r="HV1215" s="2"/>
      <c r="HW1215" s="2"/>
      <c r="HX1215" s="2"/>
      <c r="HY1215" s="2"/>
      <c r="HZ1215" s="2"/>
      <c r="IA1215" s="2"/>
      <c r="IB1215" s="2"/>
      <c r="IC1215" s="2"/>
      <c r="ID1215" s="2"/>
      <c r="IE1215" s="2"/>
      <c r="IF1215" s="2"/>
      <c r="IG1215" s="2"/>
      <c r="IH1215" s="2"/>
      <c r="II1215" s="2"/>
      <c r="IJ1215" s="2"/>
      <c r="IK1215" s="2"/>
      <c r="IL1215" s="2"/>
      <c r="IM1215" s="2"/>
      <c r="IN1215" s="2"/>
      <c r="IO1215" s="2"/>
      <c r="IP1215" s="2"/>
      <c r="IQ1215" s="2"/>
    </row>
    <row r="1217" spans="1:113" ht="19.2">
      <c r="A1217" s="1" t="s">
        <v>0</v>
      </c>
      <c r="AW1217" s="3"/>
      <c r="AX1217" s="4"/>
      <c r="AY1217" s="3"/>
    </row>
    <row r="1219" spans="1:113" ht="18">
      <c r="B1219" s="115" t="s">
        <v>8</v>
      </c>
      <c r="C1219" s="135"/>
      <c r="D1219" s="135"/>
      <c r="E1219" s="135"/>
      <c r="F1219" s="135"/>
      <c r="G1219" s="135"/>
      <c r="H1219" s="135"/>
      <c r="I1219" s="135"/>
      <c r="J1219" s="135"/>
      <c r="K1219" s="135"/>
      <c r="L1219" s="135"/>
      <c r="M1219" s="135"/>
      <c r="N1219" s="135"/>
      <c r="O1219" s="135"/>
      <c r="P1219" s="135"/>
      <c r="Q1219" s="135"/>
      <c r="R1219" s="135"/>
      <c r="S1219" s="135"/>
      <c r="T1219" s="135"/>
      <c r="U1219" s="135"/>
      <c r="V1219" s="135"/>
      <c r="W1219" s="135"/>
      <c r="X1219" s="135"/>
      <c r="Y1219" s="135"/>
      <c r="Z1219" s="135"/>
      <c r="AA1219" s="135"/>
      <c r="AB1219" s="135"/>
      <c r="AC1219" s="135"/>
      <c r="AD1219" s="135"/>
      <c r="AE1219" s="135"/>
      <c r="AF1219" s="135"/>
      <c r="AG1219" s="135"/>
      <c r="AH1219" s="135"/>
      <c r="AI1219" s="135"/>
      <c r="AJ1219" s="135"/>
      <c r="AK1219" s="135"/>
      <c r="AL1219" s="135"/>
      <c r="AM1219" s="135"/>
      <c r="AN1219" s="135"/>
      <c r="AO1219" s="135"/>
      <c r="AP1219" s="135"/>
      <c r="AQ1219" s="135"/>
      <c r="AR1219" s="135"/>
      <c r="AS1219" s="135"/>
      <c r="AT1219" s="135"/>
      <c r="AU1219" s="135"/>
      <c r="AV1219" s="135"/>
      <c r="AW1219" s="135"/>
      <c r="AX1219" s="135"/>
    </row>
    <row r="1220" spans="1:113">
      <c r="Z1220" s="5"/>
      <c r="AD1220" s="5"/>
      <c r="AE1220" s="5"/>
      <c r="AF1220" s="5"/>
      <c r="AG1220" s="5"/>
      <c r="AH1220" s="5"/>
      <c r="AI1220" s="5"/>
      <c r="AO1220" s="5"/>
    </row>
    <row r="1221" spans="1:113" ht="13.8" thickBot="1">
      <c r="Z1221" s="5"/>
      <c r="AD1221" s="5"/>
      <c r="AE1221" s="5"/>
      <c r="AF1221" s="5"/>
      <c r="AG1221" s="5"/>
      <c r="AH1221" s="5"/>
      <c r="AI1221" s="5"/>
      <c r="AO1221" s="5"/>
      <c r="DI1221" s="6"/>
    </row>
    <row r="1222" spans="1:113" ht="24.75" customHeight="1" thickBot="1">
      <c r="B1222" s="117" t="s">
        <v>1</v>
      </c>
      <c r="C1222" s="118"/>
      <c r="D1222" s="118"/>
      <c r="E1222" s="118"/>
      <c r="F1222" s="118"/>
      <c r="G1222" s="118"/>
      <c r="H1222" s="119" t="s">
        <v>169</v>
      </c>
      <c r="I1222" s="120"/>
      <c r="J1222" s="120"/>
      <c r="K1222" s="120"/>
      <c r="L1222" s="120"/>
      <c r="M1222" s="120"/>
      <c r="N1222" s="120"/>
      <c r="O1222" s="120"/>
      <c r="P1222" s="120"/>
      <c r="Q1222" s="120"/>
      <c r="R1222" s="120"/>
      <c r="S1222" s="120"/>
      <c r="T1222" s="120"/>
      <c r="U1222" s="120"/>
      <c r="V1222" s="120"/>
      <c r="W1222" s="120"/>
      <c r="X1222" s="120"/>
      <c r="Y1222" s="120"/>
      <c r="Z1222" s="120"/>
      <c r="AA1222" s="120"/>
      <c r="AB1222" s="120"/>
      <c r="AC1222" s="120"/>
      <c r="AD1222" s="120"/>
      <c r="AE1222" s="120"/>
      <c r="AF1222" s="120"/>
      <c r="AG1222" s="120"/>
      <c r="AH1222" s="120"/>
      <c r="AI1222" s="120"/>
      <c r="AJ1222" s="120"/>
      <c r="AK1222" s="120"/>
      <c r="AL1222" s="120"/>
      <c r="AM1222" s="120"/>
      <c r="AN1222" s="120"/>
      <c r="AO1222" s="120"/>
      <c r="AP1222" s="120"/>
      <c r="AQ1222" s="120"/>
      <c r="AR1222" s="120"/>
      <c r="AS1222" s="120"/>
      <c r="AT1222" s="120"/>
      <c r="AU1222" s="120"/>
      <c r="AV1222" s="120"/>
      <c r="AW1222" s="120"/>
      <c r="AX1222" s="121"/>
      <c r="DI1222" s="6"/>
    </row>
    <row r="1223" spans="1:113" ht="14.4">
      <c r="B1223" s="7"/>
      <c r="C1223" s="7"/>
      <c r="D1223" s="7"/>
      <c r="E1223" s="7"/>
      <c r="F1223" s="7"/>
      <c r="G1223" s="7"/>
      <c r="H1223" s="8"/>
      <c r="I1223" s="8"/>
      <c r="J1223" s="8"/>
      <c r="K1223" s="8"/>
      <c r="L1223" s="9"/>
      <c r="M1223" s="9"/>
      <c r="N1223" s="9"/>
      <c r="O1223" s="9"/>
      <c r="P1223" s="8"/>
      <c r="Q1223" s="8"/>
      <c r="R1223" s="8"/>
      <c r="S1223" s="8"/>
      <c r="T1223" s="8"/>
      <c r="U1223" s="8"/>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c r="AT1223" s="10"/>
      <c r="AU1223" s="10"/>
      <c r="AV1223" s="10"/>
      <c r="AW1223" s="10"/>
      <c r="AX1223" s="10"/>
      <c r="DI1223" s="6"/>
    </row>
    <row r="1224" spans="1:113" ht="15" thickBot="1">
      <c r="A1224" s="11"/>
      <c r="B1224" s="10" t="s">
        <v>2</v>
      </c>
      <c r="C1224" s="8"/>
      <c r="D1224" s="8"/>
      <c r="E1224" s="8"/>
      <c r="F1224" s="8"/>
      <c r="G1224" s="8"/>
      <c r="H1224" s="8"/>
      <c r="I1224" s="8"/>
      <c r="J1224" s="8"/>
      <c r="K1224" s="8"/>
      <c r="L1224" s="9"/>
      <c r="M1224" s="9"/>
      <c r="N1224" s="9"/>
      <c r="O1224" s="9"/>
      <c r="P1224" s="8"/>
      <c r="Q1224" s="8"/>
      <c r="R1224" s="8"/>
      <c r="S1224" s="8"/>
      <c r="T1224" s="8"/>
      <c r="U1224" s="8"/>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c r="AT1224" s="10"/>
      <c r="AU1224" s="10"/>
      <c r="AV1224" s="10"/>
      <c r="AW1224" s="10"/>
      <c r="AX1224" s="10"/>
      <c r="DI1224" s="6"/>
    </row>
    <row r="1225" spans="1:113" ht="14.4">
      <c r="A1225" s="8"/>
      <c r="B1225" s="12"/>
      <c r="C1225" s="7"/>
      <c r="D1225" s="7"/>
      <c r="E1225" s="7"/>
      <c r="F1225" s="7"/>
      <c r="G1225" s="7"/>
      <c r="H1225" s="7"/>
      <c r="I1225" s="7"/>
      <c r="J1225" s="7"/>
      <c r="K1225" s="7"/>
      <c r="L1225" s="13"/>
      <c r="M1225" s="13"/>
      <c r="N1225" s="13"/>
      <c r="O1225" s="13"/>
      <c r="P1225" s="7"/>
      <c r="Q1225" s="7"/>
      <c r="R1225" s="7"/>
      <c r="S1225" s="7"/>
      <c r="T1225" s="7"/>
      <c r="U1225" s="7"/>
      <c r="V1225" s="14"/>
      <c r="W1225" s="14"/>
      <c r="X1225" s="14"/>
      <c r="Y1225" s="14"/>
      <c r="Z1225" s="14"/>
      <c r="AA1225" s="14"/>
      <c r="AB1225" s="14"/>
      <c r="AC1225" s="14"/>
      <c r="AD1225" s="14"/>
      <c r="AE1225" s="14"/>
      <c r="AF1225" s="14"/>
      <c r="AG1225" s="14"/>
      <c r="AH1225" s="14"/>
      <c r="AI1225" s="14"/>
      <c r="AJ1225" s="14"/>
      <c r="AK1225" s="14"/>
      <c r="AL1225" s="14"/>
      <c r="AM1225" s="14"/>
      <c r="AN1225" s="14"/>
      <c r="AO1225" s="14"/>
      <c r="AP1225" s="14"/>
      <c r="AQ1225" s="14"/>
      <c r="AR1225" s="14"/>
      <c r="AS1225" s="14"/>
      <c r="AT1225" s="14"/>
      <c r="AU1225" s="14"/>
      <c r="AV1225" s="14"/>
      <c r="AW1225" s="14"/>
      <c r="AX1225" s="15"/>
    </row>
    <row r="1226" spans="1:113" ht="12" customHeight="1">
      <c r="A1226" s="8"/>
      <c r="B1226" s="122" t="s">
        <v>170</v>
      </c>
      <c r="C1226" s="123"/>
      <c r="D1226" s="123"/>
      <c r="E1226" s="123"/>
      <c r="F1226" s="123"/>
      <c r="G1226" s="123"/>
      <c r="H1226" s="123"/>
      <c r="I1226" s="123"/>
      <c r="J1226" s="123"/>
      <c r="K1226" s="123"/>
      <c r="L1226" s="123"/>
      <c r="M1226" s="123"/>
      <c r="N1226" s="123"/>
      <c r="O1226" s="123"/>
      <c r="P1226" s="123"/>
      <c r="Q1226" s="123"/>
      <c r="R1226" s="123"/>
      <c r="S1226" s="123"/>
      <c r="T1226" s="123"/>
      <c r="U1226" s="123"/>
      <c r="V1226" s="123"/>
      <c r="W1226" s="123"/>
      <c r="X1226" s="123"/>
      <c r="Y1226" s="123"/>
      <c r="Z1226" s="123"/>
      <c r="AA1226" s="123"/>
      <c r="AB1226" s="123"/>
      <c r="AC1226" s="123"/>
      <c r="AD1226" s="123"/>
      <c r="AE1226" s="123"/>
      <c r="AF1226" s="123"/>
      <c r="AG1226" s="123"/>
      <c r="AH1226" s="123"/>
      <c r="AI1226" s="123"/>
      <c r="AJ1226" s="123"/>
      <c r="AK1226" s="123"/>
      <c r="AL1226" s="123"/>
      <c r="AM1226" s="123"/>
      <c r="AN1226" s="123"/>
      <c r="AO1226" s="123"/>
      <c r="AP1226" s="123"/>
      <c r="AQ1226" s="123"/>
      <c r="AR1226" s="123"/>
      <c r="AS1226" s="123"/>
      <c r="AT1226" s="123"/>
      <c r="AU1226" s="123"/>
      <c r="AV1226" s="123"/>
      <c r="AW1226" s="123"/>
      <c r="AX1226" s="124"/>
    </row>
    <row r="1227" spans="1:113" ht="12" customHeight="1">
      <c r="A1227" s="8"/>
      <c r="B1227" s="122"/>
      <c r="C1227" s="123"/>
      <c r="D1227" s="123"/>
      <c r="E1227" s="123"/>
      <c r="F1227" s="123"/>
      <c r="G1227" s="123"/>
      <c r="H1227" s="123"/>
      <c r="I1227" s="123"/>
      <c r="J1227" s="123"/>
      <c r="K1227" s="123"/>
      <c r="L1227" s="123"/>
      <c r="M1227" s="123"/>
      <c r="N1227" s="123"/>
      <c r="O1227" s="123"/>
      <c r="P1227" s="123"/>
      <c r="Q1227" s="123"/>
      <c r="R1227" s="123"/>
      <c r="S1227" s="123"/>
      <c r="T1227" s="123"/>
      <c r="U1227" s="123"/>
      <c r="V1227" s="123"/>
      <c r="W1227" s="123"/>
      <c r="X1227" s="123"/>
      <c r="Y1227" s="123"/>
      <c r="Z1227" s="123"/>
      <c r="AA1227" s="123"/>
      <c r="AB1227" s="123"/>
      <c r="AC1227" s="123"/>
      <c r="AD1227" s="123"/>
      <c r="AE1227" s="123"/>
      <c r="AF1227" s="123"/>
      <c r="AG1227" s="123"/>
      <c r="AH1227" s="123"/>
      <c r="AI1227" s="123"/>
      <c r="AJ1227" s="123"/>
      <c r="AK1227" s="123"/>
      <c r="AL1227" s="123"/>
      <c r="AM1227" s="123"/>
      <c r="AN1227" s="123"/>
      <c r="AO1227" s="123"/>
      <c r="AP1227" s="123"/>
      <c r="AQ1227" s="123"/>
      <c r="AR1227" s="123"/>
      <c r="AS1227" s="123"/>
      <c r="AT1227" s="123"/>
      <c r="AU1227" s="123"/>
      <c r="AV1227" s="123"/>
      <c r="AW1227" s="123"/>
      <c r="AX1227" s="124"/>
      <c r="BC1227" s="16"/>
    </row>
    <row r="1228" spans="1:113" ht="12" customHeight="1">
      <c r="A1228" s="8"/>
      <c r="B1228" s="122"/>
      <c r="C1228" s="123"/>
      <c r="D1228" s="123"/>
      <c r="E1228" s="123"/>
      <c r="F1228" s="123"/>
      <c r="G1228" s="123"/>
      <c r="H1228" s="123"/>
      <c r="I1228" s="123"/>
      <c r="J1228" s="123"/>
      <c r="K1228" s="123"/>
      <c r="L1228" s="123"/>
      <c r="M1228" s="123"/>
      <c r="N1228" s="123"/>
      <c r="O1228" s="123"/>
      <c r="P1228" s="123"/>
      <c r="Q1228" s="123"/>
      <c r="R1228" s="123"/>
      <c r="S1228" s="123"/>
      <c r="T1228" s="123"/>
      <c r="U1228" s="123"/>
      <c r="V1228" s="123"/>
      <c r="W1228" s="123"/>
      <c r="X1228" s="123"/>
      <c r="Y1228" s="123"/>
      <c r="Z1228" s="123"/>
      <c r="AA1228" s="123"/>
      <c r="AB1228" s="123"/>
      <c r="AC1228" s="123"/>
      <c r="AD1228" s="123"/>
      <c r="AE1228" s="123"/>
      <c r="AF1228" s="123"/>
      <c r="AG1228" s="123"/>
      <c r="AH1228" s="123"/>
      <c r="AI1228" s="123"/>
      <c r="AJ1228" s="123"/>
      <c r="AK1228" s="123"/>
      <c r="AL1228" s="123"/>
      <c r="AM1228" s="123"/>
      <c r="AN1228" s="123"/>
      <c r="AO1228" s="123"/>
      <c r="AP1228" s="123"/>
      <c r="AQ1228" s="123"/>
      <c r="AR1228" s="123"/>
      <c r="AS1228" s="123"/>
      <c r="AT1228" s="123"/>
      <c r="AU1228" s="123"/>
      <c r="AV1228" s="123"/>
      <c r="AW1228" s="123"/>
      <c r="AX1228" s="124"/>
    </row>
    <row r="1229" spans="1:113" ht="12" customHeight="1">
      <c r="A1229" s="8"/>
      <c r="B1229" s="122"/>
      <c r="C1229" s="123"/>
      <c r="D1229" s="123"/>
      <c r="E1229" s="123"/>
      <c r="F1229" s="123"/>
      <c r="G1229" s="123"/>
      <c r="H1229" s="123"/>
      <c r="I1229" s="123"/>
      <c r="J1229" s="123"/>
      <c r="K1229" s="123"/>
      <c r="L1229" s="123"/>
      <c r="M1229" s="123"/>
      <c r="N1229" s="123"/>
      <c r="O1229" s="123"/>
      <c r="P1229" s="123"/>
      <c r="Q1229" s="123"/>
      <c r="R1229" s="123"/>
      <c r="S1229" s="123"/>
      <c r="T1229" s="123"/>
      <c r="U1229" s="123"/>
      <c r="V1229" s="123"/>
      <c r="W1229" s="123"/>
      <c r="X1229" s="123"/>
      <c r="Y1229" s="123"/>
      <c r="Z1229" s="123"/>
      <c r="AA1229" s="123"/>
      <c r="AB1229" s="123"/>
      <c r="AC1229" s="123"/>
      <c r="AD1229" s="123"/>
      <c r="AE1229" s="123"/>
      <c r="AF1229" s="123"/>
      <c r="AG1229" s="123"/>
      <c r="AH1229" s="123"/>
      <c r="AI1229" s="123"/>
      <c r="AJ1229" s="123"/>
      <c r="AK1229" s="123"/>
      <c r="AL1229" s="123"/>
      <c r="AM1229" s="123"/>
      <c r="AN1229" s="123"/>
      <c r="AO1229" s="123"/>
      <c r="AP1229" s="123"/>
      <c r="AQ1229" s="123"/>
      <c r="AR1229" s="123"/>
      <c r="AS1229" s="123"/>
      <c r="AT1229" s="123"/>
      <c r="AU1229" s="123"/>
      <c r="AV1229" s="123"/>
      <c r="AW1229" s="123"/>
      <c r="AX1229" s="124"/>
    </row>
    <row r="1230" spans="1:113" ht="12" customHeight="1">
      <c r="A1230" s="8"/>
      <c r="B1230" s="122"/>
      <c r="C1230" s="123"/>
      <c r="D1230" s="123"/>
      <c r="E1230" s="123"/>
      <c r="F1230" s="123"/>
      <c r="G1230" s="123"/>
      <c r="H1230" s="123"/>
      <c r="I1230" s="123"/>
      <c r="J1230" s="123"/>
      <c r="K1230" s="123"/>
      <c r="L1230" s="123"/>
      <c r="M1230" s="123"/>
      <c r="N1230" s="123"/>
      <c r="O1230" s="123"/>
      <c r="P1230" s="123"/>
      <c r="Q1230" s="123"/>
      <c r="R1230" s="123"/>
      <c r="S1230" s="123"/>
      <c r="T1230" s="123"/>
      <c r="U1230" s="123"/>
      <c r="V1230" s="123"/>
      <c r="W1230" s="123"/>
      <c r="X1230" s="123"/>
      <c r="Y1230" s="123"/>
      <c r="Z1230" s="123"/>
      <c r="AA1230" s="123"/>
      <c r="AB1230" s="123"/>
      <c r="AC1230" s="123"/>
      <c r="AD1230" s="123"/>
      <c r="AE1230" s="123"/>
      <c r="AF1230" s="123"/>
      <c r="AG1230" s="123"/>
      <c r="AH1230" s="123"/>
      <c r="AI1230" s="123"/>
      <c r="AJ1230" s="123"/>
      <c r="AK1230" s="123"/>
      <c r="AL1230" s="123"/>
      <c r="AM1230" s="123"/>
      <c r="AN1230" s="123"/>
      <c r="AO1230" s="123"/>
      <c r="AP1230" s="123"/>
      <c r="AQ1230" s="123"/>
      <c r="AR1230" s="123"/>
      <c r="AS1230" s="123"/>
      <c r="AT1230" s="123"/>
      <c r="AU1230" s="123"/>
      <c r="AV1230" s="123"/>
      <c r="AW1230" s="123"/>
      <c r="AX1230" s="124"/>
    </row>
    <row r="1231" spans="1:113" ht="15" thickBot="1">
      <c r="A1231" s="17"/>
      <c r="B1231" s="18"/>
      <c r="C1231" s="19"/>
      <c r="D1231" s="19"/>
      <c r="E1231" s="19"/>
      <c r="F1231" s="19"/>
      <c r="G1231" s="19"/>
      <c r="H1231" s="19"/>
      <c r="I1231" s="19"/>
      <c r="J1231" s="19"/>
      <c r="K1231" s="19"/>
      <c r="L1231" s="19"/>
      <c r="M1231" s="19"/>
      <c r="N1231" s="19"/>
      <c r="O1231" s="19"/>
      <c r="P1231" s="19"/>
      <c r="Q1231" s="19"/>
      <c r="R1231" s="19"/>
      <c r="S1231" s="19"/>
      <c r="T1231" s="19"/>
      <c r="U1231" s="19"/>
      <c r="V1231" s="19"/>
      <c r="W1231" s="19"/>
      <c r="X1231" s="19"/>
      <c r="Y1231" s="19"/>
      <c r="Z1231" s="19"/>
      <c r="AA1231" s="19"/>
      <c r="AB1231" s="19"/>
      <c r="AC1231" s="19"/>
      <c r="AD1231" s="19"/>
      <c r="AE1231" s="19"/>
      <c r="AF1231" s="19"/>
      <c r="AG1231" s="19"/>
      <c r="AH1231" s="19"/>
      <c r="AI1231" s="19"/>
      <c r="AJ1231" s="19"/>
      <c r="AK1231" s="19"/>
      <c r="AL1231" s="19"/>
      <c r="AM1231" s="19"/>
      <c r="AN1231" s="19"/>
      <c r="AO1231" s="19"/>
      <c r="AP1231" s="19"/>
      <c r="AQ1231" s="19"/>
      <c r="AR1231" s="19"/>
      <c r="AS1231" s="19"/>
      <c r="AT1231" s="19"/>
      <c r="AU1231" s="19"/>
      <c r="AV1231" s="19"/>
      <c r="AW1231" s="19"/>
      <c r="AX1231" s="20"/>
    </row>
    <row r="1232" spans="1:113">
      <c r="B1232" s="21"/>
    </row>
    <row r="1233" spans="1:251" ht="15" thickBot="1">
      <c r="A1233" s="11"/>
      <c r="B1233" s="10" t="s">
        <v>3</v>
      </c>
      <c r="C1233" s="8"/>
      <c r="D1233" s="8"/>
      <c r="E1233" s="8"/>
      <c r="F1233" s="8"/>
      <c r="G1233" s="8"/>
      <c r="H1233" s="8"/>
      <c r="I1233" s="8"/>
      <c r="J1233" s="8"/>
      <c r="K1233" s="8"/>
      <c r="L1233" s="9"/>
      <c r="M1233" s="9"/>
      <c r="N1233" s="9"/>
      <c r="O1233" s="9"/>
      <c r="P1233" s="8"/>
      <c r="Q1233" s="8"/>
      <c r="R1233" s="8"/>
      <c r="S1233" s="8"/>
      <c r="T1233" s="8"/>
      <c r="U1233" s="8"/>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c r="AW1233" s="10"/>
      <c r="AX1233" s="10"/>
      <c r="DI1233" s="6"/>
    </row>
    <row r="1234" spans="1:251" ht="14.4">
      <c r="A1234" s="8"/>
      <c r="B1234" s="12"/>
      <c r="C1234" s="7"/>
      <c r="D1234" s="7"/>
      <c r="E1234" s="7"/>
      <c r="F1234" s="7"/>
      <c r="G1234" s="7"/>
      <c r="H1234" s="7"/>
      <c r="I1234" s="7"/>
      <c r="J1234" s="7"/>
      <c r="K1234" s="7"/>
      <c r="L1234" s="13"/>
      <c r="M1234" s="13"/>
      <c r="N1234" s="13"/>
      <c r="O1234" s="13"/>
      <c r="P1234" s="7"/>
      <c r="Q1234" s="7"/>
      <c r="R1234" s="7"/>
      <c r="S1234" s="7"/>
      <c r="T1234" s="7"/>
      <c r="U1234" s="7"/>
      <c r="V1234" s="14"/>
      <c r="W1234" s="14"/>
      <c r="X1234" s="14"/>
      <c r="Y1234" s="14"/>
      <c r="Z1234" s="14"/>
      <c r="AA1234" s="14"/>
      <c r="AB1234" s="14"/>
      <c r="AC1234" s="14"/>
      <c r="AD1234" s="14"/>
      <c r="AE1234" s="14"/>
      <c r="AF1234" s="14"/>
      <c r="AG1234" s="14"/>
      <c r="AH1234" s="14"/>
      <c r="AI1234" s="14"/>
      <c r="AJ1234" s="14"/>
      <c r="AK1234" s="14"/>
      <c r="AL1234" s="14"/>
      <c r="AM1234" s="14"/>
      <c r="AN1234" s="14"/>
      <c r="AO1234" s="14"/>
      <c r="AP1234" s="14"/>
      <c r="AQ1234" s="14"/>
      <c r="AR1234" s="14"/>
      <c r="AS1234" s="14"/>
      <c r="AT1234" s="14"/>
      <c r="AU1234" s="14"/>
      <c r="AV1234" s="14"/>
      <c r="AW1234" s="14"/>
      <c r="AX1234" s="15"/>
    </row>
    <row r="1235" spans="1:251" ht="12" customHeight="1">
      <c r="A1235" s="8"/>
      <c r="B1235" s="122" t="s">
        <v>171</v>
      </c>
      <c r="C1235" s="123"/>
      <c r="D1235" s="123"/>
      <c r="E1235" s="123"/>
      <c r="F1235" s="123"/>
      <c r="G1235" s="123"/>
      <c r="H1235" s="123"/>
      <c r="I1235" s="123"/>
      <c r="J1235" s="123"/>
      <c r="K1235" s="123"/>
      <c r="L1235" s="123"/>
      <c r="M1235" s="123"/>
      <c r="N1235" s="123"/>
      <c r="O1235" s="123"/>
      <c r="P1235" s="123"/>
      <c r="Q1235" s="123"/>
      <c r="R1235" s="123"/>
      <c r="S1235" s="123"/>
      <c r="T1235" s="123"/>
      <c r="U1235" s="123"/>
      <c r="V1235" s="123"/>
      <c r="W1235" s="123"/>
      <c r="X1235" s="123"/>
      <c r="Y1235" s="123"/>
      <c r="Z1235" s="123"/>
      <c r="AA1235" s="123"/>
      <c r="AB1235" s="123"/>
      <c r="AC1235" s="123"/>
      <c r="AD1235" s="123"/>
      <c r="AE1235" s="123"/>
      <c r="AF1235" s="123"/>
      <c r="AG1235" s="123"/>
      <c r="AH1235" s="123"/>
      <c r="AI1235" s="123"/>
      <c r="AJ1235" s="123"/>
      <c r="AK1235" s="123"/>
      <c r="AL1235" s="123"/>
      <c r="AM1235" s="123"/>
      <c r="AN1235" s="123"/>
      <c r="AO1235" s="123"/>
      <c r="AP1235" s="123"/>
      <c r="AQ1235" s="123"/>
      <c r="AR1235" s="123"/>
      <c r="AS1235" s="123"/>
      <c r="AT1235" s="123"/>
      <c r="AU1235" s="123"/>
      <c r="AV1235" s="123"/>
      <c r="AW1235" s="123"/>
      <c r="AX1235" s="124"/>
    </row>
    <row r="1236" spans="1:251" ht="12" customHeight="1">
      <c r="A1236" s="8"/>
      <c r="B1236" s="122"/>
      <c r="C1236" s="123"/>
      <c r="D1236" s="123"/>
      <c r="E1236" s="123"/>
      <c r="F1236" s="123"/>
      <c r="G1236" s="123"/>
      <c r="H1236" s="123"/>
      <c r="I1236" s="123"/>
      <c r="J1236" s="123"/>
      <c r="K1236" s="123"/>
      <c r="L1236" s="123"/>
      <c r="M1236" s="123"/>
      <c r="N1236" s="123"/>
      <c r="O1236" s="123"/>
      <c r="P1236" s="123"/>
      <c r="Q1236" s="123"/>
      <c r="R1236" s="123"/>
      <c r="S1236" s="123"/>
      <c r="T1236" s="123"/>
      <c r="U1236" s="123"/>
      <c r="V1236" s="123"/>
      <c r="W1236" s="123"/>
      <c r="X1236" s="123"/>
      <c r="Y1236" s="123"/>
      <c r="Z1236" s="123"/>
      <c r="AA1236" s="123"/>
      <c r="AB1236" s="123"/>
      <c r="AC1236" s="123"/>
      <c r="AD1236" s="123"/>
      <c r="AE1236" s="123"/>
      <c r="AF1236" s="123"/>
      <c r="AG1236" s="123"/>
      <c r="AH1236" s="123"/>
      <c r="AI1236" s="123"/>
      <c r="AJ1236" s="123"/>
      <c r="AK1236" s="123"/>
      <c r="AL1236" s="123"/>
      <c r="AM1236" s="123"/>
      <c r="AN1236" s="123"/>
      <c r="AO1236" s="123"/>
      <c r="AP1236" s="123"/>
      <c r="AQ1236" s="123"/>
      <c r="AR1236" s="123"/>
      <c r="AS1236" s="123"/>
      <c r="AT1236" s="123"/>
      <c r="AU1236" s="123"/>
      <c r="AV1236" s="123"/>
      <c r="AW1236" s="123"/>
      <c r="AX1236" s="124"/>
      <c r="BC1236" s="16"/>
    </row>
    <row r="1237" spans="1:251" ht="12" customHeight="1">
      <c r="A1237" s="8"/>
      <c r="B1237" s="122"/>
      <c r="C1237" s="123"/>
      <c r="D1237" s="123"/>
      <c r="E1237" s="123"/>
      <c r="F1237" s="123"/>
      <c r="G1237" s="123"/>
      <c r="H1237" s="123"/>
      <c r="I1237" s="123"/>
      <c r="J1237" s="123"/>
      <c r="K1237" s="123"/>
      <c r="L1237" s="123"/>
      <c r="M1237" s="123"/>
      <c r="N1237" s="123"/>
      <c r="O1237" s="123"/>
      <c r="P1237" s="123"/>
      <c r="Q1237" s="123"/>
      <c r="R1237" s="123"/>
      <c r="S1237" s="123"/>
      <c r="T1237" s="123"/>
      <c r="U1237" s="123"/>
      <c r="V1237" s="123"/>
      <c r="W1237" s="123"/>
      <c r="X1237" s="123"/>
      <c r="Y1237" s="123"/>
      <c r="Z1237" s="123"/>
      <c r="AA1237" s="123"/>
      <c r="AB1237" s="123"/>
      <c r="AC1237" s="123"/>
      <c r="AD1237" s="123"/>
      <c r="AE1237" s="123"/>
      <c r="AF1237" s="123"/>
      <c r="AG1237" s="123"/>
      <c r="AH1237" s="123"/>
      <c r="AI1237" s="123"/>
      <c r="AJ1237" s="123"/>
      <c r="AK1237" s="123"/>
      <c r="AL1237" s="123"/>
      <c r="AM1237" s="123"/>
      <c r="AN1237" s="123"/>
      <c r="AO1237" s="123"/>
      <c r="AP1237" s="123"/>
      <c r="AQ1237" s="123"/>
      <c r="AR1237" s="123"/>
      <c r="AS1237" s="123"/>
      <c r="AT1237" s="123"/>
      <c r="AU1237" s="123"/>
      <c r="AV1237" s="123"/>
      <c r="AW1237" s="123"/>
      <c r="AX1237" s="124"/>
    </row>
    <row r="1238" spans="1:251" ht="12" customHeight="1">
      <c r="A1238" s="8"/>
      <c r="B1238" s="122"/>
      <c r="C1238" s="123"/>
      <c r="D1238" s="123"/>
      <c r="E1238" s="123"/>
      <c r="F1238" s="123"/>
      <c r="G1238" s="123"/>
      <c r="H1238" s="123"/>
      <c r="I1238" s="123"/>
      <c r="J1238" s="123"/>
      <c r="K1238" s="123"/>
      <c r="L1238" s="123"/>
      <c r="M1238" s="123"/>
      <c r="N1238" s="123"/>
      <c r="O1238" s="123"/>
      <c r="P1238" s="123"/>
      <c r="Q1238" s="123"/>
      <c r="R1238" s="123"/>
      <c r="S1238" s="123"/>
      <c r="T1238" s="123"/>
      <c r="U1238" s="123"/>
      <c r="V1238" s="123"/>
      <c r="W1238" s="123"/>
      <c r="X1238" s="123"/>
      <c r="Y1238" s="123"/>
      <c r="Z1238" s="123"/>
      <c r="AA1238" s="123"/>
      <c r="AB1238" s="123"/>
      <c r="AC1238" s="123"/>
      <c r="AD1238" s="123"/>
      <c r="AE1238" s="123"/>
      <c r="AF1238" s="123"/>
      <c r="AG1238" s="123"/>
      <c r="AH1238" s="123"/>
      <c r="AI1238" s="123"/>
      <c r="AJ1238" s="123"/>
      <c r="AK1238" s="123"/>
      <c r="AL1238" s="123"/>
      <c r="AM1238" s="123"/>
      <c r="AN1238" s="123"/>
      <c r="AO1238" s="123"/>
      <c r="AP1238" s="123"/>
      <c r="AQ1238" s="123"/>
      <c r="AR1238" s="123"/>
      <c r="AS1238" s="123"/>
      <c r="AT1238" s="123"/>
      <c r="AU1238" s="123"/>
      <c r="AV1238" s="123"/>
      <c r="AW1238" s="123"/>
      <c r="AX1238" s="124"/>
    </row>
    <row r="1239" spans="1:251" ht="12" customHeight="1">
      <c r="A1239" s="8"/>
      <c r="B1239" s="122"/>
      <c r="C1239" s="123"/>
      <c r="D1239" s="123"/>
      <c r="E1239" s="123"/>
      <c r="F1239" s="123"/>
      <c r="G1239" s="123"/>
      <c r="H1239" s="123"/>
      <c r="I1239" s="123"/>
      <c r="J1239" s="123"/>
      <c r="K1239" s="123"/>
      <c r="L1239" s="123"/>
      <c r="M1239" s="123"/>
      <c r="N1239" s="123"/>
      <c r="O1239" s="123"/>
      <c r="P1239" s="123"/>
      <c r="Q1239" s="123"/>
      <c r="R1239" s="123"/>
      <c r="S1239" s="123"/>
      <c r="T1239" s="123"/>
      <c r="U1239" s="123"/>
      <c r="V1239" s="123"/>
      <c r="W1239" s="123"/>
      <c r="X1239" s="123"/>
      <c r="Y1239" s="123"/>
      <c r="Z1239" s="123"/>
      <c r="AA1239" s="123"/>
      <c r="AB1239" s="123"/>
      <c r="AC1239" s="123"/>
      <c r="AD1239" s="123"/>
      <c r="AE1239" s="123"/>
      <c r="AF1239" s="123"/>
      <c r="AG1239" s="123"/>
      <c r="AH1239" s="123"/>
      <c r="AI1239" s="123"/>
      <c r="AJ1239" s="123"/>
      <c r="AK1239" s="123"/>
      <c r="AL1239" s="123"/>
      <c r="AM1239" s="123"/>
      <c r="AN1239" s="123"/>
      <c r="AO1239" s="123"/>
      <c r="AP1239" s="123"/>
      <c r="AQ1239" s="123"/>
      <c r="AR1239" s="123"/>
      <c r="AS1239" s="123"/>
      <c r="AT1239" s="123"/>
      <c r="AU1239" s="123"/>
      <c r="AV1239" s="123"/>
      <c r="AW1239" s="123"/>
      <c r="AX1239" s="124"/>
    </row>
    <row r="1240" spans="1:251" ht="15" thickBot="1">
      <c r="A1240" s="17"/>
      <c r="B1240" s="18"/>
      <c r="C1240" s="19"/>
      <c r="D1240" s="19"/>
      <c r="E1240" s="19"/>
      <c r="F1240" s="19"/>
      <c r="G1240" s="19"/>
      <c r="H1240" s="19"/>
      <c r="I1240" s="19"/>
      <c r="J1240" s="19"/>
      <c r="K1240" s="19"/>
      <c r="L1240" s="19"/>
      <c r="M1240" s="19"/>
      <c r="N1240" s="19"/>
      <c r="O1240" s="19"/>
      <c r="P1240" s="19"/>
      <c r="Q1240" s="19"/>
      <c r="R1240" s="19"/>
      <c r="S1240" s="19"/>
      <c r="T1240" s="19"/>
      <c r="U1240" s="19"/>
      <c r="V1240" s="19"/>
      <c r="W1240" s="19"/>
      <c r="X1240" s="19"/>
      <c r="Y1240" s="19"/>
      <c r="Z1240" s="19"/>
      <c r="AA1240" s="19"/>
      <c r="AB1240" s="19"/>
      <c r="AC1240" s="19"/>
      <c r="AD1240" s="19"/>
      <c r="AE1240" s="19"/>
      <c r="AF1240" s="19"/>
      <c r="AG1240" s="19"/>
      <c r="AH1240" s="19"/>
      <c r="AI1240" s="19"/>
      <c r="AJ1240" s="19"/>
      <c r="AK1240" s="19"/>
      <c r="AL1240" s="19"/>
      <c r="AM1240" s="19"/>
      <c r="AN1240" s="19"/>
      <c r="AO1240" s="19"/>
      <c r="AP1240" s="19"/>
      <c r="AQ1240" s="19"/>
      <c r="AR1240" s="19"/>
      <c r="AS1240" s="19"/>
      <c r="AT1240" s="19"/>
      <c r="AU1240" s="19"/>
      <c r="AV1240" s="19"/>
      <c r="AW1240" s="19"/>
      <c r="AX1240" s="20"/>
    </row>
    <row r="1241" spans="1:251">
      <c r="B1241" s="21"/>
    </row>
    <row r="1242" spans="1:251" ht="14.4">
      <c r="B1242" s="10" t="s">
        <v>4</v>
      </c>
      <c r="C1242" s="8"/>
      <c r="D1242" s="8"/>
      <c r="E1242" s="8"/>
      <c r="F1242" s="8"/>
      <c r="G1242" s="8"/>
      <c r="H1242" s="8"/>
      <c r="I1242" s="8"/>
      <c r="J1242" s="8"/>
      <c r="K1242" s="8"/>
      <c r="L1242" s="9"/>
      <c r="M1242" s="9"/>
      <c r="N1242" s="9"/>
      <c r="O1242" s="9"/>
      <c r="P1242" s="8"/>
      <c r="Q1242" s="8"/>
      <c r="R1242" s="8"/>
      <c r="S1242" s="8"/>
      <c r="T1242" s="8"/>
      <c r="U1242" s="8"/>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c r="AT1242" s="10"/>
      <c r="AU1242" s="10"/>
      <c r="AV1242" s="10"/>
      <c r="AW1242" s="10"/>
      <c r="AX1242" s="10"/>
    </row>
    <row r="1243" spans="1:251" ht="15" thickBot="1">
      <c r="B1243" s="8"/>
      <c r="C1243" s="8"/>
      <c r="D1243" s="8"/>
      <c r="E1243" s="8"/>
      <c r="F1243" s="8"/>
      <c r="G1243" s="8"/>
      <c r="H1243" s="8"/>
      <c r="I1243" s="8"/>
      <c r="J1243" s="8"/>
      <c r="K1243" s="8"/>
      <c r="L1243" s="9"/>
      <c r="M1243" s="9"/>
      <c r="N1243" s="9"/>
      <c r="O1243" s="9"/>
      <c r="P1243" s="8"/>
      <c r="Q1243" s="8"/>
      <c r="R1243" s="8"/>
      <c r="S1243" s="8"/>
      <c r="T1243" s="8"/>
      <c r="U1243" s="8"/>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c r="AT1243" s="10"/>
      <c r="AU1243" s="10"/>
      <c r="AV1243" s="10"/>
      <c r="AW1243" s="10"/>
      <c r="AX1243" s="22" t="s">
        <v>5</v>
      </c>
    </row>
    <row r="1244" spans="1:251" s="16" customFormat="1" ht="13.5" customHeight="1">
      <c r="A1244" s="8"/>
      <c r="B1244" s="125" t="s">
        <v>6</v>
      </c>
      <c r="C1244" s="126"/>
      <c r="D1244" s="126"/>
      <c r="E1244" s="126"/>
      <c r="F1244" s="126"/>
      <c r="G1244" s="126"/>
      <c r="H1244" s="126"/>
      <c r="I1244" s="126"/>
      <c r="J1244" s="126"/>
      <c r="K1244" s="126"/>
      <c r="L1244" s="126"/>
      <c r="M1244" s="126"/>
      <c r="N1244" s="126"/>
      <c r="O1244" s="126"/>
      <c r="P1244" s="126"/>
      <c r="Q1244" s="126"/>
      <c r="R1244" s="126"/>
      <c r="S1244" s="126"/>
      <c r="T1244" s="126"/>
      <c r="U1244" s="126"/>
      <c r="V1244" s="126"/>
      <c r="W1244" s="126"/>
      <c r="X1244" s="126"/>
      <c r="Y1244" s="126"/>
      <c r="Z1244" s="127"/>
      <c r="AA1244" s="131" t="s">
        <v>12</v>
      </c>
      <c r="AB1244" s="126"/>
      <c r="AC1244" s="126"/>
      <c r="AD1244" s="126"/>
      <c r="AE1244" s="126"/>
      <c r="AF1244" s="126"/>
      <c r="AG1244" s="126"/>
      <c r="AH1244" s="126"/>
      <c r="AI1244" s="127"/>
      <c r="AJ1244" s="131" t="s">
        <v>13</v>
      </c>
      <c r="AK1244" s="126"/>
      <c r="AL1244" s="126"/>
      <c r="AM1244" s="126"/>
      <c r="AN1244" s="126"/>
      <c r="AO1244" s="126"/>
      <c r="AP1244" s="126"/>
      <c r="AQ1244" s="126"/>
      <c r="AR1244" s="127"/>
      <c r="AS1244" s="131" t="s">
        <v>7</v>
      </c>
      <c r="AT1244" s="126"/>
      <c r="AU1244" s="126"/>
      <c r="AV1244" s="126"/>
      <c r="AW1244" s="126"/>
      <c r="AX1244" s="133"/>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5" spans="1:251" s="16" customFormat="1">
      <c r="A1245" s="8"/>
      <c r="B1245" s="128"/>
      <c r="C1245" s="129"/>
      <c r="D1245" s="129"/>
      <c r="E1245" s="129"/>
      <c r="F1245" s="129"/>
      <c r="G1245" s="129"/>
      <c r="H1245" s="129"/>
      <c r="I1245" s="129"/>
      <c r="J1245" s="129"/>
      <c r="K1245" s="129"/>
      <c r="L1245" s="129"/>
      <c r="M1245" s="129"/>
      <c r="N1245" s="129"/>
      <c r="O1245" s="129"/>
      <c r="P1245" s="129"/>
      <c r="Q1245" s="129"/>
      <c r="R1245" s="129"/>
      <c r="S1245" s="129"/>
      <c r="T1245" s="129"/>
      <c r="U1245" s="129"/>
      <c r="V1245" s="129"/>
      <c r="W1245" s="129"/>
      <c r="X1245" s="129"/>
      <c r="Y1245" s="129"/>
      <c r="Z1245" s="130"/>
      <c r="AA1245" s="132"/>
      <c r="AB1245" s="129"/>
      <c r="AC1245" s="129"/>
      <c r="AD1245" s="129"/>
      <c r="AE1245" s="129"/>
      <c r="AF1245" s="129"/>
      <c r="AG1245" s="129"/>
      <c r="AH1245" s="129"/>
      <c r="AI1245" s="130"/>
      <c r="AJ1245" s="132"/>
      <c r="AK1245" s="129"/>
      <c r="AL1245" s="129"/>
      <c r="AM1245" s="129"/>
      <c r="AN1245" s="129"/>
      <c r="AO1245" s="129"/>
      <c r="AP1245" s="129"/>
      <c r="AQ1245" s="129"/>
      <c r="AR1245" s="130"/>
      <c r="AS1245" s="132"/>
      <c r="AT1245" s="129"/>
      <c r="AU1245" s="129"/>
      <c r="AV1245" s="129"/>
      <c r="AW1245" s="129"/>
      <c r="AX1245" s="134"/>
      <c r="AY1245" s="2"/>
      <c r="AZ1245" s="2"/>
      <c r="BA1245" s="2"/>
      <c r="BB1245" s="23"/>
      <c r="BC1245" s="24"/>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H1245" s="2"/>
      <c r="CI1245" s="2"/>
      <c r="CJ1245" s="2"/>
      <c r="CK1245" s="2"/>
      <c r="CL1245" s="2"/>
      <c r="CM1245" s="2"/>
      <c r="CN1245" s="2"/>
      <c r="CO1245" s="2"/>
      <c r="CP1245" s="2"/>
      <c r="CQ1245" s="2"/>
      <c r="CR1245" s="2"/>
      <c r="CS1245" s="2"/>
      <c r="CT1245" s="2"/>
      <c r="CU1245" s="2"/>
      <c r="CV1245" s="2"/>
      <c r="CW1245" s="2"/>
      <c r="CX1245" s="2"/>
      <c r="CY1245" s="2"/>
      <c r="CZ1245" s="2"/>
      <c r="DA1245" s="2"/>
      <c r="DB1245" s="2"/>
      <c r="DC1245" s="2"/>
      <c r="DD1245" s="2"/>
      <c r="DE1245" s="2"/>
      <c r="DF1245" s="2"/>
      <c r="DG1245" s="2"/>
      <c r="DH1245" s="2"/>
      <c r="DI1245" s="2"/>
      <c r="DJ1245" s="2"/>
      <c r="DK1245" s="2"/>
      <c r="DL1245" s="2"/>
      <c r="DM1245" s="2"/>
      <c r="DN1245" s="2"/>
      <c r="DO1245" s="2"/>
      <c r="DP1245" s="2"/>
      <c r="DQ1245" s="2"/>
      <c r="DR1245" s="2"/>
      <c r="DS1245" s="2"/>
      <c r="DT1245" s="2"/>
      <c r="DU1245" s="2"/>
      <c r="DV1245" s="2"/>
      <c r="DW1245" s="2"/>
      <c r="DX1245" s="2"/>
      <c r="DY1245" s="2"/>
      <c r="DZ1245" s="2"/>
      <c r="EA1245" s="2"/>
      <c r="EB1245" s="2"/>
      <c r="EC1245" s="2"/>
      <c r="ED1245" s="2"/>
      <c r="EE1245" s="2"/>
      <c r="EF1245" s="2"/>
      <c r="EG1245" s="2"/>
      <c r="EH1245" s="2"/>
      <c r="EI1245" s="2"/>
      <c r="EJ1245" s="2"/>
      <c r="EK1245" s="2"/>
      <c r="EL1245" s="2"/>
      <c r="EM1245" s="2"/>
      <c r="EN1245" s="2"/>
      <c r="EO1245" s="2"/>
      <c r="EP1245" s="2"/>
      <c r="EQ1245" s="2"/>
      <c r="ER1245" s="2"/>
      <c r="ES1245" s="2"/>
      <c r="ET1245" s="2"/>
      <c r="EU1245" s="2"/>
      <c r="EV1245" s="2"/>
      <c r="EW1245" s="2"/>
      <c r="EX1245" s="2"/>
      <c r="EY1245" s="2"/>
      <c r="EZ1245" s="2"/>
      <c r="FA1245" s="2"/>
      <c r="FB1245" s="2"/>
      <c r="FC1245" s="2"/>
      <c r="FD1245" s="2"/>
      <c r="FE1245" s="2"/>
      <c r="FF1245" s="2"/>
      <c r="FG1245" s="2"/>
      <c r="FH1245" s="2"/>
      <c r="FI1245" s="2"/>
      <c r="FJ1245" s="2"/>
      <c r="FK1245" s="2"/>
      <c r="FL1245" s="2"/>
      <c r="FM1245" s="2"/>
      <c r="FN1245" s="2"/>
      <c r="FO1245" s="2"/>
      <c r="FP1245" s="2"/>
      <c r="FQ1245" s="2"/>
      <c r="FR1245" s="2"/>
      <c r="FS1245" s="2"/>
      <c r="FT1245" s="2"/>
      <c r="FU1245" s="2"/>
      <c r="FV1245" s="2"/>
      <c r="FW1245" s="2"/>
      <c r="FX1245" s="2"/>
      <c r="FY1245" s="2"/>
      <c r="FZ1245" s="2"/>
      <c r="GA1245" s="2"/>
      <c r="GB1245" s="2"/>
      <c r="GC1245" s="2"/>
      <c r="GD1245" s="2"/>
      <c r="GE1245" s="2"/>
      <c r="GF1245" s="2"/>
      <c r="GG1245" s="2"/>
      <c r="GH1245" s="2"/>
      <c r="GI1245" s="2"/>
      <c r="GJ1245" s="2"/>
      <c r="GK1245" s="2"/>
      <c r="GL1245" s="2"/>
      <c r="GM1245" s="2"/>
      <c r="GN1245" s="2"/>
      <c r="GO1245" s="2"/>
      <c r="GP1245" s="2"/>
      <c r="GQ1245" s="2"/>
      <c r="GR1245" s="2"/>
      <c r="GS1245" s="2"/>
      <c r="GT1245" s="2"/>
      <c r="GU1245" s="2"/>
      <c r="GV1245" s="2"/>
      <c r="GW1245" s="2"/>
      <c r="GX1245" s="2"/>
      <c r="GY1245" s="2"/>
      <c r="GZ1245" s="2"/>
      <c r="HA1245" s="2"/>
      <c r="HB1245" s="2"/>
      <c r="HC1245" s="2"/>
      <c r="HD1245" s="2"/>
      <c r="HE1245" s="2"/>
      <c r="HF1245" s="2"/>
      <c r="HG1245" s="2"/>
      <c r="HH1245" s="2"/>
      <c r="HI1245" s="2"/>
      <c r="HJ1245" s="2"/>
      <c r="HK1245" s="2"/>
      <c r="HL1245" s="2"/>
      <c r="HM1245" s="2"/>
      <c r="HN1245" s="2"/>
      <c r="HO1245" s="2"/>
      <c r="HP1245" s="2"/>
      <c r="HQ1245" s="2"/>
      <c r="HR1245" s="2"/>
      <c r="HS1245" s="2"/>
      <c r="HT1245" s="2"/>
      <c r="HU1245" s="2"/>
      <c r="HV1245" s="2"/>
      <c r="HW1245" s="2"/>
      <c r="HX1245" s="2"/>
      <c r="HY1245" s="2"/>
      <c r="HZ1245" s="2"/>
      <c r="IA1245" s="2"/>
      <c r="IB1245" s="2"/>
      <c r="IC1245" s="2"/>
      <c r="ID1245" s="2"/>
      <c r="IE1245" s="2"/>
      <c r="IF1245" s="2"/>
      <c r="IG1245" s="2"/>
      <c r="IH1245" s="2"/>
      <c r="II1245" s="2"/>
      <c r="IJ1245" s="2"/>
      <c r="IK1245" s="2"/>
      <c r="IL1245" s="2"/>
      <c r="IM1245" s="2"/>
      <c r="IN1245" s="2"/>
      <c r="IO1245" s="2"/>
      <c r="IP1245" s="2"/>
      <c r="IQ1245" s="2"/>
    </row>
    <row r="1246" spans="1:251" s="16" customFormat="1" ht="18.75" customHeight="1">
      <c r="A1246" s="8"/>
      <c r="B1246" s="25"/>
      <c r="C1246" s="97" t="s">
        <v>168</v>
      </c>
      <c r="D1246" s="98"/>
      <c r="E1246" s="98"/>
      <c r="F1246" s="98"/>
      <c r="G1246" s="98"/>
      <c r="H1246" s="98"/>
      <c r="I1246" s="98"/>
      <c r="J1246" s="98"/>
      <c r="K1246" s="98"/>
      <c r="L1246" s="98"/>
      <c r="M1246" s="98"/>
      <c r="N1246" s="98"/>
      <c r="O1246" s="98"/>
      <c r="P1246" s="98"/>
      <c r="Q1246" s="98"/>
      <c r="R1246" s="98"/>
      <c r="S1246" s="98"/>
      <c r="T1246" s="98"/>
      <c r="U1246" s="98"/>
      <c r="V1246" s="98"/>
      <c r="W1246" s="98"/>
      <c r="X1246" s="98"/>
      <c r="Y1246" s="98"/>
      <c r="Z1246" s="99"/>
      <c r="AA1246" s="100">
        <v>4437</v>
      </c>
      <c r="AB1246" s="101"/>
      <c r="AC1246" s="101"/>
      <c r="AD1246" s="101"/>
      <c r="AE1246" s="101"/>
      <c r="AF1246" s="101"/>
      <c r="AG1246" s="101"/>
      <c r="AH1246" s="101"/>
      <c r="AI1246" s="102"/>
      <c r="AJ1246" s="100">
        <v>0</v>
      </c>
      <c r="AK1246" s="101"/>
      <c r="AL1246" s="101"/>
      <c r="AM1246" s="101"/>
      <c r="AN1246" s="101"/>
      <c r="AO1246" s="101"/>
      <c r="AP1246" s="101"/>
      <c r="AQ1246" s="101"/>
      <c r="AR1246" s="102"/>
      <c r="AS1246" s="103"/>
      <c r="AT1246" s="104"/>
      <c r="AU1246" s="104"/>
      <c r="AV1246" s="104"/>
      <c r="AW1246" s="104"/>
      <c r="AX1246" s="105"/>
      <c r="AY1246" s="2"/>
      <c r="AZ1246" s="2"/>
      <c r="BA1246" s="2"/>
      <c r="BB1246" s="2"/>
      <c r="BC1246" s="2"/>
      <c r="BD1246" s="2"/>
      <c r="BE1246" s="2"/>
      <c r="BF1246" s="2"/>
      <c r="BG1246" s="2"/>
      <c r="BH1246" s="2"/>
      <c r="BI1246" s="2"/>
      <c r="BJ1246" s="2"/>
      <c r="BK1246" s="2"/>
      <c r="BL1246" s="2"/>
      <c r="BM1246" s="2"/>
      <c r="BN1246" s="2"/>
      <c r="BO1246" s="2"/>
      <c r="BP1246" s="2"/>
      <c r="BQ1246" s="2"/>
      <c r="BR1246" s="2"/>
      <c r="BS1246" s="2"/>
      <c r="BT1246" s="2"/>
      <c r="BU1246" s="2"/>
      <c r="BV1246" s="2"/>
      <c r="BW1246" s="2"/>
      <c r="BX1246" s="2"/>
      <c r="BY1246" s="2"/>
      <c r="BZ1246" s="2"/>
      <c r="CA1246" s="2"/>
      <c r="CB1246" s="2"/>
      <c r="CC1246" s="2"/>
      <c r="CD1246" s="2"/>
      <c r="CE1246" s="2"/>
      <c r="CF1246" s="2"/>
      <c r="CG1246" s="2"/>
      <c r="CH1246" s="2"/>
      <c r="CI1246" s="2"/>
      <c r="CJ1246" s="2"/>
      <c r="CK1246" s="2"/>
      <c r="CL1246" s="2"/>
      <c r="CM1246" s="2"/>
      <c r="CN1246" s="2"/>
      <c r="CO1246" s="2"/>
      <c r="CP1246" s="2"/>
      <c r="CQ1246" s="2"/>
      <c r="CR1246" s="2"/>
      <c r="CS1246" s="2"/>
      <c r="CT1246" s="2"/>
      <c r="CU1246" s="2"/>
      <c r="CV1246" s="2"/>
      <c r="CW1246" s="2"/>
      <c r="CX1246" s="2"/>
      <c r="CY1246" s="2"/>
      <c r="CZ1246" s="2"/>
      <c r="DA1246" s="2"/>
      <c r="DB1246" s="2"/>
      <c r="DC1246" s="2"/>
      <c r="DD1246" s="2"/>
      <c r="DE1246" s="2"/>
      <c r="DF1246" s="2"/>
      <c r="DG1246" s="2"/>
      <c r="DH1246" s="2"/>
      <c r="DI1246" s="2"/>
      <c r="DJ1246" s="2"/>
      <c r="DK1246" s="2"/>
      <c r="DL1246" s="2"/>
      <c r="DM1246" s="2"/>
      <c r="DN1246" s="2"/>
      <c r="DO1246" s="2"/>
      <c r="DP1246" s="2"/>
      <c r="DQ1246" s="2"/>
      <c r="DR1246" s="2"/>
      <c r="DS1246" s="2"/>
      <c r="DT1246" s="2"/>
      <c r="DU1246" s="2"/>
      <c r="DV1246" s="2"/>
      <c r="DW1246" s="2"/>
      <c r="DX1246" s="2"/>
      <c r="DY1246" s="2"/>
      <c r="DZ1246" s="2"/>
      <c r="EA1246" s="2"/>
      <c r="EB1246" s="2"/>
      <c r="EC1246" s="2"/>
      <c r="ED1246" s="2"/>
      <c r="EE1246" s="2"/>
      <c r="EF1246" s="2"/>
      <c r="EG1246" s="2"/>
      <c r="EH1246" s="2"/>
      <c r="EI1246" s="2"/>
      <c r="EJ1246" s="2"/>
      <c r="EK1246" s="2"/>
      <c r="EL1246" s="2"/>
      <c r="EM1246" s="2"/>
      <c r="EN1246" s="2"/>
      <c r="EO1246" s="2"/>
      <c r="EP1246" s="2"/>
      <c r="EQ1246" s="2"/>
      <c r="ER1246" s="2"/>
      <c r="ES1246" s="2"/>
      <c r="ET1246" s="2"/>
      <c r="EU1246" s="2"/>
      <c r="EV1246" s="2"/>
      <c r="EW1246" s="2"/>
      <c r="EX1246" s="2"/>
      <c r="EY1246" s="2"/>
      <c r="EZ1246" s="2"/>
      <c r="FA1246" s="2"/>
      <c r="FB1246" s="2"/>
      <c r="FC1246" s="2"/>
      <c r="FD1246" s="2"/>
      <c r="FE1246" s="2"/>
      <c r="FF1246" s="2"/>
      <c r="FG1246" s="2"/>
      <c r="FH1246" s="2"/>
      <c r="FI1246" s="2"/>
      <c r="FJ1246" s="2"/>
      <c r="FK1246" s="2"/>
      <c r="FL1246" s="2"/>
      <c r="FM1246" s="2"/>
      <c r="FN1246" s="2"/>
      <c r="FO1246" s="2"/>
      <c r="FP1246" s="2"/>
      <c r="FQ1246" s="2"/>
      <c r="FR1246" s="2"/>
      <c r="FS1246" s="2"/>
      <c r="FT1246" s="2"/>
      <c r="FU1246" s="2"/>
      <c r="FV1246" s="2"/>
      <c r="FW1246" s="2"/>
      <c r="FX1246" s="2"/>
      <c r="FY1246" s="2"/>
      <c r="FZ1246" s="2"/>
      <c r="GA1246" s="2"/>
      <c r="GB1246" s="2"/>
      <c r="GC1246" s="2"/>
      <c r="GD1246" s="2"/>
      <c r="GE1246" s="2"/>
      <c r="GF1246" s="2"/>
      <c r="GG1246" s="2"/>
      <c r="GH1246" s="2"/>
      <c r="GI1246" s="2"/>
      <c r="GJ1246" s="2"/>
      <c r="GK1246" s="2"/>
      <c r="GL1246" s="2"/>
      <c r="GM1246" s="2"/>
      <c r="GN1246" s="2"/>
      <c r="GO1246" s="2"/>
      <c r="GP1246" s="2"/>
      <c r="GQ1246" s="2"/>
      <c r="GR1246" s="2"/>
      <c r="GS1246" s="2"/>
      <c r="GT1246" s="2"/>
      <c r="GU1246" s="2"/>
      <c r="GV1246" s="2"/>
      <c r="GW1246" s="2"/>
      <c r="GX1246" s="2"/>
      <c r="GY1246" s="2"/>
      <c r="GZ1246" s="2"/>
      <c r="HA1246" s="2"/>
      <c r="HB1246" s="2"/>
      <c r="HC1246" s="2"/>
      <c r="HD1246" s="2"/>
      <c r="HE1246" s="2"/>
      <c r="HF1246" s="2"/>
      <c r="HG1246" s="2"/>
      <c r="HH1246" s="2"/>
      <c r="HI1246" s="2"/>
      <c r="HJ1246" s="2"/>
      <c r="HK1246" s="2"/>
      <c r="HL1246" s="2"/>
      <c r="HM1246" s="2"/>
      <c r="HN1246" s="2"/>
      <c r="HO1246" s="2"/>
      <c r="HP1246" s="2"/>
      <c r="HQ1246" s="2"/>
      <c r="HR1246" s="2"/>
      <c r="HS1246" s="2"/>
      <c r="HT1246" s="2"/>
      <c r="HU1246" s="2"/>
      <c r="HV1246" s="2"/>
      <c r="HW1246" s="2"/>
      <c r="HX1246" s="2"/>
      <c r="HY1246" s="2"/>
      <c r="HZ1246" s="2"/>
      <c r="IA1246" s="2"/>
      <c r="IB1246" s="2"/>
      <c r="IC1246" s="2"/>
      <c r="ID1246" s="2"/>
      <c r="IE1246" s="2"/>
      <c r="IF1246" s="2"/>
      <c r="IG1246" s="2"/>
      <c r="IH1246" s="2"/>
      <c r="II1246" s="2"/>
      <c r="IJ1246" s="2"/>
      <c r="IK1246" s="2"/>
      <c r="IL1246" s="2"/>
      <c r="IM1246" s="2"/>
      <c r="IN1246" s="2"/>
      <c r="IO1246" s="2"/>
      <c r="IP1246" s="2"/>
      <c r="IQ1246" s="2"/>
    </row>
    <row r="1247" spans="1:251" s="16" customFormat="1" ht="18.75" customHeight="1" thickBot="1">
      <c r="A1247" s="17"/>
      <c r="B1247" s="106" t="s">
        <v>14</v>
      </c>
      <c r="C1247" s="107"/>
      <c r="D1247" s="107"/>
      <c r="E1247" s="107"/>
      <c r="F1247" s="107"/>
      <c r="G1247" s="107"/>
      <c r="H1247" s="107"/>
      <c r="I1247" s="107"/>
      <c r="J1247" s="107"/>
      <c r="K1247" s="107"/>
      <c r="L1247" s="107"/>
      <c r="M1247" s="107"/>
      <c r="N1247" s="107"/>
      <c r="O1247" s="107"/>
      <c r="P1247" s="107"/>
      <c r="Q1247" s="107"/>
      <c r="R1247" s="107"/>
      <c r="S1247" s="107"/>
      <c r="T1247" s="107"/>
      <c r="U1247" s="107"/>
      <c r="V1247" s="107"/>
      <c r="W1247" s="107"/>
      <c r="X1247" s="107"/>
      <c r="Y1247" s="107"/>
      <c r="Z1247" s="108"/>
      <c r="AA1247" s="109">
        <f>SUM($AA$1246:$AA$1246)</f>
        <v>4437</v>
      </c>
      <c r="AB1247" s="110"/>
      <c r="AC1247" s="110"/>
      <c r="AD1247" s="110"/>
      <c r="AE1247" s="110"/>
      <c r="AF1247" s="110"/>
      <c r="AG1247" s="110"/>
      <c r="AH1247" s="110"/>
      <c r="AI1247" s="111"/>
      <c r="AJ1247" s="109">
        <f>SUM($AJ$1246:$AJ$1246)</f>
        <v>0</v>
      </c>
      <c r="AK1247" s="110"/>
      <c r="AL1247" s="110"/>
      <c r="AM1247" s="110"/>
      <c r="AN1247" s="110"/>
      <c r="AO1247" s="110"/>
      <c r="AP1247" s="110"/>
      <c r="AQ1247" s="110"/>
      <c r="AR1247" s="111"/>
      <c r="AS1247" s="112"/>
      <c r="AT1247" s="113"/>
      <c r="AU1247" s="113"/>
      <c r="AV1247" s="113"/>
      <c r="AW1247" s="113"/>
      <c r="AX1247" s="114"/>
      <c r="AY1247" s="2"/>
      <c r="AZ1247" s="2"/>
      <c r="BA1247" s="2"/>
      <c r="BB1247" s="2"/>
      <c r="BC1247" s="2"/>
      <c r="BD1247" s="2"/>
      <c r="BE1247" s="2"/>
      <c r="BF1247" s="2"/>
      <c r="BG1247" s="2"/>
      <c r="BH1247" s="2"/>
      <c r="BI1247" s="2"/>
      <c r="BJ1247" s="2"/>
      <c r="BK1247" s="2"/>
      <c r="BL1247" s="2"/>
      <c r="BM1247" s="2"/>
      <c r="BN1247" s="2"/>
      <c r="BO1247" s="2"/>
      <c r="BP1247" s="2"/>
      <c r="BQ1247" s="2"/>
      <c r="BR1247" s="2"/>
      <c r="BS1247" s="2"/>
      <c r="BT1247" s="2"/>
      <c r="BU1247" s="2"/>
      <c r="BV1247" s="2"/>
      <c r="BW1247" s="2"/>
      <c r="BX1247" s="2"/>
      <c r="BY1247" s="2"/>
      <c r="BZ1247" s="2"/>
      <c r="CA1247" s="2"/>
      <c r="CB1247" s="2"/>
      <c r="CC1247" s="2"/>
      <c r="CD1247" s="2"/>
      <c r="CE1247" s="2"/>
      <c r="CF1247" s="2"/>
      <c r="CG1247" s="2"/>
      <c r="CH1247" s="2"/>
      <c r="CI1247" s="2"/>
      <c r="CJ1247" s="2"/>
      <c r="CK1247" s="2"/>
      <c r="CL1247" s="2"/>
      <c r="CM1247" s="2"/>
      <c r="CN1247" s="2"/>
      <c r="CO1247" s="2"/>
      <c r="CP1247" s="2"/>
      <c r="CQ1247" s="2"/>
      <c r="CR1247" s="2"/>
      <c r="CS1247" s="2"/>
      <c r="CT1247" s="2"/>
      <c r="CU1247" s="2"/>
      <c r="CV1247" s="2"/>
      <c r="CW1247" s="2"/>
      <c r="CX1247" s="2"/>
      <c r="CY1247" s="2"/>
      <c r="CZ1247" s="2"/>
      <c r="DA1247" s="2"/>
      <c r="DB1247" s="2"/>
      <c r="DC1247" s="2"/>
      <c r="DD1247" s="2"/>
      <c r="DE1247" s="2"/>
      <c r="DF1247" s="2"/>
      <c r="DG1247" s="2"/>
      <c r="DH1247" s="2"/>
      <c r="DI1247" s="2"/>
      <c r="DJ1247" s="2"/>
      <c r="DK1247" s="2"/>
      <c r="DL1247" s="2"/>
      <c r="DM1247" s="2"/>
      <c r="DN1247" s="2"/>
      <c r="DO1247" s="2"/>
      <c r="DP1247" s="2"/>
      <c r="DQ1247" s="2"/>
      <c r="DR1247" s="2"/>
      <c r="DS1247" s="2"/>
      <c r="DT1247" s="2"/>
      <c r="DU1247" s="2"/>
      <c r="DV1247" s="2"/>
      <c r="DW1247" s="2"/>
      <c r="DX1247" s="2"/>
      <c r="DY1247" s="2"/>
      <c r="DZ1247" s="2"/>
      <c r="EA1247" s="2"/>
      <c r="EB1247" s="2"/>
      <c r="EC1247" s="2"/>
      <c r="ED1247" s="2"/>
      <c r="EE1247" s="2"/>
      <c r="EF1247" s="2"/>
      <c r="EG1247" s="2"/>
      <c r="EH1247" s="2"/>
      <c r="EI1247" s="2"/>
      <c r="EJ1247" s="2"/>
      <c r="EK1247" s="2"/>
      <c r="EL1247" s="2"/>
      <c r="EM1247" s="2"/>
      <c r="EN1247" s="2"/>
      <c r="EO1247" s="2"/>
      <c r="EP1247" s="2"/>
      <c r="EQ1247" s="2"/>
      <c r="ER1247" s="2"/>
      <c r="ES1247" s="2"/>
      <c r="ET1247" s="2"/>
      <c r="EU1247" s="2"/>
      <c r="EV1247" s="2"/>
      <c r="EW1247" s="2"/>
      <c r="EX1247" s="2"/>
      <c r="EY1247" s="2"/>
      <c r="EZ1247" s="2"/>
      <c r="FA1247" s="2"/>
      <c r="FB1247" s="2"/>
      <c r="FC1247" s="2"/>
      <c r="FD1247" s="2"/>
      <c r="FE1247" s="2"/>
      <c r="FF1247" s="2"/>
      <c r="FG1247" s="2"/>
      <c r="FH1247" s="2"/>
      <c r="FI1247" s="2"/>
      <c r="FJ1247" s="2"/>
      <c r="FK1247" s="2"/>
      <c r="FL1247" s="2"/>
      <c r="FM1247" s="2"/>
      <c r="FN1247" s="2"/>
      <c r="FO1247" s="2"/>
      <c r="FP1247" s="2"/>
      <c r="FQ1247" s="2"/>
      <c r="FR1247" s="2"/>
      <c r="FS1247" s="2"/>
      <c r="FT1247" s="2"/>
      <c r="FU1247" s="2"/>
      <c r="FV1247" s="2"/>
      <c r="FW1247" s="2"/>
      <c r="FX1247" s="2"/>
      <c r="FY1247" s="2"/>
      <c r="FZ1247" s="2"/>
      <c r="GA1247" s="2"/>
      <c r="GB1247" s="2"/>
      <c r="GC1247" s="2"/>
      <c r="GD1247" s="2"/>
      <c r="GE1247" s="2"/>
      <c r="GF1247" s="2"/>
      <c r="GG1247" s="2"/>
      <c r="GH1247" s="2"/>
      <c r="GI1247" s="2"/>
      <c r="GJ1247" s="2"/>
      <c r="GK1247" s="2"/>
      <c r="GL1247" s="2"/>
      <c r="GM1247" s="2"/>
      <c r="GN1247" s="2"/>
      <c r="GO1247" s="2"/>
      <c r="GP1247" s="2"/>
      <c r="GQ1247" s="2"/>
      <c r="GR1247" s="2"/>
      <c r="GS1247" s="2"/>
      <c r="GT1247" s="2"/>
      <c r="GU1247" s="2"/>
      <c r="GV1247" s="2"/>
      <c r="GW1247" s="2"/>
      <c r="GX1247" s="2"/>
      <c r="GY1247" s="2"/>
      <c r="GZ1247" s="2"/>
      <c r="HA1247" s="2"/>
      <c r="HB1247" s="2"/>
      <c r="HC1247" s="2"/>
      <c r="HD1247" s="2"/>
      <c r="HE1247" s="2"/>
      <c r="HF1247" s="2"/>
      <c r="HG1247" s="2"/>
      <c r="HH1247" s="2"/>
      <c r="HI1247" s="2"/>
      <c r="HJ1247" s="2"/>
      <c r="HK1247" s="2"/>
      <c r="HL1247" s="2"/>
      <c r="HM1247" s="2"/>
      <c r="HN1247" s="2"/>
      <c r="HO1247" s="2"/>
      <c r="HP1247" s="2"/>
      <c r="HQ1247" s="2"/>
      <c r="HR1247" s="2"/>
      <c r="HS1247" s="2"/>
      <c r="HT1247" s="2"/>
      <c r="HU1247" s="2"/>
      <c r="HV1247" s="2"/>
      <c r="HW1247" s="2"/>
      <c r="HX1247" s="2"/>
      <c r="HY1247" s="2"/>
      <c r="HZ1247" s="2"/>
      <c r="IA1247" s="2"/>
      <c r="IB1247" s="2"/>
      <c r="IC1247" s="2"/>
      <c r="ID1247" s="2"/>
      <c r="IE1247" s="2"/>
      <c r="IF1247" s="2"/>
      <c r="IG1247" s="2"/>
      <c r="IH1247" s="2"/>
      <c r="II1247" s="2"/>
      <c r="IJ1247" s="2"/>
      <c r="IK1247" s="2"/>
      <c r="IL1247" s="2"/>
      <c r="IM1247" s="2"/>
      <c r="IN1247" s="2"/>
      <c r="IO1247" s="2"/>
      <c r="IP1247" s="2"/>
      <c r="IQ1247" s="2"/>
    </row>
    <row r="1249" spans="1:113" ht="19.2">
      <c r="A1249" s="1" t="s">
        <v>0</v>
      </c>
      <c r="AW1249" s="3"/>
      <c r="AX1249" s="4"/>
      <c r="AY1249" s="3"/>
    </row>
    <row r="1251" spans="1:113" ht="18">
      <c r="B1251" s="115" t="s">
        <v>8</v>
      </c>
      <c r="C1251" s="135"/>
      <c r="D1251" s="135"/>
      <c r="E1251" s="135"/>
      <c r="F1251" s="135"/>
      <c r="G1251" s="135"/>
      <c r="H1251" s="135"/>
      <c r="I1251" s="135"/>
      <c r="J1251" s="135"/>
      <c r="K1251" s="135"/>
      <c r="L1251" s="135"/>
      <c r="M1251" s="135"/>
      <c r="N1251" s="135"/>
      <c r="O1251" s="135"/>
      <c r="P1251" s="135"/>
      <c r="Q1251" s="135"/>
      <c r="R1251" s="135"/>
      <c r="S1251" s="135"/>
      <c r="T1251" s="135"/>
      <c r="U1251" s="135"/>
      <c r="V1251" s="135"/>
      <c r="W1251" s="135"/>
      <c r="X1251" s="135"/>
      <c r="Y1251" s="135"/>
      <c r="Z1251" s="135"/>
      <c r="AA1251" s="135"/>
      <c r="AB1251" s="135"/>
      <c r="AC1251" s="135"/>
      <c r="AD1251" s="135"/>
      <c r="AE1251" s="135"/>
      <c r="AF1251" s="135"/>
      <c r="AG1251" s="135"/>
      <c r="AH1251" s="135"/>
      <c r="AI1251" s="135"/>
      <c r="AJ1251" s="135"/>
      <c r="AK1251" s="135"/>
      <c r="AL1251" s="135"/>
      <c r="AM1251" s="135"/>
      <c r="AN1251" s="135"/>
      <c r="AO1251" s="135"/>
      <c r="AP1251" s="135"/>
      <c r="AQ1251" s="135"/>
      <c r="AR1251" s="135"/>
      <c r="AS1251" s="135"/>
      <c r="AT1251" s="135"/>
      <c r="AU1251" s="135"/>
      <c r="AV1251" s="135"/>
      <c r="AW1251" s="135"/>
      <c r="AX1251" s="135"/>
    </row>
    <row r="1252" spans="1:113">
      <c r="Z1252" s="5"/>
      <c r="AD1252" s="5"/>
      <c r="AE1252" s="5"/>
      <c r="AF1252" s="5"/>
      <c r="AG1252" s="5"/>
      <c r="AH1252" s="5"/>
      <c r="AI1252" s="5"/>
      <c r="AO1252" s="5"/>
    </row>
    <row r="1253" spans="1:113" ht="13.8" thickBot="1">
      <c r="Z1253" s="5"/>
      <c r="AD1253" s="5"/>
      <c r="AE1253" s="5"/>
      <c r="AF1253" s="5"/>
      <c r="AG1253" s="5"/>
      <c r="AH1253" s="5"/>
      <c r="AI1253" s="5"/>
      <c r="AO1253" s="5"/>
      <c r="DI1253" s="6"/>
    </row>
    <row r="1254" spans="1:113" ht="24.75" customHeight="1" thickBot="1">
      <c r="B1254" s="117" t="s">
        <v>1</v>
      </c>
      <c r="C1254" s="118"/>
      <c r="D1254" s="118"/>
      <c r="E1254" s="118"/>
      <c r="F1254" s="118"/>
      <c r="G1254" s="118"/>
      <c r="H1254" s="119" t="s">
        <v>173</v>
      </c>
      <c r="I1254" s="120"/>
      <c r="J1254" s="120"/>
      <c r="K1254" s="120"/>
      <c r="L1254" s="120"/>
      <c r="M1254" s="120"/>
      <c r="N1254" s="120"/>
      <c r="O1254" s="120"/>
      <c r="P1254" s="120"/>
      <c r="Q1254" s="120"/>
      <c r="R1254" s="120"/>
      <c r="S1254" s="120"/>
      <c r="T1254" s="120"/>
      <c r="U1254" s="120"/>
      <c r="V1254" s="120"/>
      <c r="W1254" s="120"/>
      <c r="X1254" s="120"/>
      <c r="Y1254" s="120"/>
      <c r="Z1254" s="120"/>
      <c r="AA1254" s="120"/>
      <c r="AB1254" s="120"/>
      <c r="AC1254" s="120"/>
      <c r="AD1254" s="120"/>
      <c r="AE1254" s="120"/>
      <c r="AF1254" s="120"/>
      <c r="AG1254" s="120"/>
      <c r="AH1254" s="120"/>
      <c r="AI1254" s="120"/>
      <c r="AJ1254" s="120"/>
      <c r="AK1254" s="120"/>
      <c r="AL1254" s="120"/>
      <c r="AM1254" s="120"/>
      <c r="AN1254" s="120"/>
      <c r="AO1254" s="120"/>
      <c r="AP1254" s="120"/>
      <c r="AQ1254" s="120"/>
      <c r="AR1254" s="120"/>
      <c r="AS1254" s="120"/>
      <c r="AT1254" s="120"/>
      <c r="AU1254" s="120"/>
      <c r="AV1254" s="120"/>
      <c r="AW1254" s="120"/>
      <c r="AX1254" s="121"/>
      <c r="DI1254" s="6"/>
    </row>
    <row r="1255" spans="1:113" ht="14.4">
      <c r="B1255" s="7"/>
      <c r="C1255" s="7"/>
      <c r="D1255" s="7"/>
      <c r="E1255" s="7"/>
      <c r="F1255" s="7"/>
      <c r="G1255" s="7"/>
      <c r="H1255" s="8"/>
      <c r="I1255" s="8"/>
      <c r="J1255" s="8"/>
      <c r="K1255" s="8"/>
      <c r="L1255" s="9"/>
      <c r="M1255" s="9"/>
      <c r="N1255" s="9"/>
      <c r="O1255" s="9"/>
      <c r="P1255" s="8"/>
      <c r="Q1255" s="8"/>
      <c r="R1255" s="8"/>
      <c r="S1255" s="8"/>
      <c r="T1255" s="8"/>
      <c r="U1255" s="8"/>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10"/>
      <c r="DI1255" s="6"/>
    </row>
    <row r="1256" spans="1:113" ht="15" thickBot="1">
      <c r="A1256" s="11"/>
      <c r="B1256" s="10" t="s">
        <v>2</v>
      </c>
      <c r="C1256" s="8"/>
      <c r="D1256" s="8"/>
      <c r="E1256" s="8"/>
      <c r="F1256" s="8"/>
      <c r="G1256" s="8"/>
      <c r="H1256" s="8"/>
      <c r="I1256" s="8"/>
      <c r="J1256" s="8"/>
      <c r="K1256" s="8"/>
      <c r="L1256" s="9"/>
      <c r="M1256" s="9"/>
      <c r="N1256" s="9"/>
      <c r="O1256" s="9"/>
      <c r="P1256" s="8"/>
      <c r="Q1256" s="8"/>
      <c r="R1256" s="8"/>
      <c r="S1256" s="8"/>
      <c r="T1256" s="8"/>
      <c r="U1256" s="8"/>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c r="AT1256" s="10"/>
      <c r="AU1256" s="10"/>
      <c r="AV1256" s="10"/>
      <c r="AW1256" s="10"/>
      <c r="AX1256" s="10"/>
      <c r="DI1256" s="6"/>
    </row>
    <row r="1257" spans="1:113" ht="14.4">
      <c r="A1257" s="8"/>
      <c r="B1257" s="12"/>
      <c r="C1257" s="7"/>
      <c r="D1257" s="7"/>
      <c r="E1257" s="7"/>
      <c r="F1257" s="7"/>
      <c r="G1257" s="7"/>
      <c r="H1257" s="7"/>
      <c r="I1257" s="7"/>
      <c r="J1257" s="7"/>
      <c r="K1257" s="7"/>
      <c r="L1257" s="13"/>
      <c r="M1257" s="13"/>
      <c r="N1257" s="13"/>
      <c r="O1257" s="13"/>
      <c r="P1257" s="7"/>
      <c r="Q1257" s="7"/>
      <c r="R1257" s="7"/>
      <c r="S1257" s="7"/>
      <c r="T1257" s="7"/>
      <c r="U1257" s="7"/>
      <c r="V1257" s="14"/>
      <c r="W1257" s="14"/>
      <c r="X1257" s="14"/>
      <c r="Y1257" s="14"/>
      <c r="Z1257" s="14"/>
      <c r="AA1257" s="14"/>
      <c r="AB1257" s="14"/>
      <c r="AC1257" s="14"/>
      <c r="AD1257" s="14"/>
      <c r="AE1257" s="14"/>
      <c r="AF1257" s="14"/>
      <c r="AG1257" s="14"/>
      <c r="AH1257" s="14"/>
      <c r="AI1257" s="14"/>
      <c r="AJ1257" s="14"/>
      <c r="AK1257" s="14"/>
      <c r="AL1257" s="14"/>
      <c r="AM1257" s="14"/>
      <c r="AN1257" s="14"/>
      <c r="AO1257" s="14"/>
      <c r="AP1257" s="14"/>
      <c r="AQ1257" s="14"/>
      <c r="AR1257" s="14"/>
      <c r="AS1257" s="14"/>
      <c r="AT1257" s="14"/>
      <c r="AU1257" s="14"/>
      <c r="AV1257" s="14"/>
      <c r="AW1257" s="14"/>
      <c r="AX1257" s="15"/>
    </row>
    <row r="1258" spans="1:113" ht="12" customHeight="1">
      <c r="A1258" s="8"/>
      <c r="B1258" s="122" t="s">
        <v>174</v>
      </c>
      <c r="C1258" s="123"/>
      <c r="D1258" s="123"/>
      <c r="E1258" s="123"/>
      <c r="F1258" s="123"/>
      <c r="G1258" s="123"/>
      <c r="H1258" s="123"/>
      <c r="I1258" s="123"/>
      <c r="J1258" s="123"/>
      <c r="K1258" s="123"/>
      <c r="L1258" s="123"/>
      <c r="M1258" s="123"/>
      <c r="N1258" s="123"/>
      <c r="O1258" s="123"/>
      <c r="P1258" s="123"/>
      <c r="Q1258" s="123"/>
      <c r="R1258" s="123"/>
      <c r="S1258" s="123"/>
      <c r="T1258" s="123"/>
      <c r="U1258" s="123"/>
      <c r="V1258" s="123"/>
      <c r="W1258" s="123"/>
      <c r="X1258" s="123"/>
      <c r="Y1258" s="123"/>
      <c r="Z1258" s="123"/>
      <c r="AA1258" s="123"/>
      <c r="AB1258" s="123"/>
      <c r="AC1258" s="123"/>
      <c r="AD1258" s="123"/>
      <c r="AE1258" s="123"/>
      <c r="AF1258" s="123"/>
      <c r="AG1258" s="123"/>
      <c r="AH1258" s="123"/>
      <c r="AI1258" s="123"/>
      <c r="AJ1258" s="123"/>
      <c r="AK1258" s="123"/>
      <c r="AL1258" s="123"/>
      <c r="AM1258" s="123"/>
      <c r="AN1258" s="123"/>
      <c r="AO1258" s="123"/>
      <c r="AP1258" s="123"/>
      <c r="AQ1258" s="123"/>
      <c r="AR1258" s="123"/>
      <c r="AS1258" s="123"/>
      <c r="AT1258" s="123"/>
      <c r="AU1258" s="123"/>
      <c r="AV1258" s="123"/>
      <c r="AW1258" s="123"/>
      <c r="AX1258" s="124"/>
    </row>
    <row r="1259" spans="1:113" ht="12" customHeight="1">
      <c r="A1259" s="8"/>
      <c r="B1259" s="122"/>
      <c r="C1259" s="123"/>
      <c r="D1259" s="123"/>
      <c r="E1259" s="123"/>
      <c r="F1259" s="123"/>
      <c r="G1259" s="123"/>
      <c r="H1259" s="123"/>
      <c r="I1259" s="123"/>
      <c r="J1259" s="123"/>
      <c r="K1259" s="123"/>
      <c r="L1259" s="123"/>
      <c r="M1259" s="123"/>
      <c r="N1259" s="123"/>
      <c r="O1259" s="123"/>
      <c r="P1259" s="123"/>
      <c r="Q1259" s="123"/>
      <c r="R1259" s="123"/>
      <c r="S1259" s="123"/>
      <c r="T1259" s="123"/>
      <c r="U1259" s="123"/>
      <c r="V1259" s="123"/>
      <c r="W1259" s="123"/>
      <c r="X1259" s="123"/>
      <c r="Y1259" s="123"/>
      <c r="Z1259" s="123"/>
      <c r="AA1259" s="123"/>
      <c r="AB1259" s="123"/>
      <c r="AC1259" s="123"/>
      <c r="AD1259" s="123"/>
      <c r="AE1259" s="123"/>
      <c r="AF1259" s="123"/>
      <c r="AG1259" s="123"/>
      <c r="AH1259" s="123"/>
      <c r="AI1259" s="123"/>
      <c r="AJ1259" s="123"/>
      <c r="AK1259" s="123"/>
      <c r="AL1259" s="123"/>
      <c r="AM1259" s="123"/>
      <c r="AN1259" s="123"/>
      <c r="AO1259" s="123"/>
      <c r="AP1259" s="123"/>
      <c r="AQ1259" s="123"/>
      <c r="AR1259" s="123"/>
      <c r="AS1259" s="123"/>
      <c r="AT1259" s="123"/>
      <c r="AU1259" s="123"/>
      <c r="AV1259" s="123"/>
      <c r="AW1259" s="123"/>
      <c r="AX1259" s="124"/>
      <c r="BC1259" s="16"/>
    </row>
    <row r="1260" spans="1:113" ht="12" customHeight="1">
      <c r="A1260" s="8"/>
      <c r="B1260" s="122"/>
      <c r="C1260" s="123"/>
      <c r="D1260" s="123"/>
      <c r="E1260" s="123"/>
      <c r="F1260" s="123"/>
      <c r="G1260" s="123"/>
      <c r="H1260" s="123"/>
      <c r="I1260" s="123"/>
      <c r="J1260" s="123"/>
      <c r="K1260" s="123"/>
      <c r="L1260" s="123"/>
      <c r="M1260" s="123"/>
      <c r="N1260" s="123"/>
      <c r="O1260" s="123"/>
      <c r="P1260" s="123"/>
      <c r="Q1260" s="123"/>
      <c r="R1260" s="123"/>
      <c r="S1260" s="123"/>
      <c r="T1260" s="123"/>
      <c r="U1260" s="123"/>
      <c r="V1260" s="123"/>
      <c r="W1260" s="123"/>
      <c r="X1260" s="123"/>
      <c r="Y1260" s="123"/>
      <c r="Z1260" s="123"/>
      <c r="AA1260" s="123"/>
      <c r="AB1260" s="123"/>
      <c r="AC1260" s="123"/>
      <c r="AD1260" s="123"/>
      <c r="AE1260" s="123"/>
      <c r="AF1260" s="123"/>
      <c r="AG1260" s="123"/>
      <c r="AH1260" s="123"/>
      <c r="AI1260" s="123"/>
      <c r="AJ1260" s="123"/>
      <c r="AK1260" s="123"/>
      <c r="AL1260" s="123"/>
      <c r="AM1260" s="123"/>
      <c r="AN1260" s="123"/>
      <c r="AO1260" s="123"/>
      <c r="AP1260" s="123"/>
      <c r="AQ1260" s="123"/>
      <c r="AR1260" s="123"/>
      <c r="AS1260" s="123"/>
      <c r="AT1260" s="123"/>
      <c r="AU1260" s="123"/>
      <c r="AV1260" s="123"/>
      <c r="AW1260" s="123"/>
      <c r="AX1260" s="124"/>
    </row>
    <row r="1261" spans="1:113" ht="12" customHeight="1">
      <c r="A1261" s="8"/>
      <c r="B1261" s="122"/>
      <c r="C1261" s="123"/>
      <c r="D1261" s="123"/>
      <c r="E1261" s="123"/>
      <c r="F1261" s="123"/>
      <c r="G1261" s="123"/>
      <c r="H1261" s="123"/>
      <c r="I1261" s="123"/>
      <c r="J1261" s="123"/>
      <c r="K1261" s="123"/>
      <c r="L1261" s="123"/>
      <c r="M1261" s="123"/>
      <c r="N1261" s="123"/>
      <c r="O1261" s="123"/>
      <c r="P1261" s="123"/>
      <c r="Q1261" s="123"/>
      <c r="R1261" s="123"/>
      <c r="S1261" s="123"/>
      <c r="T1261" s="123"/>
      <c r="U1261" s="123"/>
      <c r="V1261" s="123"/>
      <c r="W1261" s="123"/>
      <c r="X1261" s="123"/>
      <c r="Y1261" s="123"/>
      <c r="Z1261" s="123"/>
      <c r="AA1261" s="123"/>
      <c r="AB1261" s="123"/>
      <c r="AC1261" s="123"/>
      <c r="AD1261" s="123"/>
      <c r="AE1261" s="123"/>
      <c r="AF1261" s="123"/>
      <c r="AG1261" s="123"/>
      <c r="AH1261" s="123"/>
      <c r="AI1261" s="123"/>
      <c r="AJ1261" s="123"/>
      <c r="AK1261" s="123"/>
      <c r="AL1261" s="123"/>
      <c r="AM1261" s="123"/>
      <c r="AN1261" s="123"/>
      <c r="AO1261" s="123"/>
      <c r="AP1261" s="123"/>
      <c r="AQ1261" s="123"/>
      <c r="AR1261" s="123"/>
      <c r="AS1261" s="123"/>
      <c r="AT1261" s="123"/>
      <c r="AU1261" s="123"/>
      <c r="AV1261" s="123"/>
      <c r="AW1261" s="123"/>
      <c r="AX1261" s="124"/>
    </row>
    <row r="1262" spans="1:113" ht="12" customHeight="1">
      <c r="A1262" s="8"/>
      <c r="B1262" s="122"/>
      <c r="C1262" s="123"/>
      <c r="D1262" s="123"/>
      <c r="E1262" s="123"/>
      <c r="F1262" s="123"/>
      <c r="G1262" s="123"/>
      <c r="H1262" s="123"/>
      <c r="I1262" s="123"/>
      <c r="J1262" s="123"/>
      <c r="K1262" s="123"/>
      <c r="L1262" s="123"/>
      <c r="M1262" s="123"/>
      <c r="N1262" s="123"/>
      <c r="O1262" s="123"/>
      <c r="P1262" s="123"/>
      <c r="Q1262" s="123"/>
      <c r="R1262" s="123"/>
      <c r="S1262" s="123"/>
      <c r="T1262" s="123"/>
      <c r="U1262" s="123"/>
      <c r="V1262" s="123"/>
      <c r="W1262" s="123"/>
      <c r="X1262" s="123"/>
      <c r="Y1262" s="123"/>
      <c r="Z1262" s="123"/>
      <c r="AA1262" s="123"/>
      <c r="AB1262" s="123"/>
      <c r="AC1262" s="123"/>
      <c r="AD1262" s="123"/>
      <c r="AE1262" s="123"/>
      <c r="AF1262" s="123"/>
      <c r="AG1262" s="123"/>
      <c r="AH1262" s="123"/>
      <c r="AI1262" s="123"/>
      <c r="AJ1262" s="123"/>
      <c r="AK1262" s="123"/>
      <c r="AL1262" s="123"/>
      <c r="AM1262" s="123"/>
      <c r="AN1262" s="123"/>
      <c r="AO1262" s="123"/>
      <c r="AP1262" s="123"/>
      <c r="AQ1262" s="123"/>
      <c r="AR1262" s="123"/>
      <c r="AS1262" s="123"/>
      <c r="AT1262" s="123"/>
      <c r="AU1262" s="123"/>
      <c r="AV1262" s="123"/>
      <c r="AW1262" s="123"/>
      <c r="AX1262" s="124"/>
    </row>
    <row r="1263" spans="1:113" ht="15" thickBot="1">
      <c r="A1263" s="17"/>
      <c r="B1263" s="18"/>
      <c r="C1263" s="19"/>
      <c r="D1263" s="19"/>
      <c r="E1263" s="19"/>
      <c r="F1263" s="19"/>
      <c r="G1263" s="19"/>
      <c r="H1263" s="19"/>
      <c r="I1263" s="19"/>
      <c r="J1263" s="19"/>
      <c r="K1263" s="19"/>
      <c r="L1263" s="19"/>
      <c r="M1263" s="19"/>
      <c r="N1263" s="19"/>
      <c r="O1263" s="19"/>
      <c r="P1263" s="19"/>
      <c r="Q1263" s="19"/>
      <c r="R1263" s="19"/>
      <c r="S1263" s="19"/>
      <c r="T1263" s="19"/>
      <c r="U1263" s="19"/>
      <c r="V1263" s="19"/>
      <c r="W1263" s="19"/>
      <c r="X1263" s="19"/>
      <c r="Y1263" s="19"/>
      <c r="Z1263" s="19"/>
      <c r="AA1263" s="19"/>
      <c r="AB1263" s="19"/>
      <c r="AC1263" s="19"/>
      <c r="AD1263" s="19"/>
      <c r="AE1263" s="19"/>
      <c r="AF1263" s="19"/>
      <c r="AG1263" s="19"/>
      <c r="AH1263" s="19"/>
      <c r="AI1263" s="19"/>
      <c r="AJ1263" s="19"/>
      <c r="AK1263" s="19"/>
      <c r="AL1263" s="19"/>
      <c r="AM1263" s="19"/>
      <c r="AN1263" s="19"/>
      <c r="AO1263" s="19"/>
      <c r="AP1263" s="19"/>
      <c r="AQ1263" s="19"/>
      <c r="AR1263" s="19"/>
      <c r="AS1263" s="19"/>
      <c r="AT1263" s="19"/>
      <c r="AU1263" s="19"/>
      <c r="AV1263" s="19"/>
      <c r="AW1263" s="19"/>
      <c r="AX1263" s="20"/>
    </row>
    <row r="1264" spans="1:113">
      <c r="B1264" s="21"/>
    </row>
    <row r="1265" spans="1:251" ht="15" thickBot="1">
      <c r="A1265" s="11"/>
      <c r="B1265" s="10" t="s">
        <v>3</v>
      </c>
      <c r="C1265" s="8"/>
      <c r="D1265" s="8"/>
      <c r="E1265" s="8"/>
      <c r="F1265" s="8"/>
      <c r="G1265" s="8"/>
      <c r="H1265" s="8"/>
      <c r="I1265" s="8"/>
      <c r="J1265" s="8"/>
      <c r="K1265" s="8"/>
      <c r="L1265" s="9"/>
      <c r="M1265" s="9"/>
      <c r="N1265" s="9"/>
      <c r="O1265" s="9"/>
      <c r="P1265" s="8"/>
      <c r="Q1265" s="8"/>
      <c r="R1265" s="8"/>
      <c r="S1265" s="8"/>
      <c r="T1265" s="8"/>
      <c r="U1265" s="8"/>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c r="AT1265" s="10"/>
      <c r="AU1265" s="10"/>
      <c r="AV1265" s="10"/>
      <c r="AW1265" s="10"/>
      <c r="AX1265" s="10"/>
      <c r="DI1265" s="6"/>
    </row>
    <row r="1266" spans="1:251" ht="14.4">
      <c r="A1266" s="8"/>
      <c r="B1266" s="12"/>
      <c r="C1266" s="7"/>
      <c r="D1266" s="7"/>
      <c r="E1266" s="7"/>
      <c r="F1266" s="7"/>
      <c r="G1266" s="7"/>
      <c r="H1266" s="7"/>
      <c r="I1266" s="7"/>
      <c r="J1266" s="7"/>
      <c r="K1266" s="7"/>
      <c r="L1266" s="13"/>
      <c r="M1266" s="13"/>
      <c r="N1266" s="13"/>
      <c r="O1266" s="13"/>
      <c r="P1266" s="7"/>
      <c r="Q1266" s="7"/>
      <c r="R1266" s="7"/>
      <c r="S1266" s="7"/>
      <c r="T1266" s="7"/>
      <c r="U1266" s="7"/>
      <c r="V1266" s="14"/>
      <c r="W1266" s="14"/>
      <c r="X1266" s="14"/>
      <c r="Y1266" s="14"/>
      <c r="Z1266" s="14"/>
      <c r="AA1266" s="14"/>
      <c r="AB1266" s="14"/>
      <c r="AC1266" s="14"/>
      <c r="AD1266" s="14"/>
      <c r="AE1266" s="14"/>
      <c r="AF1266" s="14"/>
      <c r="AG1266" s="14"/>
      <c r="AH1266" s="14"/>
      <c r="AI1266" s="14"/>
      <c r="AJ1266" s="14"/>
      <c r="AK1266" s="14"/>
      <c r="AL1266" s="14"/>
      <c r="AM1266" s="14"/>
      <c r="AN1266" s="14"/>
      <c r="AO1266" s="14"/>
      <c r="AP1266" s="14"/>
      <c r="AQ1266" s="14"/>
      <c r="AR1266" s="14"/>
      <c r="AS1266" s="14"/>
      <c r="AT1266" s="14"/>
      <c r="AU1266" s="14"/>
      <c r="AV1266" s="14"/>
      <c r="AW1266" s="14"/>
      <c r="AX1266" s="15"/>
    </row>
    <row r="1267" spans="1:251" ht="12" customHeight="1">
      <c r="A1267" s="8"/>
      <c r="B1267" s="122" t="s">
        <v>307</v>
      </c>
      <c r="C1267" s="123"/>
      <c r="D1267" s="123"/>
      <c r="E1267" s="123"/>
      <c r="F1267" s="123"/>
      <c r="G1267" s="123"/>
      <c r="H1267" s="123"/>
      <c r="I1267" s="123"/>
      <c r="J1267" s="123"/>
      <c r="K1267" s="123"/>
      <c r="L1267" s="123"/>
      <c r="M1267" s="123"/>
      <c r="N1267" s="123"/>
      <c r="O1267" s="123"/>
      <c r="P1267" s="123"/>
      <c r="Q1267" s="123"/>
      <c r="R1267" s="123"/>
      <c r="S1267" s="123"/>
      <c r="T1267" s="123"/>
      <c r="U1267" s="123"/>
      <c r="V1267" s="123"/>
      <c r="W1267" s="123"/>
      <c r="X1267" s="123"/>
      <c r="Y1267" s="123"/>
      <c r="Z1267" s="123"/>
      <c r="AA1267" s="123"/>
      <c r="AB1267" s="123"/>
      <c r="AC1267" s="123"/>
      <c r="AD1267" s="123"/>
      <c r="AE1267" s="123"/>
      <c r="AF1267" s="123"/>
      <c r="AG1267" s="123"/>
      <c r="AH1267" s="123"/>
      <c r="AI1267" s="123"/>
      <c r="AJ1267" s="123"/>
      <c r="AK1267" s="123"/>
      <c r="AL1267" s="123"/>
      <c r="AM1267" s="123"/>
      <c r="AN1267" s="123"/>
      <c r="AO1267" s="123"/>
      <c r="AP1267" s="123"/>
      <c r="AQ1267" s="123"/>
      <c r="AR1267" s="123"/>
      <c r="AS1267" s="123"/>
      <c r="AT1267" s="123"/>
      <c r="AU1267" s="123"/>
      <c r="AV1267" s="123"/>
      <c r="AW1267" s="123"/>
      <c r="AX1267" s="124"/>
    </row>
    <row r="1268" spans="1:251" ht="12" customHeight="1">
      <c r="A1268" s="8"/>
      <c r="B1268" s="122"/>
      <c r="C1268" s="123"/>
      <c r="D1268" s="123"/>
      <c r="E1268" s="123"/>
      <c r="F1268" s="123"/>
      <c r="G1268" s="123"/>
      <c r="H1268" s="123"/>
      <c r="I1268" s="123"/>
      <c r="J1268" s="123"/>
      <c r="K1268" s="123"/>
      <c r="L1268" s="123"/>
      <c r="M1268" s="123"/>
      <c r="N1268" s="123"/>
      <c r="O1268" s="123"/>
      <c r="P1268" s="123"/>
      <c r="Q1268" s="123"/>
      <c r="R1268" s="123"/>
      <c r="S1268" s="123"/>
      <c r="T1268" s="123"/>
      <c r="U1268" s="123"/>
      <c r="V1268" s="123"/>
      <c r="W1268" s="123"/>
      <c r="X1268" s="123"/>
      <c r="Y1268" s="123"/>
      <c r="Z1268" s="123"/>
      <c r="AA1268" s="123"/>
      <c r="AB1268" s="123"/>
      <c r="AC1268" s="123"/>
      <c r="AD1268" s="123"/>
      <c r="AE1268" s="123"/>
      <c r="AF1268" s="123"/>
      <c r="AG1268" s="123"/>
      <c r="AH1268" s="123"/>
      <c r="AI1268" s="123"/>
      <c r="AJ1268" s="123"/>
      <c r="AK1268" s="123"/>
      <c r="AL1268" s="123"/>
      <c r="AM1268" s="123"/>
      <c r="AN1268" s="123"/>
      <c r="AO1268" s="123"/>
      <c r="AP1268" s="123"/>
      <c r="AQ1268" s="123"/>
      <c r="AR1268" s="123"/>
      <c r="AS1268" s="123"/>
      <c r="AT1268" s="123"/>
      <c r="AU1268" s="123"/>
      <c r="AV1268" s="123"/>
      <c r="AW1268" s="123"/>
      <c r="AX1268" s="124"/>
      <c r="BC1268" s="16"/>
    </row>
    <row r="1269" spans="1:251" ht="12" customHeight="1">
      <c r="A1269" s="8"/>
      <c r="B1269" s="122"/>
      <c r="C1269" s="123"/>
      <c r="D1269" s="123"/>
      <c r="E1269" s="123"/>
      <c r="F1269" s="123"/>
      <c r="G1269" s="123"/>
      <c r="H1269" s="123"/>
      <c r="I1269" s="123"/>
      <c r="J1269" s="123"/>
      <c r="K1269" s="123"/>
      <c r="L1269" s="123"/>
      <c r="M1269" s="123"/>
      <c r="N1269" s="123"/>
      <c r="O1269" s="123"/>
      <c r="P1269" s="123"/>
      <c r="Q1269" s="123"/>
      <c r="R1269" s="123"/>
      <c r="S1269" s="123"/>
      <c r="T1269" s="123"/>
      <c r="U1269" s="123"/>
      <c r="V1269" s="123"/>
      <c r="W1269" s="123"/>
      <c r="X1269" s="123"/>
      <c r="Y1269" s="123"/>
      <c r="Z1269" s="123"/>
      <c r="AA1269" s="123"/>
      <c r="AB1269" s="123"/>
      <c r="AC1269" s="123"/>
      <c r="AD1269" s="123"/>
      <c r="AE1269" s="123"/>
      <c r="AF1269" s="123"/>
      <c r="AG1269" s="123"/>
      <c r="AH1269" s="123"/>
      <c r="AI1269" s="123"/>
      <c r="AJ1269" s="123"/>
      <c r="AK1269" s="123"/>
      <c r="AL1269" s="123"/>
      <c r="AM1269" s="123"/>
      <c r="AN1269" s="123"/>
      <c r="AO1269" s="123"/>
      <c r="AP1269" s="123"/>
      <c r="AQ1269" s="123"/>
      <c r="AR1269" s="123"/>
      <c r="AS1269" s="123"/>
      <c r="AT1269" s="123"/>
      <c r="AU1269" s="123"/>
      <c r="AV1269" s="123"/>
      <c r="AW1269" s="123"/>
      <c r="AX1269" s="124"/>
    </row>
    <row r="1270" spans="1:251" ht="12" customHeight="1">
      <c r="A1270" s="8"/>
      <c r="B1270" s="122"/>
      <c r="C1270" s="123"/>
      <c r="D1270" s="123"/>
      <c r="E1270" s="123"/>
      <c r="F1270" s="123"/>
      <c r="G1270" s="123"/>
      <c r="H1270" s="123"/>
      <c r="I1270" s="123"/>
      <c r="J1270" s="123"/>
      <c r="K1270" s="123"/>
      <c r="L1270" s="123"/>
      <c r="M1270" s="123"/>
      <c r="N1270" s="123"/>
      <c r="O1270" s="123"/>
      <c r="P1270" s="123"/>
      <c r="Q1270" s="123"/>
      <c r="R1270" s="123"/>
      <c r="S1270" s="123"/>
      <c r="T1270" s="123"/>
      <c r="U1270" s="123"/>
      <c r="V1270" s="123"/>
      <c r="W1270" s="123"/>
      <c r="X1270" s="123"/>
      <c r="Y1270" s="123"/>
      <c r="Z1270" s="123"/>
      <c r="AA1270" s="123"/>
      <c r="AB1270" s="123"/>
      <c r="AC1270" s="123"/>
      <c r="AD1270" s="123"/>
      <c r="AE1270" s="123"/>
      <c r="AF1270" s="123"/>
      <c r="AG1270" s="123"/>
      <c r="AH1270" s="123"/>
      <c r="AI1270" s="123"/>
      <c r="AJ1270" s="123"/>
      <c r="AK1270" s="123"/>
      <c r="AL1270" s="123"/>
      <c r="AM1270" s="123"/>
      <c r="AN1270" s="123"/>
      <c r="AO1270" s="123"/>
      <c r="AP1270" s="123"/>
      <c r="AQ1270" s="123"/>
      <c r="AR1270" s="123"/>
      <c r="AS1270" s="123"/>
      <c r="AT1270" s="123"/>
      <c r="AU1270" s="123"/>
      <c r="AV1270" s="123"/>
      <c r="AW1270" s="123"/>
      <c r="AX1270" s="124"/>
    </row>
    <row r="1271" spans="1:251" ht="12" customHeight="1">
      <c r="A1271" s="8"/>
      <c r="B1271" s="122"/>
      <c r="C1271" s="123"/>
      <c r="D1271" s="123"/>
      <c r="E1271" s="123"/>
      <c r="F1271" s="123"/>
      <c r="G1271" s="123"/>
      <c r="H1271" s="123"/>
      <c r="I1271" s="123"/>
      <c r="J1271" s="123"/>
      <c r="K1271" s="123"/>
      <c r="L1271" s="123"/>
      <c r="M1271" s="123"/>
      <c r="N1271" s="123"/>
      <c r="O1271" s="123"/>
      <c r="P1271" s="123"/>
      <c r="Q1271" s="123"/>
      <c r="R1271" s="123"/>
      <c r="S1271" s="123"/>
      <c r="T1271" s="123"/>
      <c r="U1271" s="123"/>
      <c r="V1271" s="123"/>
      <c r="W1271" s="123"/>
      <c r="X1271" s="123"/>
      <c r="Y1271" s="123"/>
      <c r="Z1271" s="123"/>
      <c r="AA1271" s="123"/>
      <c r="AB1271" s="123"/>
      <c r="AC1271" s="123"/>
      <c r="AD1271" s="123"/>
      <c r="AE1271" s="123"/>
      <c r="AF1271" s="123"/>
      <c r="AG1271" s="123"/>
      <c r="AH1271" s="123"/>
      <c r="AI1271" s="123"/>
      <c r="AJ1271" s="123"/>
      <c r="AK1271" s="123"/>
      <c r="AL1271" s="123"/>
      <c r="AM1271" s="123"/>
      <c r="AN1271" s="123"/>
      <c r="AO1271" s="123"/>
      <c r="AP1271" s="123"/>
      <c r="AQ1271" s="123"/>
      <c r="AR1271" s="123"/>
      <c r="AS1271" s="123"/>
      <c r="AT1271" s="123"/>
      <c r="AU1271" s="123"/>
      <c r="AV1271" s="123"/>
      <c r="AW1271" s="123"/>
      <c r="AX1271" s="124"/>
    </row>
    <row r="1272" spans="1:251" ht="15" thickBot="1">
      <c r="A1272" s="17"/>
      <c r="B1272" s="18"/>
      <c r="C1272" s="19"/>
      <c r="D1272" s="19"/>
      <c r="E1272" s="19"/>
      <c r="F1272" s="19"/>
      <c r="G1272" s="19"/>
      <c r="H1272" s="19"/>
      <c r="I1272" s="19"/>
      <c r="J1272" s="19"/>
      <c r="K1272" s="19"/>
      <c r="L1272" s="19"/>
      <c r="M1272" s="19"/>
      <c r="N1272" s="19"/>
      <c r="O1272" s="19"/>
      <c r="P1272" s="19"/>
      <c r="Q1272" s="19"/>
      <c r="R1272" s="19"/>
      <c r="S1272" s="19"/>
      <c r="T1272" s="19"/>
      <c r="U1272" s="19"/>
      <c r="V1272" s="19"/>
      <c r="W1272" s="19"/>
      <c r="X1272" s="19"/>
      <c r="Y1272" s="19"/>
      <c r="Z1272" s="19"/>
      <c r="AA1272" s="19"/>
      <c r="AB1272" s="19"/>
      <c r="AC1272" s="19"/>
      <c r="AD1272" s="19"/>
      <c r="AE1272" s="19"/>
      <c r="AF1272" s="19"/>
      <c r="AG1272" s="19"/>
      <c r="AH1272" s="19"/>
      <c r="AI1272" s="19"/>
      <c r="AJ1272" s="19"/>
      <c r="AK1272" s="19"/>
      <c r="AL1272" s="19"/>
      <c r="AM1272" s="19"/>
      <c r="AN1272" s="19"/>
      <c r="AO1272" s="19"/>
      <c r="AP1272" s="19"/>
      <c r="AQ1272" s="19"/>
      <c r="AR1272" s="19"/>
      <c r="AS1272" s="19"/>
      <c r="AT1272" s="19"/>
      <c r="AU1272" s="19"/>
      <c r="AV1272" s="19"/>
      <c r="AW1272" s="19"/>
      <c r="AX1272" s="20"/>
    </row>
    <row r="1273" spans="1:251">
      <c r="B1273" s="21"/>
    </row>
    <row r="1274" spans="1:251" ht="14.4">
      <c r="B1274" s="10" t="s">
        <v>4</v>
      </c>
      <c r="C1274" s="8"/>
      <c r="D1274" s="8"/>
      <c r="E1274" s="8"/>
      <c r="F1274" s="8"/>
      <c r="G1274" s="8"/>
      <c r="H1274" s="8"/>
      <c r="I1274" s="8"/>
      <c r="J1274" s="8"/>
      <c r="K1274" s="8"/>
      <c r="L1274" s="9"/>
      <c r="M1274" s="9"/>
      <c r="N1274" s="9"/>
      <c r="O1274" s="9"/>
      <c r="P1274" s="8"/>
      <c r="Q1274" s="8"/>
      <c r="R1274" s="8"/>
      <c r="S1274" s="8"/>
      <c r="T1274" s="8"/>
      <c r="U1274" s="8"/>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10"/>
    </row>
    <row r="1275" spans="1:251" ht="15" thickBot="1">
      <c r="B1275" s="8"/>
      <c r="C1275" s="8"/>
      <c r="D1275" s="8"/>
      <c r="E1275" s="8"/>
      <c r="F1275" s="8"/>
      <c r="G1275" s="8"/>
      <c r="H1275" s="8"/>
      <c r="I1275" s="8"/>
      <c r="J1275" s="8"/>
      <c r="K1275" s="8"/>
      <c r="L1275" s="9"/>
      <c r="M1275" s="9"/>
      <c r="N1275" s="9"/>
      <c r="O1275" s="9"/>
      <c r="P1275" s="8"/>
      <c r="Q1275" s="8"/>
      <c r="R1275" s="8"/>
      <c r="S1275" s="8"/>
      <c r="T1275" s="8"/>
      <c r="U1275" s="8"/>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c r="AT1275" s="10"/>
      <c r="AU1275" s="10"/>
      <c r="AV1275" s="10"/>
      <c r="AW1275" s="10"/>
      <c r="AX1275" s="22" t="s">
        <v>5</v>
      </c>
    </row>
    <row r="1276" spans="1:251" s="16" customFormat="1" ht="13.5" customHeight="1">
      <c r="A1276" s="8"/>
      <c r="B1276" s="125" t="s">
        <v>6</v>
      </c>
      <c r="C1276" s="126"/>
      <c r="D1276" s="126"/>
      <c r="E1276" s="126"/>
      <c r="F1276" s="126"/>
      <c r="G1276" s="126"/>
      <c r="H1276" s="126"/>
      <c r="I1276" s="126"/>
      <c r="J1276" s="126"/>
      <c r="K1276" s="126"/>
      <c r="L1276" s="126"/>
      <c r="M1276" s="126"/>
      <c r="N1276" s="126"/>
      <c r="O1276" s="126"/>
      <c r="P1276" s="126"/>
      <c r="Q1276" s="126"/>
      <c r="R1276" s="126"/>
      <c r="S1276" s="126"/>
      <c r="T1276" s="126"/>
      <c r="U1276" s="126"/>
      <c r="V1276" s="126"/>
      <c r="W1276" s="126"/>
      <c r="X1276" s="126"/>
      <c r="Y1276" s="126"/>
      <c r="Z1276" s="127"/>
      <c r="AA1276" s="131" t="s">
        <v>12</v>
      </c>
      <c r="AB1276" s="126"/>
      <c r="AC1276" s="126"/>
      <c r="AD1276" s="126"/>
      <c r="AE1276" s="126"/>
      <c r="AF1276" s="126"/>
      <c r="AG1276" s="126"/>
      <c r="AH1276" s="126"/>
      <c r="AI1276" s="127"/>
      <c r="AJ1276" s="131" t="s">
        <v>13</v>
      </c>
      <c r="AK1276" s="126"/>
      <c r="AL1276" s="126"/>
      <c r="AM1276" s="126"/>
      <c r="AN1276" s="126"/>
      <c r="AO1276" s="126"/>
      <c r="AP1276" s="126"/>
      <c r="AQ1276" s="126"/>
      <c r="AR1276" s="127"/>
      <c r="AS1276" s="131" t="s">
        <v>7</v>
      </c>
      <c r="AT1276" s="126"/>
      <c r="AU1276" s="126"/>
      <c r="AV1276" s="126"/>
      <c r="AW1276" s="126"/>
      <c r="AX1276" s="133"/>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c r="IN1276" s="2"/>
      <c r="IO1276" s="2"/>
      <c r="IP1276" s="2"/>
      <c r="IQ1276" s="2"/>
    </row>
    <row r="1277" spans="1:251" s="16" customFormat="1">
      <c r="A1277" s="8"/>
      <c r="B1277" s="128"/>
      <c r="C1277" s="129"/>
      <c r="D1277" s="129"/>
      <c r="E1277" s="129"/>
      <c r="F1277" s="129"/>
      <c r="G1277" s="129"/>
      <c r="H1277" s="129"/>
      <c r="I1277" s="129"/>
      <c r="J1277" s="129"/>
      <c r="K1277" s="129"/>
      <c r="L1277" s="129"/>
      <c r="M1277" s="129"/>
      <c r="N1277" s="129"/>
      <c r="O1277" s="129"/>
      <c r="P1277" s="129"/>
      <c r="Q1277" s="129"/>
      <c r="R1277" s="129"/>
      <c r="S1277" s="129"/>
      <c r="T1277" s="129"/>
      <c r="U1277" s="129"/>
      <c r="V1277" s="129"/>
      <c r="W1277" s="129"/>
      <c r="X1277" s="129"/>
      <c r="Y1277" s="129"/>
      <c r="Z1277" s="130"/>
      <c r="AA1277" s="132"/>
      <c r="AB1277" s="129"/>
      <c r="AC1277" s="129"/>
      <c r="AD1277" s="129"/>
      <c r="AE1277" s="129"/>
      <c r="AF1277" s="129"/>
      <c r="AG1277" s="129"/>
      <c r="AH1277" s="129"/>
      <c r="AI1277" s="130"/>
      <c r="AJ1277" s="132"/>
      <c r="AK1277" s="129"/>
      <c r="AL1277" s="129"/>
      <c r="AM1277" s="129"/>
      <c r="AN1277" s="129"/>
      <c r="AO1277" s="129"/>
      <c r="AP1277" s="129"/>
      <c r="AQ1277" s="129"/>
      <c r="AR1277" s="130"/>
      <c r="AS1277" s="132"/>
      <c r="AT1277" s="129"/>
      <c r="AU1277" s="129"/>
      <c r="AV1277" s="129"/>
      <c r="AW1277" s="129"/>
      <c r="AX1277" s="134"/>
      <c r="AY1277" s="2"/>
      <c r="AZ1277" s="2"/>
      <c r="BA1277" s="2"/>
      <c r="BB1277" s="23"/>
      <c r="BC1277" s="24"/>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c r="IN1277" s="2"/>
      <c r="IO1277" s="2"/>
      <c r="IP1277" s="2"/>
      <c r="IQ1277" s="2"/>
    </row>
    <row r="1278" spans="1:251" s="16" customFormat="1" ht="18.75" customHeight="1">
      <c r="A1278" s="8"/>
      <c r="B1278" s="25"/>
      <c r="C1278" s="97" t="s">
        <v>172</v>
      </c>
      <c r="D1278" s="98"/>
      <c r="E1278" s="98"/>
      <c r="F1278" s="98"/>
      <c r="G1278" s="98"/>
      <c r="H1278" s="98"/>
      <c r="I1278" s="98"/>
      <c r="J1278" s="98"/>
      <c r="K1278" s="98"/>
      <c r="L1278" s="98"/>
      <c r="M1278" s="98"/>
      <c r="N1278" s="98"/>
      <c r="O1278" s="98"/>
      <c r="P1278" s="98"/>
      <c r="Q1278" s="98"/>
      <c r="R1278" s="98"/>
      <c r="S1278" s="98"/>
      <c r="T1278" s="98"/>
      <c r="U1278" s="98"/>
      <c r="V1278" s="98"/>
      <c r="W1278" s="98"/>
      <c r="X1278" s="98"/>
      <c r="Y1278" s="98"/>
      <c r="Z1278" s="99"/>
      <c r="AA1278" s="100">
        <v>630</v>
      </c>
      <c r="AB1278" s="101"/>
      <c r="AC1278" s="101"/>
      <c r="AD1278" s="101"/>
      <c r="AE1278" s="101"/>
      <c r="AF1278" s="101"/>
      <c r="AG1278" s="101"/>
      <c r="AH1278" s="101"/>
      <c r="AI1278" s="102"/>
      <c r="AJ1278" s="100">
        <v>666</v>
      </c>
      <c r="AK1278" s="101"/>
      <c r="AL1278" s="101"/>
      <c r="AM1278" s="101"/>
      <c r="AN1278" s="101"/>
      <c r="AO1278" s="101"/>
      <c r="AP1278" s="101"/>
      <c r="AQ1278" s="101"/>
      <c r="AR1278" s="102"/>
      <c r="AS1278" s="103"/>
      <c r="AT1278" s="104"/>
      <c r="AU1278" s="104"/>
      <c r="AV1278" s="104"/>
      <c r="AW1278" s="104"/>
      <c r="AX1278" s="105"/>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c r="IN1278" s="2"/>
      <c r="IO1278" s="2"/>
      <c r="IP1278" s="2"/>
      <c r="IQ1278" s="2"/>
    </row>
    <row r="1279" spans="1:251" s="16" customFormat="1" ht="18.75" customHeight="1" thickBot="1">
      <c r="A1279" s="17"/>
      <c r="B1279" s="106" t="s">
        <v>14</v>
      </c>
      <c r="C1279" s="107"/>
      <c r="D1279" s="107"/>
      <c r="E1279" s="107"/>
      <c r="F1279" s="107"/>
      <c r="G1279" s="107"/>
      <c r="H1279" s="107"/>
      <c r="I1279" s="107"/>
      <c r="J1279" s="107"/>
      <c r="K1279" s="107"/>
      <c r="L1279" s="107"/>
      <c r="M1279" s="107"/>
      <c r="N1279" s="107"/>
      <c r="O1279" s="107"/>
      <c r="P1279" s="107"/>
      <c r="Q1279" s="107"/>
      <c r="R1279" s="107"/>
      <c r="S1279" s="107"/>
      <c r="T1279" s="107"/>
      <c r="U1279" s="107"/>
      <c r="V1279" s="107"/>
      <c r="W1279" s="107"/>
      <c r="X1279" s="107"/>
      <c r="Y1279" s="107"/>
      <c r="Z1279" s="108"/>
      <c r="AA1279" s="109">
        <f>SUM($AA$1278:$AA$1278)</f>
        <v>630</v>
      </c>
      <c r="AB1279" s="110"/>
      <c r="AC1279" s="110"/>
      <c r="AD1279" s="110"/>
      <c r="AE1279" s="110"/>
      <c r="AF1279" s="110"/>
      <c r="AG1279" s="110"/>
      <c r="AH1279" s="110"/>
      <c r="AI1279" s="111"/>
      <c r="AJ1279" s="109">
        <f>SUM($AJ$1278:$AJ$1278)</f>
        <v>666</v>
      </c>
      <c r="AK1279" s="110"/>
      <c r="AL1279" s="110"/>
      <c r="AM1279" s="110"/>
      <c r="AN1279" s="110"/>
      <c r="AO1279" s="110"/>
      <c r="AP1279" s="110"/>
      <c r="AQ1279" s="110"/>
      <c r="AR1279" s="111"/>
      <c r="AS1279" s="112"/>
      <c r="AT1279" s="113"/>
      <c r="AU1279" s="113"/>
      <c r="AV1279" s="113"/>
      <c r="AW1279" s="113"/>
      <c r="AX1279" s="114"/>
      <c r="AY1279" s="2"/>
      <c r="AZ1279" s="2"/>
      <c r="BA1279" s="2"/>
      <c r="BB1279" s="2"/>
      <c r="BC1279" s="2"/>
      <c r="BD1279" s="2"/>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H1279" s="2"/>
      <c r="CI1279" s="2"/>
      <c r="CJ1279" s="2"/>
      <c r="CK1279" s="2"/>
      <c r="CL1279" s="2"/>
      <c r="CM1279" s="2"/>
      <c r="CN1279" s="2"/>
      <c r="CO1279" s="2"/>
      <c r="CP1279" s="2"/>
      <c r="CQ1279" s="2"/>
      <c r="CR1279" s="2"/>
      <c r="CS1279" s="2"/>
      <c r="CT1279" s="2"/>
      <c r="CU1279" s="2"/>
      <c r="CV1279" s="2"/>
      <c r="CW1279" s="2"/>
      <c r="CX1279" s="2"/>
      <c r="CY1279" s="2"/>
      <c r="CZ1279" s="2"/>
      <c r="DA1279" s="2"/>
      <c r="DB1279" s="2"/>
      <c r="DC1279" s="2"/>
      <c r="DD1279" s="2"/>
      <c r="DE1279" s="2"/>
      <c r="DF1279" s="2"/>
      <c r="DG1279" s="2"/>
      <c r="DH1279" s="2"/>
      <c r="DI1279" s="2"/>
      <c r="DJ1279" s="2"/>
      <c r="DK1279" s="2"/>
      <c r="DL1279" s="2"/>
      <c r="DM1279" s="2"/>
      <c r="DN1279" s="2"/>
      <c r="DO1279" s="2"/>
      <c r="DP1279" s="2"/>
      <c r="DQ1279" s="2"/>
      <c r="DR1279" s="2"/>
      <c r="DS1279" s="2"/>
      <c r="DT1279" s="2"/>
      <c r="DU1279" s="2"/>
      <c r="DV1279" s="2"/>
      <c r="DW1279" s="2"/>
      <c r="DX1279" s="2"/>
      <c r="DY1279" s="2"/>
      <c r="DZ1279" s="2"/>
      <c r="EA1279" s="2"/>
      <c r="EB1279" s="2"/>
      <c r="EC1279" s="2"/>
      <c r="ED1279" s="2"/>
      <c r="EE1279" s="2"/>
      <c r="EF1279" s="2"/>
      <c r="EG1279" s="2"/>
      <c r="EH1279" s="2"/>
      <c r="EI1279" s="2"/>
      <c r="EJ1279" s="2"/>
      <c r="EK1279" s="2"/>
      <c r="EL1279" s="2"/>
      <c r="EM1279" s="2"/>
      <c r="EN1279" s="2"/>
      <c r="EO1279" s="2"/>
      <c r="EP1279" s="2"/>
      <c r="EQ1279" s="2"/>
      <c r="ER1279" s="2"/>
      <c r="ES1279" s="2"/>
      <c r="ET1279" s="2"/>
      <c r="EU1279" s="2"/>
      <c r="EV1279" s="2"/>
      <c r="EW1279" s="2"/>
      <c r="EX1279" s="2"/>
      <c r="EY1279" s="2"/>
      <c r="EZ1279" s="2"/>
      <c r="FA1279" s="2"/>
      <c r="FB1279" s="2"/>
      <c r="FC1279" s="2"/>
      <c r="FD1279" s="2"/>
      <c r="FE1279" s="2"/>
      <c r="FF1279" s="2"/>
      <c r="FG1279" s="2"/>
      <c r="FH1279" s="2"/>
      <c r="FI1279" s="2"/>
      <c r="FJ1279" s="2"/>
      <c r="FK1279" s="2"/>
      <c r="FL1279" s="2"/>
      <c r="FM1279" s="2"/>
      <c r="FN1279" s="2"/>
      <c r="FO1279" s="2"/>
      <c r="FP1279" s="2"/>
      <c r="FQ1279" s="2"/>
      <c r="FR1279" s="2"/>
      <c r="FS1279" s="2"/>
      <c r="FT1279" s="2"/>
      <c r="FU1279" s="2"/>
      <c r="FV1279" s="2"/>
      <c r="FW1279" s="2"/>
      <c r="FX1279" s="2"/>
      <c r="FY1279" s="2"/>
      <c r="FZ1279" s="2"/>
      <c r="GA1279" s="2"/>
      <c r="GB1279" s="2"/>
      <c r="GC1279" s="2"/>
      <c r="GD1279" s="2"/>
      <c r="GE1279" s="2"/>
      <c r="GF1279" s="2"/>
      <c r="GG1279" s="2"/>
      <c r="GH1279" s="2"/>
      <c r="GI1279" s="2"/>
      <c r="GJ1279" s="2"/>
      <c r="GK1279" s="2"/>
      <c r="GL1279" s="2"/>
      <c r="GM1279" s="2"/>
      <c r="GN1279" s="2"/>
      <c r="GO1279" s="2"/>
      <c r="GP1279" s="2"/>
      <c r="GQ1279" s="2"/>
      <c r="GR1279" s="2"/>
      <c r="GS1279" s="2"/>
      <c r="GT1279" s="2"/>
      <c r="GU1279" s="2"/>
      <c r="GV1279" s="2"/>
      <c r="GW1279" s="2"/>
      <c r="GX1279" s="2"/>
      <c r="GY1279" s="2"/>
      <c r="GZ1279" s="2"/>
      <c r="HA1279" s="2"/>
      <c r="HB1279" s="2"/>
      <c r="HC1279" s="2"/>
      <c r="HD1279" s="2"/>
      <c r="HE1279" s="2"/>
      <c r="HF1279" s="2"/>
      <c r="HG1279" s="2"/>
      <c r="HH1279" s="2"/>
      <c r="HI1279" s="2"/>
      <c r="HJ1279" s="2"/>
      <c r="HK1279" s="2"/>
      <c r="HL1279" s="2"/>
      <c r="HM1279" s="2"/>
      <c r="HN1279" s="2"/>
      <c r="HO1279" s="2"/>
      <c r="HP1279" s="2"/>
      <c r="HQ1279" s="2"/>
      <c r="HR1279" s="2"/>
      <c r="HS1279" s="2"/>
      <c r="HT1279" s="2"/>
      <c r="HU1279" s="2"/>
      <c r="HV1279" s="2"/>
      <c r="HW1279" s="2"/>
      <c r="HX1279" s="2"/>
      <c r="HY1279" s="2"/>
      <c r="HZ1279" s="2"/>
      <c r="IA1279" s="2"/>
      <c r="IB1279" s="2"/>
      <c r="IC1279" s="2"/>
      <c r="ID1279" s="2"/>
      <c r="IE1279" s="2"/>
      <c r="IF1279" s="2"/>
      <c r="IG1279" s="2"/>
      <c r="IH1279" s="2"/>
      <c r="II1279" s="2"/>
      <c r="IJ1279" s="2"/>
      <c r="IK1279" s="2"/>
      <c r="IL1279" s="2"/>
      <c r="IM1279" s="2"/>
      <c r="IN1279" s="2"/>
      <c r="IO1279" s="2"/>
      <c r="IP1279" s="2"/>
      <c r="IQ1279" s="2"/>
    </row>
    <row r="1281" spans="1:113" ht="19.2">
      <c r="A1281" s="1" t="s">
        <v>0</v>
      </c>
      <c r="AW1281" s="3"/>
      <c r="AX1281" s="4"/>
      <c r="AY1281" s="3"/>
    </row>
    <row r="1283" spans="1:113" ht="18">
      <c r="B1283" s="115" t="s">
        <v>8</v>
      </c>
      <c r="C1283" s="135"/>
      <c r="D1283" s="135"/>
      <c r="E1283" s="135"/>
      <c r="F1283" s="135"/>
      <c r="G1283" s="135"/>
      <c r="H1283" s="135"/>
      <c r="I1283" s="135"/>
      <c r="J1283" s="135"/>
      <c r="K1283" s="135"/>
      <c r="L1283" s="135"/>
      <c r="M1283" s="135"/>
      <c r="N1283" s="135"/>
      <c r="O1283" s="135"/>
      <c r="P1283" s="135"/>
      <c r="Q1283" s="135"/>
      <c r="R1283" s="135"/>
      <c r="S1283" s="135"/>
      <c r="T1283" s="135"/>
      <c r="U1283" s="135"/>
      <c r="V1283" s="135"/>
      <c r="W1283" s="135"/>
      <c r="X1283" s="135"/>
      <c r="Y1283" s="135"/>
      <c r="Z1283" s="135"/>
      <c r="AA1283" s="135"/>
      <c r="AB1283" s="135"/>
      <c r="AC1283" s="135"/>
      <c r="AD1283" s="135"/>
      <c r="AE1283" s="135"/>
      <c r="AF1283" s="135"/>
      <c r="AG1283" s="135"/>
      <c r="AH1283" s="135"/>
      <c r="AI1283" s="135"/>
      <c r="AJ1283" s="135"/>
      <c r="AK1283" s="135"/>
      <c r="AL1283" s="135"/>
      <c r="AM1283" s="135"/>
      <c r="AN1283" s="135"/>
      <c r="AO1283" s="135"/>
      <c r="AP1283" s="135"/>
      <c r="AQ1283" s="135"/>
      <c r="AR1283" s="135"/>
      <c r="AS1283" s="135"/>
      <c r="AT1283" s="135"/>
      <c r="AU1283" s="135"/>
      <c r="AV1283" s="135"/>
      <c r="AW1283" s="135"/>
      <c r="AX1283" s="135"/>
    </row>
    <row r="1284" spans="1:113">
      <c r="Z1284" s="5"/>
      <c r="AD1284" s="5"/>
      <c r="AE1284" s="5"/>
      <c r="AF1284" s="5"/>
      <c r="AG1284" s="5"/>
      <c r="AH1284" s="5"/>
      <c r="AI1284" s="5"/>
      <c r="AO1284" s="5"/>
    </row>
    <row r="1285" spans="1:113" ht="13.8" thickBot="1">
      <c r="Z1285" s="5"/>
      <c r="AD1285" s="5"/>
      <c r="AE1285" s="5"/>
      <c r="AF1285" s="5"/>
      <c r="AG1285" s="5"/>
      <c r="AH1285" s="5"/>
      <c r="AI1285" s="5"/>
      <c r="AO1285" s="5"/>
      <c r="DI1285" s="6"/>
    </row>
    <row r="1286" spans="1:113" ht="24.75" customHeight="1" thickBot="1">
      <c r="B1286" s="117" t="s">
        <v>1</v>
      </c>
      <c r="C1286" s="118"/>
      <c r="D1286" s="118"/>
      <c r="E1286" s="118"/>
      <c r="F1286" s="118"/>
      <c r="G1286" s="118"/>
      <c r="H1286" s="119" t="s">
        <v>176</v>
      </c>
      <c r="I1286" s="120"/>
      <c r="J1286" s="120"/>
      <c r="K1286" s="120"/>
      <c r="L1286" s="120"/>
      <c r="M1286" s="120"/>
      <c r="N1286" s="120"/>
      <c r="O1286" s="120"/>
      <c r="P1286" s="120"/>
      <c r="Q1286" s="120"/>
      <c r="R1286" s="120"/>
      <c r="S1286" s="120"/>
      <c r="T1286" s="120"/>
      <c r="U1286" s="120"/>
      <c r="V1286" s="120"/>
      <c r="W1286" s="120"/>
      <c r="X1286" s="120"/>
      <c r="Y1286" s="120"/>
      <c r="Z1286" s="120"/>
      <c r="AA1286" s="120"/>
      <c r="AB1286" s="120"/>
      <c r="AC1286" s="120"/>
      <c r="AD1286" s="120"/>
      <c r="AE1286" s="120"/>
      <c r="AF1286" s="120"/>
      <c r="AG1286" s="120"/>
      <c r="AH1286" s="120"/>
      <c r="AI1286" s="120"/>
      <c r="AJ1286" s="120"/>
      <c r="AK1286" s="120"/>
      <c r="AL1286" s="120"/>
      <c r="AM1286" s="120"/>
      <c r="AN1286" s="120"/>
      <c r="AO1286" s="120"/>
      <c r="AP1286" s="120"/>
      <c r="AQ1286" s="120"/>
      <c r="AR1286" s="120"/>
      <c r="AS1286" s="120"/>
      <c r="AT1286" s="120"/>
      <c r="AU1286" s="120"/>
      <c r="AV1286" s="120"/>
      <c r="AW1286" s="120"/>
      <c r="AX1286" s="121"/>
      <c r="DI1286" s="6"/>
    </row>
    <row r="1287" spans="1:113" ht="14.4">
      <c r="B1287" s="7"/>
      <c r="C1287" s="7"/>
      <c r="D1287" s="7"/>
      <c r="E1287" s="7"/>
      <c r="F1287" s="7"/>
      <c r="G1287" s="7"/>
      <c r="H1287" s="8"/>
      <c r="I1287" s="8"/>
      <c r="J1287" s="8"/>
      <c r="K1287" s="8"/>
      <c r="L1287" s="9"/>
      <c r="M1287" s="9"/>
      <c r="N1287" s="9"/>
      <c r="O1287" s="9"/>
      <c r="P1287" s="8"/>
      <c r="Q1287" s="8"/>
      <c r="R1287" s="8"/>
      <c r="S1287" s="8"/>
      <c r="T1287" s="8"/>
      <c r="U1287" s="8"/>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10"/>
      <c r="DI1287" s="6"/>
    </row>
    <row r="1288" spans="1:113" ht="15" thickBot="1">
      <c r="A1288" s="11"/>
      <c r="B1288" s="10" t="s">
        <v>2</v>
      </c>
      <c r="C1288" s="8"/>
      <c r="D1288" s="8"/>
      <c r="E1288" s="8"/>
      <c r="F1288" s="8"/>
      <c r="G1288" s="8"/>
      <c r="H1288" s="8"/>
      <c r="I1288" s="8"/>
      <c r="J1288" s="8"/>
      <c r="K1288" s="8"/>
      <c r="L1288" s="9"/>
      <c r="M1288" s="9"/>
      <c r="N1288" s="9"/>
      <c r="O1288" s="9"/>
      <c r="P1288" s="8"/>
      <c r="Q1288" s="8"/>
      <c r="R1288" s="8"/>
      <c r="S1288" s="8"/>
      <c r="T1288" s="8"/>
      <c r="U1288" s="8"/>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c r="AT1288" s="10"/>
      <c r="AU1288" s="10"/>
      <c r="AV1288" s="10"/>
      <c r="AW1288" s="10"/>
      <c r="AX1288" s="10"/>
      <c r="DI1288" s="6"/>
    </row>
    <row r="1289" spans="1:113" ht="14.4">
      <c r="A1289" s="8"/>
      <c r="B1289" s="12"/>
      <c r="C1289" s="7"/>
      <c r="D1289" s="7"/>
      <c r="E1289" s="7"/>
      <c r="F1289" s="7"/>
      <c r="G1289" s="7"/>
      <c r="H1289" s="7"/>
      <c r="I1289" s="7"/>
      <c r="J1289" s="7"/>
      <c r="K1289" s="7"/>
      <c r="L1289" s="13"/>
      <c r="M1289" s="13"/>
      <c r="N1289" s="13"/>
      <c r="O1289" s="13"/>
      <c r="P1289" s="7"/>
      <c r="Q1289" s="7"/>
      <c r="R1289" s="7"/>
      <c r="S1289" s="7"/>
      <c r="T1289" s="7"/>
      <c r="U1289" s="7"/>
      <c r="V1289" s="14"/>
      <c r="W1289" s="14"/>
      <c r="X1289" s="14"/>
      <c r="Y1289" s="14"/>
      <c r="Z1289" s="14"/>
      <c r="AA1289" s="14"/>
      <c r="AB1289" s="14"/>
      <c r="AC1289" s="14"/>
      <c r="AD1289" s="14"/>
      <c r="AE1289" s="14"/>
      <c r="AF1289" s="14"/>
      <c r="AG1289" s="14"/>
      <c r="AH1289" s="14"/>
      <c r="AI1289" s="14"/>
      <c r="AJ1289" s="14"/>
      <c r="AK1289" s="14"/>
      <c r="AL1289" s="14"/>
      <c r="AM1289" s="14"/>
      <c r="AN1289" s="14"/>
      <c r="AO1289" s="14"/>
      <c r="AP1289" s="14"/>
      <c r="AQ1289" s="14"/>
      <c r="AR1289" s="14"/>
      <c r="AS1289" s="14"/>
      <c r="AT1289" s="14"/>
      <c r="AU1289" s="14"/>
      <c r="AV1289" s="14"/>
      <c r="AW1289" s="14"/>
      <c r="AX1289" s="15"/>
    </row>
    <row r="1290" spans="1:113" ht="12" customHeight="1">
      <c r="A1290" s="8"/>
      <c r="B1290" s="122" t="s">
        <v>177</v>
      </c>
      <c r="C1290" s="123"/>
      <c r="D1290" s="123"/>
      <c r="E1290" s="123"/>
      <c r="F1290" s="123"/>
      <c r="G1290" s="123"/>
      <c r="H1290" s="123"/>
      <c r="I1290" s="123"/>
      <c r="J1290" s="123"/>
      <c r="K1290" s="123"/>
      <c r="L1290" s="123"/>
      <c r="M1290" s="123"/>
      <c r="N1290" s="123"/>
      <c r="O1290" s="123"/>
      <c r="P1290" s="123"/>
      <c r="Q1290" s="123"/>
      <c r="R1290" s="123"/>
      <c r="S1290" s="123"/>
      <c r="T1290" s="123"/>
      <c r="U1290" s="123"/>
      <c r="V1290" s="123"/>
      <c r="W1290" s="123"/>
      <c r="X1290" s="123"/>
      <c r="Y1290" s="123"/>
      <c r="Z1290" s="123"/>
      <c r="AA1290" s="123"/>
      <c r="AB1290" s="123"/>
      <c r="AC1290" s="123"/>
      <c r="AD1290" s="123"/>
      <c r="AE1290" s="123"/>
      <c r="AF1290" s="123"/>
      <c r="AG1290" s="123"/>
      <c r="AH1290" s="123"/>
      <c r="AI1290" s="123"/>
      <c r="AJ1290" s="123"/>
      <c r="AK1290" s="123"/>
      <c r="AL1290" s="123"/>
      <c r="AM1290" s="123"/>
      <c r="AN1290" s="123"/>
      <c r="AO1290" s="123"/>
      <c r="AP1290" s="123"/>
      <c r="AQ1290" s="123"/>
      <c r="AR1290" s="123"/>
      <c r="AS1290" s="123"/>
      <c r="AT1290" s="123"/>
      <c r="AU1290" s="123"/>
      <c r="AV1290" s="123"/>
      <c r="AW1290" s="123"/>
      <c r="AX1290" s="124"/>
    </row>
    <row r="1291" spans="1:113" ht="12" customHeight="1">
      <c r="A1291" s="8"/>
      <c r="B1291" s="122"/>
      <c r="C1291" s="123"/>
      <c r="D1291" s="123"/>
      <c r="E1291" s="123"/>
      <c r="F1291" s="123"/>
      <c r="G1291" s="123"/>
      <c r="H1291" s="123"/>
      <c r="I1291" s="123"/>
      <c r="J1291" s="123"/>
      <c r="K1291" s="123"/>
      <c r="L1291" s="123"/>
      <c r="M1291" s="123"/>
      <c r="N1291" s="123"/>
      <c r="O1291" s="123"/>
      <c r="P1291" s="123"/>
      <c r="Q1291" s="123"/>
      <c r="R1291" s="123"/>
      <c r="S1291" s="123"/>
      <c r="T1291" s="123"/>
      <c r="U1291" s="123"/>
      <c r="V1291" s="123"/>
      <c r="W1291" s="123"/>
      <c r="X1291" s="123"/>
      <c r="Y1291" s="123"/>
      <c r="Z1291" s="123"/>
      <c r="AA1291" s="123"/>
      <c r="AB1291" s="123"/>
      <c r="AC1291" s="123"/>
      <c r="AD1291" s="123"/>
      <c r="AE1291" s="123"/>
      <c r="AF1291" s="123"/>
      <c r="AG1291" s="123"/>
      <c r="AH1291" s="123"/>
      <c r="AI1291" s="123"/>
      <c r="AJ1291" s="123"/>
      <c r="AK1291" s="123"/>
      <c r="AL1291" s="123"/>
      <c r="AM1291" s="123"/>
      <c r="AN1291" s="123"/>
      <c r="AO1291" s="123"/>
      <c r="AP1291" s="123"/>
      <c r="AQ1291" s="123"/>
      <c r="AR1291" s="123"/>
      <c r="AS1291" s="123"/>
      <c r="AT1291" s="123"/>
      <c r="AU1291" s="123"/>
      <c r="AV1291" s="123"/>
      <c r="AW1291" s="123"/>
      <c r="AX1291" s="124"/>
      <c r="BC1291" s="16"/>
    </row>
    <row r="1292" spans="1:113" ht="12" customHeight="1">
      <c r="A1292" s="8"/>
      <c r="B1292" s="122"/>
      <c r="C1292" s="123"/>
      <c r="D1292" s="123"/>
      <c r="E1292" s="123"/>
      <c r="F1292" s="123"/>
      <c r="G1292" s="123"/>
      <c r="H1292" s="123"/>
      <c r="I1292" s="123"/>
      <c r="J1292" s="123"/>
      <c r="K1292" s="123"/>
      <c r="L1292" s="123"/>
      <c r="M1292" s="123"/>
      <c r="N1292" s="123"/>
      <c r="O1292" s="123"/>
      <c r="P1292" s="123"/>
      <c r="Q1292" s="123"/>
      <c r="R1292" s="123"/>
      <c r="S1292" s="123"/>
      <c r="T1292" s="123"/>
      <c r="U1292" s="123"/>
      <c r="V1292" s="123"/>
      <c r="W1292" s="123"/>
      <c r="X1292" s="123"/>
      <c r="Y1292" s="123"/>
      <c r="Z1292" s="123"/>
      <c r="AA1292" s="123"/>
      <c r="AB1292" s="123"/>
      <c r="AC1292" s="123"/>
      <c r="AD1292" s="123"/>
      <c r="AE1292" s="123"/>
      <c r="AF1292" s="123"/>
      <c r="AG1292" s="123"/>
      <c r="AH1292" s="123"/>
      <c r="AI1292" s="123"/>
      <c r="AJ1292" s="123"/>
      <c r="AK1292" s="123"/>
      <c r="AL1292" s="123"/>
      <c r="AM1292" s="123"/>
      <c r="AN1292" s="123"/>
      <c r="AO1292" s="123"/>
      <c r="AP1292" s="123"/>
      <c r="AQ1292" s="123"/>
      <c r="AR1292" s="123"/>
      <c r="AS1292" s="123"/>
      <c r="AT1292" s="123"/>
      <c r="AU1292" s="123"/>
      <c r="AV1292" s="123"/>
      <c r="AW1292" s="123"/>
      <c r="AX1292" s="124"/>
    </row>
    <row r="1293" spans="1:113" ht="12" customHeight="1">
      <c r="A1293" s="8"/>
      <c r="B1293" s="122"/>
      <c r="C1293" s="123"/>
      <c r="D1293" s="123"/>
      <c r="E1293" s="123"/>
      <c r="F1293" s="123"/>
      <c r="G1293" s="123"/>
      <c r="H1293" s="123"/>
      <c r="I1293" s="123"/>
      <c r="J1293" s="123"/>
      <c r="K1293" s="123"/>
      <c r="L1293" s="123"/>
      <c r="M1293" s="123"/>
      <c r="N1293" s="123"/>
      <c r="O1293" s="123"/>
      <c r="P1293" s="123"/>
      <c r="Q1293" s="123"/>
      <c r="R1293" s="123"/>
      <c r="S1293" s="123"/>
      <c r="T1293" s="123"/>
      <c r="U1293" s="123"/>
      <c r="V1293" s="123"/>
      <c r="W1293" s="123"/>
      <c r="X1293" s="123"/>
      <c r="Y1293" s="123"/>
      <c r="Z1293" s="123"/>
      <c r="AA1293" s="123"/>
      <c r="AB1293" s="123"/>
      <c r="AC1293" s="123"/>
      <c r="AD1293" s="123"/>
      <c r="AE1293" s="123"/>
      <c r="AF1293" s="123"/>
      <c r="AG1293" s="123"/>
      <c r="AH1293" s="123"/>
      <c r="AI1293" s="123"/>
      <c r="AJ1293" s="123"/>
      <c r="AK1293" s="123"/>
      <c r="AL1293" s="123"/>
      <c r="AM1293" s="123"/>
      <c r="AN1293" s="123"/>
      <c r="AO1293" s="123"/>
      <c r="AP1293" s="123"/>
      <c r="AQ1293" s="123"/>
      <c r="AR1293" s="123"/>
      <c r="AS1293" s="123"/>
      <c r="AT1293" s="123"/>
      <c r="AU1293" s="123"/>
      <c r="AV1293" s="123"/>
      <c r="AW1293" s="123"/>
      <c r="AX1293" s="124"/>
    </row>
    <row r="1294" spans="1:113" ht="12" customHeight="1">
      <c r="A1294" s="8"/>
      <c r="B1294" s="122"/>
      <c r="C1294" s="123"/>
      <c r="D1294" s="123"/>
      <c r="E1294" s="123"/>
      <c r="F1294" s="123"/>
      <c r="G1294" s="123"/>
      <c r="H1294" s="123"/>
      <c r="I1294" s="123"/>
      <c r="J1294" s="123"/>
      <c r="K1294" s="123"/>
      <c r="L1294" s="123"/>
      <c r="M1294" s="123"/>
      <c r="N1294" s="123"/>
      <c r="O1294" s="123"/>
      <c r="P1294" s="123"/>
      <c r="Q1294" s="123"/>
      <c r="R1294" s="123"/>
      <c r="S1294" s="123"/>
      <c r="T1294" s="123"/>
      <c r="U1294" s="123"/>
      <c r="V1294" s="123"/>
      <c r="W1294" s="123"/>
      <c r="X1294" s="123"/>
      <c r="Y1294" s="123"/>
      <c r="Z1294" s="123"/>
      <c r="AA1294" s="123"/>
      <c r="AB1294" s="123"/>
      <c r="AC1294" s="123"/>
      <c r="AD1294" s="123"/>
      <c r="AE1294" s="123"/>
      <c r="AF1294" s="123"/>
      <c r="AG1294" s="123"/>
      <c r="AH1294" s="123"/>
      <c r="AI1294" s="123"/>
      <c r="AJ1294" s="123"/>
      <c r="AK1294" s="123"/>
      <c r="AL1294" s="123"/>
      <c r="AM1294" s="123"/>
      <c r="AN1294" s="123"/>
      <c r="AO1294" s="123"/>
      <c r="AP1294" s="123"/>
      <c r="AQ1294" s="123"/>
      <c r="AR1294" s="123"/>
      <c r="AS1294" s="123"/>
      <c r="AT1294" s="123"/>
      <c r="AU1294" s="123"/>
      <c r="AV1294" s="123"/>
      <c r="AW1294" s="123"/>
      <c r="AX1294" s="124"/>
    </row>
    <row r="1295" spans="1:113" ht="15" thickBot="1">
      <c r="A1295" s="17"/>
      <c r="B1295" s="18"/>
      <c r="C1295" s="19"/>
      <c r="D1295" s="19"/>
      <c r="E1295" s="19"/>
      <c r="F1295" s="19"/>
      <c r="G1295" s="19"/>
      <c r="H1295" s="19"/>
      <c r="I1295" s="19"/>
      <c r="J1295" s="19"/>
      <c r="K1295" s="19"/>
      <c r="L1295" s="19"/>
      <c r="M1295" s="19"/>
      <c r="N1295" s="19"/>
      <c r="O1295" s="19"/>
      <c r="P1295" s="19"/>
      <c r="Q1295" s="19"/>
      <c r="R1295" s="19"/>
      <c r="S1295" s="19"/>
      <c r="T1295" s="19"/>
      <c r="U1295" s="19"/>
      <c r="V1295" s="19"/>
      <c r="W1295" s="19"/>
      <c r="X1295" s="19"/>
      <c r="Y1295" s="19"/>
      <c r="Z1295" s="19"/>
      <c r="AA1295" s="19"/>
      <c r="AB1295" s="19"/>
      <c r="AC1295" s="19"/>
      <c r="AD1295" s="19"/>
      <c r="AE1295" s="19"/>
      <c r="AF1295" s="19"/>
      <c r="AG1295" s="19"/>
      <c r="AH1295" s="19"/>
      <c r="AI1295" s="19"/>
      <c r="AJ1295" s="19"/>
      <c r="AK1295" s="19"/>
      <c r="AL1295" s="19"/>
      <c r="AM1295" s="19"/>
      <c r="AN1295" s="19"/>
      <c r="AO1295" s="19"/>
      <c r="AP1295" s="19"/>
      <c r="AQ1295" s="19"/>
      <c r="AR1295" s="19"/>
      <c r="AS1295" s="19"/>
      <c r="AT1295" s="19"/>
      <c r="AU1295" s="19"/>
      <c r="AV1295" s="19"/>
      <c r="AW1295" s="19"/>
      <c r="AX1295" s="20"/>
    </row>
    <row r="1296" spans="1:113">
      <c r="B1296" s="21"/>
    </row>
    <row r="1297" spans="1:251" ht="15" thickBot="1">
      <c r="A1297" s="11"/>
      <c r="B1297" s="10" t="s">
        <v>3</v>
      </c>
      <c r="C1297" s="8"/>
      <c r="D1297" s="8"/>
      <c r="E1297" s="8"/>
      <c r="F1297" s="8"/>
      <c r="G1297" s="8"/>
      <c r="H1297" s="8"/>
      <c r="I1297" s="8"/>
      <c r="J1297" s="8"/>
      <c r="K1297" s="8"/>
      <c r="L1297" s="9"/>
      <c r="M1297" s="9"/>
      <c r="N1297" s="9"/>
      <c r="O1297" s="9"/>
      <c r="P1297" s="8"/>
      <c r="Q1297" s="8"/>
      <c r="R1297" s="8"/>
      <c r="S1297" s="8"/>
      <c r="T1297" s="8"/>
      <c r="U1297" s="8"/>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c r="AT1297" s="10"/>
      <c r="AU1297" s="10"/>
      <c r="AV1297" s="10"/>
      <c r="AW1297" s="10"/>
      <c r="AX1297" s="10"/>
      <c r="DI1297" s="6"/>
    </row>
    <row r="1298" spans="1:251" ht="14.4">
      <c r="A1298" s="8"/>
      <c r="B1298" s="12"/>
      <c r="C1298" s="7"/>
      <c r="D1298" s="7"/>
      <c r="E1298" s="7"/>
      <c r="F1298" s="7"/>
      <c r="G1298" s="7"/>
      <c r="H1298" s="7"/>
      <c r="I1298" s="7"/>
      <c r="J1298" s="7"/>
      <c r="K1298" s="7"/>
      <c r="L1298" s="13"/>
      <c r="M1298" s="13"/>
      <c r="N1298" s="13"/>
      <c r="O1298" s="13"/>
      <c r="P1298" s="7"/>
      <c r="Q1298" s="7"/>
      <c r="R1298" s="7"/>
      <c r="S1298" s="7"/>
      <c r="T1298" s="7"/>
      <c r="U1298" s="7"/>
      <c r="V1298" s="14"/>
      <c r="W1298" s="14"/>
      <c r="X1298" s="14"/>
      <c r="Y1298" s="14"/>
      <c r="Z1298" s="14"/>
      <c r="AA1298" s="14"/>
      <c r="AB1298" s="14"/>
      <c r="AC1298" s="14"/>
      <c r="AD1298" s="14"/>
      <c r="AE1298" s="14"/>
      <c r="AF1298" s="14"/>
      <c r="AG1298" s="14"/>
      <c r="AH1298" s="14"/>
      <c r="AI1298" s="14"/>
      <c r="AJ1298" s="14"/>
      <c r="AK1298" s="14"/>
      <c r="AL1298" s="14"/>
      <c r="AM1298" s="14"/>
      <c r="AN1298" s="14"/>
      <c r="AO1298" s="14"/>
      <c r="AP1298" s="14"/>
      <c r="AQ1298" s="14"/>
      <c r="AR1298" s="14"/>
      <c r="AS1298" s="14"/>
      <c r="AT1298" s="14"/>
      <c r="AU1298" s="14"/>
      <c r="AV1298" s="14"/>
      <c r="AW1298" s="14"/>
      <c r="AX1298" s="15"/>
    </row>
    <row r="1299" spans="1:251" ht="12" customHeight="1">
      <c r="A1299" s="8"/>
      <c r="B1299" s="122" t="s">
        <v>178</v>
      </c>
      <c r="C1299" s="123"/>
      <c r="D1299" s="123"/>
      <c r="E1299" s="123"/>
      <c r="F1299" s="123"/>
      <c r="G1299" s="123"/>
      <c r="H1299" s="123"/>
      <c r="I1299" s="123"/>
      <c r="J1299" s="123"/>
      <c r="K1299" s="123"/>
      <c r="L1299" s="123"/>
      <c r="M1299" s="123"/>
      <c r="N1299" s="123"/>
      <c r="O1299" s="123"/>
      <c r="P1299" s="123"/>
      <c r="Q1299" s="123"/>
      <c r="R1299" s="123"/>
      <c r="S1299" s="123"/>
      <c r="T1299" s="123"/>
      <c r="U1299" s="123"/>
      <c r="V1299" s="123"/>
      <c r="W1299" s="123"/>
      <c r="X1299" s="123"/>
      <c r="Y1299" s="123"/>
      <c r="Z1299" s="123"/>
      <c r="AA1299" s="123"/>
      <c r="AB1299" s="123"/>
      <c r="AC1299" s="123"/>
      <c r="AD1299" s="123"/>
      <c r="AE1299" s="123"/>
      <c r="AF1299" s="123"/>
      <c r="AG1299" s="123"/>
      <c r="AH1299" s="123"/>
      <c r="AI1299" s="123"/>
      <c r="AJ1299" s="123"/>
      <c r="AK1299" s="123"/>
      <c r="AL1299" s="123"/>
      <c r="AM1299" s="123"/>
      <c r="AN1299" s="123"/>
      <c r="AO1299" s="123"/>
      <c r="AP1299" s="123"/>
      <c r="AQ1299" s="123"/>
      <c r="AR1299" s="123"/>
      <c r="AS1299" s="123"/>
      <c r="AT1299" s="123"/>
      <c r="AU1299" s="123"/>
      <c r="AV1299" s="123"/>
      <c r="AW1299" s="123"/>
      <c r="AX1299" s="124"/>
    </row>
    <row r="1300" spans="1:251" ht="12" customHeight="1">
      <c r="A1300" s="8"/>
      <c r="B1300" s="122"/>
      <c r="C1300" s="123"/>
      <c r="D1300" s="123"/>
      <c r="E1300" s="123"/>
      <c r="F1300" s="123"/>
      <c r="G1300" s="123"/>
      <c r="H1300" s="123"/>
      <c r="I1300" s="123"/>
      <c r="J1300" s="123"/>
      <c r="K1300" s="123"/>
      <c r="L1300" s="123"/>
      <c r="M1300" s="123"/>
      <c r="N1300" s="123"/>
      <c r="O1300" s="123"/>
      <c r="P1300" s="123"/>
      <c r="Q1300" s="123"/>
      <c r="R1300" s="123"/>
      <c r="S1300" s="123"/>
      <c r="T1300" s="123"/>
      <c r="U1300" s="123"/>
      <c r="V1300" s="123"/>
      <c r="W1300" s="123"/>
      <c r="X1300" s="123"/>
      <c r="Y1300" s="123"/>
      <c r="Z1300" s="123"/>
      <c r="AA1300" s="123"/>
      <c r="AB1300" s="123"/>
      <c r="AC1300" s="123"/>
      <c r="AD1300" s="123"/>
      <c r="AE1300" s="123"/>
      <c r="AF1300" s="123"/>
      <c r="AG1300" s="123"/>
      <c r="AH1300" s="123"/>
      <c r="AI1300" s="123"/>
      <c r="AJ1300" s="123"/>
      <c r="AK1300" s="123"/>
      <c r="AL1300" s="123"/>
      <c r="AM1300" s="123"/>
      <c r="AN1300" s="123"/>
      <c r="AO1300" s="123"/>
      <c r="AP1300" s="123"/>
      <c r="AQ1300" s="123"/>
      <c r="AR1300" s="123"/>
      <c r="AS1300" s="123"/>
      <c r="AT1300" s="123"/>
      <c r="AU1300" s="123"/>
      <c r="AV1300" s="123"/>
      <c r="AW1300" s="123"/>
      <c r="AX1300" s="124"/>
      <c r="BC1300" s="16"/>
    </row>
    <row r="1301" spans="1:251" ht="12" customHeight="1">
      <c r="A1301" s="8"/>
      <c r="B1301" s="122"/>
      <c r="C1301" s="123"/>
      <c r="D1301" s="123"/>
      <c r="E1301" s="123"/>
      <c r="F1301" s="123"/>
      <c r="G1301" s="123"/>
      <c r="H1301" s="123"/>
      <c r="I1301" s="123"/>
      <c r="J1301" s="123"/>
      <c r="K1301" s="123"/>
      <c r="L1301" s="123"/>
      <c r="M1301" s="123"/>
      <c r="N1301" s="123"/>
      <c r="O1301" s="123"/>
      <c r="P1301" s="123"/>
      <c r="Q1301" s="123"/>
      <c r="R1301" s="123"/>
      <c r="S1301" s="123"/>
      <c r="T1301" s="123"/>
      <c r="U1301" s="123"/>
      <c r="V1301" s="123"/>
      <c r="W1301" s="123"/>
      <c r="X1301" s="123"/>
      <c r="Y1301" s="123"/>
      <c r="Z1301" s="123"/>
      <c r="AA1301" s="123"/>
      <c r="AB1301" s="123"/>
      <c r="AC1301" s="123"/>
      <c r="AD1301" s="123"/>
      <c r="AE1301" s="123"/>
      <c r="AF1301" s="123"/>
      <c r="AG1301" s="123"/>
      <c r="AH1301" s="123"/>
      <c r="AI1301" s="123"/>
      <c r="AJ1301" s="123"/>
      <c r="AK1301" s="123"/>
      <c r="AL1301" s="123"/>
      <c r="AM1301" s="123"/>
      <c r="AN1301" s="123"/>
      <c r="AO1301" s="123"/>
      <c r="AP1301" s="123"/>
      <c r="AQ1301" s="123"/>
      <c r="AR1301" s="123"/>
      <c r="AS1301" s="123"/>
      <c r="AT1301" s="123"/>
      <c r="AU1301" s="123"/>
      <c r="AV1301" s="123"/>
      <c r="AW1301" s="123"/>
      <c r="AX1301" s="124"/>
    </row>
    <row r="1302" spans="1:251" ht="12" customHeight="1">
      <c r="A1302" s="8"/>
      <c r="B1302" s="122"/>
      <c r="C1302" s="123"/>
      <c r="D1302" s="123"/>
      <c r="E1302" s="123"/>
      <c r="F1302" s="123"/>
      <c r="G1302" s="123"/>
      <c r="H1302" s="123"/>
      <c r="I1302" s="123"/>
      <c r="J1302" s="123"/>
      <c r="K1302" s="123"/>
      <c r="L1302" s="123"/>
      <c r="M1302" s="123"/>
      <c r="N1302" s="123"/>
      <c r="O1302" s="123"/>
      <c r="P1302" s="123"/>
      <c r="Q1302" s="123"/>
      <c r="R1302" s="123"/>
      <c r="S1302" s="123"/>
      <c r="T1302" s="123"/>
      <c r="U1302" s="123"/>
      <c r="V1302" s="123"/>
      <c r="W1302" s="123"/>
      <c r="X1302" s="123"/>
      <c r="Y1302" s="123"/>
      <c r="Z1302" s="123"/>
      <c r="AA1302" s="123"/>
      <c r="AB1302" s="123"/>
      <c r="AC1302" s="123"/>
      <c r="AD1302" s="123"/>
      <c r="AE1302" s="123"/>
      <c r="AF1302" s="123"/>
      <c r="AG1302" s="123"/>
      <c r="AH1302" s="123"/>
      <c r="AI1302" s="123"/>
      <c r="AJ1302" s="123"/>
      <c r="AK1302" s="123"/>
      <c r="AL1302" s="123"/>
      <c r="AM1302" s="123"/>
      <c r="AN1302" s="123"/>
      <c r="AO1302" s="123"/>
      <c r="AP1302" s="123"/>
      <c r="AQ1302" s="123"/>
      <c r="AR1302" s="123"/>
      <c r="AS1302" s="123"/>
      <c r="AT1302" s="123"/>
      <c r="AU1302" s="123"/>
      <c r="AV1302" s="123"/>
      <c r="AW1302" s="123"/>
      <c r="AX1302" s="124"/>
    </row>
    <row r="1303" spans="1:251" ht="12" customHeight="1">
      <c r="A1303" s="8"/>
      <c r="B1303" s="122"/>
      <c r="C1303" s="123"/>
      <c r="D1303" s="123"/>
      <c r="E1303" s="123"/>
      <c r="F1303" s="123"/>
      <c r="G1303" s="123"/>
      <c r="H1303" s="123"/>
      <c r="I1303" s="123"/>
      <c r="J1303" s="123"/>
      <c r="K1303" s="123"/>
      <c r="L1303" s="123"/>
      <c r="M1303" s="123"/>
      <c r="N1303" s="123"/>
      <c r="O1303" s="123"/>
      <c r="P1303" s="123"/>
      <c r="Q1303" s="123"/>
      <c r="R1303" s="123"/>
      <c r="S1303" s="123"/>
      <c r="T1303" s="123"/>
      <c r="U1303" s="123"/>
      <c r="V1303" s="123"/>
      <c r="W1303" s="123"/>
      <c r="X1303" s="123"/>
      <c r="Y1303" s="123"/>
      <c r="Z1303" s="123"/>
      <c r="AA1303" s="123"/>
      <c r="AB1303" s="123"/>
      <c r="AC1303" s="123"/>
      <c r="AD1303" s="123"/>
      <c r="AE1303" s="123"/>
      <c r="AF1303" s="123"/>
      <c r="AG1303" s="123"/>
      <c r="AH1303" s="123"/>
      <c r="AI1303" s="123"/>
      <c r="AJ1303" s="123"/>
      <c r="AK1303" s="123"/>
      <c r="AL1303" s="123"/>
      <c r="AM1303" s="123"/>
      <c r="AN1303" s="123"/>
      <c r="AO1303" s="123"/>
      <c r="AP1303" s="123"/>
      <c r="AQ1303" s="123"/>
      <c r="AR1303" s="123"/>
      <c r="AS1303" s="123"/>
      <c r="AT1303" s="123"/>
      <c r="AU1303" s="123"/>
      <c r="AV1303" s="123"/>
      <c r="AW1303" s="123"/>
      <c r="AX1303" s="124"/>
    </row>
    <row r="1304" spans="1:251" ht="15" thickBot="1">
      <c r="A1304" s="17"/>
      <c r="B1304" s="18"/>
      <c r="C1304" s="19"/>
      <c r="D1304" s="19"/>
      <c r="E1304" s="19"/>
      <c r="F1304" s="19"/>
      <c r="G1304" s="19"/>
      <c r="H1304" s="19"/>
      <c r="I1304" s="19"/>
      <c r="J1304" s="19"/>
      <c r="K1304" s="19"/>
      <c r="L1304" s="19"/>
      <c r="M1304" s="19"/>
      <c r="N1304" s="19"/>
      <c r="O1304" s="19"/>
      <c r="P1304" s="19"/>
      <c r="Q1304" s="19"/>
      <c r="R1304" s="19"/>
      <c r="S1304" s="19"/>
      <c r="T1304" s="19"/>
      <c r="U1304" s="19"/>
      <c r="V1304" s="19"/>
      <c r="W1304" s="19"/>
      <c r="X1304" s="19"/>
      <c r="Y1304" s="19"/>
      <c r="Z1304" s="19"/>
      <c r="AA1304" s="19"/>
      <c r="AB1304" s="19"/>
      <c r="AC1304" s="19"/>
      <c r="AD1304" s="19"/>
      <c r="AE1304" s="19"/>
      <c r="AF1304" s="19"/>
      <c r="AG1304" s="19"/>
      <c r="AH1304" s="19"/>
      <c r="AI1304" s="19"/>
      <c r="AJ1304" s="19"/>
      <c r="AK1304" s="19"/>
      <c r="AL1304" s="19"/>
      <c r="AM1304" s="19"/>
      <c r="AN1304" s="19"/>
      <c r="AO1304" s="19"/>
      <c r="AP1304" s="19"/>
      <c r="AQ1304" s="19"/>
      <c r="AR1304" s="19"/>
      <c r="AS1304" s="19"/>
      <c r="AT1304" s="19"/>
      <c r="AU1304" s="19"/>
      <c r="AV1304" s="19"/>
      <c r="AW1304" s="19"/>
      <c r="AX1304" s="20"/>
    </row>
    <row r="1305" spans="1:251">
      <c r="B1305" s="21"/>
    </row>
    <row r="1306" spans="1:251" ht="14.4">
      <c r="B1306" s="10" t="s">
        <v>4</v>
      </c>
      <c r="C1306" s="8"/>
      <c r="D1306" s="8"/>
      <c r="E1306" s="8"/>
      <c r="F1306" s="8"/>
      <c r="G1306" s="8"/>
      <c r="H1306" s="8"/>
      <c r="I1306" s="8"/>
      <c r="J1306" s="8"/>
      <c r="K1306" s="8"/>
      <c r="L1306" s="9"/>
      <c r="M1306" s="9"/>
      <c r="N1306" s="9"/>
      <c r="O1306" s="9"/>
      <c r="P1306" s="8"/>
      <c r="Q1306" s="8"/>
      <c r="R1306" s="8"/>
      <c r="S1306" s="8"/>
      <c r="T1306" s="8"/>
      <c r="U1306" s="8"/>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row>
    <row r="1307" spans="1:251" ht="15" thickBot="1">
      <c r="B1307" s="8"/>
      <c r="C1307" s="8"/>
      <c r="D1307" s="8"/>
      <c r="E1307" s="8"/>
      <c r="F1307" s="8"/>
      <c r="G1307" s="8"/>
      <c r="H1307" s="8"/>
      <c r="I1307" s="8"/>
      <c r="J1307" s="8"/>
      <c r="K1307" s="8"/>
      <c r="L1307" s="9"/>
      <c r="M1307" s="9"/>
      <c r="N1307" s="9"/>
      <c r="O1307" s="9"/>
      <c r="P1307" s="8"/>
      <c r="Q1307" s="8"/>
      <c r="R1307" s="8"/>
      <c r="S1307" s="8"/>
      <c r="T1307" s="8"/>
      <c r="U1307" s="8"/>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22" t="s">
        <v>5</v>
      </c>
    </row>
    <row r="1308" spans="1:251" s="16" customFormat="1" ht="13.5" customHeight="1">
      <c r="A1308" s="8"/>
      <c r="B1308" s="125" t="s">
        <v>6</v>
      </c>
      <c r="C1308" s="126"/>
      <c r="D1308" s="126"/>
      <c r="E1308" s="126"/>
      <c r="F1308" s="126"/>
      <c r="G1308" s="126"/>
      <c r="H1308" s="126"/>
      <c r="I1308" s="126"/>
      <c r="J1308" s="126"/>
      <c r="K1308" s="126"/>
      <c r="L1308" s="126"/>
      <c r="M1308" s="126"/>
      <c r="N1308" s="126"/>
      <c r="O1308" s="126"/>
      <c r="P1308" s="126"/>
      <c r="Q1308" s="126"/>
      <c r="R1308" s="126"/>
      <c r="S1308" s="126"/>
      <c r="T1308" s="126"/>
      <c r="U1308" s="126"/>
      <c r="V1308" s="126"/>
      <c r="W1308" s="126"/>
      <c r="X1308" s="126"/>
      <c r="Y1308" s="126"/>
      <c r="Z1308" s="127"/>
      <c r="AA1308" s="131" t="s">
        <v>12</v>
      </c>
      <c r="AB1308" s="126"/>
      <c r="AC1308" s="126"/>
      <c r="AD1308" s="126"/>
      <c r="AE1308" s="126"/>
      <c r="AF1308" s="126"/>
      <c r="AG1308" s="126"/>
      <c r="AH1308" s="126"/>
      <c r="AI1308" s="127"/>
      <c r="AJ1308" s="131" t="s">
        <v>13</v>
      </c>
      <c r="AK1308" s="126"/>
      <c r="AL1308" s="126"/>
      <c r="AM1308" s="126"/>
      <c r="AN1308" s="126"/>
      <c r="AO1308" s="126"/>
      <c r="AP1308" s="126"/>
      <c r="AQ1308" s="126"/>
      <c r="AR1308" s="127"/>
      <c r="AS1308" s="131" t="s">
        <v>7</v>
      </c>
      <c r="AT1308" s="126"/>
      <c r="AU1308" s="126"/>
      <c r="AV1308" s="126"/>
      <c r="AW1308" s="126"/>
      <c r="AX1308" s="133"/>
      <c r="AY1308" s="2"/>
      <c r="AZ1308" s="2"/>
      <c r="BA1308" s="2"/>
      <c r="BB1308" s="2"/>
      <c r="BC1308" s="2"/>
      <c r="BD1308" s="2"/>
      <c r="BE1308" s="2"/>
      <c r="BF1308" s="2"/>
      <c r="BG1308" s="2"/>
      <c r="BH1308" s="2"/>
      <c r="BI1308" s="2"/>
      <c r="BJ1308" s="2"/>
      <c r="BK1308" s="2"/>
      <c r="BL1308" s="2"/>
      <c r="BM1308" s="2"/>
      <c r="BN1308" s="2"/>
      <c r="BO1308" s="2"/>
      <c r="BP1308" s="2"/>
      <c r="BQ1308" s="2"/>
      <c r="BR1308" s="2"/>
      <c r="BS1308" s="2"/>
      <c r="BT1308" s="2"/>
      <c r="BU1308" s="2"/>
      <c r="BV1308" s="2"/>
      <c r="BW1308" s="2"/>
      <c r="BX1308" s="2"/>
      <c r="BY1308" s="2"/>
      <c r="BZ1308" s="2"/>
      <c r="CA1308" s="2"/>
      <c r="CB1308" s="2"/>
      <c r="CC1308" s="2"/>
      <c r="CD1308" s="2"/>
      <c r="CE1308" s="2"/>
      <c r="CF1308" s="2"/>
      <c r="CG1308" s="2"/>
      <c r="CH1308" s="2"/>
      <c r="CI1308" s="2"/>
      <c r="CJ1308" s="2"/>
      <c r="CK1308" s="2"/>
      <c r="CL1308" s="2"/>
      <c r="CM1308" s="2"/>
      <c r="CN1308" s="2"/>
      <c r="CO1308" s="2"/>
      <c r="CP1308" s="2"/>
      <c r="CQ1308" s="2"/>
      <c r="CR1308" s="2"/>
      <c r="CS1308" s="2"/>
      <c r="CT1308" s="2"/>
      <c r="CU1308" s="2"/>
      <c r="CV1308" s="2"/>
      <c r="CW1308" s="2"/>
      <c r="CX1308" s="2"/>
      <c r="CY1308" s="2"/>
      <c r="CZ1308" s="2"/>
      <c r="DA1308" s="2"/>
      <c r="DB1308" s="2"/>
      <c r="DC1308" s="2"/>
      <c r="DD1308" s="2"/>
      <c r="DE1308" s="2"/>
      <c r="DF1308" s="2"/>
      <c r="DG1308" s="2"/>
      <c r="DH1308" s="2"/>
      <c r="DI1308" s="2"/>
      <c r="DJ1308" s="2"/>
      <c r="DK1308" s="2"/>
      <c r="DL1308" s="2"/>
      <c r="DM1308" s="2"/>
      <c r="DN1308" s="2"/>
      <c r="DO1308" s="2"/>
      <c r="DP1308" s="2"/>
      <c r="DQ1308" s="2"/>
      <c r="DR1308" s="2"/>
      <c r="DS1308" s="2"/>
      <c r="DT1308" s="2"/>
      <c r="DU1308" s="2"/>
      <c r="DV1308" s="2"/>
      <c r="DW1308" s="2"/>
      <c r="DX1308" s="2"/>
      <c r="DY1308" s="2"/>
      <c r="DZ1308" s="2"/>
      <c r="EA1308" s="2"/>
      <c r="EB1308" s="2"/>
      <c r="EC1308" s="2"/>
      <c r="ED1308" s="2"/>
      <c r="EE1308" s="2"/>
      <c r="EF1308" s="2"/>
      <c r="EG1308" s="2"/>
      <c r="EH1308" s="2"/>
      <c r="EI1308" s="2"/>
      <c r="EJ1308" s="2"/>
      <c r="EK1308" s="2"/>
      <c r="EL1308" s="2"/>
      <c r="EM1308" s="2"/>
      <c r="EN1308" s="2"/>
      <c r="EO1308" s="2"/>
      <c r="EP1308" s="2"/>
      <c r="EQ1308" s="2"/>
      <c r="ER1308" s="2"/>
      <c r="ES1308" s="2"/>
      <c r="ET1308" s="2"/>
      <c r="EU1308" s="2"/>
      <c r="EV1308" s="2"/>
      <c r="EW1308" s="2"/>
      <c r="EX1308" s="2"/>
      <c r="EY1308" s="2"/>
      <c r="EZ1308" s="2"/>
      <c r="FA1308" s="2"/>
      <c r="FB1308" s="2"/>
      <c r="FC1308" s="2"/>
      <c r="FD1308" s="2"/>
      <c r="FE1308" s="2"/>
      <c r="FF1308" s="2"/>
      <c r="FG1308" s="2"/>
      <c r="FH1308" s="2"/>
      <c r="FI1308" s="2"/>
      <c r="FJ1308" s="2"/>
      <c r="FK1308" s="2"/>
      <c r="FL1308" s="2"/>
      <c r="FM1308" s="2"/>
      <c r="FN1308" s="2"/>
      <c r="FO1308" s="2"/>
      <c r="FP1308" s="2"/>
      <c r="FQ1308" s="2"/>
      <c r="FR1308" s="2"/>
      <c r="FS1308" s="2"/>
      <c r="FT1308" s="2"/>
      <c r="FU1308" s="2"/>
      <c r="FV1308" s="2"/>
      <c r="FW1308" s="2"/>
      <c r="FX1308" s="2"/>
      <c r="FY1308" s="2"/>
      <c r="FZ1308" s="2"/>
      <c r="GA1308" s="2"/>
      <c r="GB1308" s="2"/>
      <c r="GC1308" s="2"/>
      <c r="GD1308" s="2"/>
      <c r="GE1308" s="2"/>
      <c r="GF1308" s="2"/>
      <c r="GG1308" s="2"/>
      <c r="GH1308" s="2"/>
      <c r="GI1308" s="2"/>
      <c r="GJ1308" s="2"/>
      <c r="GK1308" s="2"/>
      <c r="GL1308" s="2"/>
      <c r="GM1308" s="2"/>
      <c r="GN1308" s="2"/>
      <c r="GO1308" s="2"/>
      <c r="GP1308" s="2"/>
      <c r="GQ1308" s="2"/>
      <c r="GR1308" s="2"/>
      <c r="GS1308" s="2"/>
      <c r="GT1308" s="2"/>
      <c r="GU1308" s="2"/>
      <c r="GV1308" s="2"/>
      <c r="GW1308" s="2"/>
      <c r="GX1308" s="2"/>
      <c r="GY1308" s="2"/>
      <c r="GZ1308" s="2"/>
      <c r="HA1308" s="2"/>
      <c r="HB1308" s="2"/>
      <c r="HC1308" s="2"/>
      <c r="HD1308" s="2"/>
      <c r="HE1308" s="2"/>
      <c r="HF1308" s="2"/>
      <c r="HG1308" s="2"/>
      <c r="HH1308" s="2"/>
      <c r="HI1308" s="2"/>
      <c r="HJ1308" s="2"/>
      <c r="HK1308" s="2"/>
      <c r="HL1308" s="2"/>
      <c r="HM1308" s="2"/>
      <c r="HN1308" s="2"/>
      <c r="HO1308" s="2"/>
      <c r="HP1308" s="2"/>
      <c r="HQ1308" s="2"/>
      <c r="HR1308" s="2"/>
      <c r="HS1308" s="2"/>
      <c r="HT1308" s="2"/>
      <c r="HU1308" s="2"/>
      <c r="HV1308" s="2"/>
      <c r="HW1308" s="2"/>
      <c r="HX1308" s="2"/>
      <c r="HY1308" s="2"/>
      <c r="HZ1308" s="2"/>
      <c r="IA1308" s="2"/>
      <c r="IB1308" s="2"/>
      <c r="IC1308" s="2"/>
      <c r="ID1308" s="2"/>
      <c r="IE1308" s="2"/>
      <c r="IF1308" s="2"/>
      <c r="IG1308" s="2"/>
      <c r="IH1308" s="2"/>
      <c r="II1308" s="2"/>
      <c r="IJ1308" s="2"/>
      <c r="IK1308" s="2"/>
      <c r="IL1308" s="2"/>
      <c r="IM1308" s="2"/>
      <c r="IN1308" s="2"/>
      <c r="IO1308" s="2"/>
      <c r="IP1308" s="2"/>
      <c r="IQ1308" s="2"/>
    </row>
    <row r="1309" spans="1:251" s="16" customFormat="1">
      <c r="A1309" s="8"/>
      <c r="B1309" s="128"/>
      <c r="C1309" s="129"/>
      <c r="D1309" s="129"/>
      <c r="E1309" s="129"/>
      <c r="F1309" s="129"/>
      <c r="G1309" s="129"/>
      <c r="H1309" s="129"/>
      <c r="I1309" s="129"/>
      <c r="J1309" s="129"/>
      <c r="K1309" s="129"/>
      <c r="L1309" s="129"/>
      <c r="M1309" s="129"/>
      <c r="N1309" s="129"/>
      <c r="O1309" s="129"/>
      <c r="P1309" s="129"/>
      <c r="Q1309" s="129"/>
      <c r="R1309" s="129"/>
      <c r="S1309" s="129"/>
      <c r="T1309" s="129"/>
      <c r="U1309" s="129"/>
      <c r="V1309" s="129"/>
      <c r="W1309" s="129"/>
      <c r="X1309" s="129"/>
      <c r="Y1309" s="129"/>
      <c r="Z1309" s="130"/>
      <c r="AA1309" s="132"/>
      <c r="AB1309" s="129"/>
      <c r="AC1309" s="129"/>
      <c r="AD1309" s="129"/>
      <c r="AE1309" s="129"/>
      <c r="AF1309" s="129"/>
      <c r="AG1309" s="129"/>
      <c r="AH1309" s="129"/>
      <c r="AI1309" s="130"/>
      <c r="AJ1309" s="132"/>
      <c r="AK1309" s="129"/>
      <c r="AL1309" s="129"/>
      <c r="AM1309" s="129"/>
      <c r="AN1309" s="129"/>
      <c r="AO1309" s="129"/>
      <c r="AP1309" s="129"/>
      <c r="AQ1309" s="129"/>
      <c r="AR1309" s="130"/>
      <c r="AS1309" s="132"/>
      <c r="AT1309" s="129"/>
      <c r="AU1309" s="129"/>
      <c r="AV1309" s="129"/>
      <c r="AW1309" s="129"/>
      <c r="AX1309" s="134"/>
      <c r="AY1309" s="2"/>
      <c r="AZ1309" s="2"/>
      <c r="BA1309" s="2"/>
      <c r="BB1309" s="23"/>
      <c r="BC1309" s="24"/>
      <c r="BE1309" s="2"/>
      <c r="BF1309" s="2"/>
      <c r="BG1309" s="2"/>
      <c r="BH1309" s="2"/>
      <c r="BI1309" s="2"/>
      <c r="BJ1309" s="2"/>
      <c r="BK1309" s="2"/>
      <c r="BL1309" s="2"/>
      <c r="BM1309" s="2"/>
      <c r="BN1309" s="2"/>
      <c r="BO1309" s="2"/>
      <c r="BP1309" s="2"/>
      <c r="BQ1309" s="2"/>
      <c r="BR1309" s="2"/>
      <c r="BS1309" s="2"/>
      <c r="BT1309" s="2"/>
      <c r="BU1309" s="2"/>
      <c r="BV1309" s="2"/>
      <c r="BW1309" s="2"/>
      <c r="BX1309" s="2"/>
      <c r="BY1309" s="2"/>
      <c r="BZ1309" s="2"/>
      <c r="CA1309" s="2"/>
      <c r="CB1309" s="2"/>
      <c r="CC1309" s="2"/>
      <c r="CD1309" s="2"/>
      <c r="CE1309" s="2"/>
      <c r="CF1309" s="2"/>
      <c r="CG1309" s="2"/>
      <c r="CH1309" s="2"/>
      <c r="CI1309" s="2"/>
      <c r="CJ1309" s="2"/>
      <c r="CK1309" s="2"/>
      <c r="CL1309" s="2"/>
      <c r="CM1309" s="2"/>
      <c r="CN1309" s="2"/>
      <c r="CO1309" s="2"/>
      <c r="CP1309" s="2"/>
      <c r="CQ1309" s="2"/>
      <c r="CR1309" s="2"/>
      <c r="CS1309" s="2"/>
      <c r="CT1309" s="2"/>
      <c r="CU1309" s="2"/>
      <c r="CV1309" s="2"/>
      <c r="CW1309" s="2"/>
      <c r="CX1309" s="2"/>
      <c r="CY1309" s="2"/>
      <c r="CZ1309" s="2"/>
      <c r="DA1309" s="2"/>
      <c r="DB1309" s="2"/>
      <c r="DC1309" s="2"/>
      <c r="DD1309" s="2"/>
      <c r="DE1309" s="2"/>
      <c r="DF1309" s="2"/>
      <c r="DG1309" s="2"/>
      <c r="DH1309" s="2"/>
      <c r="DI1309" s="2"/>
      <c r="DJ1309" s="2"/>
      <c r="DK1309" s="2"/>
      <c r="DL1309" s="2"/>
      <c r="DM1309" s="2"/>
      <c r="DN1309" s="2"/>
      <c r="DO1309" s="2"/>
      <c r="DP1309" s="2"/>
      <c r="DQ1309" s="2"/>
      <c r="DR1309" s="2"/>
      <c r="DS1309" s="2"/>
      <c r="DT1309" s="2"/>
      <c r="DU1309" s="2"/>
      <c r="DV1309" s="2"/>
      <c r="DW1309" s="2"/>
      <c r="DX1309" s="2"/>
      <c r="DY1309" s="2"/>
      <c r="DZ1309" s="2"/>
      <c r="EA1309" s="2"/>
      <c r="EB1309" s="2"/>
      <c r="EC1309" s="2"/>
      <c r="ED1309" s="2"/>
      <c r="EE1309" s="2"/>
      <c r="EF1309" s="2"/>
      <c r="EG1309" s="2"/>
      <c r="EH1309" s="2"/>
      <c r="EI1309" s="2"/>
      <c r="EJ1309" s="2"/>
      <c r="EK1309" s="2"/>
      <c r="EL1309" s="2"/>
      <c r="EM1309" s="2"/>
      <c r="EN1309" s="2"/>
      <c r="EO1309" s="2"/>
      <c r="EP1309" s="2"/>
      <c r="EQ1309" s="2"/>
      <c r="ER1309" s="2"/>
      <c r="ES1309" s="2"/>
      <c r="ET1309" s="2"/>
      <c r="EU1309" s="2"/>
      <c r="EV1309" s="2"/>
      <c r="EW1309" s="2"/>
      <c r="EX1309" s="2"/>
      <c r="EY1309" s="2"/>
      <c r="EZ1309" s="2"/>
      <c r="FA1309" s="2"/>
      <c r="FB1309" s="2"/>
      <c r="FC1309" s="2"/>
      <c r="FD1309" s="2"/>
      <c r="FE1309" s="2"/>
      <c r="FF1309" s="2"/>
      <c r="FG1309" s="2"/>
      <c r="FH1309" s="2"/>
      <c r="FI1309" s="2"/>
      <c r="FJ1309" s="2"/>
      <c r="FK1309" s="2"/>
      <c r="FL1309" s="2"/>
      <c r="FM1309" s="2"/>
      <c r="FN1309" s="2"/>
      <c r="FO1309" s="2"/>
      <c r="FP1309" s="2"/>
      <c r="FQ1309" s="2"/>
      <c r="FR1309" s="2"/>
      <c r="FS1309" s="2"/>
      <c r="FT1309" s="2"/>
      <c r="FU1309" s="2"/>
      <c r="FV1309" s="2"/>
      <c r="FW1309" s="2"/>
      <c r="FX1309" s="2"/>
      <c r="FY1309" s="2"/>
      <c r="FZ1309" s="2"/>
      <c r="GA1309" s="2"/>
      <c r="GB1309" s="2"/>
      <c r="GC1309" s="2"/>
      <c r="GD1309" s="2"/>
      <c r="GE1309" s="2"/>
      <c r="GF1309" s="2"/>
      <c r="GG1309" s="2"/>
      <c r="GH1309" s="2"/>
      <c r="GI1309" s="2"/>
      <c r="GJ1309" s="2"/>
      <c r="GK1309" s="2"/>
      <c r="GL1309" s="2"/>
      <c r="GM1309" s="2"/>
      <c r="GN1309" s="2"/>
      <c r="GO1309" s="2"/>
      <c r="GP1309" s="2"/>
      <c r="GQ1309" s="2"/>
      <c r="GR1309" s="2"/>
      <c r="GS1309" s="2"/>
      <c r="GT1309" s="2"/>
      <c r="GU1309" s="2"/>
      <c r="GV1309" s="2"/>
      <c r="GW1309" s="2"/>
      <c r="GX1309" s="2"/>
      <c r="GY1309" s="2"/>
      <c r="GZ1309" s="2"/>
      <c r="HA1309" s="2"/>
      <c r="HB1309" s="2"/>
      <c r="HC1309" s="2"/>
      <c r="HD1309" s="2"/>
      <c r="HE1309" s="2"/>
      <c r="HF1309" s="2"/>
      <c r="HG1309" s="2"/>
      <c r="HH1309" s="2"/>
      <c r="HI1309" s="2"/>
      <c r="HJ1309" s="2"/>
      <c r="HK1309" s="2"/>
      <c r="HL1309" s="2"/>
      <c r="HM1309" s="2"/>
      <c r="HN1309" s="2"/>
      <c r="HO1309" s="2"/>
      <c r="HP1309" s="2"/>
      <c r="HQ1309" s="2"/>
      <c r="HR1309" s="2"/>
      <c r="HS1309" s="2"/>
      <c r="HT1309" s="2"/>
      <c r="HU1309" s="2"/>
      <c r="HV1309" s="2"/>
      <c r="HW1309" s="2"/>
      <c r="HX1309" s="2"/>
      <c r="HY1309" s="2"/>
      <c r="HZ1309" s="2"/>
      <c r="IA1309" s="2"/>
      <c r="IB1309" s="2"/>
      <c r="IC1309" s="2"/>
      <c r="ID1309" s="2"/>
      <c r="IE1309" s="2"/>
      <c r="IF1309" s="2"/>
      <c r="IG1309" s="2"/>
      <c r="IH1309" s="2"/>
      <c r="II1309" s="2"/>
      <c r="IJ1309" s="2"/>
      <c r="IK1309" s="2"/>
      <c r="IL1309" s="2"/>
      <c r="IM1309" s="2"/>
      <c r="IN1309" s="2"/>
      <c r="IO1309" s="2"/>
      <c r="IP1309" s="2"/>
      <c r="IQ1309" s="2"/>
    </row>
    <row r="1310" spans="1:251" s="16" customFormat="1" ht="18.75" customHeight="1">
      <c r="A1310" s="8"/>
      <c r="B1310" s="25"/>
      <c r="C1310" s="97" t="s">
        <v>175</v>
      </c>
      <c r="D1310" s="98"/>
      <c r="E1310" s="98"/>
      <c r="F1310" s="98"/>
      <c r="G1310" s="98"/>
      <c r="H1310" s="98"/>
      <c r="I1310" s="98"/>
      <c r="J1310" s="98"/>
      <c r="K1310" s="98"/>
      <c r="L1310" s="98"/>
      <c r="M1310" s="98"/>
      <c r="N1310" s="98"/>
      <c r="O1310" s="98"/>
      <c r="P1310" s="98"/>
      <c r="Q1310" s="98"/>
      <c r="R1310" s="98"/>
      <c r="S1310" s="98"/>
      <c r="T1310" s="98"/>
      <c r="U1310" s="98"/>
      <c r="V1310" s="98"/>
      <c r="W1310" s="98"/>
      <c r="X1310" s="98"/>
      <c r="Y1310" s="98"/>
      <c r="Z1310" s="99"/>
      <c r="AA1310" s="100">
        <v>0</v>
      </c>
      <c r="AB1310" s="101"/>
      <c r="AC1310" s="101"/>
      <c r="AD1310" s="101"/>
      <c r="AE1310" s="101"/>
      <c r="AF1310" s="101"/>
      <c r="AG1310" s="101"/>
      <c r="AH1310" s="101"/>
      <c r="AI1310" s="102"/>
      <c r="AJ1310" s="100">
        <v>5346</v>
      </c>
      <c r="AK1310" s="101"/>
      <c r="AL1310" s="101"/>
      <c r="AM1310" s="101"/>
      <c r="AN1310" s="101"/>
      <c r="AO1310" s="101"/>
      <c r="AP1310" s="101"/>
      <c r="AQ1310" s="101"/>
      <c r="AR1310" s="102"/>
      <c r="AS1310" s="103"/>
      <c r="AT1310" s="104"/>
      <c r="AU1310" s="104"/>
      <c r="AV1310" s="104"/>
      <c r="AW1310" s="104"/>
      <c r="AX1310" s="105"/>
      <c r="AY1310" s="2"/>
      <c r="AZ1310" s="2"/>
      <c r="BA1310" s="2"/>
      <c r="BB1310" s="2"/>
      <c r="BC1310" s="2"/>
      <c r="BD1310" s="2"/>
      <c r="BE1310" s="2"/>
      <c r="BF1310" s="2"/>
      <c r="BG1310" s="2"/>
      <c r="BH1310" s="2"/>
      <c r="BI1310" s="2"/>
      <c r="BJ1310" s="2"/>
      <c r="BK1310" s="2"/>
      <c r="BL1310" s="2"/>
      <c r="BM1310" s="2"/>
      <c r="BN1310" s="2"/>
      <c r="BO1310" s="2"/>
      <c r="BP1310" s="2"/>
      <c r="BQ1310" s="2"/>
      <c r="BR1310" s="2"/>
      <c r="BS1310" s="2"/>
      <c r="BT1310" s="2"/>
      <c r="BU1310" s="2"/>
      <c r="BV1310" s="2"/>
      <c r="BW1310" s="2"/>
      <c r="BX1310" s="2"/>
      <c r="BY1310" s="2"/>
      <c r="BZ1310" s="2"/>
      <c r="CA1310" s="2"/>
      <c r="CB1310" s="2"/>
      <c r="CC1310" s="2"/>
      <c r="CD1310" s="2"/>
      <c r="CE1310" s="2"/>
      <c r="CF1310" s="2"/>
      <c r="CG1310" s="2"/>
      <c r="CH1310" s="2"/>
      <c r="CI1310" s="2"/>
      <c r="CJ1310" s="2"/>
      <c r="CK1310" s="2"/>
      <c r="CL1310" s="2"/>
      <c r="CM1310" s="2"/>
      <c r="CN1310" s="2"/>
      <c r="CO1310" s="2"/>
      <c r="CP1310" s="2"/>
      <c r="CQ1310" s="2"/>
      <c r="CR1310" s="2"/>
      <c r="CS1310" s="2"/>
      <c r="CT1310" s="2"/>
      <c r="CU1310" s="2"/>
      <c r="CV1310" s="2"/>
      <c r="CW1310" s="2"/>
      <c r="CX1310" s="2"/>
      <c r="CY1310" s="2"/>
      <c r="CZ1310" s="2"/>
      <c r="DA1310" s="2"/>
      <c r="DB1310" s="2"/>
      <c r="DC1310" s="2"/>
      <c r="DD1310" s="2"/>
      <c r="DE1310" s="2"/>
      <c r="DF1310" s="2"/>
      <c r="DG1310" s="2"/>
      <c r="DH1310" s="2"/>
      <c r="DI1310" s="2"/>
      <c r="DJ1310" s="2"/>
      <c r="DK1310" s="2"/>
      <c r="DL1310" s="2"/>
      <c r="DM1310" s="2"/>
      <c r="DN1310" s="2"/>
      <c r="DO1310" s="2"/>
      <c r="DP1310" s="2"/>
      <c r="DQ1310" s="2"/>
      <c r="DR1310" s="2"/>
      <c r="DS1310" s="2"/>
      <c r="DT1310" s="2"/>
      <c r="DU1310" s="2"/>
      <c r="DV1310" s="2"/>
      <c r="DW1310" s="2"/>
      <c r="DX1310" s="2"/>
      <c r="DY1310" s="2"/>
      <c r="DZ1310" s="2"/>
      <c r="EA1310" s="2"/>
      <c r="EB1310" s="2"/>
      <c r="EC1310" s="2"/>
      <c r="ED1310" s="2"/>
      <c r="EE1310" s="2"/>
      <c r="EF1310" s="2"/>
      <c r="EG1310" s="2"/>
      <c r="EH1310" s="2"/>
      <c r="EI1310" s="2"/>
      <c r="EJ1310" s="2"/>
      <c r="EK1310" s="2"/>
      <c r="EL1310" s="2"/>
      <c r="EM1310" s="2"/>
      <c r="EN1310" s="2"/>
      <c r="EO1310" s="2"/>
      <c r="EP1310" s="2"/>
      <c r="EQ1310" s="2"/>
      <c r="ER1310" s="2"/>
      <c r="ES1310" s="2"/>
      <c r="ET1310" s="2"/>
      <c r="EU1310" s="2"/>
      <c r="EV1310" s="2"/>
      <c r="EW1310" s="2"/>
      <c r="EX1310" s="2"/>
      <c r="EY1310" s="2"/>
      <c r="EZ1310" s="2"/>
      <c r="FA1310" s="2"/>
      <c r="FB1310" s="2"/>
      <c r="FC1310" s="2"/>
      <c r="FD1310" s="2"/>
      <c r="FE1310" s="2"/>
      <c r="FF1310" s="2"/>
      <c r="FG1310" s="2"/>
      <c r="FH1310" s="2"/>
      <c r="FI1310" s="2"/>
      <c r="FJ1310" s="2"/>
      <c r="FK1310" s="2"/>
      <c r="FL1310" s="2"/>
      <c r="FM1310" s="2"/>
      <c r="FN1310" s="2"/>
      <c r="FO1310" s="2"/>
      <c r="FP1310" s="2"/>
      <c r="FQ1310" s="2"/>
      <c r="FR1310" s="2"/>
      <c r="FS1310" s="2"/>
      <c r="FT1310" s="2"/>
      <c r="FU1310" s="2"/>
      <c r="FV1310" s="2"/>
      <c r="FW1310" s="2"/>
      <c r="FX1310" s="2"/>
      <c r="FY1310" s="2"/>
      <c r="FZ1310" s="2"/>
      <c r="GA1310" s="2"/>
      <c r="GB1310" s="2"/>
      <c r="GC1310" s="2"/>
      <c r="GD1310" s="2"/>
      <c r="GE1310" s="2"/>
      <c r="GF1310" s="2"/>
      <c r="GG1310" s="2"/>
      <c r="GH1310" s="2"/>
      <c r="GI1310" s="2"/>
      <c r="GJ1310" s="2"/>
      <c r="GK1310" s="2"/>
      <c r="GL1310" s="2"/>
      <c r="GM1310" s="2"/>
      <c r="GN1310" s="2"/>
      <c r="GO1310" s="2"/>
      <c r="GP1310" s="2"/>
      <c r="GQ1310" s="2"/>
      <c r="GR1310" s="2"/>
      <c r="GS1310" s="2"/>
      <c r="GT1310" s="2"/>
      <c r="GU1310" s="2"/>
      <c r="GV1310" s="2"/>
      <c r="GW1310" s="2"/>
      <c r="GX1310" s="2"/>
      <c r="GY1310" s="2"/>
      <c r="GZ1310" s="2"/>
      <c r="HA1310" s="2"/>
      <c r="HB1310" s="2"/>
      <c r="HC1310" s="2"/>
      <c r="HD1310" s="2"/>
      <c r="HE1310" s="2"/>
      <c r="HF1310" s="2"/>
      <c r="HG1310" s="2"/>
      <c r="HH1310" s="2"/>
      <c r="HI1310" s="2"/>
      <c r="HJ1310" s="2"/>
      <c r="HK1310" s="2"/>
      <c r="HL1310" s="2"/>
      <c r="HM1310" s="2"/>
      <c r="HN1310" s="2"/>
      <c r="HO1310" s="2"/>
      <c r="HP1310" s="2"/>
      <c r="HQ1310" s="2"/>
      <c r="HR1310" s="2"/>
      <c r="HS1310" s="2"/>
      <c r="HT1310" s="2"/>
      <c r="HU1310" s="2"/>
      <c r="HV1310" s="2"/>
      <c r="HW1310" s="2"/>
      <c r="HX1310" s="2"/>
      <c r="HY1310" s="2"/>
      <c r="HZ1310" s="2"/>
      <c r="IA1310" s="2"/>
      <c r="IB1310" s="2"/>
      <c r="IC1310" s="2"/>
      <c r="ID1310" s="2"/>
      <c r="IE1310" s="2"/>
      <c r="IF1310" s="2"/>
      <c r="IG1310" s="2"/>
      <c r="IH1310" s="2"/>
      <c r="II1310" s="2"/>
      <c r="IJ1310" s="2"/>
      <c r="IK1310" s="2"/>
      <c r="IL1310" s="2"/>
      <c r="IM1310" s="2"/>
      <c r="IN1310" s="2"/>
      <c r="IO1310" s="2"/>
      <c r="IP1310" s="2"/>
      <c r="IQ1310" s="2"/>
    </row>
    <row r="1311" spans="1:251" s="16" customFormat="1" ht="18.75" customHeight="1" thickBot="1">
      <c r="A1311" s="17"/>
      <c r="B1311" s="106" t="s">
        <v>14</v>
      </c>
      <c r="C1311" s="107"/>
      <c r="D1311" s="107"/>
      <c r="E1311" s="107"/>
      <c r="F1311" s="107"/>
      <c r="G1311" s="107"/>
      <c r="H1311" s="107"/>
      <c r="I1311" s="107"/>
      <c r="J1311" s="107"/>
      <c r="K1311" s="107"/>
      <c r="L1311" s="107"/>
      <c r="M1311" s="107"/>
      <c r="N1311" s="107"/>
      <c r="O1311" s="107"/>
      <c r="P1311" s="107"/>
      <c r="Q1311" s="107"/>
      <c r="R1311" s="107"/>
      <c r="S1311" s="107"/>
      <c r="T1311" s="107"/>
      <c r="U1311" s="107"/>
      <c r="V1311" s="107"/>
      <c r="W1311" s="107"/>
      <c r="X1311" s="107"/>
      <c r="Y1311" s="107"/>
      <c r="Z1311" s="108"/>
      <c r="AA1311" s="109">
        <f>SUM($AA$1310:$AA$1310)</f>
        <v>0</v>
      </c>
      <c r="AB1311" s="110"/>
      <c r="AC1311" s="110"/>
      <c r="AD1311" s="110"/>
      <c r="AE1311" s="110"/>
      <c r="AF1311" s="110"/>
      <c r="AG1311" s="110"/>
      <c r="AH1311" s="110"/>
      <c r="AI1311" s="111"/>
      <c r="AJ1311" s="109">
        <f>SUM($AJ$1310:$AJ$1310)</f>
        <v>5346</v>
      </c>
      <c r="AK1311" s="110"/>
      <c r="AL1311" s="110"/>
      <c r="AM1311" s="110"/>
      <c r="AN1311" s="110"/>
      <c r="AO1311" s="110"/>
      <c r="AP1311" s="110"/>
      <c r="AQ1311" s="110"/>
      <c r="AR1311" s="111"/>
      <c r="AS1311" s="112"/>
      <c r="AT1311" s="113"/>
      <c r="AU1311" s="113"/>
      <c r="AV1311" s="113"/>
      <c r="AW1311" s="113"/>
      <c r="AX1311" s="114"/>
      <c r="AY1311" s="2"/>
      <c r="AZ1311" s="2"/>
      <c r="BA1311" s="2"/>
      <c r="BB1311" s="2"/>
      <c r="BC1311" s="2"/>
      <c r="BD1311" s="2"/>
      <c r="BE1311" s="2"/>
      <c r="BF1311" s="2"/>
      <c r="BG1311" s="2"/>
      <c r="BH1311" s="2"/>
      <c r="BI1311" s="2"/>
      <c r="BJ1311" s="2"/>
      <c r="BK1311" s="2"/>
      <c r="BL1311" s="2"/>
      <c r="BM1311" s="2"/>
      <c r="BN1311" s="2"/>
      <c r="BO1311" s="2"/>
      <c r="BP1311" s="2"/>
      <c r="BQ1311" s="2"/>
      <c r="BR1311" s="2"/>
      <c r="BS1311" s="2"/>
      <c r="BT1311" s="2"/>
      <c r="BU1311" s="2"/>
      <c r="BV1311" s="2"/>
      <c r="BW1311" s="2"/>
      <c r="BX1311" s="2"/>
      <c r="BY1311" s="2"/>
      <c r="BZ1311" s="2"/>
      <c r="CA1311" s="2"/>
      <c r="CB1311" s="2"/>
      <c r="CC1311" s="2"/>
      <c r="CD1311" s="2"/>
      <c r="CE1311" s="2"/>
      <c r="CF1311" s="2"/>
      <c r="CG1311" s="2"/>
      <c r="CH1311" s="2"/>
      <c r="CI1311" s="2"/>
      <c r="CJ1311" s="2"/>
      <c r="CK1311" s="2"/>
      <c r="CL1311" s="2"/>
      <c r="CM1311" s="2"/>
      <c r="CN1311" s="2"/>
      <c r="CO1311" s="2"/>
      <c r="CP1311" s="2"/>
      <c r="CQ1311" s="2"/>
      <c r="CR1311" s="2"/>
      <c r="CS1311" s="2"/>
      <c r="CT1311" s="2"/>
      <c r="CU1311" s="2"/>
      <c r="CV1311" s="2"/>
      <c r="CW1311" s="2"/>
      <c r="CX1311" s="2"/>
      <c r="CY1311" s="2"/>
      <c r="CZ1311" s="2"/>
      <c r="DA1311" s="2"/>
      <c r="DB1311" s="2"/>
      <c r="DC1311" s="2"/>
      <c r="DD1311" s="2"/>
      <c r="DE1311" s="2"/>
      <c r="DF1311" s="2"/>
      <c r="DG1311" s="2"/>
      <c r="DH1311" s="2"/>
      <c r="DI1311" s="2"/>
      <c r="DJ1311" s="2"/>
      <c r="DK1311" s="2"/>
      <c r="DL1311" s="2"/>
      <c r="DM1311" s="2"/>
      <c r="DN1311" s="2"/>
      <c r="DO1311" s="2"/>
      <c r="DP1311" s="2"/>
      <c r="DQ1311" s="2"/>
      <c r="DR1311" s="2"/>
      <c r="DS1311" s="2"/>
      <c r="DT1311" s="2"/>
      <c r="DU1311" s="2"/>
      <c r="DV1311" s="2"/>
      <c r="DW1311" s="2"/>
      <c r="DX1311" s="2"/>
      <c r="DY1311" s="2"/>
      <c r="DZ1311" s="2"/>
      <c r="EA1311" s="2"/>
      <c r="EB1311" s="2"/>
      <c r="EC1311" s="2"/>
      <c r="ED1311" s="2"/>
      <c r="EE1311" s="2"/>
      <c r="EF1311" s="2"/>
      <c r="EG1311" s="2"/>
      <c r="EH1311" s="2"/>
      <c r="EI1311" s="2"/>
      <c r="EJ1311" s="2"/>
      <c r="EK1311" s="2"/>
      <c r="EL1311" s="2"/>
      <c r="EM1311" s="2"/>
      <c r="EN1311" s="2"/>
      <c r="EO1311" s="2"/>
      <c r="EP1311" s="2"/>
      <c r="EQ1311" s="2"/>
      <c r="ER1311" s="2"/>
      <c r="ES1311" s="2"/>
      <c r="ET1311" s="2"/>
      <c r="EU1311" s="2"/>
      <c r="EV1311" s="2"/>
      <c r="EW1311" s="2"/>
      <c r="EX1311" s="2"/>
      <c r="EY1311" s="2"/>
      <c r="EZ1311" s="2"/>
      <c r="FA1311" s="2"/>
      <c r="FB1311" s="2"/>
      <c r="FC1311" s="2"/>
      <c r="FD1311" s="2"/>
      <c r="FE1311" s="2"/>
      <c r="FF1311" s="2"/>
      <c r="FG1311" s="2"/>
      <c r="FH1311" s="2"/>
      <c r="FI1311" s="2"/>
      <c r="FJ1311" s="2"/>
      <c r="FK1311" s="2"/>
      <c r="FL1311" s="2"/>
      <c r="FM1311" s="2"/>
      <c r="FN1311" s="2"/>
      <c r="FO1311" s="2"/>
      <c r="FP1311" s="2"/>
      <c r="FQ1311" s="2"/>
      <c r="FR1311" s="2"/>
      <c r="FS1311" s="2"/>
      <c r="FT1311" s="2"/>
      <c r="FU1311" s="2"/>
      <c r="FV1311" s="2"/>
      <c r="FW1311" s="2"/>
      <c r="FX1311" s="2"/>
      <c r="FY1311" s="2"/>
      <c r="FZ1311" s="2"/>
      <c r="GA1311" s="2"/>
      <c r="GB1311" s="2"/>
      <c r="GC1311" s="2"/>
      <c r="GD1311" s="2"/>
      <c r="GE1311" s="2"/>
      <c r="GF1311" s="2"/>
      <c r="GG1311" s="2"/>
      <c r="GH1311" s="2"/>
      <c r="GI1311" s="2"/>
      <c r="GJ1311" s="2"/>
      <c r="GK1311" s="2"/>
      <c r="GL1311" s="2"/>
      <c r="GM1311" s="2"/>
      <c r="GN1311" s="2"/>
      <c r="GO1311" s="2"/>
      <c r="GP1311" s="2"/>
      <c r="GQ1311" s="2"/>
      <c r="GR1311" s="2"/>
      <c r="GS1311" s="2"/>
      <c r="GT1311" s="2"/>
      <c r="GU1311" s="2"/>
      <c r="GV1311" s="2"/>
      <c r="GW1311" s="2"/>
      <c r="GX1311" s="2"/>
      <c r="GY1311" s="2"/>
      <c r="GZ1311" s="2"/>
      <c r="HA1311" s="2"/>
      <c r="HB1311" s="2"/>
      <c r="HC1311" s="2"/>
      <c r="HD1311" s="2"/>
      <c r="HE1311" s="2"/>
      <c r="HF1311" s="2"/>
      <c r="HG1311" s="2"/>
      <c r="HH1311" s="2"/>
      <c r="HI1311" s="2"/>
      <c r="HJ1311" s="2"/>
      <c r="HK1311" s="2"/>
      <c r="HL1311" s="2"/>
      <c r="HM1311" s="2"/>
      <c r="HN1311" s="2"/>
      <c r="HO1311" s="2"/>
      <c r="HP1311" s="2"/>
      <c r="HQ1311" s="2"/>
      <c r="HR1311" s="2"/>
      <c r="HS1311" s="2"/>
      <c r="HT1311" s="2"/>
      <c r="HU1311" s="2"/>
      <c r="HV1311" s="2"/>
      <c r="HW1311" s="2"/>
      <c r="HX1311" s="2"/>
      <c r="HY1311" s="2"/>
      <c r="HZ1311" s="2"/>
      <c r="IA1311" s="2"/>
      <c r="IB1311" s="2"/>
      <c r="IC1311" s="2"/>
      <c r="ID1311" s="2"/>
      <c r="IE1311" s="2"/>
      <c r="IF1311" s="2"/>
      <c r="IG1311" s="2"/>
      <c r="IH1311" s="2"/>
      <c r="II1311" s="2"/>
      <c r="IJ1311" s="2"/>
      <c r="IK1311" s="2"/>
      <c r="IL1311" s="2"/>
      <c r="IM1311" s="2"/>
      <c r="IN1311" s="2"/>
      <c r="IO1311" s="2"/>
      <c r="IP1311" s="2"/>
      <c r="IQ1311" s="2"/>
    </row>
    <row r="1313" spans="1:113" ht="19.2">
      <c r="A1313" s="1" t="s">
        <v>0</v>
      </c>
      <c r="AW1313" s="3"/>
      <c r="AX1313" s="4"/>
      <c r="AY1313" s="3"/>
    </row>
    <row r="1315" spans="1:113" ht="18">
      <c r="B1315" s="115" t="s">
        <v>8</v>
      </c>
      <c r="C1315" s="135"/>
      <c r="D1315" s="135"/>
      <c r="E1315" s="135"/>
      <c r="F1315" s="135"/>
      <c r="G1315" s="135"/>
      <c r="H1315" s="135"/>
      <c r="I1315" s="135"/>
      <c r="J1315" s="135"/>
      <c r="K1315" s="135"/>
      <c r="L1315" s="135"/>
      <c r="M1315" s="135"/>
      <c r="N1315" s="135"/>
      <c r="O1315" s="135"/>
      <c r="P1315" s="135"/>
      <c r="Q1315" s="135"/>
      <c r="R1315" s="135"/>
      <c r="S1315" s="135"/>
      <c r="T1315" s="135"/>
      <c r="U1315" s="135"/>
      <c r="V1315" s="135"/>
      <c r="W1315" s="135"/>
      <c r="X1315" s="135"/>
      <c r="Y1315" s="135"/>
      <c r="Z1315" s="135"/>
      <c r="AA1315" s="135"/>
      <c r="AB1315" s="135"/>
      <c r="AC1315" s="135"/>
      <c r="AD1315" s="135"/>
      <c r="AE1315" s="135"/>
      <c r="AF1315" s="135"/>
      <c r="AG1315" s="135"/>
      <c r="AH1315" s="135"/>
      <c r="AI1315" s="135"/>
      <c r="AJ1315" s="135"/>
      <c r="AK1315" s="135"/>
      <c r="AL1315" s="135"/>
      <c r="AM1315" s="135"/>
      <c r="AN1315" s="135"/>
      <c r="AO1315" s="135"/>
      <c r="AP1315" s="135"/>
      <c r="AQ1315" s="135"/>
      <c r="AR1315" s="135"/>
      <c r="AS1315" s="135"/>
      <c r="AT1315" s="135"/>
      <c r="AU1315" s="135"/>
      <c r="AV1315" s="135"/>
      <c r="AW1315" s="135"/>
      <c r="AX1315" s="135"/>
    </row>
    <row r="1316" spans="1:113">
      <c r="Z1316" s="5"/>
      <c r="AD1316" s="5"/>
      <c r="AE1316" s="5"/>
      <c r="AF1316" s="5"/>
      <c r="AG1316" s="5"/>
      <c r="AH1316" s="5"/>
      <c r="AI1316" s="5"/>
      <c r="AO1316" s="5"/>
    </row>
    <row r="1317" spans="1:113" ht="13.8" thickBot="1">
      <c r="Z1317" s="5"/>
      <c r="AD1317" s="5"/>
      <c r="AE1317" s="5"/>
      <c r="AF1317" s="5"/>
      <c r="AG1317" s="5"/>
      <c r="AH1317" s="5"/>
      <c r="AI1317" s="5"/>
      <c r="AO1317" s="5"/>
      <c r="DI1317" s="6"/>
    </row>
    <row r="1318" spans="1:113" ht="24.75" customHeight="1" thickBot="1">
      <c r="B1318" s="117" t="s">
        <v>1</v>
      </c>
      <c r="C1318" s="118"/>
      <c r="D1318" s="118"/>
      <c r="E1318" s="118"/>
      <c r="F1318" s="118"/>
      <c r="G1318" s="118"/>
      <c r="H1318" s="119" t="s">
        <v>180</v>
      </c>
      <c r="I1318" s="120"/>
      <c r="J1318" s="120"/>
      <c r="K1318" s="120"/>
      <c r="L1318" s="120"/>
      <c r="M1318" s="120"/>
      <c r="N1318" s="120"/>
      <c r="O1318" s="120"/>
      <c r="P1318" s="120"/>
      <c r="Q1318" s="120"/>
      <c r="R1318" s="120"/>
      <c r="S1318" s="120"/>
      <c r="T1318" s="120"/>
      <c r="U1318" s="120"/>
      <c r="V1318" s="120"/>
      <c r="W1318" s="120"/>
      <c r="X1318" s="120"/>
      <c r="Y1318" s="120"/>
      <c r="Z1318" s="120"/>
      <c r="AA1318" s="120"/>
      <c r="AB1318" s="120"/>
      <c r="AC1318" s="120"/>
      <c r="AD1318" s="120"/>
      <c r="AE1318" s="120"/>
      <c r="AF1318" s="120"/>
      <c r="AG1318" s="120"/>
      <c r="AH1318" s="120"/>
      <c r="AI1318" s="120"/>
      <c r="AJ1318" s="120"/>
      <c r="AK1318" s="120"/>
      <c r="AL1318" s="120"/>
      <c r="AM1318" s="120"/>
      <c r="AN1318" s="120"/>
      <c r="AO1318" s="120"/>
      <c r="AP1318" s="120"/>
      <c r="AQ1318" s="120"/>
      <c r="AR1318" s="120"/>
      <c r="AS1318" s="120"/>
      <c r="AT1318" s="120"/>
      <c r="AU1318" s="120"/>
      <c r="AV1318" s="120"/>
      <c r="AW1318" s="120"/>
      <c r="AX1318" s="121"/>
      <c r="DI1318" s="6"/>
    </row>
    <row r="1319" spans="1:113" ht="14.4">
      <c r="B1319" s="7"/>
      <c r="C1319" s="7"/>
      <c r="D1319" s="7"/>
      <c r="E1319" s="7"/>
      <c r="F1319" s="7"/>
      <c r="G1319" s="7"/>
      <c r="H1319" s="8"/>
      <c r="I1319" s="8"/>
      <c r="J1319" s="8"/>
      <c r="K1319" s="8"/>
      <c r="L1319" s="9"/>
      <c r="M1319" s="9"/>
      <c r="N1319" s="9"/>
      <c r="O1319" s="9"/>
      <c r="P1319" s="8"/>
      <c r="Q1319" s="8"/>
      <c r="R1319" s="8"/>
      <c r="S1319" s="8"/>
      <c r="T1319" s="8"/>
      <c r="U1319" s="8"/>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c r="AW1319" s="10"/>
      <c r="AX1319" s="10"/>
      <c r="DI1319" s="6"/>
    </row>
    <row r="1320" spans="1:113" ht="15" thickBot="1">
      <c r="A1320" s="11"/>
      <c r="B1320" s="10" t="s">
        <v>2</v>
      </c>
      <c r="C1320" s="8"/>
      <c r="D1320" s="8"/>
      <c r="E1320" s="8"/>
      <c r="F1320" s="8"/>
      <c r="G1320" s="8"/>
      <c r="H1320" s="8"/>
      <c r="I1320" s="8"/>
      <c r="J1320" s="8"/>
      <c r="K1320" s="8"/>
      <c r="L1320" s="9"/>
      <c r="M1320" s="9"/>
      <c r="N1320" s="9"/>
      <c r="O1320" s="9"/>
      <c r="P1320" s="8"/>
      <c r="Q1320" s="8"/>
      <c r="R1320" s="8"/>
      <c r="S1320" s="8"/>
      <c r="T1320" s="8"/>
      <c r="U1320" s="8"/>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10"/>
      <c r="DI1320" s="6"/>
    </row>
    <row r="1321" spans="1:113" ht="14.4">
      <c r="A1321" s="8"/>
      <c r="B1321" s="12"/>
      <c r="C1321" s="7"/>
      <c r="D1321" s="7"/>
      <c r="E1321" s="7"/>
      <c r="F1321" s="7"/>
      <c r="G1321" s="7"/>
      <c r="H1321" s="7"/>
      <c r="I1321" s="7"/>
      <c r="J1321" s="7"/>
      <c r="K1321" s="7"/>
      <c r="L1321" s="13"/>
      <c r="M1321" s="13"/>
      <c r="N1321" s="13"/>
      <c r="O1321" s="13"/>
      <c r="P1321" s="7"/>
      <c r="Q1321" s="7"/>
      <c r="R1321" s="7"/>
      <c r="S1321" s="7"/>
      <c r="T1321" s="7"/>
      <c r="U1321" s="7"/>
      <c r="V1321" s="14"/>
      <c r="W1321" s="14"/>
      <c r="X1321" s="14"/>
      <c r="Y1321" s="14"/>
      <c r="Z1321" s="14"/>
      <c r="AA1321" s="14"/>
      <c r="AB1321" s="14"/>
      <c r="AC1321" s="14"/>
      <c r="AD1321" s="14"/>
      <c r="AE1321" s="14"/>
      <c r="AF1321" s="14"/>
      <c r="AG1321" s="14"/>
      <c r="AH1321" s="14"/>
      <c r="AI1321" s="14"/>
      <c r="AJ1321" s="14"/>
      <c r="AK1321" s="14"/>
      <c r="AL1321" s="14"/>
      <c r="AM1321" s="14"/>
      <c r="AN1321" s="14"/>
      <c r="AO1321" s="14"/>
      <c r="AP1321" s="14"/>
      <c r="AQ1321" s="14"/>
      <c r="AR1321" s="14"/>
      <c r="AS1321" s="14"/>
      <c r="AT1321" s="14"/>
      <c r="AU1321" s="14"/>
      <c r="AV1321" s="14"/>
      <c r="AW1321" s="14"/>
      <c r="AX1321" s="15"/>
    </row>
    <row r="1322" spans="1:113" ht="12" customHeight="1">
      <c r="A1322" s="8"/>
      <c r="B1322" s="122" t="s">
        <v>297</v>
      </c>
      <c r="C1322" s="123"/>
      <c r="D1322" s="123"/>
      <c r="E1322" s="123"/>
      <c r="F1322" s="123"/>
      <c r="G1322" s="123"/>
      <c r="H1322" s="123"/>
      <c r="I1322" s="123"/>
      <c r="J1322" s="123"/>
      <c r="K1322" s="123"/>
      <c r="L1322" s="123"/>
      <c r="M1322" s="123"/>
      <c r="N1322" s="123"/>
      <c r="O1322" s="123"/>
      <c r="P1322" s="123"/>
      <c r="Q1322" s="123"/>
      <c r="R1322" s="123"/>
      <c r="S1322" s="123"/>
      <c r="T1322" s="123"/>
      <c r="U1322" s="123"/>
      <c r="V1322" s="123"/>
      <c r="W1322" s="123"/>
      <c r="X1322" s="123"/>
      <c r="Y1322" s="123"/>
      <c r="Z1322" s="123"/>
      <c r="AA1322" s="123"/>
      <c r="AB1322" s="123"/>
      <c r="AC1322" s="123"/>
      <c r="AD1322" s="123"/>
      <c r="AE1322" s="123"/>
      <c r="AF1322" s="123"/>
      <c r="AG1322" s="123"/>
      <c r="AH1322" s="123"/>
      <c r="AI1322" s="123"/>
      <c r="AJ1322" s="123"/>
      <c r="AK1322" s="123"/>
      <c r="AL1322" s="123"/>
      <c r="AM1322" s="123"/>
      <c r="AN1322" s="123"/>
      <c r="AO1322" s="123"/>
      <c r="AP1322" s="123"/>
      <c r="AQ1322" s="123"/>
      <c r="AR1322" s="123"/>
      <c r="AS1322" s="123"/>
      <c r="AT1322" s="123"/>
      <c r="AU1322" s="123"/>
      <c r="AV1322" s="123"/>
      <c r="AW1322" s="123"/>
      <c r="AX1322" s="124"/>
    </row>
    <row r="1323" spans="1:113" ht="12" customHeight="1">
      <c r="A1323" s="8"/>
      <c r="B1323" s="122"/>
      <c r="C1323" s="123"/>
      <c r="D1323" s="123"/>
      <c r="E1323" s="123"/>
      <c r="F1323" s="123"/>
      <c r="G1323" s="123"/>
      <c r="H1323" s="123"/>
      <c r="I1323" s="123"/>
      <c r="J1323" s="123"/>
      <c r="K1323" s="123"/>
      <c r="L1323" s="123"/>
      <c r="M1323" s="123"/>
      <c r="N1323" s="123"/>
      <c r="O1323" s="123"/>
      <c r="P1323" s="123"/>
      <c r="Q1323" s="123"/>
      <c r="R1323" s="123"/>
      <c r="S1323" s="123"/>
      <c r="T1323" s="123"/>
      <c r="U1323" s="123"/>
      <c r="V1323" s="123"/>
      <c r="W1323" s="123"/>
      <c r="X1323" s="123"/>
      <c r="Y1323" s="123"/>
      <c r="Z1323" s="123"/>
      <c r="AA1323" s="123"/>
      <c r="AB1323" s="123"/>
      <c r="AC1323" s="123"/>
      <c r="AD1323" s="123"/>
      <c r="AE1323" s="123"/>
      <c r="AF1323" s="123"/>
      <c r="AG1323" s="123"/>
      <c r="AH1323" s="123"/>
      <c r="AI1323" s="123"/>
      <c r="AJ1323" s="123"/>
      <c r="AK1323" s="123"/>
      <c r="AL1323" s="123"/>
      <c r="AM1323" s="123"/>
      <c r="AN1323" s="123"/>
      <c r="AO1323" s="123"/>
      <c r="AP1323" s="123"/>
      <c r="AQ1323" s="123"/>
      <c r="AR1323" s="123"/>
      <c r="AS1323" s="123"/>
      <c r="AT1323" s="123"/>
      <c r="AU1323" s="123"/>
      <c r="AV1323" s="123"/>
      <c r="AW1323" s="123"/>
      <c r="AX1323" s="124"/>
      <c r="BC1323" s="16"/>
    </row>
    <row r="1324" spans="1:113" ht="12" customHeight="1">
      <c r="A1324" s="8"/>
      <c r="B1324" s="122"/>
      <c r="C1324" s="123"/>
      <c r="D1324" s="123"/>
      <c r="E1324" s="123"/>
      <c r="F1324" s="123"/>
      <c r="G1324" s="123"/>
      <c r="H1324" s="123"/>
      <c r="I1324" s="123"/>
      <c r="J1324" s="123"/>
      <c r="K1324" s="123"/>
      <c r="L1324" s="123"/>
      <c r="M1324" s="123"/>
      <c r="N1324" s="123"/>
      <c r="O1324" s="123"/>
      <c r="P1324" s="123"/>
      <c r="Q1324" s="123"/>
      <c r="R1324" s="123"/>
      <c r="S1324" s="123"/>
      <c r="T1324" s="123"/>
      <c r="U1324" s="123"/>
      <c r="V1324" s="123"/>
      <c r="W1324" s="123"/>
      <c r="X1324" s="123"/>
      <c r="Y1324" s="123"/>
      <c r="Z1324" s="123"/>
      <c r="AA1324" s="123"/>
      <c r="AB1324" s="123"/>
      <c r="AC1324" s="123"/>
      <c r="AD1324" s="123"/>
      <c r="AE1324" s="123"/>
      <c r="AF1324" s="123"/>
      <c r="AG1324" s="123"/>
      <c r="AH1324" s="123"/>
      <c r="AI1324" s="123"/>
      <c r="AJ1324" s="123"/>
      <c r="AK1324" s="123"/>
      <c r="AL1324" s="123"/>
      <c r="AM1324" s="123"/>
      <c r="AN1324" s="123"/>
      <c r="AO1324" s="123"/>
      <c r="AP1324" s="123"/>
      <c r="AQ1324" s="123"/>
      <c r="AR1324" s="123"/>
      <c r="AS1324" s="123"/>
      <c r="AT1324" s="123"/>
      <c r="AU1324" s="123"/>
      <c r="AV1324" s="123"/>
      <c r="AW1324" s="123"/>
      <c r="AX1324" s="124"/>
    </row>
    <row r="1325" spans="1:113" ht="12" customHeight="1">
      <c r="A1325" s="8"/>
      <c r="B1325" s="122"/>
      <c r="C1325" s="123"/>
      <c r="D1325" s="123"/>
      <c r="E1325" s="123"/>
      <c r="F1325" s="123"/>
      <c r="G1325" s="123"/>
      <c r="H1325" s="123"/>
      <c r="I1325" s="123"/>
      <c r="J1325" s="123"/>
      <c r="K1325" s="123"/>
      <c r="L1325" s="123"/>
      <c r="M1325" s="123"/>
      <c r="N1325" s="123"/>
      <c r="O1325" s="123"/>
      <c r="P1325" s="123"/>
      <c r="Q1325" s="123"/>
      <c r="R1325" s="123"/>
      <c r="S1325" s="123"/>
      <c r="T1325" s="123"/>
      <c r="U1325" s="123"/>
      <c r="V1325" s="123"/>
      <c r="W1325" s="123"/>
      <c r="X1325" s="123"/>
      <c r="Y1325" s="123"/>
      <c r="Z1325" s="123"/>
      <c r="AA1325" s="123"/>
      <c r="AB1325" s="123"/>
      <c r="AC1325" s="123"/>
      <c r="AD1325" s="123"/>
      <c r="AE1325" s="123"/>
      <c r="AF1325" s="123"/>
      <c r="AG1325" s="123"/>
      <c r="AH1325" s="123"/>
      <c r="AI1325" s="123"/>
      <c r="AJ1325" s="123"/>
      <c r="AK1325" s="123"/>
      <c r="AL1325" s="123"/>
      <c r="AM1325" s="123"/>
      <c r="AN1325" s="123"/>
      <c r="AO1325" s="123"/>
      <c r="AP1325" s="123"/>
      <c r="AQ1325" s="123"/>
      <c r="AR1325" s="123"/>
      <c r="AS1325" s="123"/>
      <c r="AT1325" s="123"/>
      <c r="AU1325" s="123"/>
      <c r="AV1325" s="123"/>
      <c r="AW1325" s="123"/>
      <c r="AX1325" s="124"/>
    </row>
    <row r="1326" spans="1:113" ht="12" customHeight="1">
      <c r="A1326" s="8"/>
      <c r="B1326" s="122"/>
      <c r="C1326" s="123"/>
      <c r="D1326" s="123"/>
      <c r="E1326" s="123"/>
      <c r="F1326" s="123"/>
      <c r="G1326" s="123"/>
      <c r="H1326" s="123"/>
      <c r="I1326" s="123"/>
      <c r="J1326" s="123"/>
      <c r="K1326" s="123"/>
      <c r="L1326" s="123"/>
      <c r="M1326" s="123"/>
      <c r="N1326" s="123"/>
      <c r="O1326" s="123"/>
      <c r="P1326" s="123"/>
      <c r="Q1326" s="123"/>
      <c r="R1326" s="123"/>
      <c r="S1326" s="123"/>
      <c r="T1326" s="123"/>
      <c r="U1326" s="123"/>
      <c r="V1326" s="123"/>
      <c r="W1326" s="123"/>
      <c r="X1326" s="123"/>
      <c r="Y1326" s="123"/>
      <c r="Z1326" s="123"/>
      <c r="AA1326" s="123"/>
      <c r="AB1326" s="123"/>
      <c r="AC1326" s="123"/>
      <c r="AD1326" s="123"/>
      <c r="AE1326" s="123"/>
      <c r="AF1326" s="123"/>
      <c r="AG1326" s="123"/>
      <c r="AH1326" s="123"/>
      <c r="AI1326" s="123"/>
      <c r="AJ1326" s="123"/>
      <c r="AK1326" s="123"/>
      <c r="AL1326" s="123"/>
      <c r="AM1326" s="123"/>
      <c r="AN1326" s="123"/>
      <c r="AO1326" s="123"/>
      <c r="AP1326" s="123"/>
      <c r="AQ1326" s="123"/>
      <c r="AR1326" s="123"/>
      <c r="AS1326" s="123"/>
      <c r="AT1326" s="123"/>
      <c r="AU1326" s="123"/>
      <c r="AV1326" s="123"/>
      <c r="AW1326" s="123"/>
      <c r="AX1326" s="124"/>
    </row>
    <row r="1327" spans="1:113" ht="15" thickBot="1">
      <c r="A1327" s="17"/>
      <c r="B1327" s="18"/>
      <c r="C1327" s="19"/>
      <c r="D1327" s="19"/>
      <c r="E1327" s="19"/>
      <c r="F1327" s="19"/>
      <c r="G1327" s="19"/>
      <c r="H1327" s="19"/>
      <c r="I1327" s="19"/>
      <c r="J1327" s="19"/>
      <c r="K1327" s="19"/>
      <c r="L1327" s="19"/>
      <c r="M1327" s="19"/>
      <c r="N1327" s="19"/>
      <c r="O1327" s="19"/>
      <c r="P1327" s="19"/>
      <c r="Q1327" s="19"/>
      <c r="R1327" s="19"/>
      <c r="S1327" s="19"/>
      <c r="T1327" s="19"/>
      <c r="U1327" s="19"/>
      <c r="V1327" s="19"/>
      <c r="W1327" s="19"/>
      <c r="X1327" s="19"/>
      <c r="Y1327" s="19"/>
      <c r="Z1327" s="19"/>
      <c r="AA1327" s="19"/>
      <c r="AB1327" s="19"/>
      <c r="AC1327" s="19"/>
      <c r="AD1327" s="19"/>
      <c r="AE1327" s="19"/>
      <c r="AF1327" s="19"/>
      <c r="AG1327" s="19"/>
      <c r="AH1327" s="19"/>
      <c r="AI1327" s="19"/>
      <c r="AJ1327" s="19"/>
      <c r="AK1327" s="19"/>
      <c r="AL1327" s="19"/>
      <c r="AM1327" s="19"/>
      <c r="AN1327" s="19"/>
      <c r="AO1327" s="19"/>
      <c r="AP1327" s="19"/>
      <c r="AQ1327" s="19"/>
      <c r="AR1327" s="19"/>
      <c r="AS1327" s="19"/>
      <c r="AT1327" s="19"/>
      <c r="AU1327" s="19"/>
      <c r="AV1327" s="19"/>
      <c r="AW1327" s="19"/>
      <c r="AX1327" s="20"/>
    </row>
    <row r="1328" spans="1:113">
      <c r="B1328" s="21"/>
    </row>
    <row r="1329" spans="1:251" ht="15" thickBot="1">
      <c r="A1329" s="11"/>
      <c r="B1329" s="10" t="s">
        <v>3</v>
      </c>
      <c r="C1329" s="8"/>
      <c r="D1329" s="8"/>
      <c r="E1329" s="8"/>
      <c r="F1329" s="8"/>
      <c r="G1329" s="8"/>
      <c r="H1329" s="8"/>
      <c r="I1329" s="8"/>
      <c r="J1329" s="8"/>
      <c r="K1329" s="8"/>
      <c r="L1329" s="9"/>
      <c r="M1329" s="9"/>
      <c r="N1329" s="9"/>
      <c r="O1329" s="9"/>
      <c r="P1329" s="8"/>
      <c r="Q1329" s="8"/>
      <c r="R1329" s="8"/>
      <c r="S1329" s="8"/>
      <c r="T1329" s="8"/>
      <c r="U1329" s="8"/>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10"/>
      <c r="DI1329" s="6"/>
    </row>
    <row r="1330" spans="1:251" ht="14.4">
      <c r="A1330" s="8"/>
      <c r="B1330" s="12"/>
      <c r="C1330" s="7"/>
      <c r="D1330" s="7"/>
      <c r="E1330" s="7"/>
      <c r="F1330" s="7"/>
      <c r="G1330" s="7"/>
      <c r="H1330" s="7"/>
      <c r="I1330" s="7"/>
      <c r="J1330" s="7"/>
      <c r="K1330" s="7"/>
      <c r="L1330" s="13"/>
      <c r="M1330" s="13"/>
      <c r="N1330" s="13"/>
      <c r="O1330" s="13"/>
      <c r="P1330" s="7"/>
      <c r="Q1330" s="7"/>
      <c r="R1330" s="7"/>
      <c r="S1330" s="7"/>
      <c r="T1330" s="7"/>
      <c r="U1330" s="7"/>
      <c r="V1330" s="14"/>
      <c r="W1330" s="14"/>
      <c r="X1330" s="14"/>
      <c r="Y1330" s="14"/>
      <c r="Z1330" s="14"/>
      <c r="AA1330" s="14"/>
      <c r="AB1330" s="14"/>
      <c r="AC1330" s="14"/>
      <c r="AD1330" s="14"/>
      <c r="AE1330" s="14"/>
      <c r="AF1330" s="14"/>
      <c r="AG1330" s="14"/>
      <c r="AH1330" s="14"/>
      <c r="AI1330" s="14"/>
      <c r="AJ1330" s="14"/>
      <c r="AK1330" s="14"/>
      <c r="AL1330" s="14"/>
      <c r="AM1330" s="14"/>
      <c r="AN1330" s="14"/>
      <c r="AO1330" s="14"/>
      <c r="AP1330" s="14"/>
      <c r="AQ1330" s="14"/>
      <c r="AR1330" s="14"/>
      <c r="AS1330" s="14"/>
      <c r="AT1330" s="14"/>
      <c r="AU1330" s="14"/>
      <c r="AV1330" s="14"/>
      <c r="AW1330" s="14"/>
      <c r="AX1330" s="15"/>
    </row>
    <row r="1331" spans="1:251" ht="12" customHeight="1">
      <c r="A1331" s="8"/>
      <c r="B1331" s="122" t="s">
        <v>181</v>
      </c>
      <c r="C1331" s="123"/>
      <c r="D1331" s="123"/>
      <c r="E1331" s="123"/>
      <c r="F1331" s="123"/>
      <c r="G1331" s="123"/>
      <c r="H1331" s="123"/>
      <c r="I1331" s="123"/>
      <c r="J1331" s="123"/>
      <c r="K1331" s="123"/>
      <c r="L1331" s="123"/>
      <c r="M1331" s="123"/>
      <c r="N1331" s="123"/>
      <c r="O1331" s="123"/>
      <c r="P1331" s="123"/>
      <c r="Q1331" s="123"/>
      <c r="R1331" s="123"/>
      <c r="S1331" s="123"/>
      <c r="T1331" s="123"/>
      <c r="U1331" s="123"/>
      <c r="V1331" s="123"/>
      <c r="W1331" s="123"/>
      <c r="X1331" s="123"/>
      <c r="Y1331" s="123"/>
      <c r="Z1331" s="123"/>
      <c r="AA1331" s="123"/>
      <c r="AB1331" s="123"/>
      <c r="AC1331" s="123"/>
      <c r="AD1331" s="123"/>
      <c r="AE1331" s="123"/>
      <c r="AF1331" s="123"/>
      <c r="AG1331" s="123"/>
      <c r="AH1331" s="123"/>
      <c r="AI1331" s="123"/>
      <c r="AJ1331" s="123"/>
      <c r="AK1331" s="123"/>
      <c r="AL1331" s="123"/>
      <c r="AM1331" s="123"/>
      <c r="AN1331" s="123"/>
      <c r="AO1331" s="123"/>
      <c r="AP1331" s="123"/>
      <c r="AQ1331" s="123"/>
      <c r="AR1331" s="123"/>
      <c r="AS1331" s="123"/>
      <c r="AT1331" s="123"/>
      <c r="AU1331" s="123"/>
      <c r="AV1331" s="123"/>
      <c r="AW1331" s="123"/>
      <c r="AX1331" s="124"/>
    </row>
    <row r="1332" spans="1:251" ht="12" customHeight="1">
      <c r="A1332" s="8"/>
      <c r="B1332" s="122"/>
      <c r="C1332" s="123"/>
      <c r="D1332" s="123"/>
      <c r="E1332" s="123"/>
      <c r="F1332" s="123"/>
      <c r="G1332" s="123"/>
      <c r="H1332" s="123"/>
      <c r="I1332" s="123"/>
      <c r="J1332" s="123"/>
      <c r="K1332" s="123"/>
      <c r="L1332" s="123"/>
      <c r="M1332" s="123"/>
      <c r="N1332" s="123"/>
      <c r="O1332" s="123"/>
      <c r="P1332" s="123"/>
      <c r="Q1332" s="123"/>
      <c r="R1332" s="123"/>
      <c r="S1332" s="123"/>
      <c r="T1332" s="123"/>
      <c r="U1332" s="123"/>
      <c r="V1332" s="123"/>
      <c r="W1332" s="123"/>
      <c r="X1332" s="123"/>
      <c r="Y1332" s="123"/>
      <c r="Z1332" s="123"/>
      <c r="AA1332" s="123"/>
      <c r="AB1332" s="123"/>
      <c r="AC1332" s="123"/>
      <c r="AD1332" s="123"/>
      <c r="AE1332" s="123"/>
      <c r="AF1332" s="123"/>
      <c r="AG1332" s="123"/>
      <c r="AH1332" s="123"/>
      <c r="AI1332" s="123"/>
      <c r="AJ1332" s="123"/>
      <c r="AK1332" s="123"/>
      <c r="AL1332" s="123"/>
      <c r="AM1332" s="123"/>
      <c r="AN1332" s="123"/>
      <c r="AO1332" s="123"/>
      <c r="AP1332" s="123"/>
      <c r="AQ1332" s="123"/>
      <c r="AR1332" s="123"/>
      <c r="AS1332" s="123"/>
      <c r="AT1332" s="123"/>
      <c r="AU1332" s="123"/>
      <c r="AV1332" s="123"/>
      <c r="AW1332" s="123"/>
      <c r="AX1332" s="124"/>
      <c r="BC1332" s="16"/>
    </row>
    <row r="1333" spans="1:251" ht="12" customHeight="1">
      <c r="A1333" s="8"/>
      <c r="B1333" s="122"/>
      <c r="C1333" s="123"/>
      <c r="D1333" s="123"/>
      <c r="E1333" s="123"/>
      <c r="F1333" s="123"/>
      <c r="G1333" s="123"/>
      <c r="H1333" s="123"/>
      <c r="I1333" s="123"/>
      <c r="J1333" s="123"/>
      <c r="K1333" s="123"/>
      <c r="L1333" s="123"/>
      <c r="M1333" s="123"/>
      <c r="N1333" s="123"/>
      <c r="O1333" s="123"/>
      <c r="P1333" s="123"/>
      <c r="Q1333" s="123"/>
      <c r="R1333" s="123"/>
      <c r="S1333" s="123"/>
      <c r="T1333" s="123"/>
      <c r="U1333" s="123"/>
      <c r="V1333" s="123"/>
      <c r="W1333" s="123"/>
      <c r="X1333" s="123"/>
      <c r="Y1333" s="123"/>
      <c r="Z1333" s="123"/>
      <c r="AA1333" s="123"/>
      <c r="AB1333" s="123"/>
      <c r="AC1333" s="123"/>
      <c r="AD1333" s="123"/>
      <c r="AE1333" s="123"/>
      <c r="AF1333" s="123"/>
      <c r="AG1333" s="123"/>
      <c r="AH1333" s="123"/>
      <c r="AI1333" s="123"/>
      <c r="AJ1333" s="123"/>
      <c r="AK1333" s="123"/>
      <c r="AL1333" s="123"/>
      <c r="AM1333" s="123"/>
      <c r="AN1333" s="123"/>
      <c r="AO1333" s="123"/>
      <c r="AP1333" s="123"/>
      <c r="AQ1333" s="123"/>
      <c r="AR1333" s="123"/>
      <c r="AS1333" s="123"/>
      <c r="AT1333" s="123"/>
      <c r="AU1333" s="123"/>
      <c r="AV1333" s="123"/>
      <c r="AW1333" s="123"/>
      <c r="AX1333" s="124"/>
    </row>
    <row r="1334" spans="1:251" ht="12" customHeight="1">
      <c r="A1334" s="8"/>
      <c r="B1334" s="122"/>
      <c r="C1334" s="123"/>
      <c r="D1334" s="123"/>
      <c r="E1334" s="123"/>
      <c r="F1334" s="123"/>
      <c r="G1334" s="123"/>
      <c r="H1334" s="123"/>
      <c r="I1334" s="123"/>
      <c r="J1334" s="123"/>
      <c r="K1334" s="123"/>
      <c r="L1334" s="123"/>
      <c r="M1334" s="123"/>
      <c r="N1334" s="123"/>
      <c r="O1334" s="123"/>
      <c r="P1334" s="123"/>
      <c r="Q1334" s="123"/>
      <c r="R1334" s="123"/>
      <c r="S1334" s="123"/>
      <c r="T1334" s="123"/>
      <c r="U1334" s="123"/>
      <c r="V1334" s="123"/>
      <c r="W1334" s="123"/>
      <c r="X1334" s="123"/>
      <c r="Y1334" s="123"/>
      <c r="Z1334" s="123"/>
      <c r="AA1334" s="123"/>
      <c r="AB1334" s="123"/>
      <c r="AC1334" s="123"/>
      <c r="AD1334" s="123"/>
      <c r="AE1334" s="123"/>
      <c r="AF1334" s="123"/>
      <c r="AG1334" s="123"/>
      <c r="AH1334" s="123"/>
      <c r="AI1334" s="123"/>
      <c r="AJ1334" s="123"/>
      <c r="AK1334" s="123"/>
      <c r="AL1334" s="123"/>
      <c r="AM1334" s="123"/>
      <c r="AN1334" s="123"/>
      <c r="AO1334" s="123"/>
      <c r="AP1334" s="123"/>
      <c r="AQ1334" s="123"/>
      <c r="AR1334" s="123"/>
      <c r="AS1334" s="123"/>
      <c r="AT1334" s="123"/>
      <c r="AU1334" s="123"/>
      <c r="AV1334" s="123"/>
      <c r="AW1334" s="123"/>
      <c r="AX1334" s="124"/>
    </row>
    <row r="1335" spans="1:251" ht="12" customHeight="1">
      <c r="A1335" s="8"/>
      <c r="B1335" s="122"/>
      <c r="C1335" s="123"/>
      <c r="D1335" s="123"/>
      <c r="E1335" s="123"/>
      <c r="F1335" s="123"/>
      <c r="G1335" s="123"/>
      <c r="H1335" s="123"/>
      <c r="I1335" s="123"/>
      <c r="J1335" s="123"/>
      <c r="K1335" s="123"/>
      <c r="L1335" s="123"/>
      <c r="M1335" s="123"/>
      <c r="N1335" s="123"/>
      <c r="O1335" s="123"/>
      <c r="P1335" s="123"/>
      <c r="Q1335" s="123"/>
      <c r="R1335" s="123"/>
      <c r="S1335" s="123"/>
      <c r="T1335" s="123"/>
      <c r="U1335" s="123"/>
      <c r="V1335" s="123"/>
      <c r="W1335" s="123"/>
      <c r="X1335" s="123"/>
      <c r="Y1335" s="123"/>
      <c r="Z1335" s="123"/>
      <c r="AA1335" s="123"/>
      <c r="AB1335" s="123"/>
      <c r="AC1335" s="123"/>
      <c r="AD1335" s="123"/>
      <c r="AE1335" s="123"/>
      <c r="AF1335" s="123"/>
      <c r="AG1335" s="123"/>
      <c r="AH1335" s="123"/>
      <c r="AI1335" s="123"/>
      <c r="AJ1335" s="123"/>
      <c r="AK1335" s="123"/>
      <c r="AL1335" s="123"/>
      <c r="AM1335" s="123"/>
      <c r="AN1335" s="123"/>
      <c r="AO1335" s="123"/>
      <c r="AP1335" s="123"/>
      <c r="AQ1335" s="123"/>
      <c r="AR1335" s="123"/>
      <c r="AS1335" s="123"/>
      <c r="AT1335" s="123"/>
      <c r="AU1335" s="123"/>
      <c r="AV1335" s="123"/>
      <c r="AW1335" s="123"/>
      <c r="AX1335" s="124"/>
    </row>
    <row r="1336" spans="1:251" ht="15" thickBot="1">
      <c r="A1336" s="17"/>
      <c r="B1336" s="18"/>
      <c r="C1336" s="19"/>
      <c r="D1336" s="19"/>
      <c r="E1336" s="19"/>
      <c r="F1336" s="19"/>
      <c r="G1336" s="19"/>
      <c r="H1336" s="19"/>
      <c r="I1336" s="19"/>
      <c r="J1336" s="19"/>
      <c r="K1336" s="19"/>
      <c r="L1336" s="19"/>
      <c r="M1336" s="19"/>
      <c r="N1336" s="19"/>
      <c r="O1336" s="19"/>
      <c r="P1336" s="19"/>
      <c r="Q1336" s="19"/>
      <c r="R1336" s="19"/>
      <c r="S1336" s="19"/>
      <c r="T1336" s="19"/>
      <c r="U1336" s="19"/>
      <c r="V1336" s="19"/>
      <c r="W1336" s="19"/>
      <c r="X1336" s="19"/>
      <c r="Y1336" s="19"/>
      <c r="Z1336" s="19"/>
      <c r="AA1336" s="19"/>
      <c r="AB1336" s="19"/>
      <c r="AC1336" s="19"/>
      <c r="AD1336" s="19"/>
      <c r="AE1336" s="19"/>
      <c r="AF1336" s="19"/>
      <c r="AG1336" s="19"/>
      <c r="AH1336" s="19"/>
      <c r="AI1336" s="19"/>
      <c r="AJ1336" s="19"/>
      <c r="AK1336" s="19"/>
      <c r="AL1336" s="19"/>
      <c r="AM1336" s="19"/>
      <c r="AN1336" s="19"/>
      <c r="AO1336" s="19"/>
      <c r="AP1336" s="19"/>
      <c r="AQ1336" s="19"/>
      <c r="AR1336" s="19"/>
      <c r="AS1336" s="19"/>
      <c r="AT1336" s="19"/>
      <c r="AU1336" s="19"/>
      <c r="AV1336" s="19"/>
      <c r="AW1336" s="19"/>
      <c r="AX1336" s="20"/>
    </row>
    <row r="1337" spans="1:251">
      <c r="B1337" s="21"/>
    </row>
    <row r="1338" spans="1:251" ht="14.4">
      <c r="B1338" s="10" t="s">
        <v>4</v>
      </c>
      <c r="C1338" s="8"/>
      <c r="D1338" s="8"/>
      <c r="E1338" s="8"/>
      <c r="F1338" s="8"/>
      <c r="G1338" s="8"/>
      <c r="H1338" s="8"/>
      <c r="I1338" s="8"/>
      <c r="J1338" s="8"/>
      <c r="K1338" s="8"/>
      <c r="L1338" s="9"/>
      <c r="M1338" s="9"/>
      <c r="N1338" s="9"/>
      <c r="O1338" s="9"/>
      <c r="P1338" s="8"/>
      <c r="Q1338" s="8"/>
      <c r="R1338" s="8"/>
      <c r="S1338" s="8"/>
      <c r="T1338" s="8"/>
      <c r="U1338" s="8"/>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c r="AT1338" s="10"/>
      <c r="AU1338" s="10"/>
      <c r="AV1338" s="10"/>
      <c r="AW1338" s="10"/>
      <c r="AX1338" s="10"/>
    </row>
    <row r="1339" spans="1:251" ht="15" thickBot="1">
      <c r="B1339" s="8"/>
      <c r="C1339" s="8"/>
      <c r="D1339" s="8"/>
      <c r="E1339" s="8"/>
      <c r="F1339" s="8"/>
      <c r="G1339" s="8"/>
      <c r="H1339" s="8"/>
      <c r="I1339" s="8"/>
      <c r="J1339" s="8"/>
      <c r="K1339" s="8"/>
      <c r="L1339" s="9"/>
      <c r="M1339" s="9"/>
      <c r="N1339" s="9"/>
      <c r="O1339" s="9"/>
      <c r="P1339" s="8"/>
      <c r="Q1339" s="8"/>
      <c r="R1339" s="8"/>
      <c r="S1339" s="8"/>
      <c r="T1339" s="8"/>
      <c r="U1339" s="8"/>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c r="AW1339" s="10"/>
      <c r="AX1339" s="22" t="s">
        <v>5</v>
      </c>
    </row>
    <row r="1340" spans="1:251" s="16" customFormat="1" ht="13.5" customHeight="1">
      <c r="A1340" s="8"/>
      <c r="B1340" s="125" t="s">
        <v>6</v>
      </c>
      <c r="C1340" s="126"/>
      <c r="D1340" s="126"/>
      <c r="E1340" s="126"/>
      <c r="F1340" s="126"/>
      <c r="G1340" s="126"/>
      <c r="H1340" s="126"/>
      <c r="I1340" s="126"/>
      <c r="J1340" s="126"/>
      <c r="K1340" s="126"/>
      <c r="L1340" s="126"/>
      <c r="M1340" s="126"/>
      <c r="N1340" s="126"/>
      <c r="O1340" s="126"/>
      <c r="P1340" s="126"/>
      <c r="Q1340" s="126"/>
      <c r="R1340" s="126"/>
      <c r="S1340" s="126"/>
      <c r="T1340" s="126"/>
      <c r="U1340" s="126"/>
      <c r="V1340" s="126"/>
      <c r="W1340" s="126"/>
      <c r="X1340" s="126"/>
      <c r="Y1340" s="126"/>
      <c r="Z1340" s="127"/>
      <c r="AA1340" s="131" t="s">
        <v>12</v>
      </c>
      <c r="AB1340" s="126"/>
      <c r="AC1340" s="126"/>
      <c r="AD1340" s="126"/>
      <c r="AE1340" s="126"/>
      <c r="AF1340" s="126"/>
      <c r="AG1340" s="126"/>
      <c r="AH1340" s="126"/>
      <c r="AI1340" s="127"/>
      <c r="AJ1340" s="131" t="s">
        <v>13</v>
      </c>
      <c r="AK1340" s="126"/>
      <c r="AL1340" s="126"/>
      <c r="AM1340" s="126"/>
      <c r="AN1340" s="126"/>
      <c r="AO1340" s="126"/>
      <c r="AP1340" s="126"/>
      <c r="AQ1340" s="126"/>
      <c r="AR1340" s="127"/>
      <c r="AS1340" s="131" t="s">
        <v>7</v>
      </c>
      <c r="AT1340" s="126"/>
      <c r="AU1340" s="126"/>
      <c r="AV1340" s="126"/>
      <c r="AW1340" s="126"/>
      <c r="AX1340" s="133"/>
      <c r="AY1340" s="2"/>
      <c r="AZ1340" s="2"/>
      <c r="BA1340" s="2"/>
      <c r="BB1340" s="2"/>
      <c r="BC1340" s="2"/>
      <c r="BD1340" s="2"/>
      <c r="BE1340" s="2"/>
      <c r="BF1340" s="2"/>
      <c r="BG1340" s="2"/>
      <c r="BH1340" s="2"/>
      <c r="BI1340" s="2"/>
      <c r="BJ1340" s="2"/>
      <c r="BK1340" s="2"/>
      <c r="BL1340" s="2"/>
      <c r="BM1340" s="2"/>
      <c r="BN1340" s="2"/>
      <c r="BO1340" s="2"/>
      <c r="BP1340" s="2"/>
      <c r="BQ1340" s="2"/>
      <c r="BR1340" s="2"/>
      <c r="BS1340" s="2"/>
      <c r="BT1340" s="2"/>
      <c r="BU1340" s="2"/>
      <c r="BV1340" s="2"/>
      <c r="BW1340" s="2"/>
      <c r="BX1340" s="2"/>
      <c r="BY1340" s="2"/>
      <c r="BZ1340" s="2"/>
      <c r="CA1340" s="2"/>
      <c r="CB1340" s="2"/>
      <c r="CC1340" s="2"/>
      <c r="CD1340" s="2"/>
      <c r="CE1340" s="2"/>
      <c r="CF1340" s="2"/>
      <c r="CG1340" s="2"/>
      <c r="CH1340" s="2"/>
      <c r="CI1340" s="2"/>
      <c r="CJ1340" s="2"/>
      <c r="CK1340" s="2"/>
      <c r="CL1340" s="2"/>
      <c r="CM1340" s="2"/>
      <c r="CN1340" s="2"/>
      <c r="CO1340" s="2"/>
      <c r="CP1340" s="2"/>
      <c r="CQ1340" s="2"/>
      <c r="CR1340" s="2"/>
      <c r="CS1340" s="2"/>
      <c r="CT1340" s="2"/>
      <c r="CU1340" s="2"/>
      <c r="CV1340" s="2"/>
      <c r="CW1340" s="2"/>
      <c r="CX1340" s="2"/>
      <c r="CY1340" s="2"/>
      <c r="CZ1340" s="2"/>
      <c r="DA1340" s="2"/>
      <c r="DB1340" s="2"/>
      <c r="DC1340" s="2"/>
      <c r="DD1340" s="2"/>
      <c r="DE1340" s="2"/>
      <c r="DF1340" s="2"/>
      <c r="DG1340" s="2"/>
      <c r="DH1340" s="2"/>
      <c r="DI1340" s="2"/>
      <c r="DJ1340" s="2"/>
      <c r="DK1340" s="2"/>
      <c r="DL1340" s="2"/>
      <c r="DM1340" s="2"/>
      <c r="DN1340" s="2"/>
      <c r="DO1340" s="2"/>
      <c r="DP1340" s="2"/>
      <c r="DQ1340" s="2"/>
      <c r="DR1340" s="2"/>
      <c r="DS1340" s="2"/>
      <c r="DT1340" s="2"/>
      <c r="DU1340" s="2"/>
      <c r="DV1340" s="2"/>
      <c r="DW1340" s="2"/>
      <c r="DX1340" s="2"/>
      <c r="DY1340" s="2"/>
      <c r="DZ1340" s="2"/>
      <c r="EA1340" s="2"/>
      <c r="EB1340" s="2"/>
      <c r="EC1340" s="2"/>
      <c r="ED1340" s="2"/>
      <c r="EE1340" s="2"/>
      <c r="EF1340" s="2"/>
      <c r="EG1340" s="2"/>
      <c r="EH1340" s="2"/>
      <c r="EI1340" s="2"/>
      <c r="EJ1340" s="2"/>
      <c r="EK1340" s="2"/>
      <c r="EL1340" s="2"/>
      <c r="EM1340" s="2"/>
      <c r="EN1340" s="2"/>
      <c r="EO1340" s="2"/>
      <c r="EP1340" s="2"/>
      <c r="EQ1340" s="2"/>
      <c r="ER1340" s="2"/>
      <c r="ES1340" s="2"/>
      <c r="ET1340" s="2"/>
      <c r="EU1340" s="2"/>
      <c r="EV1340" s="2"/>
      <c r="EW1340" s="2"/>
      <c r="EX1340" s="2"/>
      <c r="EY1340" s="2"/>
      <c r="EZ1340" s="2"/>
      <c r="FA1340" s="2"/>
      <c r="FB1340" s="2"/>
      <c r="FC1340" s="2"/>
      <c r="FD1340" s="2"/>
      <c r="FE1340" s="2"/>
      <c r="FF1340" s="2"/>
      <c r="FG1340" s="2"/>
      <c r="FH1340" s="2"/>
      <c r="FI1340" s="2"/>
      <c r="FJ1340" s="2"/>
      <c r="FK1340" s="2"/>
      <c r="FL1340" s="2"/>
      <c r="FM1340" s="2"/>
      <c r="FN1340" s="2"/>
      <c r="FO1340" s="2"/>
      <c r="FP1340" s="2"/>
      <c r="FQ1340" s="2"/>
      <c r="FR1340" s="2"/>
      <c r="FS1340" s="2"/>
      <c r="FT1340" s="2"/>
      <c r="FU1340" s="2"/>
      <c r="FV1340" s="2"/>
      <c r="FW1340" s="2"/>
      <c r="FX1340" s="2"/>
      <c r="FY1340" s="2"/>
      <c r="FZ1340" s="2"/>
      <c r="GA1340" s="2"/>
      <c r="GB1340" s="2"/>
      <c r="GC1340" s="2"/>
      <c r="GD1340" s="2"/>
      <c r="GE1340" s="2"/>
      <c r="GF1340" s="2"/>
      <c r="GG1340" s="2"/>
      <c r="GH1340" s="2"/>
      <c r="GI1340" s="2"/>
      <c r="GJ1340" s="2"/>
      <c r="GK1340" s="2"/>
      <c r="GL1340" s="2"/>
      <c r="GM1340" s="2"/>
      <c r="GN1340" s="2"/>
      <c r="GO1340" s="2"/>
      <c r="GP1340" s="2"/>
      <c r="GQ1340" s="2"/>
      <c r="GR1340" s="2"/>
      <c r="GS1340" s="2"/>
      <c r="GT1340" s="2"/>
      <c r="GU1340" s="2"/>
      <c r="GV1340" s="2"/>
      <c r="GW1340" s="2"/>
      <c r="GX1340" s="2"/>
      <c r="GY1340" s="2"/>
      <c r="GZ1340" s="2"/>
      <c r="HA1340" s="2"/>
      <c r="HB1340" s="2"/>
      <c r="HC1340" s="2"/>
      <c r="HD1340" s="2"/>
      <c r="HE1340" s="2"/>
      <c r="HF1340" s="2"/>
      <c r="HG1340" s="2"/>
      <c r="HH1340" s="2"/>
      <c r="HI1340" s="2"/>
      <c r="HJ1340" s="2"/>
      <c r="HK1340" s="2"/>
      <c r="HL1340" s="2"/>
      <c r="HM1340" s="2"/>
      <c r="HN1340" s="2"/>
      <c r="HO1340" s="2"/>
      <c r="HP1340" s="2"/>
      <c r="HQ1340" s="2"/>
      <c r="HR1340" s="2"/>
      <c r="HS1340" s="2"/>
      <c r="HT1340" s="2"/>
      <c r="HU1340" s="2"/>
      <c r="HV1340" s="2"/>
      <c r="HW1340" s="2"/>
      <c r="HX1340" s="2"/>
      <c r="HY1340" s="2"/>
      <c r="HZ1340" s="2"/>
      <c r="IA1340" s="2"/>
      <c r="IB1340" s="2"/>
      <c r="IC1340" s="2"/>
      <c r="ID1340" s="2"/>
      <c r="IE1340" s="2"/>
      <c r="IF1340" s="2"/>
      <c r="IG1340" s="2"/>
      <c r="IH1340" s="2"/>
      <c r="II1340" s="2"/>
      <c r="IJ1340" s="2"/>
      <c r="IK1340" s="2"/>
      <c r="IL1340" s="2"/>
      <c r="IM1340" s="2"/>
      <c r="IN1340" s="2"/>
      <c r="IO1340" s="2"/>
      <c r="IP1340" s="2"/>
      <c r="IQ1340" s="2"/>
    </row>
    <row r="1341" spans="1:251" s="16" customFormat="1">
      <c r="A1341" s="8"/>
      <c r="B1341" s="128"/>
      <c r="C1341" s="129"/>
      <c r="D1341" s="129"/>
      <c r="E1341" s="129"/>
      <c r="F1341" s="129"/>
      <c r="G1341" s="129"/>
      <c r="H1341" s="129"/>
      <c r="I1341" s="129"/>
      <c r="J1341" s="129"/>
      <c r="K1341" s="129"/>
      <c r="L1341" s="129"/>
      <c r="M1341" s="129"/>
      <c r="N1341" s="129"/>
      <c r="O1341" s="129"/>
      <c r="P1341" s="129"/>
      <c r="Q1341" s="129"/>
      <c r="R1341" s="129"/>
      <c r="S1341" s="129"/>
      <c r="T1341" s="129"/>
      <c r="U1341" s="129"/>
      <c r="V1341" s="129"/>
      <c r="W1341" s="129"/>
      <c r="X1341" s="129"/>
      <c r="Y1341" s="129"/>
      <c r="Z1341" s="130"/>
      <c r="AA1341" s="132"/>
      <c r="AB1341" s="129"/>
      <c r="AC1341" s="129"/>
      <c r="AD1341" s="129"/>
      <c r="AE1341" s="129"/>
      <c r="AF1341" s="129"/>
      <c r="AG1341" s="129"/>
      <c r="AH1341" s="129"/>
      <c r="AI1341" s="130"/>
      <c r="AJ1341" s="132"/>
      <c r="AK1341" s="129"/>
      <c r="AL1341" s="129"/>
      <c r="AM1341" s="129"/>
      <c r="AN1341" s="129"/>
      <c r="AO1341" s="129"/>
      <c r="AP1341" s="129"/>
      <c r="AQ1341" s="129"/>
      <c r="AR1341" s="130"/>
      <c r="AS1341" s="132"/>
      <c r="AT1341" s="129"/>
      <c r="AU1341" s="129"/>
      <c r="AV1341" s="129"/>
      <c r="AW1341" s="129"/>
      <c r="AX1341" s="134"/>
      <c r="AY1341" s="2"/>
      <c r="AZ1341" s="2"/>
      <c r="BA1341" s="2"/>
      <c r="BB1341" s="23"/>
      <c r="BC1341" s="24"/>
      <c r="BE1341" s="2"/>
      <c r="BF1341" s="2"/>
      <c r="BG1341" s="2"/>
      <c r="BH1341" s="2"/>
      <c r="BI1341" s="2"/>
      <c r="BJ1341" s="2"/>
      <c r="BK1341" s="2"/>
      <c r="BL1341" s="2"/>
      <c r="BM1341" s="2"/>
      <c r="BN1341" s="2"/>
      <c r="BO1341" s="2"/>
      <c r="BP1341" s="2"/>
      <c r="BQ1341" s="2"/>
      <c r="BR1341" s="2"/>
      <c r="BS1341" s="2"/>
      <c r="BT1341" s="2"/>
      <c r="BU1341" s="2"/>
      <c r="BV1341" s="2"/>
      <c r="BW1341" s="2"/>
      <c r="BX1341" s="2"/>
      <c r="BY1341" s="2"/>
      <c r="BZ1341" s="2"/>
      <c r="CA1341" s="2"/>
      <c r="CB1341" s="2"/>
      <c r="CC1341" s="2"/>
      <c r="CD1341" s="2"/>
      <c r="CE1341" s="2"/>
      <c r="CF1341" s="2"/>
      <c r="CG1341" s="2"/>
      <c r="CH1341" s="2"/>
      <c r="CI1341" s="2"/>
      <c r="CJ1341" s="2"/>
      <c r="CK1341" s="2"/>
      <c r="CL1341" s="2"/>
      <c r="CM1341" s="2"/>
      <c r="CN1341" s="2"/>
      <c r="CO1341" s="2"/>
      <c r="CP1341" s="2"/>
      <c r="CQ1341" s="2"/>
      <c r="CR1341" s="2"/>
      <c r="CS1341" s="2"/>
      <c r="CT1341" s="2"/>
      <c r="CU1341" s="2"/>
      <c r="CV1341" s="2"/>
      <c r="CW1341" s="2"/>
      <c r="CX1341" s="2"/>
      <c r="CY1341" s="2"/>
      <c r="CZ1341" s="2"/>
      <c r="DA1341" s="2"/>
      <c r="DB1341" s="2"/>
      <c r="DC1341" s="2"/>
      <c r="DD1341" s="2"/>
      <c r="DE1341" s="2"/>
      <c r="DF1341" s="2"/>
      <c r="DG1341" s="2"/>
      <c r="DH1341" s="2"/>
      <c r="DI1341" s="2"/>
      <c r="DJ1341" s="2"/>
      <c r="DK1341" s="2"/>
      <c r="DL1341" s="2"/>
      <c r="DM1341" s="2"/>
      <c r="DN1341" s="2"/>
      <c r="DO1341" s="2"/>
      <c r="DP1341" s="2"/>
      <c r="DQ1341" s="2"/>
      <c r="DR1341" s="2"/>
      <c r="DS1341" s="2"/>
      <c r="DT1341" s="2"/>
      <c r="DU1341" s="2"/>
      <c r="DV1341" s="2"/>
      <c r="DW1341" s="2"/>
      <c r="DX1341" s="2"/>
      <c r="DY1341" s="2"/>
      <c r="DZ1341" s="2"/>
      <c r="EA1341" s="2"/>
      <c r="EB1341" s="2"/>
      <c r="EC1341" s="2"/>
      <c r="ED1341" s="2"/>
      <c r="EE1341" s="2"/>
      <c r="EF1341" s="2"/>
      <c r="EG1341" s="2"/>
      <c r="EH1341" s="2"/>
      <c r="EI1341" s="2"/>
      <c r="EJ1341" s="2"/>
      <c r="EK1341" s="2"/>
      <c r="EL1341" s="2"/>
      <c r="EM1341" s="2"/>
      <c r="EN1341" s="2"/>
      <c r="EO1341" s="2"/>
      <c r="EP1341" s="2"/>
      <c r="EQ1341" s="2"/>
      <c r="ER1341" s="2"/>
      <c r="ES1341" s="2"/>
      <c r="ET1341" s="2"/>
      <c r="EU1341" s="2"/>
      <c r="EV1341" s="2"/>
      <c r="EW1341" s="2"/>
      <c r="EX1341" s="2"/>
      <c r="EY1341" s="2"/>
      <c r="EZ1341" s="2"/>
      <c r="FA1341" s="2"/>
      <c r="FB1341" s="2"/>
      <c r="FC1341" s="2"/>
      <c r="FD1341" s="2"/>
      <c r="FE1341" s="2"/>
      <c r="FF1341" s="2"/>
      <c r="FG1341" s="2"/>
      <c r="FH1341" s="2"/>
      <c r="FI1341" s="2"/>
      <c r="FJ1341" s="2"/>
      <c r="FK1341" s="2"/>
      <c r="FL1341" s="2"/>
      <c r="FM1341" s="2"/>
      <c r="FN1341" s="2"/>
      <c r="FO1341" s="2"/>
      <c r="FP1341" s="2"/>
      <c r="FQ1341" s="2"/>
      <c r="FR1341" s="2"/>
      <c r="FS1341" s="2"/>
      <c r="FT1341" s="2"/>
      <c r="FU1341" s="2"/>
      <c r="FV1341" s="2"/>
      <c r="FW1341" s="2"/>
      <c r="FX1341" s="2"/>
      <c r="FY1341" s="2"/>
      <c r="FZ1341" s="2"/>
      <c r="GA1341" s="2"/>
      <c r="GB1341" s="2"/>
      <c r="GC1341" s="2"/>
      <c r="GD1341" s="2"/>
      <c r="GE1341" s="2"/>
      <c r="GF1341" s="2"/>
      <c r="GG1341" s="2"/>
      <c r="GH1341" s="2"/>
      <c r="GI1341" s="2"/>
      <c r="GJ1341" s="2"/>
      <c r="GK1341" s="2"/>
      <c r="GL1341" s="2"/>
      <c r="GM1341" s="2"/>
      <c r="GN1341" s="2"/>
      <c r="GO1341" s="2"/>
      <c r="GP1341" s="2"/>
      <c r="GQ1341" s="2"/>
      <c r="GR1341" s="2"/>
      <c r="GS1341" s="2"/>
      <c r="GT1341" s="2"/>
      <c r="GU1341" s="2"/>
      <c r="GV1341" s="2"/>
      <c r="GW1341" s="2"/>
      <c r="GX1341" s="2"/>
      <c r="GY1341" s="2"/>
      <c r="GZ1341" s="2"/>
      <c r="HA1341" s="2"/>
      <c r="HB1341" s="2"/>
      <c r="HC1341" s="2"/>
      <c r="HD1341" s="2"/>
      <c r="HE1341" s="2"/>
      <c r="HF1341" s="2"/>
      <c r="HG1341" s="2"/>
      <c r="HH1341" s="2"/>
      <c r="HI1341" s="2"/>
      <c r="HJ1341" s="2"/>
      <c r="HK1341" s="2"/>
      <c r="HL1341" s="2"/>
      <c r="HM1341" s="2"/>
      <c r="HN1341" s="2"/>
      <c r="HO1341" s="2"/>
      <c r="HP1341" s="2"/>
      <c r="HQ1341" s="2"/>
      <c r="HR1341" s="2"/>
      <c r="HS1341" s="2"/>
      <c r="HT1341" s="2"/>
      <c r="HU1341" s="2"/>
      <c r="HV1341" s="2"/>
      <c r="HW1341" s="2"/>
      <c r="HX1341" s="2"/>
      <c r="HY1341" s="2"/>
      <c r="HZ1341" s="2"/>
      <c r="IA1341" s="2"/>
      <c r="IB1341" s="2"/>
      <c r="IC1341" s="2"/>
      <c r="ID1341" s="2"/>
      <c r="IE1341" s="2"/>
      <c r="IF1341" s="2"/>
      <c r="IG1341" s="2"/>
      <c r="IH1341" s="2"/>
      <c r="II1341" s="2"/>
      <c r="IJ1341" s="2"/>
      <c r="IK1341" s="2"/>
      <c r="IL1341" s="2"/>
      <c r="IM1341" s="2"/>
      <c r="IN1341" s="2"/>
      <c r="IO1341" s="2"/>
      <c r="IP1341" s="2"/>
      <c r="IQ1341" s="2"/>
    </row>
    <row r="1342" spans="1:251" s="16" customFormat="1" ht="18.75" customHeight="1">
      <c r="A1342" s="8"/>
      <c r="B1342" s="25"/>
      <c r="C1342" s="97" t="s">
        <v>179</v>
      </c>
      <c r="D1342" s="98"/>
      <c r="E1342" s="98"/>
      <c r="F1342" s="98"/>
      <c r="G1342" s="98"/>
      <c r="H1342" s="98"/>
      <c r="I1342" s="98"/>
      <c r="J1342" s="98"/>
      <c r="K1342" s="98"/>
      <c r="L1342" s="98"/>
      <c r="M1342" s="98"/>
      <c r="N1342" s="98"/>
      <c r="O1342" s="98"/>
      <c r="P1342" s="98"/>
      <c r="Q1342" s="98"/>
      <c r="R1342" s="98"/>
      <c r="S1342" s="98"/>
      <c r="T1342" s="98"/>
      <c r="U1342" s="98"/>
      <c r="V1342" s="98"/>
      <c r="W1342" s="98"/>
      <c r="X1342" s="98"/>
      <c r="Y1342" s="98"/>
      <c r="Z1342" s="99"/>
      <c r="AA1342" s="100">
        <v>4972</v>
      </c>
      <c r="AB1342" s="101"/>
      <c r="AC1342" s="101"/>
      <c r="AD1342" s="101"/>
      <c r="AE1342" s="101"/>
      <c r="AF1342" s="101"/>
      <c r="AG1342" s="101"/>
      <c r="AH1342" s="101"/>
      <c r="AI1342" s="102"/>
      <c r="AJ1342" s="100">
        <v>5064</v>
      </c>
      <c r="AK1342" s="101"/>
      <c r="AL1342" s="101"/>
      <c r="AM1342" s="101"/>
      <c r="AN1342" s="101"/>
      <c r="AO1342" s="101"/>
      <c r="AP1342" s="101"/>
      <c r="AQ1342" s="101"/>
      <c r="AR1342" s="102"/>
      <c r="AS1342" s="103"/>
      <c r="AT1342" s="104"/>
      <c r="AU1342" s="104"/>
      <c r="AV1342" s="104"/>
      <c r="AW1342" s="104"/>
      <c r="AX1342" s="105"/>
      <c r="AY1342" s="2"/>
      <c r="AZ1342" s="2"/>
      <c r="BA1342" s="2"/>
      <c r="BB1342" s="2"/>
      <c r="BC1342" s="2"/>
      <c r="BD1342" s="2"/>
      <c r="BE1342" s="2"/>
      <c r="BF1342" s="2"/>
      <c r="BG1342" s="2"/>
      <c r="BH1342" s="2"/>
      <c r="BI1342" s="2"/>
      <c r="BJ1342" s="2"/>
      <c r="BK1342" s="2"/>
      <c r="BL1342" s="2"/>
      <c r="BM1342" s="2"/>
      <c r="BN1342" s="2"/>
      <c r="BO1342" s="2"/>
      <c r="BP1342" s="2"/>
      <c r="BQ1342" s="2"/>
      <c r="BR1342" s="2"/>
      <c r="BS1342" s="2"/>
      <c r="BT1342" s="2"/>
      <c r="BU1342" s="2"/>
      <c r="BV1342" s="2"/>
      <c r="BW1342" s="2"/>
      <c r="BX1342" s="2"/>
      <c r="BY1342" s="2"/>
      <c r="BZ1342" s="2"/>
      <c r="CA1342" s="2"/>
      <c r="CB1342" s="2"/>
      <c r="CC1342" s="2"/>
      <c r="CD1342" s="2"/>
      <c r="CE1342" s="2"/>
      <c r="CF1342" s="2"/>
      <c r="CG1342" s="2"/>
      <c r="CH1342" s="2"/>
      <c r="CI1342" s="2"/>
      <c r="CJ1342" s="2"/>
      <c r="CK1342" s="2"/>
      <c r="CL1342" s="2"/>
      <c r="CM1342" s="2"/>
      <c r="CN1342" s="2"/>
      <c r="CO1342" s="2"/>
      <c r="CP1342" s="2"/>
      <c r="CQ1342" s="2"/>
      <c r="CR1342" s="2"/>
      <c r="CS1342" s="2"/>
      <c r="CT1342" s="2"/>
      <c r="CU1342" s="2"/>
      <c r="CV1342" s="2"/>
      <c r="CW1342" s="2"/>
      <c r="CX1342" s="2"/>
      <c r="CY1342" s="2"/>
      <c r="CZ1342" s="2"/>
      <c r="DA1342" s="2"/>
      <c r="DB1342" s="2"/>
      <c r="DC1342" s="2"/>
      <c r="DD1342" s="2"/>
      <c r="DE1342" s="2"/>
      <c r="DF1342" s="2"/>
      <c r="DG1342" s="2"/>
      <c r="DH1342" s="2"/>
      <c r="DI1342" s="2"/>
      <c r="DJ1342" s="2"/>
      <c r="DK1342" s="2"/>
      <c r="DL1342" s="2"/>
      <c r="DM1342" s="2"/>
      <c r="DN1342" s="2"/>
      <c r="DO1342" s="2"/>
      <c r="DP1342" s="2"/>
      <c r="DQ1342" s="2"/>
      <c r="DR1342" s="2"/>
      <c r="DS1342" s="2"/>
      <c r="DT1342" s="2"/>
      <c r="DU1342" s="2"/>
      <c r="DV1342" s="2"/>
      <c r="DW1342" s="2"/>
      <c r="DX1342" s="2"/>
      <c r="DY1342" s="2"/>
      <c r="DZ1342" s="2"/>
      <c r="EA1342" s="2"/>
      <c r="EB1342" s="2"/>
      <c r="EC1342" s="2"/>
      <c r="ED1342" s="2"/>
      <c r="EE1342" s="2"/>
      <c r="EF1342" s="2"/>
      <c r="EG1342" s="2"/>
      <c r="EH1342" s="2"/>
      <c r="EI1342" s="2"/>
      <c r="EJ1342" s="2"/>
      <c r="EK1342" s="2"/>
      <c r="EL1342" s="2"/>
      <c r="EM1342" s="2"/>
      <c r="EN1342" s="2"/>
      <c r="EO1342" s="2"/>
      <c r="EP1342" s="2"/>
      <c r="EQ1342" s="2"/>
      <c r="ER1342" s="2"/>
      <c r="ES1342" s="2"/>
      <c r="ET1342" s="2"/>
      <c r="EU1342" s="2"/>
      <c r="EV1342" s="2"/>
      <c r="EW1342" s="2"/>
      <c r="EX1342" s="2"/>
      <c r="EY1342" s="2"/>
      <c r="EZ1342" s="2"/>
      <c r="FA1342" s="2"/>
      <c r="FB1342" s="2"/>
      <c r="FC1342" s="2"/>
      <c r="FD1342" s="2"/>
      <c r="FE1342" s="2"/>
      <c r="FF1342" s="2"/>
      <c r="FG1342" s="2"/>
      <c r="FH1342" s="2"/>
      <c r="FI1342" s="2"/>
      <c r="FJ1342" s="2"/>
      <c r="FK1342" s="2"/>
      <c r="FL1342" s="2"/>
      <c r="FM1342" s="2"/>
      <c r="FN1342" s="2"/>
      <c r="FO1342" s="2"/>
      <c r="FP1342" s="2"/>
      <c r="FQ1342" s="2"/>
      <c r="FR1342" s="2"/>
      <c r="FS1342" s="2"/>
      <c r="FT1342" s="2"/>
      <c r="FU1342" s="2"/>
      <c r="FV1342" s="2"/>
      <c r="FW1342" s="2"/>
      <c r="FX1342" s="2"/>
      <c r="FY1342" s="2"/>
      <c r="FZ1342" s="2"/>
      <c r="GA1342" s="2"/>
      <c r="GB1342" s="2"/>
      <c r="GC1342" s="2"/>
      <c r="GD1342" s="2"/>
      <c r="GE1342" s="2"/>
      <c r="GF1342" s="2"/>
      <c r="GG1342" s="2"/>
      <c r="GH1342" s="2"/>
      <c r="GI1342" s="2"/>
      <c r="GJ1342" s="2"/>
      <c r="GK1342" s="2"/>
      <c r="GL1342" s="2"/>
      <c r="GM1342" s="2"/>
      <c r="GN1342" s="2"/>
      <c r="GO1342" s="2"/>
      <c r="GP1342" s="2"/>
      <c r="GQ1342" s="2"/>
      <c r="GR1342" s="2"/>
      <c r="GS1342" s="2"/>
      <c r="GT1342" s="2"/>
      <c r="GU1342" s="2"/>
      <c r="GV1342" s="2"/>
      <c r="GW1342" s="2"/>
      <c r="GX1342" s="2"/>
      <c r="GY1342" s="2"/>
      <c r="GZ1342" s="2"/>
      <c r="HA1342" s="2"/>
      <c r="HB1342" s="2"/>
      <c r="HC1342" s="2"/>
      <c r="HD1342" s="2"/>
      <c r="HE1342" s="2"/>
      <c r="HF1342" s="2"/>
      <c r="HG1342" s="2"/>
      <c r="HH1342" s="2"/>
      <c r="HI1342" s="2"/>
      <c r="HJ1342" s="2"/>
      <c r="HK1342" s="2"/>
      <c r="HL1342" s="2"/>
      <c r="HM1342" s="2"/>
      <c r="HN1342" s="2"/>
      <c r="HO1342" s="2"/>
      <c r="HP1342" s="2"/>
      <c r="HQ1342" s="2"/>
      <c r="HR1342" s="2"/>
      <c r="HS1342" s="2"/>
      <c r="HT1342" s="2"/>
      <c r="HU1342" s="2"/>
      <c r="HV1342" s="2"/>
      <c r="HW1342" s="2"/>
      <c r="HX1342" s="2"/>
      <c r="HY1342" s="2"/>
      <c r="HZ1342" s="2"/>
      <c r="IA1342" s="2"/>
      <c r="IB1342" s="2"/>
      <c r="IC1342" s="2"/>
      <c r="ID1342" s="2"/>
      <c r="IE1342" s="2"/>
      <c r="IF1342" s="2"/>
      <c r="IG1342" s="2"/>
      <c r="IH1342" s="2"/>
      <c r="II1342" s="2"/>
      <c r="IJ1342" s="2"/>
      <c r="IK1342" s="2"/>
      <c r="IL1342" s="2"/>
      <c r="IM1342" s="2"/>
      <c r="IN1342" s="2"/>
      <c r="IO1342" s="2"/>
      <c r="IP1342" s="2"/>
      <c r="IQ1342" s="2"/>
    </row>
    <row r="1343" spans="1:251" s="16" customFormat="1" ht="18.75" customHeight="1" thickBot="1">
      <c r="A1343" s="17"/>
      <c r="B1343" s="106" t="s">
        <v>14</v>
      </c>
      <c r="C1343" s="107"/>
      <c r="D1343" s="107"/>
      <c r="E1343" s="107"/>
      <c r="F1343" s="107"/>
      <c r="G1343" s="107"/>
      <c r="H1343" s="107"/>
      <c r="I1343" s="107"/>
      <c r="J1343" s="107"/>
      <c r="K1343" s="107"/>
      <c r="L1343" s="107"/>
      <c r="M1343" s="107"/>
      <c r="N1343" s="107"/>
      <c r="O1343" s="107"/>
      <c r="P1343" s="107"/>
      <c r="Q1343" s="107"/>
      <c r="R1343" s="107"/>
      <c r="S1343" s="107"/>
      <c r="T1343" s="107"/>
      <c r="U1343" s="107"/>
      <c r="V1343" s="107"/>
      <c r="W1343" s="107"/>
      <c r="X1343" s="107"/>
      <c r="Y1343" s="107"/>
      <c r="Z1343" s="108"/>
      <c r="AA1343" s="109">
        <f>SUM($AA$1342:$AA$1342)</f>
        <v>4972</v>
      </c>
      <c r="AB1343" s="110"/>
      <c r="AC1343" s="110"/>
      <c r="AD1343" s="110"/>
      <c r="AE1343" s="110"/>
      <c r="AF1343" s="110"/>
      <c r="AG1343" s="110"/>
      <c r="AH1343" s="110"/>
      <c r="AI1343" s="111"/>
      <c r="AJ1343" s="109">
        <f>SUM($AJ$1342:$AJ$1342)</f>
        <v>5064</v>
      </c>
      <c r="AK1343" s="110"/>
      <c r="AL1343" s="110"/>
      <c r="AM1343" s="110"/>
      <c r="AN1343" s="110"/>
      <c r="AO1343" s="110"/>
      <c r="AP1343" s="110"/>
      <c r="AQ1343" s="110"/>
      <c r="AR1343" s="111"/>
      <c r="AS1343" s="112"/>
      <c r="AT1343" s="113"/>
      <c r="AU1343" s="113"/>
      <c r="AV1343" s="113"/>
      <c r="AW1343" s="113"/>
      <c r="AX1343" s="114"/>
      <c r="AY1343" s="2"/>
      <c r="AZ1343" s="2"/>
      <c r="BA1343" s="2"/>
      <c r="BB1343" s="2"/>
      <c r="BC1343" s="2"/>
      <c r="BD1343" s="2"/>
      <c r="BE1343" s="2"/>
      <c r="BF1343" s="2"/>
      <c r="BG1343" s="2"/>
      <c r="BH1343" s="2"/>
      <c r="BI1343" s="2"/>
      <c r="BJ1343" s="2"/>
      <c r="BK1343" s="2"/>
      <c r="BL1343" s="2"/>
      <c r="BM1343" s="2"/>
      <c r="BN1343" s="2"/>
      <c r="BO1343" s="2"/>
      <c r="BP1343" s="2"/>
      <c r="BQ1343" s="2"/>
      <c r="BR1343" s="2"/>
      <c r="BS1343" s="2"/>
      <c r="BT1343" s="2"/>
      <c r="BU1343" s="2"/>
      <c r="BV1343" s="2"/>
      <c r="BW1343" s="2"/>
      <c r="BX1343" s="2"/>
      <c r="BY1343" s="2"/>
      <c r="BZ1343" s="2"/>
      <c r="CA1343" s="2"/>
      <c r="CB1343" s="2"/>
      <c r="CC1343" s="2"/>
      <c r="CD1343" s="2"/>
      <c r="CE1343" s="2"/>
      <c r="CF1343" s="2"/>
      <c r="CG1343" s="2"/>
      <c r="CH1343" s="2"/>
      <c r="CI1343" s="2"/>
      <c r="CJ1343" s="2"/>
      <c r="CK1343" s="2"/>
      <c r="CL1343" s="2"/>
      <c r="CM1343" s="2"/>
      <c r="CN1343" s="2"/>
      <c r="CO1343" s="2"/>
      <c r="CP1343" s="2"/>
      <c r="CQ1343" s="2"/>
      <c r="CR1343" s="2"/>
      <c r="CS1343" s="2"/>
      <c r="CT1343" s="2"/>
      <c r="CU1343" s="2"/>
      <c r="CV1343" s="2"/>
      <c r="CW1343" s="2"/>
      <c r="CX1343" s="2"/>
      <c r="CY1343" s="2"/>
      <c r="CZ1343" s="2"/>
      <c r="DA1343" s="2"/>
      <c r="DB1343" s="2"/>
      <c r="DC1343" s="2"/>
      <c r="DD1343" s="2"/>
      <c r="DE1343" s="2"/>
      <c r="DF1343" s="2"/>
      <c r="DG1343" s="2"/>
      <c r="DH1343" s="2"/>
      <c r="DI1343" s="2"/>
      <c r="DJ1343" s="2"/>
      <c r="DK1343" s="2"/>
      <c r="DL1343" s="2"/>
      <c r="DM1343" s="2"/>
      <c r="DN1343" s="2"/>
      <c r="DO1343" s="2"/>
      <c r="DP1343" s="2"/>
      <c r="DQ1343" s="2"/>
      <c r="DR1343" s="2"/>
      <c r="DS1343" s="2"/>
      <c r="DT1343" s="2"/>
      <c r="DU1343" s="2"/>
      <c r="DV1343" s="2"/>
      <c r="DW1343" s="2"/>
      <c r="DX1343" s="2"/>
      <c r="DY1343" s="2"/>
      <c r="DZ1343" s="2"/>
      <c r="EA1343" s="2"/>
      <c r="EB1343" s="2"/>
      <c r="EC1343" s="2"/>
      <c r="ED1343" s="2"/>
      <c r="EE1343" s="2"/>
      <c r="EF1343" s="2"/>
      <c r="EG1343" s="2"/>
      <c r="EH1343" s="2"/>
      <c r="EI1343" s="2"/>
      <c r="EJ1343" s="2"/>
      <c r="EK1343" s="2"/>
      <c r="EL1343" s="2"/>
      <c r="EM1343" s="2"/>
      <c r="EN1343" s="2"/>
      <c r="EO1343" s="2"/>
      <c r="EP1343" s="2"/>
      <c r="EQ1343" s="2"/>
      <c r="ER1343" s="2"/>
      <c r="ES1343" s="2"/>
      <c r="ET1343" s="2"/>
      <c r="EU1343" s="2"/>
      <c r="EV1343" s="2"/>
      <c r="EW1343" s="2"/>
      <c r="EX1343" s="2"/>
      <c r="EY1343" s="2"/>
      <c r="EZ1343" s="2"/>
      <c r="FA1343" s="2"/>
      <c r="FB1343" s="2"/>
      <c r="FC1343" s="2"/>
      <c r="FD1343" s="2"/>
      <c r="FE1343" s="2"/>
      <c r="FF1343" s="2"/>
      <c r="FG1343" s="2"/>
      <c r="FH1343" s="2"/>
      <c r="FI1343" s="2"/>
      <c r="FJ1343" s="2"/>
      <c r="FK1343" s="2"/>
      <c r="FL1343" s="2"/>
      <c r="FM1343" s="2"/>
      <c r="FN1343" s="2"/>
      <c r="FO1343" s="2"/>
      <c r="FP1343" s="2"/>
      <c r="FQ1343" s="2"/>
      <c r="FR1343" s="2"/>
      <c r="FS1343" s="2"/>
      <c r="FT1343" s="2"/>
      <c r="FU1343" s="2"/>
      <c r="FV1343" s="2"/>
      <c r="FW1343" s="2"/>
      <c r="FX1343" s="2"/>
      <c r="FY1343" s="2"/>
      <c r="FZ1343" s="2"/>
      <c r="GA1343" s="2"/>
      <c r="GB1343" s="2"/>
      <c r="GC1343" s="2"/>
      <c r="GD1343" s="2"/>
      <c r="GE1343" s="2"/>
      <c r="GF1343" s="2"/>
      <c r="GG1343" s="2"/>
      <c r="GH1343" s="2"/>
      <c r="GI1343" s="2"/>
      <c r="GJ1343" s="2"/>
      <c r="GK1343" s="2"/>
      <c r="GL1343" s="2"/>
      <c r="GM1343" s="2"/>
      <c r="GN1343" s="2"/>
      <c r="GO1343" s="2"/>
      <c r="GP1343" s="2"/>
      <c r="GQ1343" s="2"/>
      <c r="GR1343" s="2"/>
      <c r="GS1343" s="2"/>
      <c r="GT1343" s="2"/>
      <c r="GU1343" s="2"/>
      <c r="GV1343" s="2"/>
      <c r="GW1343" s="2"/>
      <c r="GX1343" s="2"/>
      <c r="GY1343" s="2"/>
      <c r="GZ1343" s="2"/>
      <c r="HA1343" s="2"/>
      <c r="HB1343" s="2"/>
      <c r="HC1343" s="2"/>
      <c r="HD1343" s="2"/>
      <c r="HE1343" s="2"/>
      <c r="HF1343" s="2"/>
      <c r="HG1343" s="2"/>
      <c r="HH1343" s="2"/>
      <c r="HI1343" s="2"/>
      <c r="HJ1343" s="2"/>
      <c r="HK1343" s="2"/>
      <c r="HL1343" s="2"/>
      <c r="HM1343" s="2"/>
      <c r="HN1343" s="2"/>
      <c r="HO1343" s="2"/>
      <c r="HP1343" s="2"/>
      <c r="HQ1343" s="2"/>
      <c r="HR1343" s="2"/>
      <c r="HS1343" s="2"/>
      <c r="HT1343" s="2"/>
      <c r="HU1343" s="2"/>
      <c r="HV1343" s="2"/>
      <c r="HW1343" s="2"/>
      <c r="HX1343" s="2"/>
      <c r="HY1343" s="2"/>
      <c r="HZ1343" s="2"/>
      <c r="IA1343" s="2"/>
      <c r="IB1343" s="2"/>
      <c r="IC1343" s="2"/>
      <c r="ID1343" s="2"/>
      <c r="IE1343" s="2"/>
      <c r="IF1343" s="2"/>
      <c r="IG1343" s="2"/>
      <c r="IH1343" s="2"/>
      <c r="II1343" s="2"/>
      <c r="IJ1343" s="2"/>
      <c r="IK1343" s="2"/>
      <c r="IL1343" s="2"/>
      <c r="IM1343" s="2"/>
      <c r="IN1343" s="2"/>
      <c r="IO1343" s="2"/>
      <c r="IP1343" s="2"/>
      <c r="IQ1343" s="2"/>
    </row>
    <row r="1345" spans="1:113" ht="19.2">
      <c r="A1345" s="1" t="s">
        <v>0</v>
      </c>
      <c r="AW1345" s="3"/>
      <c r="AX1345" s="4"/>
      <c r="AY1345" s="3"/>
    </row>
    <row r="1347" spans="1:113" ht="18">
      <c r="B1347" s="115" t="s">
        <v>8</v>
      </c>
      <c r="C1347" s="135"/>
      <c r="D1347" s="135"/>
      <c r="E1347" s="135"/>
      <c r="F1347" s="135"/>
      <c r="G1347" s="135"/>
      <c r="H1347" s="135"/>
      <c r="I1347" s="135"/>
      <c r="J1347" s="135"/>
      <c r="K1347" s="135"/>
      <c r="L1347" s="135"/>
      <c r="M1347" s="135"/>
      <c r="N1347" s="135"/>
      <c r="O1347" s="135"/>
      <c r="P1347" s="135"/>
      <c r="Q1347" s="135"/>
      <c r="R1347" s="135"/>
      <c r="S1347" s="135"/>
      <c r="T1347" s="135"/>
      <c r="U1347" s="135"/>
      <c r="V1347" s="135"/>
      <c r="W1347" s="135"/>
      <c r="X1347" s="135"/>
      <c r="Y1347" s="135"/>
      <c r="Z1347" s="135"/>
      <c r="AA1347" s="135"/>
      <c r="AB1347" s="135"/>
      <c r="AC1347" s="135"/>
      <c r="AD1347" s="135"/>
      <c r="AE1347" s="135"/>
      <c r="AF1347" s="135"/>
      <c r="AG1347" s="135"/>
      <c r="AH1347" s="135"/>
      <c r="AI1347" s="135"/>
      <c r="AJ1347" s="135"/>
      <c r="AK1347" s="135"/>
      <c r="AL1347" s="135"/>
      <c r="AM1347" s="135"/>
      <c r="AN1347" s="135"/>
      <c r="AO1347" s="135"/>
      <c r="AP1347" s="135"/>
      <c r="AQ1347" s="135"/>
      <c r="AR1347" s="135"/>
      <c r="AS1347" s="135"/>
      <c r="AT1347" s="135"/>
      <c r="AU1347" s="135"/>
      <c r="AV1347" s="135"/>
      <c r="AW1347" s="135"/>
      <c r="AX1347" s="135"/>
    </row>
    <row r="1348" spans="1:113">
      <c r="Z1348" s="5"/>
      <c r="AD1348" s="5"/>
      <c r="AE1348" s="5"/>
      <c r="AF1348" s="5"/>
      <c r="AG1348" s="5"/>
      <c r="AH1348" s="5"/>
      <c r="AI1348" s="5"/>
      <c r="AO1348" s="5"/>
    </row>
    <row r="1349" spans="1:113" ht="13.8" thickBot="1">
      <c r="Z1349" s="5"/>
      <c r="AD1349" s="5"/>
      <c r="AE1349" s="5"/>
      <c r="AF1349" s="5"/>
      <c r="AG1349" s="5"/>
      <c r="AH1349" s="5"/>
      <c r="AI1349" s="5"/>
      <c r="AO1349" s="5"/>
      <c r="DI1349" s="6"/>
    </row>
    <row r="1350" spans="1:113" ht="24.75" customHeight="1" thickBot="1">
      <c r="B1350" s="117" t="s">
        <v>1</v>
      </c>
      <c r="C1350" s="118"/>
      <c r="D1350" s="118"/>
      <c r="E1350" s="118"/>
      <c r="F1350" s="118"/>
      <c r="G1350" s="118"/>
      <c r="H1350" s="119" t="s">
        <v>183</v>
      </c>
      <c r="I1350" s="120"/>
      <c r="J1350" s="120"/>
      <c r="K1350" s="120"/>
      <c r="L1350" s="120"/>
      <c r="M1350" s="120"/>
      <c r="N1350" s="120"/>
      <c r="O1350" s="120"/>
      <c r="P1350" s="120"/>
      <c r="Q1350" s="120"/>
      <c r="R1350" s="120"/>
      <c r="S1350" s="120"/>
      <c r="T1350" s="120"/>
      <c r="U1350" s="120"/>
      <c r="V1350" s="120"/>
      <c r="W1350" s="120"/>
      <c r="X1350" s="120"/>
      <c r="Y1350" s="120"/>
      <c r="Z1350" s="120"/>
      <c r="AA1350" s="120"/>
      <c r="AB1350" s="120"/>
      <c r="AC1350" s="120"/>
      <c r="AD1350" s="120"/>
      <c r="AE1350" s="120"/>
      <c r="AF1350" s="120"/>
      <c r="AG1350" s="120"/>
      <c r="AH1350" s="120"/>
      <c r="AI1350" s="120"/>
      <c r="AJ1350" s="120"/>
      <c r="AK1350" s="120"/>
      <c r="AL1350" s="120"/>
      <c r="AM1350" s="120"/>
      <c r="AN1350" s="120"/>
      <c r="AO1350" s="120"/>
      <c r="AP1350" s="120"/>
      <c r="AQ1350" s="120"/>
      <c r="AR1350" s="120"/>
      <c r="AS1350" s="120"/>
      <c r="AT1350" s="120"/>
      <c r="AU1350" s="120"/>
      <c r="AV1350" s="120"/>
      <c r="AW1350" s="120"/>
      <c r="AX1350" s="121"/>
      <c r="DI1350" s="6"/>
    </row>
    <row r="1351" spans="1:113" ht="14.4">
      <c r="B1351" s="7"/>
      <c r="C1351" s="7"/>
      <c r="D1351" s="7"/>
      <c r="E1351" s="7"/>
      <c r="F1351" s="7"/>
      <c r="G1351" s="7"/>
      <c r="H1351" s="8"/>
      <c r="I1351" s="8"/>
      <c r="J1351" s="8"/>
      <c r="K1351" s="8"/>
      <c r="L1351" s="9"/>
      <c r="M1351" s="9"/>
      <c r="N1351" s="9"/>
      <c r="O1351" s="9"/>
      <c r="P1351" s="8"/>
      <c r="Q1351" s="8"/>
      <c r="R1351" s="8"/>
      <c r="S1351" s="8"/>
      <c r="T1351" s="8"/>
      <c r="U1351" s="8"/>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c r="AW1351" s="10"/>
      <c r="AX1351" s="10"/>
      <c r="DI1351" s="6"/>
    </row>
    <row r="1352" spans="1:113" ht="15" thickBot="1">
      <c r="A1352" s="11"/>
      <c r="B1352" s="10" t="s">
        <v>2</v>
      </c>
      <c r="C1352" s="8"/>
      <c r="D1352" s="8"/>
      <c r="E1352" s="8"/>
      <c r="F1352" s="8"/>
      <c r="G1352" s="8"/>
      <c r="H1352" s="8"/>
      <c r="I1352" s="8"/>
      <c r="J1352" s="8"/>
      <c r="K1352" s="8"/>
      <c r="L1352" s="9"/>
      <c r="M1352" s="9"/>
      <c r="N1352" s="9"/>
      <c r="O1352" s="9"/>
      <c r="P1352" s="8"/>
      <c r="Q1352" s="8"/>
      <c r="R1352" s="8"/>
      <c r="S1352" s="8"/>
      <c r="T1352" s="8"/>
      <c r="U1352" s="8"/>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c r="AT1352" s="10"/>
      <c r="AU1352" s="10"/>
      <c r="AV1352" s="10"/>
      <c r="AW1352" s="10"/>
      <c r="AX1352" s="10"/>
      <c r="DI1352" s="6"/>
    </row>
    <row r="1353" spans="1:113" ht="14.4">
      <c r="A1353" s="8"/>
      <c r="B1353" s="12"/>
      <c r="C1353" s="7"/>
      <c r="D1353" s="7"/>
      <c r="E1353" s="7"/>
      <c r="F1353" s="7"/>
      <c r="G1353" s="7"/>
      <c r="H1353" s="7"/>
      <c r="I1353" s="7"/>
      <c r="J1353" s="7"/>
      <c r="K1353" s="7"/>
      <c r="L1353" s="13"/>
      <c r="M1353" s="13"/>
      <c r="N1353" s="13"/>
      <c r="O1353" s="13"/>
      <c r="P1353" s="7"/>
      <c r="Q1353" s="7"/>
      <c r="R1353" s="7"/>
      <c r="S1353" s="7"/>
      <c r="T1353" s="7"/>
      <c r="U1353" s="7"/>
      <c r="V1353" s="14"/>
      <c r="W1353" s="14"/>
      <c r="X1353" s="14"/>
      <c r="Y1353" s="14"/>
      <c r="Z1353" s="14"/>
      <c r="AA1353" s="14"/>
      <c r="AB1353" s="14"/>
      <c r="AC1353" s="14"/>
      <c r="AD1353" s="14"/>
      <c r="AE1353" s="14"/>
      <c r="AF1353" s="14"/>
      <c r="AG1353" s="14"/>
      <c r="AH1353" s="14"/>
      <c r="AI1353" s="14"/>
      <c r="AJ1353" s="14"/>
      <c r="AK1353" s="14"/>
      <c r="AL1353" s="14"/>
      <c r="AM1353" s="14"/>
      <c r="AN1353" s="14"/>
      <c r="AO1353" s="14"/>
      <c r="AP1353" s="14"/>
      <c r="AQ1353" s="14"/>
      <c r="AR1353" s="14"/>
      <c r="AS1353" s="14"/>
      <c r="AT1353" s="14"/>
      <c r="AU1353" s="14"/>
      <c r="AV1353" s="14"/>
      <c r="AW1353" s="14"/>
      <c r="AX1353" s="15"/>
    </row>
    <row r="1354" spans="1:113" ht="12" customHeight="1">
      <c r="A1354" s="8"/>
      <c r="B1354" s="122" t="s">
        <v>184</v>
      </c>
      <c r="C1354" s="123"/>
      <c r="D1354" s="123"/>
      <c r="E1354" s="123"/>
      <c r="F1354" s="123"/>
      <c r="G1354" s="123"/>
      <c r="H1354" s="123"/>
      <c r="I1354" s="123"/>
      <c r="J1354" s="123"/>
      <c r="K1354" s="123"/>
      <c r="L1354" s="123"/>
      <c r="M1354" s="123"/>
      <c r="N1354" s="123"/>
      <c r="O1354" s="123"/>
      <c r="P1354" s="123"/>
      <c r="Q1354" s="123"/>
      <c r="R1354" s="123"/>
      <c r="S1354" s="123"/>
      <c r="T1354" s="123"/>
      <c r="U1354" s="123"/>
      <c r="V1354" s="123"/>
      <c r="W1354" s="123"/>
      <c r="X1354" s="123"/>
      <c r="Y1354" s="123"/>
      <c r="Z1354" s="123"/>
      <c r="AA1354" s="123"/>
      <c r="AB1354" s="123"/>
      <c r="AC1354" s="123"/>
      <c r="AD1354" s="123"/>
      <c r="AE1354" s="123"/>
      <c r="AF1354" s="123"/>
      <c r="AG1354" s="123"/>
      <c r="AH1354" s="123"/>
      <c r="AI1354" s="123"/>
      <c r="AJ1354" s="123"/>
      <c r="AK1354" s="123"/>
      <c r="AL1354" s="123"/>
      <c r="AM1354" s="123"/>
      <c r="AN1354" s="123"/>
      <c r="AO1354" s="123"/>
      <c r="AP1354" s="123"/>
      <c r="AQ1354" s="123"/>
      <c r="AR1354" s="123"/>
      <c r="AS1354" s="123"/>
      <c r="AT1354" s="123"/>
      <c r="AU1354" s="123"/>
      <c r="AV1354" s="123"/>
      <c r="AW1354" s="123"/>
      <c r="AX1354" s="124"/>
    </row>
    <row r="1355" spans="1:113" ht="12" customHeight="1">
      <c r="A1355" s="8"/>
      <c r="B1355" s="122"/>
      <c r="C1355" s="123"/>
      <c r="D1355" s="123"/>
      <c r="E1355" s="123"/>
      <c r="F1355" s="123"/>
      <c r="G1355" s="123"/>
      <c r="H1355" s="123"/>
      <c r="I1355" s="123"/>
      <c r="J1355" s="123"/>
      <c r="K1355" s="123"/>
      <c r="L1355" s="123"/>
      <c r="M1355" s="123"/>
      <c r="N1355" s="123"/>
      <c r="O1355" s="123"/>
      <c r="P1355" s="123"/>
      <c r="Q1355" s="123"/>
      <c r="R1355" s="123"/>
      <c r="S1355" s="123"/>
      <c r="T1355" s="123"/>
      <c r="U1355" s="123"/>
      <c r="V1355" s="123"/>
      <c r="W1355" s="123"/>
      <c r="X1355" s="123"/>
      <c r="Y1355" s="123"/>
      <c r="Z1355" s="123"/>
      <c r="AA1355" s="123"/>
      <c r="AB1355" s="123"/>
      <c r="AC1355" s="123"/>
      <c r="AD1355" s="123"/>
      <c r="AE1355" s="123"/>
      <c r="AF1355" s="123"/>
      <c r="AG1355" s="123"/>
      <c r="AH1355" s="123"/>
      <c r="AI1355" s="123"/>
      <c r="AJ1355" s="123"/>
      <c r="AK1355" s="123"/>
      <c r="AL1355" s="123"/>
      <c r="AM1355" s="123"/>
      <c r="AN1355" s="123"/>
      <c r="AO1355" s="123"/>
      <c r="AP1355" s="123"/>
      <c r="AQ1355" s="123"/>
      <c r="AR1355" s="123"/>
      <c r="AS1355" s="123"/>
      <c r="AT1355" s="123"/>
      <c r="AU1355" s="123"/>
      <c r="AV1355" s="123"/>
      <c r="AW1355" s="123"/>
      <c r="AX1355" s="124"/>
      <c r="BC1355" s="16"/>
    </row>
    <row r="1356" spans="1:113" ht="12" customHeight="1">
      <c r="A1356" s="8"/>
      <c r="B1356" s="122"/>
      <c r="C1356" s="123"/>
      <c r="D1356" s="123"/>
      <c r="E1356" s="123"/>
      <c r="F1356" s="123"/>
      <c r="G1356" s="123"/>
      <c r="H1356" s="123"/>
      <c r="I1356" s="123"/>
      <c r="J1356" s="123"/>
      <c r="K1356" s="123"/>
      <c r="L1356" s="123"/>
      <c r="M1356" s="123"/>
      <c r="N1356" s="123"/>
      <c r="O1356" s="123"/>
      <c r="P1356" s="123"/>
      <c r="Q1356" s="123"/>
      <c r="R1356" s="123"/>
      <c r="S1356" s="123"/>
      <c r="T1356" s="123"/>
      <c r="U1356" s="123"/>
      <c r="V1356" s="123"/>
      <c r="W1356" s="123"/>
      <c r="X1356" s="123"/>
      <c r="Y1356" s="123"/>
      <c r="Z1356" s="123"/>
      <c r="AA1356" s="123"/>
      <c r="AB1356" s="123"/>
      <c r="AC1356" s="123"/>
      <c r="AD1356" s="123"/>
      <c r="AE1356" s="123"/>
      <c r="AF1356" s="123"/>
      <c r="AG1356" s="123"/>
      <c r="AH1356" s="123"/>
      <c r="AI1356" s="123"/>
      <c r="AJ1356" s="123"/>
      <c r="AK1356" s="123"/>
      <c r="AL1356" s="123"/>
      <c r="AM1356" s="123"/>
      <c r="AN1356" s="123"/>
      <c r="AO1356" s="123"/>
      <c r="AP1356" s="123"/>
      <c r="AQ1356" s="123"/>
      <c r="AR1356" s="123"/>
      <c r="AS1356" s="123"/>
      <c r="AT1356" s="123"/>
      <c r="AU1356" s="123"/>
      <c r="AV1356" s="123"/>
      <c r="AW1356" s="123"/>
      <c r="AX1356" s="124"/>
    </row>
    <row r="1357" spans="1:113" ht="12" customHeight="1">
      <c r="A1357" s="8"/>
      <c r="B1357" s="122"/>
      <c r="C1357" s="123"/>
      <c r="D1357" s="123"/>
      <c r="E1357" s="123"/>
      <c r="F1357" s="123"/>
      <c r="G1357" s="123"/>
      <c r="H1357" s="123"/>
      <c r="I1357" s="123"/>
      <c r="J1357" s="123"/>
      <c r="K1357" s="123"/>
      <c r="L1357" s="123"/>
      <c r="M1357" s="123"/>
      <c r="N1357" s="123"/>
      <c r="O1357" s="123"/>
      <c r="P1357" s="123"/>
      <c r="Q1357" s="123"/>
      <c r="R1357" s="123"/>
      <c r="S1357" s="123"/>
      <c r="T1357" s="123"/>
      <c r="U1357" s="123"/>
      <c r="V1357" s="123"/>
      <c r="W1357" s="123"/>
      <c r="X1357" s="123"/>
      <c r="Y1357" s="123"/>
      <c r="Z1357" s="123"/>
      <c r="AA1357" s="123"/>
      <c r="AB1357" s="123"/>
      <c r="AC1357" s="123"/>
      <c r="AD1357" s="123"/>
      <c r="AE1357" s="123"/>
      <c r="AF1357" s="123"/>
      <c r="AG1357" s="123"/>
      <c r="AH1357" s="123"/>
      <c r="AI1357" s="123"/>
      <c r="AJ1357" s="123"/>
      <c r="AK1357" s="123"/>
      <c r="AL1357" s="123"/>
      <c r="AM1357" s="123"/>
      <c r="AN1357" s="123"/>
      <c r="AO1357" s="123"/>
      <c r="AP1357" s="123"/>
      <c r="AQ1357" s="123"/>
      <c r="AR1357" s="123"/>
      <c r="AS1357" s="123"/>
      <c r="AT1357" s="123"/>
      <c r="AU1357" s="123"/>
      <c r="AV1357" s="123"/>
      <c r="AW1357" s="123"/>
      <c r="AX1357" s="124"/>
    </row>
    <row r="1358" spans="1:113" ht="12" customHeight="1">
      <c r="A1358" s="8"/>
      <c r="B1358" s="122"/>
      <c r="C1358" s="123"/>
      <c r="D1358" s="123"/>
      <c r="E1358" s="123"/>
      <c r="F1358" s="123"/>
      <c r="G1358" s="123"/>
      <c r="H1358" s="123"/>
      <c r="I1358" s="123"/>
      <c r="J1358" s="123"/>
      <c r="K1358" s="123"/>
      <c r="L1358" s="123"/>
      <c r="M1358" s="123"/>
      <c r="N1358" s="123"/>
      <c r="O1358" s="123"/>
      <c r="P1358" s="123"/>
      <c r="Q1358" s="123"/>
      <c r="R1358" s="123"/>
      <c r="S1358" s="123"/>
      <c r="T1358" s="123"/>
      <c r="U1358" s="123"/>
      <c r="V1358" s="123"/>
      <c r="W1358" s="123"/>
      <c r="X1358" s="123"/>
      <c r="Y1358" s="123"/>
      <c r="Z1358" s="123"/>
      <c r="AA1358" s="123"/>
      <c r="AB1358" s="123"/>
      <c r="AC1358" s="123"/>
      <c r="AD1358" s="123"/>
      <c r="AE1358" s="123"/>
      <c r="AF1358" s="123"/>
      <c r="AG1358" s="123"/>
      <c r="AH1358" s="123"/>
      <c r="AI1358" s="123"/>
      <c r="AJ1358" s="123"/>
      <c r="AK1358" s="123"/>
      <c r="AL1358" s="123"/>
      <c r="AM1358" s="123"/>
      <c r="AN1358" s="123"/>
      <c r="AO1358" s="123"/>
      <c r="AP1358" s="123"/>
      <c r="AQ1358" s="123"/>
      <c r="AR1358" s="123"/>
      <c r="AS1358" s="123"/>
      <c r="AT1358" s="123"/>
      <c r="AU1358" s="123"/>
      <c r="AV1358" s="123"/>
      <c r="AW1358" s="123"/>
      <c r="AX1358" s="124"/>
    </row>
    <row r="1359" spans="1:113" ht="15" thickBot="1">
      <c r="A1359" s="17"/>
      <c r="B1359" s="18"/>
      <c r="C1359" s="19"/>
      <c r="D1359" s="19"/>
      <c r="E1359" s="19"/>
      <c r="F1359" s="19"/>
      <c r="G1359" s="19"/>
      <c r="H1359" s="19"/>
      <c r="I1359" s="19"/>
      <c r="J1359" s="19"/>
      <c r="K1359" s="19"/>
      <c r="L1359" s="19"/>
      <c r="M1359" s="19"/>
      <c r="N1359" s="19"/>
      <c r="O1359" s="19"/>
      <c r="P1359" s="19"/>
      <c r="Q1359" s="19"/>
      <c r="R1359" s="19"/>
      <c r="S1359" s="19"/>
      <c r="T1359" s="19"/>
      <c r="U1359" s="19"/>
      <c r="V1359" s="19"/>
      <c r="W1359" s="19"/>
      <c r="X1359" s="19"/>
      <c r="Y1359" s="19"/>
      <c r="Z1359" s="19"/>
      <c r="AA1359" s="19"/>
      <c r="AB1359" s="19"/>
      <c r="AC1359" s="19"/>
      <c r="AD1359" s="19"/>
      <c r="AE1359" s="19"/>
      <c r="AF1359" s="19"/>
      <c r="AG1359" s="19"/>
      <c r="AH1359" s="19"/>
      <c r="AI1359" s="19"/>
      <c r="AJ1359" s="19"/>
      <c r="AK1359" s="19"/>
      <c r="AL1359" s="19"/>
      <c r="AM1359" s="19"/>
      <c r="AN1359" s="19"/>
      <c r="AO1359" s="19"/>
      <c r="AP1359" s="19"/>
      <c r="AQ1359" s="19"/>
      <c r="AR1359" s="19"/>
      <c r="AS1359" s="19"/>
      <c r="AT1359" s="19"/>
      <c r="AU1359" s="19"/>
      <c r="AV1359" s="19"/>
      <c r="AW1359" s="19"/>
      <c r="AX1359" s="20"/>
    </row>
    <row r="1360" spans="1:113">
      <c r="B1360" s="21"/>
    </row>
    <row r="1361" spans="1:251" ht="15" thickBot="1">
      <c r="A1361" s="11"/>
      <c r="B1361" s="10" t="s">
        <v>3</v>
      </c>
      <c r="C1361" s="8"/>
      <c r="D1361" s="8"/>
      <c r="E1361" s="8"/>
      <c r="F1361" s="8"/>
      <c r="G1361" s="8"/>
      <c r="H1361" s="8"/>
      <c r="I1361" s="8"/>
      <c r="J1361" s="8"/>
      <c r="K1361" s="8"/>
      <c r="L1361" s="9"/>
      <c r="M1361" s="9"/>
      <c r="N1361" s="9"/>
      <c r="O1361" s="9"/>
      <c r="P1361" s="8"/>
      <c r="Q1361" s="8"/>
      <c r="R1361" s="8"/>
      <c r="S1361" s="8"/>
      <c r="T1361" s="8"/>
      <c r="U1361" s="8"/>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10"/>
      <c r="DI1361" s="6"/>
    </row>
    <row r="1362" spans="1:251" ht="14.4">
      <c r="A1362" s="8"/>
      <c r="B1362" s="12"/>
      <c r="C1362" s="7"/>
      <c r="D1362" s="7"/>
      <c r="E1362" s="7"/>
      <c r="F1362" s="7"/>
      <c r="G1362" s="7"/>
      <c r="H1362" s="7"/>
      <c r="I1362" s="7"/>
      <c r="J1362" s="7"/>
      <c r="K1362" s="7"/>
      <c r="L1362" s="13"/>
      <c r="M1362" s="13"/>
      <c r="N1362" s="13"/>
      <c r="O1362" s="13"/>
      <c r="P1362" s="7"/>
      <c r="Q1362" s="7"/>
      <c r="R1362" s="7"/>
      <c r="S1362" s="7"/>
      <c r="T1362" s="7"/>
      <c r="U1362" s="7"/>
      <c r="V1362" s="14"/>
      <c r="W1362" s="14"/>
      <c r="X1362" s="14"/>
      <c r="Y1362" s="14"/>
      <c r="Z1362" s="14"/>
      <c r="AA1362" s="14"/>
      <c r="AB1362" s="14"/>
      <c r="AC1362" s="14"/>
      <c r="AD1362" s="14"/>
      <c r="AE1362" s="14"/>
      <c r="AF1362" s="14"/>
      <c r="AG1362" s="14"/>
      <c r="AH1362" s="14"/>
      <c r="AI1362" s="14"/>
      <c r="AJ1362" s="14"/>
      <c r="AK1362" s="14"/>
      <c r="AL1362" s="14"/>
      <c r="AM1362" s="14"/>
      <c r="AN1362" s="14"/>
      <c r="AO1362" s="14"/>
      <c r="AP1362" s="14"/>
      <c r="AQ1362" s="14"/>
      <c r="AR1362" s="14"/>
      <c r="AS1362" s="14"/>
      <c r="AT1362" s="14"/>
      <c r="AU1362" s="14"/>
      <c r="AV1362" s="14"/>
      <c r="AW1362" s="14"/>
      <c r="AX1362" s="15"/>
    </row>
    <row r="1363" spans="1:251" ht="12" customHeight="1">
      <c r="A1363" s="8"/>
      <c r="B1363" s="122" t="s">
        <v>185</v>
      </c>
      <c r="C1363" s="123"/>
      <c r="D1363" s="123"/>
      <c r="E1363" s="123"/>
      <c r="F1363" s="123"/>
      <c r="G1363" s="123"/>
      <c r="H1363" s="123"/>
      <c r="I1363" s="123"/>
      <c r="J1363" s="123"/>
      <c r="K1363" s="123"/>
      <c r="L1363" s="123"/>
      <c r="M1363" s="123"/>
      <c r="N1363" s="123"/>
      <c r="O1363" s="123"/>
      <c r="P1363" s="123"/>
      <c r="Q1363" s="123"/>
      <c r="R1363" s="123"/>
      <c r="S1363" s="123"/>
      <c r="T1363" s="123"/>
      <c r="U1363" s="123"/>
      <c r="V1363" s="123"/>
      <c r="W1363" s="123"/>
      <c r="X1363" s="123"/>
      <c r="Y1363" s="123"/>
      <c r="Z1363" s="123"/>
      <c r="AA1363" s="123"/>
      <c r="AB1363" s="123"/>
      <c r="AC1363" s="123"/>
      <c r="AD1363" s="123"/>
      <c r="AE1363" s="123"/>
      <c r="AF1363" s="123"/>
      <c r="AG1363" s="123"/>
      <c r="AH1363" s="123"/>
      <c r="AI1363" s="123"/>
      <c r="AJ1363" s="123"/>
      <c r="AK1363" s="123"/>
      <c r="AL1363" s="123"/>
      <c r="AM1363" s="123"/>
      <c r="AN1363" s="123"/>
      <c r="AO1363" s="123"/>
      <c r="AP1363" s="123"/>
      <c r="AQ1363" s="123"/>
      <c r="AR1363" s="123"/>
      <c r="AS1363" s="123"/>
      <c r="AT1363" s="123"/>
      <c r="AU1363" s="123"/>
      <c r="AV1363" s="123"/>
      <c r="AW1363" s="123"/>
      <c r="AX1363" s="124"/>
    </row>
    <row r="1364" spans="1:251" ht="12" customHeight="1">
      <c r="A1364" s="8"/>
      <c r="B1364" s="122"/>
      <c r="C1364" s="123"/>
      <c r="D1364" s="123"/>
      <c r="E1364" s="123"/>
      <c r="F1364" s="123"/>
      <c r="G1364" s="123"/>
      <c r="H1364" s="123"/>
      <c r="I1364" s="123"/>
      <c r="J1364" s="123"/>
      <c r="K1364" s="123"/>
      <c r="L1364" s="123"/>
      <c r="M1364" s="123"/>
      <c r="N1364" s="123"/>
      <c r="O1364" s="123"/>
      <c r="P1364" s="123"/>
      <c r="Q1364" s="123"/>
      <c r="R1364" s="123"/>
      <c r="S1364" s="123"/>
      <c r="T1364" s="123"/>
      <c r="U1364" s="123"/>
      <c r="V1364" s="123"/>
      <c r="W1364" s="123"/>
      <c r="X1364" s="123"/>
      <c r="Y1364" s="123"/>
      <c r="Z1364" s="123"/>
      <c r="AA1364" s="123"/>
      <c r="AB1364" s="123"/>
      <c r="AC1364" s="123"/>
      <c r="AD1364" s="123"/>
      <c r="AE1364" s="123"/>
      <c r="AF1364" s="123"/>
      <c r="AG1364" s="123"/>
      <c r="AH1364" s="123"/>
      <c r="AI1364" s="123"/>
      <c r="AJ1364" s="123"/>
      <c r="AK1364" s="123"/>
      <c r="AL1364" s="123"/>
      <c r="AM1364" s="123"/>
      <c r="AN1364" s="123"/>
      <c r="AO1364" s="123"/>
      <c r="AP1364" s="123"/>
      <c r="AQ1364" s="123"/>
      <c r="AR1364" s="123"/>
      <c r="AS1364" s="123"/>
      <c r="AT1364" s="123"/>
      <c r="AU1364" s="123"/>
      <c r="AV1364" s="123"/>
      <c r="AW1364" s="123"/>
      <c r="AX1364" s="124"/>
    </row>
    <row r="1365" spans="1:251" ht="12" customHeight="1">
      <c r="A1365" s="8"/>
      <c r="B1365" s="122"/>
      <c r="C1365" s="123"/>
      <c r="D1365" s="123"/>
      <c r="E1365" s="123"/>
      <c r="F1365" s="123"/>
      <c r="G1365" s="123"/>
      <c r="H1365" s="123"/>
      <c r="I1365" s="123"/>
      <c r="J1365" s="123"/>
      <c r="K1365" s="123"/>
      <c r="L1365" s="123"/>
      <c r="M1365" s="123"/>
      <c r="N1365" s="123"/>
      <c r="O1365" s="123"/>
      <c r="P1365" s="123"/>
      <c r="Q1365" s="123"/>
      <c r="R1365" s="123"/>
      <c r="S1365" s="123"/>
      <c r="T1365" s="123"/>
      <c r="U1365" s="123"/>
      <c r="V1365" s="123"/>
      <c r="W1365" s="123"/>
      <c r="X1365" s="123"/>
      <c r="Y1365" s="123"/>
      <c r="Z1365" s="123"/>
      <c r="AA1365" s="123"/>
      <c r="AB1365" s="123"/>
      <c r="AC1365" s="123"/>
      <c r="AD1365" s="123"/>
      <c r="AE1365" s="123"/>
      <c r="AF1365" s="123"/>
      <c r="AG1365" s="123"/>
      <c r="AH1365" s="123"/>
      <c r="AI1365" s="123"/>
      <c r="AJ1365" s="123"/>
      <c r="AK1365" s="123"/>
      <c r="AL1365" s="123"/>
      <c r="AM1365" s="123"/>
      <c r="AN1365" s="123"/>
      <c r="AO1365" s="123"/>
      <c r="AP1365" s="123"/>
      <c r="AQ1365" s="123"/>
      <c r="AR1365" s="123"/>
      <c r="AS1365" s="123"/>
      <c r="AT1365" s="123"/>
      <c r="AU1365" s="123"/>
      <c r="AV1365" s="123"/>
      <c r="AW1365" s="123"/>
      <c r="AX1365" s="124"/>
      <c r="BC1365" s="16"/>
    </row>
    <row r="1366" spans="1:251" ht="12" customHeight="1">
      <c r="A1366" s="8"/>
      <c r="B1366" s="122"/>
      <c r="C1366" s="123"/>
      <c r="D1366" s="123"/>
      <c r="E1366" s="123"/>
      <c r="F1366" s="123"/>
      <c r="G1366" s="123"/>
      <c r="H1366" s="123"/>
      <c r="I1366" s="123"/>
      <c r="J1366" s="123"/>
      <c r="K1366" s="123"/>
      <c r="L1366" s="123"/>
      <c r="M1366" s="123"/>
      <c r="N1366" s="123"/>
      <c r="O1366" s="123"/>
      <c r="P1366" s="123"/>
      <c r="Q1366" s="123"/>
      <c r="R1366" s="123"/>
      <c r="S1366" s="123"/>
      <c r="T1366" s="123"/>
      <c r="U1366" s="123"/>
      <c r="V1366" s="123"/>
      <c r="W1366" s="123"/>
      <c r="X1366" s="123"/>
      <c r="Y1366" s="123"/>
      <c r="Z1366" s="123"/>
      <c r="AA1366" s="123"/>
      <c r="AB1366" s="123"/>
      <c r="AC1366" s="123"/>
      <c r="AD1366" s="123"/>
      <c r="AE1366" s="123"/>
      <c r="AF1366" s="123"/>
      <c r="AG1366" s="123"/>
      <c r="AH1366" s="123"/>
      <c r="AI1366" s="123"/>
      <c r="AJ1366" s="123"/>
      <c r="AK1366" s="123"/>
      <c r="AL1366" s="123"/>
      <c r="AM1366" s="123"/>
      <c r="AN1366" s="123"/>
      <c r="AO1366" s="123"/>
      <c r="AP1366" s="123"/>
      <c r="AQ1366" s="123"/>
      <c r="AR1366" s="123"/>
      <c r="AS1366" s="123"/>
      <c r="AT1366" s="123"/>
      <c r="AU1366" s="123"/>
      <c r="AV1366" s="123"/>
      <c r="AW1366" s="123"/>
      <c r="AX1366" s="124"/>
    </row>
    <row r="1367" spans="1:251" ht="12" customHeight="1">
      <c r="A1367" s="8"/>
      <c r="B1367" s="122"/>
      <c r="C1367" s="123"/>
      <c r="D1367" s="123"/>
      <c r="E1367" s="123"/>
      <c r="F1367" s="123"/>
      <c r="G1367" s="123"/>
      <c r="H1367" s="123"/>
      <c r="I1367" s="123"/>
      <c r="J1367" s="123"/>
      <c r="K1367" s="123"/>
      <c r="L1367" s="123"/>
      <c r="M1367" s="123"/>
      <c r="N1367" s="123"/>
      <c r="O1367" s="123"/>
      <c r="P1367" s="123"/>
      <c r="Q1367" s="123"/>
      <c r="R1367" s="123"/>
      <c r="S1367" s="123"/>
      <c r="T1367" s="123"/>
      <c r="U1367" s="123"/>
      <c r="V1367" s="123"/>
      <c r="W1367" s="123"/>
      <c r="X1367" s="123"/>
      <c r="Y1367" s="123"/>
      <c r="Z1367" s="123"/>
      <c r="AA1367" s="123"/>
      <c r="AB1367" s="123"/>
      <c r="AC1367" s="123"/>
      <c r="AD1367" s="123"/>
      <c r="AE1367" s="123"/>
      <c r="AF1367" s="123"/>
      <c r="AG1367" s="123"/>
      <c r="AH1367" s="123"/>
      <c r="AI1367" s="123"/>
      <c r="AJ1367" s="123"/>
      <c r="AK1367" s="123"/>
      <c r="AL1367" s="123"/>
      <c r="AM1367" s="123"/>
      <c r="AN1367" s="123"/>
      <c r="AO1367" s="123"/>
      <c r="AP1367" s="123"/>
      <c r="AQ1367" s="123"/>
      <c r="AR1367" s="123"/>
      <c r="AS1367" s="123"/>
      <c r="AT1367" s="123"/>
      <c r="AU1367" s="123"/>
      <c r="AV1367" s="123"/>
      <c r="AW1367" s="123"/>
      <c r="AX1367" s="124"/>
    </row>
    <row r="1368" spans="1:251" ht="12" customHeight="1">
      <c r="A1368" s="8"/>
      <c r="B1368" s="122"/>
      <c r="C1368" s="123"/>
      <c r="D1368" s="123"/>
      <c r="E1368" s="123"/>
      <c r="F1368" s="123"/>
      <c r="G1368" s="123"/>
      <c r="H1368" s="123"/>
      <c r="I1368" s="123"/>
      <c r="J1368" s="123"/>
      <c r="K1368" s="123"/>
      <c r="L1368" s="123"/>
      <c r="M1368" s="123"/>
      <c r="N1368" s="123"/>
      <c r="O1368" s="123"/>
      <c r="P1368" s="123"/>
      <c r="Q1368" s="123"/>
      <c r="R1368" s="123"/>
      <c r="S1368" s="123"/>
      <c r="T1368" s="123"/>
      <c r="U1368" s="123"/>
      <c r="V1368" s="123"/>
      <c r="W1368" s="123"/>
      <c r="X1368" s="123"/>
      <c r="Y1368" s="123"/>
      <c r="Z1368" s="123"/>
      <c r="AA1368" s="123"/>
      <c r="AB1368" s="123"/>
      <c r="AC1368" s="123"/>
      <c r="AD1368" s="123"/>
      <c r="AE1368" s="123"/>
      <c r="AF1368" s="123"/>
      <c r="AG1368" s="123"/>
      <c r="AH1368" s="123"/>
      <c r="AI1368" s="123"/>
      <c r="AJ1368" s="123"/>
      <c r="AK1368" s="123"/>
      <c r="AL1368" s="123"/>
      <c r="AM1368" s="123"/>
      <c r="AN1368" s="123"/>
      <c r="AO1368" s="123"/>
      <c r="AP1368" s="123"/>
      <c r="AQ1368" s="123"/>
      <c r="AR1368" s="123"/>
      <c r="AS1368" s="123"/>
      <c r="AT1368" s="123"/>
      <c r="AU1368" s="123"/>
      <c r="AV1368" s="123"/>
      <c r="AW1368" s="123"/>
      <c r="AX1368" s="124"/>
    </row>
    <row r="1369" spans="1:251" ht="15" thickBot="1">
      <c r="A1369" s="17"/>
      <c r="B1369" s="18"/>
      <c r="C1369" s="19"/>
      <c r="D1369" s="19"/>
      <c r="E1369" s="19"/>
      <c r="F1369" s="19"/>
      <c r="G1369" s="19"/>
      <c r="H1369" s="19"/>
      <c r="I1369" s="19"/>
      <c r="J1369" s="19"/>
      <c r="K1369" s="19"/>
      <c r="L1369" s="19"/>
      <c r="M1369" s="19"/>
      <c r="N1369" s="19"/>
      <c r="O1369" s="19"/>
      <c r="P1369" s="19"/>
      <c r="Q1369" s="19"/>
      <c r="R1369" s="19"/>
      <c r="S1369" s="19"/>
      <c r="T1369" s="19"/>
      <c r="U1369" s="19"/>
      <c r="V1369" s="19"/>
      <c r="W1369" s="19"/>
      <c r="X1369" s="19"/>
      <c r="Y1369" s="19"/>
      <c r="Z1369" s="19"/>
      <c r="AA1369" s="19"/>
      <c r="AB1369" s="19"/>
      <c r="AC1369" s="19"/>
      <c r="AD1369" s="19"/>
      <c r="AE1369" s="19"/>
      <c r="AF1369" s="19"/>
      <c r="AG1369" s="19"/>
      <c r="AH1369" s="19"/>
      <c r="AI1369" s="19"/>
      <c r="AJ1369" s="19"/>
      <c r="AK1369" s="19"/>
      <c r="AL1369" s="19"/>
      <c r="AM1369" s="19"/>
      <c r="AN1369" s="19"/>
      <c r="AO1369" s="19"/>
      <c r="AP1369" s="19"/>
      <c r="AQ1369" s="19"/>
      <c r="AR1369" s="19"/>
      <c r="AS1369" s="19"/>
      <c r="AT1369" s="19"/>
      <c r="AU1369" s="19"/>
      <c r="AV1369" s="19"/>
      <c r="AW1369" s="19"/>
      <c r="AX1369" s="20"/>
    </row>
    <row r="1370" spans="1:251">
      <c r="B1370" s="21"/>
    </row>
    <row r="1371" spans="1:251" ht="14.4">
      <c r="B1371" s="10" t="s">
        <v>4</v>
      </c>
      <c r="C1371" s="8"/>
      <c r="D1371" s="8"/>
      <c r="E1371" s="8"/>
      <c r="F1371" s="8"/>
      <c r="G1371" s="8"/>
      <c r="H1371" s="8"/>
      <c r="I1371" s="8"/>
      <c r="J1371" s="8"/>
      <c r="K1371" s="8"/>
      <c r="L1371" s="9"/>
      <c r="M1371" s="9"/>
      <c r="N1371" s="9"/>
      <c r="O1371" s="9"/>
      <c r="P1371" s="8"/>
      <c r="Q1371" s="8"/>
      <c r="R1371" s="8"/>
      <c r="S1371" s="8"/>
      <c r="T1371" s="8"/>
      <c r="U1371" s="8"/>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row>
    <row r="1372" spans="1:251" ht="15" thickBot="1">
      <c r="B1372" s="8"/>
      <c r="C1372" s="8"/>
      <c r="D1372" s="8"/>
      <c r="E1372" s="8"/>
      <c r="F1372" s="8"/>
      <c r="G1372" s="8"/>
      <c r="H1372" s="8"/>
      <c r="I1372" s="8"/>
      <c r="J1372" s="8"/>
      <c r="K1372" s="8"/>
      <c r="L1372" s="9"/>
      <c r="M1372" s="9"/>
      <c r="N1372" s="9"/>
      <c r="O1372" s="9"/>
      <c r="P1372" s="8"/>
      <c r="Q1372" s="8"/>
      <c r="R1372" s="8"/>
      <c r="S1372" s="8"/>
      <c r="T1372" s="8"/>
      <c r="U1372" s="8"/>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22" t="s">
        <v>5</v>
      </c>
    </row>
    <row r="1373" spans="1:251" s="16" customFormat="1" ht="13.5" customHeight="1">
      <c r="A1373" s="8"/>
      <c r="B1373" s="125" t="s">
        <v>6</v>
      </c>
      <c r="C1373" s="126"/>
      <c r="D1373" s="126"/>
      <c r="E1373" s="126"/>
      <c r="F1373" s="126"/>
      <c r="G1373" s="126"/>
      <c r="H1373" s="126"/>
      <c r="I1373" s="126"/>
      <c r="J1373" s="126"/>
      <c r="K1373" s="126"/>
      <c r="L1373" s="126"/>
      <c r="M1373" s="126"/>
      <c r="N1373" s="126"/>
      <c r="O1373" s="126"/>
      <c r="P1373" s="126"/>
      <c r="Q1373" s="126"/>
      <c r="R1373" s="126"/>
      <c r="S1373" s="126"/>
      <c r="T1373" s="126"/>
      <c r="U1373" s="126"/>
      <c r="V1373" s="126"/>
      <c r="W1373" s="126"/>
      <c r="X1373" s="126"/>
      <c r="Y1373" s="126"/>
      <c r="Z1373" s="127"/>
      <c r="AA1373" s="131" t="s">
        <v>12</v>
      </c>
      <c r="AB1373" s="126"/>
      <c r="AC1373" s="126"/>
      <c r="AD1373" s="126"/>
      <c r="AE1373" s="126"/>
      <c r="AF1373" s="126"/>
      <c r="AG1373" s="126"/>
      <c r="AH1373" s="126"/>
      <c r="AI1373" s="127"/>
      <c r="AJ1373" s="131" t="s">
        <v>13</v>
      </c>
      <c r="AK1373" s="126"/>
      <c r="AL1373" s="126"/>
      <c r="AM1373" s="126"/>
      <c r="AN1373" s="126"/>
      <c r="AO1373" s="126"/>
      <c r="AP1373" s="126"/>
      <c r="AQ1373" s="126"/>
      <c r="AR1373" s="127"/>
      <c r="AS1373" s="131" t="s">
        <v>7</v>
      </c>
      <c r="AT1373" s="126"/>
      <c r="AU1373" s="126"/>
      <c r="AV1373" s="126"/>
      <c r="AW1373" s="126"/>
      <c r="AX1373" s="133"/>
      <c r="AY1373" s="2"/>
      <c r="AZ1373" s="2"/>
      <c r="BA1373" s="2"/>
      <c r="BB1373" s="2"/>
      <c r="BC1373" s="2"/>
      <c r="BD1373" s="2"/>
      <c r="BE1373" s="2"/>
      <c r="BF1373" s="2"/>
      <c r="BG1373" s="2"/>
      <c r="BH1373" s="2"/>
      <c r="BI1373" s="2"/>
      <c r="BJ1373" s="2"/>
      <c r="BK1373" s="2"/>
      <c r="BL1373" s="2"/>
      <c r="BM1373" s="2"/>
      <c r="BN1373" s="2"/>
      <c r="BO1373" s="2"/>
      <c r="BP1373" s="2"/>
      <c r="BQ1373" s="2"/>
      <c r="BR1373" s="2"/>
      <c r="BS1373" s="2"/>
      <c r="BT1373" s="2"/>
      <c r="BU1373" s="2"/>
      <c r="BV1373" s="2"/>
      <c r="BW1373" s="2"/>
      <c r="BX1373" s="2"/>
      <c r="BY1373" s="2"/>
      <c r="BZ1373" s="2"/>
      <c r="CA1373" s="2"/>
      <c r="CB1373" s="2"/>
      <c r="CC1373" s="2"/>
      <c r="CD1373" s="2"/>
      <c r="CE1373" s="2"/>
      <c r="CF1373" s="2"/>
      <c r="CG1373" s="2"/>
      <c r="CH1373" s="2"/>
      <c r="CI1373" s="2"/>
      <c r="CJ1373" s="2"/>
      <c r="CK1373" s="2"/>
      <c r="CL1373" s="2"/>
      <c r="CM1373" s="2"/>
      <c r="CN1373" s="2"/>
      <c r="CO1373" s="2"/>
      <c r="CP1373" s="2"/>
      <c r="CQ1373" s="2"/>
      <c r="CR1373" s="2"/>
      <c r="CS1373" s="2"/>
      <c r="CT1373" s="2"/>
      <c r="CU1373" s="2"/>
      <c r="CV1373" s="2"/>
      <c r="CW1373" s="2"/>
      <c r="CX1373" s="2"/>
      <c r="CY1373" s="2"/>
      <c r="CZ1373" s="2"/>
      <c r="DA1373" s="2"/>
      <c r="DB1373" s="2"/>
      <c r="DC1373" s="2"/>
      <c r="DD1373" s="2"/>
      <c r="DE1373" s="2"/>
      <c r="DF1373" s="2"/>
      <c r="DG1373" s="2"/>
      <c r="DH1373" s="2"/>
      <c r="DI1373" s="2"/>
      <c r="DJ1373" s="2"/>
      <c r="DK1373" s="2"/>
      <c r="DL1373" s="2"/>
      <c r="DM1373" s="2"/>
      <c r="DN1373" s="2"/>
      <c r="DO1373" s="2"/>
      <c r="DP1373" s="2"/>
      <c r="DQ1373" s="2"/>
      <c r="DR1373" s="2"/>
      <c r="DS1373" s="2"/>
      <c r="DT1373" s="2"/>
      <c r="DU1373" s="2"/>
      <c r="DV1373" s="2"/>
      <c r="DW1373" s="2"/>
      <c r="DX1373" s="2"/>
      <c r="DY1373" s="2"/>
      <c r="DZ1373" s="2"/>
      <c r="EA1373" s="2"/>
      <c r="EB1373" s="2"/>
      <c r="EC1373" s="2"/>
      <c r="ED1373" s="2"/>
      <c r="EE1373" s="2"/>
      <c r="EF1373" s="2"/>
      <c r="EG1373" s="2"/>
      <c r="EH1373" s="2"/>
      <c r="EI1373" s="2"/>
      <c r="EJ1373" s="2"/>
      <c r="EK1373" s="2"/>
      <c r="EL1373" s="2"/>
      <c r="EM1373" s="2"/>
      <c r="EN1373" s="2"/>
      <c r="EO1373" s="2"/>
      <c r="EP1373" s="2"/>
      <c r="EQ1373" s="2"/>
      <c r="ER1373" s="2"/>
      <c r="ES1373" s="2"/>
      <c r="ET1373" s="2"/>
      <c r="EU1373" s="2"/>
      <c r="EV1373" s="2"/>
      <c r="EW1373" s="2"/>
      <c r="EX1373" s="2"/>
      <c r="EY1373" s="2"/>
      <c r="EZ1373" s="2"/>
      <c r="FA1373" s="2"/>
      <c r="FB1373" s="2"/>
      <c r="FC1373" s="2"/>
      <c r="FD1373" s="2"/>
      <c r="FE1373" s="2"/>
      <c r="FF1373" s="2"/>
      <c r="FG1373" s="2"/>
      <c r="FH1373" s="2"/>
      <c r="FI1373" s="2"/>
      <c r="FJ1373" s="2"/>
      <c r="FK1373" s="2"/>
      <c r="FL1373" s="2"/>
      <c r="FM1373" s="2"/>
      <c r="FN1373" s="2"/>
      <c r="FO1373" s="2"/>
      <c r="FP1373" s="2"/>
      <c r="FQ1373" s="2"/>
      <c r="FR1373" s="2"/>
      <c r="FS1373" s="2"/>
      <c r="FT1373" s="2"/>
      <c r="FU1373" s="2"/>
      <c r="FV1373" s="2"/>
      <c r="FW1373" s="2"/>
      <c r="FX1373" s="2"/>
      <c r="FY1373" s="2"/>
      <c r="FZ1373" s="2"/>
      <c r="GA1373" s="2"/>
      <c r="GB1373" s="2"/>
      <c r="GC1373" s="2"/>
      <c r="GD1373" s="2"/>
      <c r="GE1373" s="2"/>
      <c r="GF1373" s="2"/>
      <c r="GG1373" s="2"/>
      <c r="GH1373" s="2"/>
      <c r="GI1373" s="2"/>
      <c r="GJ1373" s="2"/>
      <c r="GK1373" s="2"/>
      <c r="GL1373" s="2"/>
      <c r="GM1373" s="2"/>
      <c r="GN1373" s="2"/>
      <c r="GO1373" s="2"/>
      <c r="GP1373" s="2"/>
      <c r="GQ1373" s="2"/>
      <c r="GR1373" s="2"/>
      <c r="GS1373" s="2"/>
      <c r="GT1373" s="2"/>
      <c r="GU1373" s="2"/>
      <c r="GV1373" s="2"/>
      <c r="GW1373" s="2"/>
      <c r="GX1373" s="2"/>
      <c r="GY1373" s="2"/>
      <c r="GZ1373" s="2"/>
      <c r="HA1373" s="2"/>
      <c r="HB1373" s="2"/>
      <c r="HC1373" s="2"/>
      <c r="HD1373" s="2"/>
      <c r="HE1373" s="2"/>
      <c r="HF1373" s="2"/>
      <c r="HG1373" s="2"/>
      <c r="HH1373" s="2"/>
      <c r="HI1373" s="2"/>
      <c r="HJ1373" s="2"/>
      <c r="HK1373" s="2"/>
      <c r="HL1373" s="2"/>
      <c r="HM1373" s="2"/>
      <c r="HN1373" s="2"/>
      <c r="HO1373" s="2"/>
      <c r="HP1373" s="2"/>
      <c r="HQ1373" s="2"/>
      <c r="HR1373" s="2"/>
      <c r="HS1373" s="2"/>
      <c r="HT1373" s="2"/>
      <c r="HU1373" s="2"/>
      <c r="HV1373" s="2"/>
      <c r="HW1373" s="2"/>
      <c r="HX1373" s="2"/>
      <c r="HY1373" s="2"/>
      <c r="HZ1373" s="2"/>
      <c r="IA1373" s="2"/>
      <c r="IB1373" s="2"/>
      <c r="IC1373" s="2"/>
      <c r="ID1373" s="2"/>
      <c r="IE1373" s="2"/>
      <c r="IF1373" s="2"/>
      <c r="IG1373" s="2"/>
      <c r="IH1373" s="2"/>
      <c r="II1373" s="2"/>
      <c r="IJ1373" s="2"/>
      <c r="IK1373" s="2"/>
      <c r="IL1373" s="2"/>
      <c r="IM1373" s="2"/>
      <c r="IN1373" s="2"/>
      <c r="IO1373" s="2"/>
      <c r="IP1373" s="2"/>
      <c r="IQ1373" s="2"/>
    </row>
    <row r="1374" spans="1:251" s="16" customFormat="1">
      <c r="A1374" s="8"/>
      <c r="B1374" s="128"/>
      <c r="C1374" s="129"/>
      <c r="D1374" s="129"/>
      <c r="E1374" s="129"/>
      <c r="F1374" s="129"/>
      <c r="G1374" s="129"/>
      <c r="H1374" s="129"/>
      <c r="I1374" s="129"/>
      <c r="J1374" s="129"/>
      <c r="K1374" s="129"/>
      <c r="L1374" s="129"/>
      <c r="M1374" s="129"/>
      <c r="N1374" s="129"/>
      <c r="O1374" s="129"/>
      <c r="P1374" s="129"/>
      <c r="Q1374" s="129"/>
      <c r="R1374" s="129"/>
      <c r="S1374" s="129"/>
      <c r="T1374" s="129"/>
      <c r="U1374" s="129"/>
      <c r="V1374" s="129"/>
      <c r="W1374" s="129"/>
      <c r="X1374" s="129"/>
      <c r="Y1374" s="129"/>
      <c r="Z1374" s="130"/>
      <c r="AA1374" s="132"/>
      <c r="AB1374" s="129"/>
      <c r="AC1374" s="129"/>
      <c r="AD1374" s="129"/>
      <c r="AE1374" s="129"/>
      <c r="AF1374" s="129"/>
      <c r="AG1374" s="129"/>
      <c r="AH1374" s="129"/>
      <c r="AI1374" s="130"/>
      <c r="AJ1374" s="132"/>
      <c r="AK1374" s="129"/>
      <c r="AL1374" s="129"/>
      <c r="AM1374" s="129"/>
      <c r="AN1374" s="129"/>
      <c r="AO1374" s="129"/>
      <c r="AP1374" s="129"/>
      <c r="AQ1374" s="129"/>
      <c r="AR1374" s="130"/>
      <c r="AS1374" s="132"/>
      <c r="AT1374" s="129"/>
      <c r="AU1374" s="129"/>
      <c r="AV1374" s="129"/>
      <c r="AW1374" s="129"/>
      <c r="AX1374" s="134"/>
      <c r="AY1374" s="2"/>
      <c r="AZ1374" s="2"/>
      <c r="BA1374" s="2"/>
      <c r="BB1374" s="23"/>
      <c r="BC1374" s="24"/>
      <c r="BE1374" s="2"/>
      <c r="BF1374" s="2"/>
      <c r="BG1374" s="2"/>
      <c r="BH1374" s="2"/>
      <c r="BI1374" s="2"/>
      <c r="BJ1374" s="2"/>
      <c r="BK1374" s="2"/>
      <c r="BL1374" s="2"/>
      <c r="BM1374" s="2"/>
      <c r="BN1374" s="2"/>
      <c r="BO1374" s="2"/>
      <c r="BP1374" s="2"/>
      <c r="BQ1374" s="2"/>
      <c r="BR1374" s="2"/>
      <c r="BS1374" s="2"/>
      <c r="BT1374" s="2"/>
      <c r="BU1374" s="2"/>
      <c r="BV1374" s="2"/>
      <c r="BW1374" s="2"/>
      <c r="BX1374" s="2"/>
      <c r="BY1374" s="2"/>
      <c r="BZ1374" s="2"/>
      <c r="CA1374" s="2"/>
      <c r="CB1374" s="2"/>
      <c r="CC1374" s="2"/>
      <c r="CD1374" s="2"/>
      <c r="CE1374" s="2"/>
      <c r="CF1374" s="2"/>
      <c r="CG1374" s="2"/>
      <c r="CH1374" s="2"/>
      <c r="CI1374" s="2"/>
      <c r="CJ1374" s="2"/>
      <c r="CK1374" s="2"/>
      <c r="CL1374" s="2"/>
      <c r="CM1374" s="2"/>
      <c r="CN1374" s="2"/>
      <c r="CO1374" s="2"/>
      <c r="CP1374" s="2"/>
      <c r="CQ1374" s="2"/>
      <c r="CR1374" s="2"/>
      <c r="CS1374" s="2"/>
      <c r="CT1374" s="2"/>
      <c r="CU1374" s="2"/>
      <c r="CV1374" s="2"/>
      <c r="CW1374" s="2"/>
      <c r="CX1374" s="2"/>
      <c r="CY1374" s="2"/>
      <c r="CZ1374" s="2"/>
      <c r="DA1374" s="2"/>
      <c r="DB1374" s="2"/>
      <c r="DC1374" s="2"/>
      <c r="DD1374" s="2"/>
      <c r="DE1374" s="2"/>
      <c r="DF1374" s="2"/>
      <c r="DG1374" s="2"/>
      <c r="DH1374" s="2"/>
      <c r="DI1374" s="2"/>
      <c r="DJ1374" s="2"/>
      <c r="DK1374" s="2"/>
      <c r="DL1374" s="2"/>
      <c r="DM1374" s="2"/>
      <c r="DN1374" s="2"/>
      <c r="DO1374" s="2"/>
      <c r="DP1374" s="2"/>
      <c r="DQ1374" s="2"/>
      <c r="DR1374" s="2"/>
      <c r="DS1374" s="2"/>
      <c r="DT1374" s="2"/>
      <c r="DU1374" s="2"/>
      <c r="DV1374" s="2"/>
      <c r="DW1374" s="2"/>
      <c r="DX1374" s="2"/>
      <c r="DY1374" s="2"/>
      <c r="DZ1374" s="2"/>
      <c r="EA1374" s="2"/>
      <c r="EB1374" s="2"/>
      <c r="EC1374" s="2"/>
      <c r="ED1374" s="2"/>
      <c r="EE1374" s="2"/>
      <c r="EF1374" s="2"/>
      <c r="EG1374" s="2"/>
      <c r="EH1374" s="2"/>
      <c r="EI1374" s="2"/>
      <c r="EJ1374" s="2"/>
      <c r="EK1374" s="2"/>
      <c r="EL1374" s="2"/>
      <c r="EM1374" s="2"/>
      <c r="EN1374" s="2"/>
      <c r="EO1374" s="2"/>
      <c r="EP1374" s="2"/>
      <c r="EQ1374" s="2"/>
      <c r="ER1374" s="2"/>
      <c r="ES1374" s="2"/>
      <c r="ET1374" s="2"/>
      <c r="EU1374" s="2"/>
      <c r="EV1374" s="2"/>
      <c r="EW1374" s="2"/>
      <c r="EX1374" s="2"/>
      <c r="EY1374" s="2"/>
      <c r="EZ1374" s="2"/>
      <c r="FA1374" s="2"/>
      <c r="FB1374" s="2"/>
      <c r="FC1374" s="2"/>
      <c r="FD1374" s="2"/>
      <c r="FE1374" s="2"/>
      <c r="FF1374" s="2"/>
      <c r="FG1374" s="2"/>
      <c r="FH1374" s="2"/>
      <c r="FI1374" s="2"/>
      <c r="FJ1374" s="2"/>
      <c r="FK1374" s="2"/>
      <c r="FL1374" s="2"/>
      <c r="FM1374" s="2"/>
      <c r="FN1374" s="2"/>
      <c r="FO1374" s="2"/>
      <c r="FP1374" s="2"/>
      <c r="FQ1374" s="2"/>
      <c r="FR1374" s="2"/>
      <c r="FS1374" s="2"/>
      <c r="FT1374" s="2"/>
      <c r="FU1374" s="2"/>
      <c r="FV1374" s="2"/>
      <c r="FW1374" s="2"/>
      <c r="FX1374" s="2"/>
      <c r="FY1374" s="2"/>
      <c r="FZ1374" s="2"/>
      <c r="GA1374" s="2"/>
      <c r="GB1374" s="2"/>
      <c r="GC1374" s="2"/>
      <c r="GD1374" s="2"/>
      <c r="GE1374" s="2"/>
      <c r="GF1374" s="2"/>
      <c r="GG1374" s="2"/>
      <c r="GH1374" s="2"/>
      <c r="GI1374" s="2"/>
      <c r="GJ1374" s="2"/>
      <c r="GK1374" s="2"/>
      <c r="GL1374" s="2"/>
      <c r="GM1374" s="2"/>
      <c r="GN1374" s="2"/>
      <c r="GO1374" s="2"/>
      <c r="GP1374" s="2"/>
      <c r="GQ1374" s="2"/>
      <c r="GR1374" s="2"/>
      <c r="GS1374" s="2"/>
      <c r="GT1374" s="2"/>
      <c r="GU1374" s="2"/>
      <c r="GV1374" s="2"/>
      <c r="GW1374" s="2"/>
      <c r="GX1374" s="2"/>
      <c r="GY1374" s="2"/>
      <c r="GZ1374" s="2"/>
      <c r="HA1374" s="2"/>
      <c r="HB1374" s="2"/>
      <c r="HC1374" s="2"/>
      <c r="HD1374" s="2"/>
      <c r="HE1374" s="2"/>
      <c r="HF1374" s="2"/>
      <c r="HG1374" s="2"/>
      <c r="HH1374" s="2"/>
      <c r="HI1374" s="2"/>
      <c r="HJ1374" s="2"/>
      <c r="HK1374" s="2"/>
      <c r="HL1374" s="2"/>
      <c r="HM1374" s="2"/>
      <c r="HN1374" s="2"/>
      <c r="HO1374" s="2"/>
      <c r="HP1374" s="2"/>
      <c r="HQ1374" s="2"/>
      <c r="HR1374" s="2"/>
      <c r="HS1374" s="2"/>
      <c r="HT1374" s="2"/>
      <c r="HU1374" s="2"/>
      <c r="HV1374" s="2"/>
      <c r="HW1374" s="2"/>
      <c r="HX1374" s="2"/>
      <c r="HY1374" s="2"/>
      <c r="HZ1374" s="2"/>
      <c r="IA1374" s="2"/>
      <c r="IB1374" s="2"/>
      <c r="IC1374" s="2"/>
      <c r="ID1374" s="2"/>
      <c r="IE1374" s="2"/>
      <c r="IF1374" s="2"/>
      <c r="IG1374" s="2"/>
      <c r="IH1374" s="2"/>
      <c r="II1374" s="2"/>
      <c r="IJ1374" s="2"/>
      <c r="IK1374" s="2"/>
      <c r="IL1374" s="2"/>
      <c r="IM1374" s="2"/>
      <c r="IN1374" s="2"/>
      <c r="IO1374" s="2"/>
      <c r="IP1374" s="2"/>
      <c r="IQ1374" s="2"/>
    </row>
    <row r="1375" spans="1:251" s="16" customFormat="1" ht="18.75" customHeight="1">
      <c r="A1375" s="8"/>
      <c r="B1375" s="25"/>
      <c r="C1375" s="97" t="s">
        <v>182</v>
      </c>
      <c r="D1375" s="98"/>
      <c r="E1375" s="98"/>
      <c r="F1375" s="98"/>
      <c r="G1375" s="98"/>
      <c r="H1375" s="98"/>
      <c r="I1375" s="98"/>
      <c r="J1375" s="98"/>
      <c r="K1375" s="98"/>
      <c r="L1375" s="98"/>
      <c r="M1375" s="98"/>
      <c r="N1375" s="98"/>
      <c r="O1375" s="98"/>
      <c r="P1375" s="98"/>
      <c r="Q1375" s="98"/>
      <c r="R1375" s="98"/>
      <c r="S1375" s="98"/>
      <c r="T1375" s="98"/>
      <c r="U1375" s="98"/>
      <c r="V1375" s="98"/>
      <c r="W1375" s="98"/>
      <c r="X1375" s="98"/>
      <c r="Y1375" s="98"/>
      <c r="Z1375" s="99"/>
      <c r="AA1375" s="100">
        <v>2713</v>
      </c>
      <c r="AB1375" s="101"/>
      <c r="AC1375" s="101"/>
      <c r="AD1375" s="101"/>
      <c r="AE1375" s="101"/>
      <c r="AF1375" s="101"/>
      <c r="AG1375" s="101"/>
      <c r="AH1375" s="101"/>
      <c r="AI1375" s="102"/>
      <c r="AJ1375" s="100">
        <v>2874</v>
      </c>
      <c r="AK1375" s="101"/>
      <c r="AL1375" s="101"/>
      <c r="AM1375" s="101"/>
      <c r="AN1375" s="101"/>
      <c r="AO1375" s="101"/>
      <c r="AP1375" s="101"/>
      <c r="AQ1375" s="101"/>
      <c r="AR1375" s="102"/>
      <c r="AS1375" s="103"/>
      <c r="AT1375" s="104"/>
      <c r="AU1375" s="104"/>
      <c r="AV1375" s="104"/>
      <c r="AW1375" s="104"/>
      <c r="AX1375" s="105"/>
      <c r="AY1375" s="2"/>
      <c r="AZ1375" s="2"/>
      <c r="BA1375" s="2"/>
      <c r="BB1375" s="2"/>
      <c r="BC1375" s="2"/>
      <c r="BD1375" s="2"/>
      <c r="BE1375" s="2"/>
      <c r="BF1375" s="2"/>
      <c r="BG1375" s="2"/>
      <c r="BH1375" s="2"/>
      <c r="BI1375" s="2"/>
      <c r="BJ1375" s="2"/>
      <c r="BK1375" s="2"/>
      <c r="BL1375" s="2"/>
      <c r="BM1375" s="2"/>
      <c r="BN1375" s="2"/>
      <c r="BO1375" s="2"/>
      <c r="BP1375" s="2"/>
      <c r="BQ1375" s="2"/>
      <c r="BR1375" s="2"/>
      <c r="BS1375" s="2"/>
      <c r="BT1375" s="2"/>
      <c r="BU1375" s="2"/>
      <c r="BV1375" s="2"/>
      <c r="BW1375" s="2"/>
      <c r="BX1375" s="2"/>
      <c r="BY1375" s="2"/>
      <c r="BZ1375" s="2"/>
      <c r="CA1375" s="2"/>
      <c r="CB1375" s="2"/>
      <c r="CC1375" s="2"/>
      <c r="CD1375" s="2"/>
      <c r="CE1375" s="2"/>
      <c r="CF1375" s="2"/>
      <c r="CG1375" s="2"/>
      <c r="CH1375" s="2"/>
      <c r="CI1375" s="2"/>
      <c r="CJ1375" s="2"/>
      <c r="CK1375" s="2"/>
      <c r="CL1375" s="2"/>
      <c r="CM1375" s="2"/>
      <c r="CN1375" s="2"/>
      <c r="CO1375" s="2"/>
      <c r="CP1375" s="2"/>
      <c r="CQ1375" s="2"/>
      <c r="CR1375" s="2"/>
      <c r="CS1375" s="2"/>
      <c r="CT1375" s="2"/>
      <c r="CU1375" s="2"/>
      <c r="CV1375" s="2"/>
      <c r="CW1375" s="2"/>
      <c r="CX1375" s="2"/>
      <c r="CY1375" s="2"/>
      <c r="CZ1375" s="2"/>
      <c r="DA1375" s="2"/>
      <c r="DB1375" s="2"/>
      <c r="DC1375" s="2"/>
      <c r="DD1375" s="2"/>
      <c r="DE1375" s="2"/>
      <c r="DF1375" s="2"/>
      <c r="DG1375" s="2"/>
      <c r="DH1375" s="2"/>
      <c r="DI1375" s="2"/>
      <c r="DJ1375" s="2"/>
      <c r="DK1375" s="2"/>
      <c r="DL1375" s="2"/>
      <c r="DM1375" s="2"/>
      <c r="DN1375" s="2"/>
      <c r="DO1375" s="2"/>
      <c r="DP1375" s="2"/>
      <c r="DQ1375" s="2"/>
      <c r="DR1375" s="2"/>
      <c r="DS1375" s="2"/>
      <c r="DT1375" s="2"/>
      <c r="DU1375" s="2"/>
      <c r="DV1375" s="2"/>
      <c r="DW1375" s="2"/>
      <c r="DX1375" s="2"/>
      <c r="DY1375" s="2"/>
      <c r="DZ1375" s="2"/>
      <c r="EA1375" s="2"/>
      <c r="EB1375" s="2"/>
      <c r="EC1375" s="2"/>
      <c r="ED1375" s="2"/>
      <c r="EE1375" s="2"/>
      <c r="EF1375" s="2"/>
      <c r="EG1375" s="2"/>
      <c r="EH1375" s="2"/>
      <c r="EI1375" s="2"/>
      <c r="EJ1375" s="2"/>
      <c r="EK1375" s="2"/>
      <c r="EL1375" s="2"/>
      <c r="EM1375" s="2"/>
      <c r="EN1375" s="2"/>
      <c r="EO1375" s="2"/>
      <c r="EP1375" s="2"/>
      <c r="EQ1375" s="2"/>
      <c r="ER1375" s="2"/>
      <c r="ES1375" s="2"/>
      <c r="ET1375" s="2"/>
      <c r="EU1375" s="2"/>
      <c r="EV1375" s="2"/>
      <c r="EW1375" s="2"/>
      <c r="EX1375" s="2"/>
      <c r="EY1375" s="2"/>
      <c r="EZ1375" s="2"/>
      <c r="FA1375" s="2"/>
      <c r="FB1375" s="2"/>
      <c r="FC1375" s="2"/>
      <c r="FD1375" s="2"/>
      <c r="FE1375" s="2"/>
      <c r="FF1375" s="2"/>
      <c r="FG1375" s="2"/>
      <c r="FH1375" s="2"/>
      <c r="FI1375" s="2"/>
      <c r="FJ1375" s="2"/>
      <c r="FK1375" s="2"/>
      <c r="FL1375" s="2"/>
      <c r="FM1375" s="2"/>
      <c r="FN1375" s="2"/>
      <c r="FO1375" s="2"/>
      <c r="FP1375" s="2"/>
      <c r="FQ1375" s="2"/>
      <c r="FR1375" s="2"/>
      <c r="FS1375" s="2"/>
      <c r="FT1375" s="2"/>
      <c r="FU1375" s="2"/>
      <c r="FV1375" s="2"/>
      <c r="FW1375" s="2"/>
      <c r="FX1375" s="2"/>
      <c r="FY1375" s="2"/>
      <c r="FZ1375" s="2"/>
      <c r="GA1375" s="2"/>
      <c r="GB1375" s="2"/>
      <c r="GC1375" s="2"/>
      <c r="GD1375" s="2"/>
      <c r="GE1375" s="2"/>
      <c r="GF1375" s="2"/>
      <c r="GG1375" s="2"/>
      <c r="GH1375" s="2"/>
      <c r="GI1375" s="2"/>
      <c r="GJ1375" s="2"/>
      <c r="GK1375" s="2"/>
      <c r="GL1375" s="2"/>
      <c r="GM1375" s="2"/>
      <c r="GN1375" s="2"/>
      <c r="GO1375" s="2"/>
      <c r="GP1375" s="2"/>
      <c r="GQ1375" s="2"/>
      <c r="GR1375" s="2"/>
      <c r="GS1375" s="2"/>
      <c r="GT1375" s="2"/>
      <c r="GU1375" s="2"/>
      <c r="GV1375" s="2"/>
      <c r="GW1375" s="2"/>
      <c r="GX1375" s="2"/>
      <c r="GY1375" s="2"/>
      <c r="GZ1375" s="2"/>
      <c r="HA1375" s="2"/>
      <c r="HB1375" s="2"/>
      <c r="HC1375" s="2"/>
      <c r="HD1375" s="2"/>
      <c r="HE1375" s="2"/>
      <c r="HF1375" s="2"/>
      <c r="HG1375" s="2"/>
      <c r="HH1375" s="2"/>
      <c r="HI1375" s="2"/>
      <c r="HJ1375" s="2"/>
      <c r="HK1375" s="2"/>
      <c r="HL1375" s="2"/>
      <c r="HM1375" s="2"/>
      <c r="HN1375" s="2"/>
      <c r="HO1375" s="2"/>
      <c r="HP1375" s="2"/>
      <c r="HQ1375" s="2"/>
      <c r="HR1375" s="2"/>
      <c r="HS1375" s="2"/>
      <c r="HT1375" s="2"/>
      <c r="HU1375" s="2"/>
      <c r="HV1375" s="2"/>
      <c r="HW1375" s="2"/>
      <c r="HX1375" s="2"/>
      <c r="HY1375" s="2"/>
      <c r="HZ1375" s="2"/>
      <c r="IA1375" s="2"/>
      <c r="IB1375" s="2"/>
      <c r="IC1375" s="2"/>
      <c r="ID1375" s="2"/>
      <c r="IE1375" s="2"/>
      <c r="IF1375" s="2"/>
      <c r="IG1375" s="2"/>
      <c r="IH1375" s="2"/>
      <c r="II1375" s="2"/>
      <c r="IJ1375" s="2"/>
      <c r="IK1375" s="2"/>
      <c r="IL1375" s="2"/>
      <c r="IM1375" s="2"/>
      <c r="IN1375" s="2"/>
      <c r="IO1375" s="2"/>
      <c r="IP1375" s="2"/>
      <c r="IQ1375" s="2"/>
    </row>
    <row r="1376" spans="1:251" s="16" customFormat="1" ht="18.75" customHeight="1" thickBot="1">
      <c r="A1376" s="17"/>
      <c r="B1376" s="106" t="s">
        <v>14</v>
      </c>
      <c r="C1376" s="107"/>
      <c r="D1376" s="107"/>
      <c r="E1376" s="107"/>
      <c r="F1376" s="107"/>
      <c r="G1376" s="107"/>
      <c r="H1376" s="107"/>
      <c r="I1376" s="107"/>
      <c r="J1376" s="107"/>
      <c r="K1376" s="107"/>
      <c r="L1376" s="107"/>
      <c r="M1376" s="107"/>
      <c r="N1376" s="107"/>
      <c r="O1376" s="107"/>
      <c r="P1376" s="107"/>
      <c r="Q1376" s="107"/>
      <c r="R1376" s="107"/>
      <c r="S1376" s="107"/>
      <c r="T1376" s="107"/>
      <c r="U1376" s="107"/>
      <c r="V1376" s="107"/>
      <c r="W1376" s="107"/>
      <c r="X1376" s="107"/>
      <c r="Y1376" s="107"/>
      <c r="Z1376" s="108"/>
      <c r="AA1376" s="109">
        <f>SUM($AA$1375:$AA$1375)</f>
        <v>2713</v>
      </c>
      <c r="AB1376" s="110"/>
      <c r="AC1376" s="110"/>
      <c r="AD1376" s="110"/>
      <c r="AE1376" s="110"/>
      <c r="AF1376" s="110"/>
      <c r="AG1376" s="110"/>
      <c r="AH1376" s="110"/>
      <c r="AI1376" s="111"/>
      <c r="AJ1376" s="109">
        <f>SUM($AJ$1375:$AJ$1375)</f>
        <v>2874</v>
      </c>
      <c r="AK1376" s="110"/>
      <c r="AL1376" s="110"/>
      <c r="AM1376" s="110"/>
      <c r="AN1376" s="110"/>
      <c r="AO1376" s="110"/>
      <c r="AP1376" s="110"/>
      <c r="AQ1376" s="110"/>
      <c r="AR1376" s="111"/>
      <c r="AS1376" s="112"/>
      <c r="AT1376" s="113"/>
      <c r="AU1376" s="113"/>
      <c r="AV1376" s="113"/>
      <c r="AW1376" s="113"/>
      <c r="AX1376" s="114"/>
      <c r="AY1376" s="2"/>
      <c r="AZ1376" s="2"/>
      <c r="BA1376" s="2"/>
      <c r="BB1376" s="2"/>
      <c r="BC1376" s="2"/>
      <c r="BD1376" s="2"/>
      <c r="BE1376" s="2"/>
      <c r="BF1376" s="2"/>
      <c r="BG1376" s="2"/>
      <c r="BH1376" s="2"/>
      <c r="BI1376" s="2"/>
      <c r="BJ1376" s="2"/>
      <c r="BK1376" s="2"/>
      <c r="BL1376" s="2"/>
      <c r="BM1376" s="2"/>
      <c r="BN1376" s="2"/>
      <c r="BO1376" s="2"/>
      <c r="BP1376" s="2"/>
      <c r="BQ1376" s="2"/>
      <c r="BR1376" s="2"/>
      <c r="BS1376" s="2"/>
      <c r="BT1376" s="2"/>
      <c r="BU1376" s="2"/>
      <c r="BV1376" s="2"/>
      <c r="BW1376" s="2"/>
      <c r="BX1376" s="2"/>
      <c r="BY1376" s="2"/>
      <c r="BZ1376" s="2"/>
      <c r="CA1376" s="2"/>
      <c r="CB1376" s="2"/>
      <c r="CC1376" s="2"/>
      <c r="CD1376" s="2"/>
      <c r="CE1376" s="2"/>
      <c r="CF1376" s="2"/>
      <c r="CG1376" s="2"/>
      <c r="CH1376" s="2"/>
      <c r="CI1376" s="2"/>
      <c r="CJ1376" s="2"/>
      <c r="CK1376" s="2"/>
      <c r="CL1376" s="2"/>
      <c r="CM1376" s="2"/>
      <c r="CN1376" s="2"/>
      <c r="CO1376" s="2"/>
      <c r="CP1376" s="2"/>
      <c r="CQ1376" s="2"/>
      <c r="CR1376" s="2"/>
      <c r="CS1376" s="2"/>
      <c r="CT1376" s="2"/>
      <c r="CU1376" s="2"/>
      <c r="CV1376" s="2"/>
      <c r="CW1376" s="2"/>
      <c r="CX1376" s="2"/>
      <c r="CY1376" s="2"/>
      <c r="CZ1376" s="2"/>
      <c r="DA1376" s="2"/>
      <c r="DB1376" s="2"/>
      <c r="DC1376" s="2"/>
      <c r="DD1376" s="2"/>
      <c r="DE1376" s="2"/>
      <c r="DF1376" s="2"/>
      <c r="DG1376" s="2"/>
      <c r="DH1376" s="2"/>
      <c r="DI1376" s="2"/>
      <c r="DJ1376" s="2"/>
      <c r="DK1376" s="2"/>
      <c r="DL1376" s="2"/>
      <c r="DM1376" s="2"/>
      <c r="DN1376" s="2"/>
      <c r="DO1376" s="2"/>
      <c r="DP1376" s="2"/>
      <c r="DQ1376" s="2"/>
      <c r="DR1376" s="2"/>
      <c r="DS1376" s="2"/>
      <c r="DT1376" s="2"/>
      <c r="DU1376" s="2"/>
      <c r="DV1376" s="2"/>
      <c r="DW1376" s="2"/>
      <c r="DX1376" s="2"/>
      <c r="DY1376" s="2"/>
      <c r="DZ1376" s="2"/>
      <c r="EA1376" s="2"/>
      <c r="EB1376" s="2"/>
      <c r="EC1376" s="2"/>
      <c r="ED1376" s="2"/>
      <c r="EE1376" s="2"/>
      <c r="EF1376" s="2"/>
      <c r="EG1376" s="2"/>
      <c r="EH1376" s="2"/>
      <c r="EI1376" s="2"/>
      <c r="EJ1376" s="2"/>
      <c r="EK1376" s="2"/>
      <c r="EL1376" s="2"/>
      <c r="EM1376" s="2"/>
      <c r="EN1376" s="2"/>
      <c r="EO1376" s="2"/>
      <c r="EP1376" s="2"/>
      <c r="EQ1376" s="2"/>
      <c r="ER1376" s="2"/>
      <c r="ES1376" s="2"/>
      <c r="ET1376" s="2"/>
      <c r="EU1376" s="2"/>
      <c r="EV1376" s="2"/>
      <c r="EW1376" s="2"/>
      <c r="EX1376" s="2"/>
      <c r="EY1376" s="2"/>
      <c r="EZ1376" s="2"/>
      <c r="FA1376" s="2"/>
      <c r="FB1376" s="2"/>
      <c r="FC1376" s="2"/>
      <c r="FD1376" s="2"/>
      <c r="FE1376" s="2"/>
      <c r="FF1376" s="2"/>
      <c r="FG1376" s="2"/>
      <c r="FH1376" s="2"/>
      <c r="FI1376" s="2"/>
      <c r="FJ1376" s="2"/>
      <c r="FK1376" s="2"/>
      <c r="FL1376" s="2"/>
      <c r="FM1376" s="2"/>
      <c r="FN1376" s="2"/>
      <c r="FO1376" s="2"/>
      <c r="FP1376" s="2"/>
      <c r="FQ1376" s="2"/>
      <c r="FR1376" s="2"/>
      <c r="FS1376" s="2"/>
      <c r="FT1376" s="2"/>
      <c r="FU1376" s="2"/>
      <c r="FV1376" s="2"/>
      <c r="FW1376" s="2"/>
      <c r="FX1376" s="2"/>
      <c r="FY1376" s="2"/>
      <c r="FZ1376" s="2"/>
      <c r="GA1376" s="2"/>
      <c r="GB1376" s="2"/>
      <c r="GC1376" s="2"/>
      <c r="GD1376" s="2"/>
      <c r="GE1376" s="2"/>
      <c r="GF1376" s="2"/>
      <c r="GG1376" s="2"/>
      <c r="GH1376" s="2"/>
      <c r="GI1376" s="2"/>
      <c r="GJ1376" s="2"/>
      <c r="GK1376" s="2"/>
      <c r="GL1376" s="2"/>
      <c r="GM1376" s="2"/>
      <c r="GN1376" s="2"/>
      <c r="GO1376" s="2"/>
      <c r="GP1376" s="2"/>
      <c r="GQ1376" s="2"/>
      <c r="GR1376" s="2"/>
      <c r="GS1376" s="2"/>
      <c r="GT1376" s="2"/>
      <c r="GU1376" s="2"/>
      <c r="GV1376" s="2"/>
      <c r="GW1376" s="2"/>
      <c r="GX1376" s="2"/>
      <c r="GY1376" s="2"/>
      <c r="GZ1376" s="2"/>
      <c r="HA1376" s="2"/>
      <c r="HB1376" s="2"/>
      <c r="HC1376" s="2"/>
      <c r="HD1376" s="2"/>
      <c r="HE1376" s="2"/>
      <c r="HF1376" s="2"/>
      <c r="HG1376" s="2"/>
      <c r="HH1376" s="2"/>
      <c r="HI1376" s="2"/>
      <c r="HJ1376" s="2"/>
      <c r="HK1376" s="2"/>
      <c r="HL1376" s="2"/>
      <c r="HM1376" s="2"/>
      <c r="HN1376" s="2"/>
      <c r="HO1376" s="2"/>
      <c r="HP1376" s="2"/>
      <c r="HQ1376" s="2"/>
      <c r="HR1376" s="2"/>
      <c r="HS1376" s="2"/>
      <c r="HT1376" s="2"/>
      <c r="HU1376" s="2"/>
      <c r="HV1376" s="2"/>
      <c r="HW1376" s="2"/>
      <c r="HX1376" s="2"/>
      <c r="HY1376" s="2"/>
      <c r="HZ1376" s="2"/>
      <c r="IA1376" s="2"/>
      <c r="IB1376" s="2"/>
      <c r="IC1376" s="2"/>
      <c r="ID1376" s="2"/>
      <c r="IE1376" s="2"/>
      <c r="IF1376" s="2"/>
      <c r="IG1376" s="2"/>
      <c r="IH1376" s="2"/>
      <c r="II1376" s="2"/>
      <c r="IJ1376" s="2"/>
      <c r="IK1376" s="2"/>
      <c r="IL1376" s="2"/>
      <c r="IM1376" s="2"/>
      <c r="IN1376" s="2"/>
      <c r="IO1376" s="2"/>
      <c r="IP1376" s="2"/>
      <c r="IQ1376" s="2"/>
    </row>
    <row r="1378" spans="1:113" ht="19.2">
      <c r="A1378" s="1" t="s">
        <v>0</v>
      </c>
      <c r="AW1378" s="3"/>
      <c r="AX1378" s="4"/>
      <c r="AY1378" s="3"/>
    </row>
    <row r="1380" spans="1:113" ht="18">
      <c r="B1380" s="115" t="s">
        <v>8</v>
      </c>
      <c r="C1380" s="135"/>
      <c r="D1380" s="135"/>
      <c r="E1380" s="135"/>
      <c r="F1380" s="135"/>
      <c r="G1380" s="135"/>
      <c r="H1380" s="135"/>
      <c r="I1380" s="135"/>
      <c r="J1380" s="135"/>
      <c r="K1380" s="135"/>
      <c r="L1380" s="135"/>
      <c r="M1380" s="135"/>
      <c r="N1380" s="135"/>
      <c r="O1380" s="135"/>
      <c r="P1380" s="135"/>
      <c r="Q1380" s="135"/>
      <c r="R1380" s="135"/>
      <c r="S1380" s="135"/>
      <c r="T1380" s="135"/>
      <c r="U1380" s="135"/>
      <c r="V1380" s="135"/>
      <c r="W1380" s="135"/>
      <c r="X1380" s="135"/>
      <c r="Y1380" s="135"/>
      <c r="Z1380" s="135"/>
      <c r="AA1380" s="135"/>
      <c r="AB1380" s="135"/>
      <c r="AC1380" s="135"/>
      <c r="AD1380" s="135"/>
      <c r="AE1380" s="135"/>
      <c r="AF1380" s="135"/>
      <c r="AG1380" s="135"/>
      <c r="AH1380" s="135"/>
      <c r="AI1380" s="135"/>
      <c r="AJ1380" s="135"/>
      <c r="AK1380" s="135"/>
      <c r="AL1380" s="135"/>
      <c r="AM1380" s="135"/>
      <c r="AN1380" s="135"/>
      <c r="AO1380" s="135"/>
      <c r="AP1380" s="135"/>
      <c r="AQ1380" s="135"/>
      <c r="AR1380" s="135"/>
      <c r="AS1380" s="135"/>
      <c r="AT1380" s="135"/>
      <c r="AU1380" s="135"/>
      <c r="AV1380" s="135"/>
      <c r="AW1380" s="135"/>
      <c r="AX1380" s="135"/>
    </row>
    <row r="1381" spans="1:113">
      <c r="Z1381" s="5"/>
      <c r="AD1381" s="5"/>
      <c r="AE1381" s="5"/>
      <c r="AF1381" s="5"/>
      <c r="AG1381" s="5"/>
      <c r="AH1381" s="5"/>
      <c r="AI1381" s="5"/>
      <c r="AO1381" s="5"/>
    </row>
    <row r="1382" spans="1:113" ht="13.8" thickBot="1">
      <c r="Z1382" s="5"/>
      <c r="AD1382" s="5"/>
      <c r="AE1382" s="5"/>
      <c r="AF1382" s="5"/>
      <c r="AG1382" s="5"/>
      <c r="AH1382" s="5"/>
      <c r="AI1382" s="5"/>
      <c r="AO1382" s="5"/>
      <c r="DI1382" s="6"/>
    </row>
    <row r="1383" spans="1:113" ht="24.75" customHeight="1" thickBot="1">
      <c r="B1383" s="117" t="s">
        <v>1</v>
      </c>
      <c r="C1383" s="118"/>
      <c r="D1383" s="118"/>
      <c r="E1383" s="118"/>
      <c r="F1383" s="118"/>
      <c r="G1383" s="118"/>
      <c r="H1383" s="119" t="s">
        <v>186</v>
      </c>
      <c r="I1383" s="120"/>
      <c r="J1383" s="120"/>
      <c r="K1383" s="120"/>
      <c r="L1383" s="120"/>
      <c r="M1383" s="120"/>
      <c r="N1383" s="120"/>
      <c r="O1383" s="120"/>
      <c r="P1383" s="120"/>
      <c r="Q1383" s="120"/>
      <c r="R1383" s="120"/>
      <c r="S1383" s="120"/>
      <c r="T1383" s="120"/>
      <c r="U1383" s="120"/>
      <c r="V1383" s="120"/>
      <c r="W1383" s="120"/>
      <c r="X1383" s="120"/>
      <c r="Y1383" s="120"/>
      <c r="Z1383" s="120"/>
      <c r="AA1383" s="120"/>
      <c r="AB1383" s="120"/>
      <c r="AC1383" s="120"/>
      <c r="AD1383" s="120"/>
      <c r="AE1383" s="120"/>
      <c r="AF1383" s="120"/>
      <c r="AG1383" s="120"/>
      <c r="AH1383" s="120"/>
      <c r="AI1383" s="120"/>
      <c r="AJ1383" s="120"/>
      <c r="AK1383" s="120"/>
      <c r="AL1383" s="120"/>
      <c r="AM1383" s="120"/>
      <c r="AN1383" s="120"/>
      <c r="AO1383" s="120"/>
      <c r="AP1383" s="120"/>
      <c r="AQ1383" s="120"/>
      <c r="AR1383" s="120"/>
      <c r="AS1383" s="120"/>
      <c r="AT1383" s="120"/>
      <c r="AU1383" s="120"/>
      <c r="AV1383" s="120"/>
      <c r="AW1383" s="120"/>
      <c r="AX1383" s="121"/>
      <c r="DI1383" s="6"/>
    </row>
    <row r="1384" spans="1:113" ht="14.4">
      <c r="B1384" s="7"/>
      <c r="C1384" s="7"/>
      <c r="D1384" s="7"/>
      <c r="E1384" s="7"/>
      <c r="F1384" s="7"/>
      <c r="G1384" s="7"/>
      <c r="H1384" s="8"/>
      <c r="I1384" s="8"/>
      <c r="J1384" s="8"/>
      <c r="K1384" s="8"/>
      <c r="L1384" s="9"/>
      <c r="M1384" s="9"/>
      <c r="N1384" s="9"/>
      <c r="O1384" s="9"/>
      <c r="P1384" s="8"/>
      <c r="Q1384" s="8"/>
      <c r="R1384" s="8"/>
      <c r="S1384" s="8"/>
      <c r="T1384" s="8"/>
      <c r="U1384" s="8"/>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DI1384" s="6"/>
    </row>
    <row r="1385" spans="1:113" ht="15" thickBot="1">
      <c r="A1385" s="11"/>
      <c r="B1385" s="10" t="s">
        <v>2</v>
      </c>
      <c r="C1385" s="8"/>
      <c r="D1385" s="8"/>
      <c r="E1385" s="8"/>
      <c r="F1385" s="8"/>
      <c r="G1385" s="8"/>
      <c r="H1385" s="8"/>
      <c r="I1385" s="8"/>
      <c r="J1385" s="8"/>
      <c r="K1385" s="8"/>
      <c r="L1385" s="9"/>
      <c r="M1385" s="9"/>
      <c r="N1385" s="9"/>
      <c r="O1385" s="9"/>
      <c r="P1385" s="8"/>
      <c r="Q1385" s="8"/>
      <c r="R1385" s="8"/>
      <c r="S1385" s="8"/>
      <c r="T1385" s="8"/>
      <c r="U1385" s="8"/>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c r="AW1385" s="10"/>
      <c r="AX1385" s="10"/>
      <c r="DI1385" s="6"/>
    </row>
    <row r="1386" spans="1:113" ht="14.4">
      <c r="A1386" s="8"/>
      <c r="B1386" s="12"/>
      <c r="C1386" s="7"/>
      <c r="D1386" s="7"/>
      <c r="E1386" s="7"/>
      <c r="F1386" s="7"/>
      <c r="G1386" s="7"/>
      <c r="H1386" s="7"/>
      <c r="I1386" s="7"/>
      <c r="J1386" s="7"/>
      <c r="K1386" s="7"/>
      <c r="L1386" s="13"/>
      <c r="M1386" s="13"/>
      <c r="N1386" s="13"/>
      <c r="O1386" s="13"/>
      <c r="P1386" s="7"/>
      <c r="Q1386" s="7"/>
      <c r="R1386" s="7"/>
      <c r="S1386" s="7"/>
      <c r="T1386" s="7"/>
      <c r="U1386" s="7"/>
      <c r="V1386" s="14"/>
      <c r="W1386" s="14"/>
      <c r="X1386" s="14"/>
      <c r="Y1386" s="14"/>
      <c r="Z1386" s="14"/>
      <c r="AA1386" s="14"/>
      <c r="AB1386" s="14"/>
      <c r="AC1386" s="14"/>
      <c r="AD1386" s="14"/>
      <c r="AE1386" s="14"/>
      <c r="AF1386" s="14"/>
      <c r="AG1386" s="14"/>
      <c r="AH1386" s="14"/>
      <c r="AI1386" s="14"/>
      <c r="AJ1386" s="14"/>
      <c r="AK1386" s="14"/>
      <c r="AL1386" s="14"/>
      <c r="AM1386" s="14"/>
      <c r="AN1386" s="14"/>
      <c r="AO1386" s="14"/>
      <c r="AP1386" s="14"/>
      <c r="AQ1386" s="14"/>
      <c r="AR1386" s="14"/>
      <c r="AS1386" s="14"/>
      <c r="AT1386" s="14"/>
      <c r="AU1386" s="14"/>
      <c r="AV1386" s="14"/>
      <c r="AW1386" s="14"/>
      <c r="AX1386" s="15"/>
    </row>
    <row r="1387" spans="1:113" ht="12" customHeight="1">
      <c r="A1387" s="8"/>
      <c r="B1387" s="122" t="s">
        <v>187</v>
      </c>
      <c r="C1387" s="123"/>
      <c r="D1387" s="123"/>
      <c r="E1387" s="123"/>
      <c r="F1387" s="123"/>
      <c r="G1387" s="123"/>
      <c r="H1387" s="123"/>
      <c r="I1387" s="123"/>
      <c r="J1387" s="123"/>
      <c r="K1387" s="123"/>
      <c r="L1387" s="123"/>
      <c r="M1387" s="123"/>
      <c r="N1387" s="123"/>
      <c r="O1387" s="123"/>
      <c r="P1387" s="123"/>
      <c r="Q1387" s="123"/>
      <c r="R1387" s="123"/>
      <c r="S1387" s="123"/>
      <c r="T1387" s="123"/>
      <c r="U1387" s="123"/>
      <c r="V1387" s="123"/>
      <c r="W1387" s="123"/>
      <c r="X1387" s="123"/>
      <c r="Y1387" s="123"/>
      <c r="Z1387" s="123"/>
      <c r="AA1387" s="123"/>
      <c r="AB1387" s="123"/>
      <c r="AC1387" s="123"/>
      <c r="AD1387" s="123"/>
      <c r="AE1387" s="123"/>
      <c r="AF1387" s="123"/>
      <c r="AG1387" s="123"/>
      <c r="AH1387" s="123"/>
      <c r="AI1387" s="123"/>
      <c r="AJ1387" s="123"/>
      <c r="AK1387" s="123"/>
      <c r="AL1387" s="123"/>
      <c r="AM1387" s="123"/>
      <c r="AN1387" s="123"/>
      <c r="AO1387" s="123"/>
      <c r="AP1387" s="123"/>
      <c r="AQ1387" s="123"/>
      <c r="AR1387" s="123"/>
      <c r="AS1387" s="123"/>
      <c r="AT1387" s="123"/>
      <c r="AU1387" s="123"/>
      <c r="AV1387" s="123"/>
      <c r="AW1387" s="123"/>
      <c r="AX1387" s="124"/>
    </row>
    <row r="1388" spans="1:113" ht="12" customHeight="1">
      <c r="A1388" s="8"/>
      <c r="B1388" s="122"/>
      <c r="C1388" s="123"/>
      <c r="D1388" s="123"/>
      <c r="E1388" s="123"/>
      <c r="F1388" s="123"/>
      <c r="G1388" s="123"/>
      <c r="H1388" s="123"/>
      <c r="I1388" s="123"/>
      <c r="J1388" s="123"/>
      <c r="K1388" s="123"/>
      <c r="L1388" s="123"/>
      <c r="M1388" s="123"/>
      <c r="N1388" s="123"/>
      <c r="O1388" s="123"/>
      <c r="P1388" s="123"/>
      <c r="Q1388" s="123"/>
      <c r="R1388" s="123"/>
      <c r="S1388" s="123"/>
      <c r="T1388" s="123"/>
      <c r="U1388" s="123"/>
      <c r="V1388" s="123"/>
      <c r="W1388" s="123"/>
      <c r="X1388" s="123"/>
      <c r="Y1388" s="123"/>
      <c r="Z1388" s="123"/>
      <c r="AA1388" s="123"/>
      <c r="AB1388" s="123"/>
      <c r="AC1388" s="123"/>
      <c r="AD1388" s="123"/>
      <c r="AE1388" s="123"/>
      <c r="AF1388" s="123"/>
      <c r="AG1388" s="123"/>
      <c r="AH1388" s="123"/>
      <c r="AI1388" s="123"/>
      <c r="AJ1388" s="123"/>
      <c r="AK1388" s="123"/>
      <c r="AL1388" s="123"/>
      <c r="AM1388" s="123"/>
      <c r="AN1388" s="123"/>
      <c r="AO1388" s="123"/>
      <c r="AP1388" s="123"/>
      <c r="AQ1388" s="123"/>
      <c r="AR1388" s="123"/>
      <c r="AS1388" s="123"/>
      <c r="AT1388" s="123"/>
      <c r="AU1388" s="123"/>
      <c r="AV1388" s="123"/>
      <c r="AW1388" s="123"/>
      <c r="AX1388" s="124"/>
      <c r="BC1388" s="16"/>
    </row>
    <row r="1389" spans="1:113" ht="12" customHeight="1">
      <c r="A1389" s="8"/>
      <c r="B1389" s="122"/>
      <c r="C1389" s="123"/>
      <c r="D1389" s="123"/>
      <c r="E1389" s="123"/>
      <c r="F1389" s="123"/>
      <c r="G1389" s="123"/>
      <c r="H1389" s="123"/>
      <c r="I1389" s="123"/>
      <c r="J1389" s="123"/>
      <c r="K1389" s="123"/>
      <c r="L1389" s="123"/>
      <c r="M1389" s="123"/>
      <c r="N1389" s="123"/>
      <c r="O1389" s="123"/>
      <c r="P1389" s="123"/>
      <c r="Q1389" s="123"/>
      <c r="R1389" s="123"/>
      <c r="S1389" s="123"/>
      <c r="T1389" s="123"/>
      <c r="U1389" s="123"/>
      <c r="V1389" s="123"/>
      <c r="W1389" s="123"/>
      <c r="X1389" s="123"/>
      <c r="Y1389" s="123"/>
      <c r="Z1389" s="123"/>
      <c r="AA1389" s="123"/>
      <c r="AB1389" s="123"/>
      <c r="AC1389" s="123"/>
      <c r="AD1389" s="123"/>
      <c r="AE1389" s="123"/>
      <c r="AF1389" s="123"/>
      <c r="AG1389" s="123"/>
      <c r="AH1389" s="123"/>
      <c r="AI1389" s="123"/>
      <c r="AJ1389" s="123"/>
      <c r="AK1389" s="123"/>
      <c r="AL1389" s="123"/>
      <c r="AM1389" s="123"/>
      <c r="AN1389" s="123"/>
      <c r="AO1389" s="123"/>
      <c r="AP1389" s="123"/>
      <c r="AQ1389" s="123"/>
      <c r="AR1389" s="123"/>
      <c r="AS1389" s="123"/>
      <c r="AT1389" s="123"/>
      <c r="AU1389" s="123"/>
      <c r="AV1389" s="123"/>
      <c r="AW1389" s="123"/>
      <c r="AX1389" s="124"/>
    </row>
    <row r="1390" spans="1:113" ht="12" customHeight="1">
      <c r="A1390" s="8"/>
      <c r="B1390" s="122"/>
      <c r="C1390" s="123"/>
      <c r="D1390" s="123"/>
      <c r="E1390" s="123"/>
      <c r="F1390" s="123"/>
      <c r="G1390" s="123"/>
      <c r="H1390" s="123"/>
      <c r="I1390" s="123"/>
      <c r="J1390" s="123"/>
      <c r="K1390" s="123"/>
      <c r="L1390" s="123"/>
      <c r="M1390" s="123"/>
      <c r="N1390" s="123"/>
      <c r="O1390" s="123"/>
      <c r="P1390" s="123"/>
      <c r="Q1390" s="123"/>
      <c r="R1390" s="123"/>
      <c r="S1390" s="123"/>
      <c r="T1390" s="123"/>
      <c r="U1390" s="123"/>
      <c r="V1390" s="123"/>
      <c r="W1390" s="123"/>
      <c r="X1390" s="123"/>
      <c r="Y1390" s="123"/>
      <c r="Z1390" s="123"/>
      <c r="AA1390" s="123"/>
      <c r="AB1390" s="123"/>
      <c r="AC1390" s="123"/>
      <c r="AD1390" s="123"/>
      <c r="AE1390" s="123"/>
      <c r="AF1390" s="123"/>
      <c r="AG1390" s="123"/>
      <c r="AH1390" s="123"/>
      <c r="AI1390" s="123"/>
      <c r="AJ1390" s="123"/>
      <c r="AK1390" s="123"/>
      <c r="AL1390" s="123"/>
      <c r="AM1390" s="123"/>
      <c r="AN1390" s="123"/>
      <c r="AO1390" s="123"/>
      <c r="AP1390" s="123"/>
      <c r="AQ1390" s="123"/>
      <c r="AR1390" s="123"/>
      <c r="AS1390" s="123"/>
      <c r="AT1390" s="123"/>
      <c r="AU1390" s="123"/>
      <c r="AV1390" s="123"/>
      <c r="AW1390" s="123"/>
      <c r="AX1390" s="124"/>
    </row>
    <row r="1391" spans="1:113" ht="12" customHeight="1">
      <c r="A1391" s="8"/>
      <c r="B1391" s="122"/>
      <c r="C1391" s="123"/>
      <c r="D1391" s="123"/>
      <c r="E1391" s="123"/>
      <c r="F1391" s="123"/>
      <c r="G1391" s="123"/>
      <c r="H1391" s="123"/>
      <c r="I1391" s="123"/>
      <c r="J1391" s="123"/>
      <c r="K1391" s="123"/>
      <c r="L1391" s="123"/>
      <c r="M1391" s="123"/>
      <c r="N1391" s="123"/>
      <c r="O1391" s="123"/>
      <c r="P1391" s="123"/>
      <c r="Q1391" s="123"/>
      <c r="R1391" s="123"/>
      <c r="S1391" s="123"/>
      <c r="T1391" s="123"/>
      <c r="U1391" s="123"/>
      <c r="V1391" s="123"/>
      <c r="W1391" s="123"/>
      <c r="X1391" s="123"/>
      <c r="Y1391" s="123"/>
      <c r="Z1391" s="123"/>
      <c r="AA1391" s="123"/>
      <c r="AB1391" s="123"/>
      <c r="AC1391" s="123"/>
      <c r="AD1391" s="123"/>
      <c r="AE1391" s="123"/>
      <c r="AF1391" s="123"/>
      <c r="AG1391" s="123"/>
      <c r="AH1391" s="123"/>
      <c r="AI1391" s="123"/>
      <c r="AJ1391" s="123"/>
      <c r="AK1391" s="123"/>
      <c r="AL1391" s="123"/>
      <c r="AM1391" s="123"/>
      <c r="AN1391" s="123"/>
      <c r="AO1391" s="123"/>
      <c r="AP1391" s="123"/>
      <c r="AQ1391" s="123"/>
      <c r="AR1391" s="123"/>
      <c r="AS1391" s="123"/>
      <c r="AT1391" s="123"/>
      <c r="AU1391" s="123"/>
      <c r="AV1391" s="123"/>
      <c r="AW1391" s="123"/>
      <c r="AX1391" s="124"/>
    </row>
    <row r="1392" spans="1:113" ht="15" thickBot="1">
      <c r="A1392" s="17"/>
      <c r="B1392" s="18"/>
      <c r="C1392" s="19"/>
      <c r="D1392" s="19"/>
      <c r="E1392" s="19"/>
      <c r="F1392" s="19"/>
      <c r="G1392" s="19"/>
      <c r="H1392" s="19"/>
      <c r="I1392" s="19"/>
      <c r="J1392" s="19"/>
      <c r="K1392" s="19"/>
      <c r="L1392" s="19"/>
      <c r="M1392" s="19"/>
      <c r="N1392" s="19"/>
      <c r="O1392" s="19"/>
      <c r="P1392" s="19"/>
      <c r="Q1392" s="19"/>
      <c r="R1392" s="19"/>
      <c r="S1392" s="19"/>
      <c r="T1392" s="19"/>
      <c r="U1392" s="19"/>
      <c r="V1392" s="19"/>
      <c r="W1392" s="19"/>
      <c r="X1392" s="19"/>
      <c r="Y1392" s="19"/>
      <c r="Z1392" s="19"/>
      <c r="AA1392" s="19"/>
      <c r="AB1392" s="19"/>
      <c r="AC1392" s="19"/>
      <c r="AD1392" s="19"/>
      <c r="AE1392" s="19"/>
      <c r="AF1392" s="19"/>
      <c r="AG1392" s="19"/>
      <c r="AH1392" s="19"/>
      <c r="AI1392" s="19"/>
      <c r="AJ1392" s="19"/>
      <c r="AK1392" s="19"/>
      <c r="AL1392" s="19"/>
      <c r="AM1392" s="19"/>
      <c r="AN1392" s="19"/>
      <c r="AO1392" s="19"/>
      <c r="AP1392" s="19"/>
      <c r="AQ1392" s="19"/>
      <c r="AR1392" s="19"/>
      <c r="AS1392" s="19"/>
      <c r="AT1392" s="19"/>
      <c r="AU1392" s="19"/>
      <c r="AV1392" s="19"/>
      <c r="AW1392" s="19"/>
      <c r="AX1392" s="20"/>
    </row>
    <row r="1393" spans="1:251">
      <c r="B1393" s="21"/>
    </row>
    <row r="1394" spans="1:251" ht="15" thickBot="1">
      <c r="A1394" s="11"/>
      <c r="B1394" s="10" t="s">
        <v>3</v>
      </c>
      <c r="C1394" s="8"/>
      <c r="D1394" s="8"/>
      <c r="E1394" s="8"/>
      <c r="F1394" s="8"/>
      <c r="G1394" s="8"/>
      <c r="H1394" s="8"/>
      <c r="I1394" s="8"/>
      <c r="J1394" s="8"/>
      <c r="K1394" s="8"/>
      <c r="L1394" s="9"/>
      <c r="M1394" s="9"/>
      <c r="N1394" s="9"/>
      <c r="O1394" s="9"/>
      <c r="P1394" s="8"/>
      <c r="Q1394" s="8"/>
      <c r="R1394" s="8"/>
      <c r="S1394" s="8"/>
      <c r="T1394" s="8"/>
      <c r="U1394" s="8"/>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c r="AT1394" s="10"/>
      <c r="AU1394" s="10"/>
      <c r="AV1394" s="10"/>
      <c r="AW1394" s="10"/>
      <c r="AX1394" s="10"/>
      <c r="DI1394" s="6"/>
    </row>
    <row r="1395" spans="1:251" ht="14.4">
      <c r="A1395" s="8"/>
      <c r="B1395" s="12"/>
      <c r="C1395" s="7"/>
      <c r="D1395" s="7"/>
      <c r="E1395" s="7"/>
      <c r="F1395" s="7"/>
      <c r="G1395" s="7"/>
      <c r="H1395" s="7"/>
      <c r="I1395" s="7"/>
      <c r="J1395" s="7"/>
      <c r="K1395" s="7"/>
      <c r="L1395" s="13"/>
      <c r="M1395" s="13"/>
      <c r="N1395" s="13"/>
      <c r="O1395" s="13"/>
      <c r="P1395" s="7"/>
      <c r="Q1395" s="7"/>
      <c r="R1395" s="7"/>
      <c r="S1395" s="7"/>
      <c r="T1395" s="7"/>
      <c r="U1395" s="7"/>
      <c r="V1395" s="14"/>
      <c r="W1395" s="14"/>
      <c r="X1395" s="14"/>
      <c r="Y1395" s="14"/>
      <c r="Z1395" s="14"/>
      <c r="AA1395" s="14"/>
      <c r="AB1395" s="14"/>
      <c r="AC1395" s="14"/>
      <c r="AD1395" s="14"/>
      <c r="AE1395" s="14"/>
      <c r="AF1395" s="14"/>
      <c r="AG1395" s="14"/>
      <c r="AH1395" s="14"/>
      <c r="AI1395" s="14"/>
      <c r="AJ1395" s="14"/>
      <c r="AK1395" s="14"/>
      <c r="AL1395" s="14"/>
      <c r="AM1395" s="14"/>
      <c r="AN1395" s="14"/>
      <c r="AO1395" s="14"/>
      <c r="AP1395" s="14"/>
      <c r="AQ1395" s="14"/>
      <c r="AR1395" s="14"/>
      <c r="AS1395" s="14"/>
      <c r="AT1395" s="14"/>
      <c r="AU1395" s="14"/>
      <c r="AV1395" s="14"/>
      <c r="AW1395" s="14"/>
      <c r="AX1395" s="15"/>
    </row>
    <row r="1396" spans="1:251" ht="12" customHeight="1">
      <c r="A1396" s="8"/>
      <c r="B1396" s="122" t="s">
        <v>188</v>
      </c>
      <c r="C1396" s="123"/>
      <c r="D1396" s="123"/>
      <c r="E1396" s="123"/>
      <c r="F1396" s="123"/>
      <c r="G1396" s="123"/>
      <c r="H1396" s="123"/>
      <c r="I1396" s="123"/>
      <c r="J1396" s="123"/>
      <c r="K1396" s="123"/>
      <c r="L1396" s="123"/>
      <c r="M1396" s="123"/>
      <c r="N1396" s="123"/>
      <c r="O1396" s="123"/>
      <c r="P1396" s="123"/>
      <c r="Q1396" s="123"/>
      <c r="R1396" s="123"/>
      <c r="S1396" s="123"/>
      <c r="T1396" s="123"/>
      <c r="U1396" s="123"/>
      <c r="V1396" s="123"/>
      <c r="W1396" s="123"/>
      <c r="X1396" s="123"/>
      <c r="Y1396" s="123"/>
      <c r="Z1396" s="123"/>
      <c r="AA1396" s="123"/>
      <c r="AB1396" s="123"/>
      <c r="AC1396" s="123"/>
      <c r="AD1396" s="123"/>
      <c r="AE1396" s="123"/>
      <c r="AF1396" s="123"/>
      <c r="AG1396" s="123"/>
      <c r="AH1396" s="123"/>
      <c r="AI1396" s="123"/>
      <c r="AJ1396" s="123"/>
      <c r="AK1396" s="123"/>
      <c r="AL1396" s="123"/>
      <c r="AM1396" s="123"/>
      <c r="AN1396" s="123"/>
      <c r="AO1396" s="123"/>
      <c r="AP1396" s="123"/>
      <c r="AQ1396" s="123"/>
      <c r="AR1396" s="123"/>
      <c r="AS1396" s="123"/>
      <c r="AT1396" s="123"/>
      <c r="AU1396" s="123"/>
      <c r="AV1396" s="123"/>
      <c r="AW1396" s="123"/>
      <c r="AX1396" s="124"/>
    </row>
    <row r="1397" spans="1:251" ht="12" customHeight="1">
      <c r="A1397" s="8"/>
      <c r="B1397" s="122"/>
      <c r="C1397" s="123"/>
      <c r="D1397" s="123"/>
      <c r="E1397" s="123"/>
      <c r="F1397" s="123"/>
      <c r="G1397" s="123"/>
      <c r="H1397" s="123"/>
      <c r="I1397" s="123"/>
      <c r="J1397" s="123"/>
      <c r="K1397" s="123"/>
      <c r="L1397" s="123"/>
      <c r="M1397" s="123"/>
      <c r="N1397" s="123"/>
      <c r="O1397" s="123"/>
      <c r="P1397" s="123"/>
      <c r="Q1397" s="123"/>
      <c r="R1397" s="123"/>
      <c r="S1397" s="123"/>
      <c r="T1397" s="123"/>
      <c r="U1397" s="123"/>
      <c r="V1397" s="123"/>
      <c r="W1397" s="123"/>
      <c r="X1397" s="123"/>
      <c r="Y1397" s="123"/>
      <c r="Z1397" s="123"/>
      <c r="AA1397" s="123"/>
      <c r="AB1397" s="123"/>
      <c r="AC1397" s="123"/>
      <c r="AD1397" s="123"/>
      <c r="AE1397" s="123"/>
      <c r="AF1397" s="123"/>
      <c r="AG1397" s="123"/>
      <c r="AH1397" s="123"/>
      <c r="AI1397" s="123"/>
      <c r="AJ1397" s="123"/>
      <c r="AK1397" s="123"/>
      <c r="AL1397" s="123"/>
      <c r="AM1397" s="123"/>
      <c r="AN1397" s="123"/>
      <c r="AO1397" s="123"/>
      <c r="AP1397" s="123"/>
      <c r="AQ1397" s="123"/>
      <c r="AR1397" s="123"/>
      <c r="AS1397" s="123"/>
      <c r="AT1397" s="123"/>
      <c r="AU1397" s="123"/>
      <c r="AV1397" s="123"/>
      <c r="AW1397" s="123"/>
      <c r="AX1397" s="124"/>
      <c r="BC1397" s="16"/>
    </row>
    <row r="1398" spans="1:251" ht="12" customHeight="1">
      <c r="A1398" s="8"/>
      <c r="B1398" s="122"/>
      <c r="C1398" s="123"/>
      <c r="D1398" s="123"/>
      <c r="E1398" s="123"/>
      <c r="F1398" s="123"/>
      <c r="G1398" s="123"/>
      <c r="H1398" s="123"/>
      <c r="I1398" s="123"/>
      <c r="J1398" s="123"/>
      <c r="K1398" s="123"/>
      <c r="L1398" s="123"/>
      <c r="M1398" s="123"/>
      <c r="N1398" s="123"/>
      <c r="O1398" s="123"/>
      <c r="P1398" s="123"/>
      <c r="Q1398" s="123"/>
      <c r="R1398" s="123"/>
      <c r="S1398" s="123"/>
      <c r="T1398" s="123"/>
      <c r="U1398" s="123"/>
      <c r="V1398" s="123"/>
      <c r="W1398" s="123"/>
      <c r="X1398" s="123"/>
      <c r="Y1398" s="123"/>
      <c r="Z1398" s="123"/>
      <c r="AA1398" s="123"/>
      <c r="AB1398" s="123"/>
      <c r="AC1398" s="123"/>
      <c r="AD1398" s="123"/>
      <c r="AE1398" s="123"/>
      <c r="AF1398" s="123"/>
      <c r="AG1398" s="123"/>
      <c r="AH1398" s="123"/>
      <c r="AI1398" s="123"/>
      <c r="AJ1398" s="123"/>
      <c r="AK1398" s="123"/>
      <c r="AL1398" s="123"/>
      <c r="AM1398" s="123"/>
      <c r="AN1398" s="123"/>
      <c r="AO1398" s="123"/>
      <c r="AP1398" s="123"/>
      <c r="AQ1398" s="123"/>
      <c r="AR1398" s="123"/>
      <c r="AS1398" s="123"/>
      <c r="AT1398" s="123"/>
      <c r="AU1398" s="123"/>
      <c r="AV1398" s="123"/>
      <c r="AW1398" s="123"/>
      <c r="AX1398" s="124"/>
    </row>
    <row r="1399" spans="1:251" ht="12" customHeight="1">
      <c r="A1399" s="8"/>
      <c r="B1399" s="122"/>
      <c r="C1399" s="123"/>
      <c r="D1399" s="123"/>
      <c r="E1399" s="123"/>
      <c r="F1399" s="123"/>
      <c r="G1399" s="123"/>
      <c r="H1399" s="123"/>
      <c r="I1399" s="123"/>
      <c r="J1399" s="123"/>
      <c r="K1399" s="123"/>
      <c r="L1399" s="123"/>
      <c r="M1399" s="123"/>
      <c r="N1399" s="123"/>
      <c r="O1399" s="123"/>
      <c r="P1399" s="123"/>
      <c r="Q1399" s="123"/>
      <c r="R1399" s="123"/>
      <c r="S1399" s="123"/>
      <c r="T1399" s="123"/>
      <c r="U1399" s="123"/>
      <c r="V1399" s="123"/>
      <c r="W1399" s="123"/>
      <c r="X1399" s="123"/>
      <c r="Y1399" s="123"/>
      <c r="Z1399" s="123"/>
      <c r="AA1399" s="123"/>
      <c r="AB1399" s="123"/>
      <c r="AC1399" s="123"/>
      <c r="AD1399" s="123"/>
      <c r="AE1399" s="123"/>
      <c r="AF1399" s="123"/>
      <c r="AG1399" s="123"/>
      <c r="AH1399" s="123"/>
      <c r="AI1399" s="123"/>
      <c r="AJ1399" s="123"/>
      <c r="AK1399" s="123"/>
      <c r="AL1399" s="123"/>
      <c r="AM1399" s="123"/>
      <c r="AN1399" s="123"/>
      <c r="AO1399" s="123"/>
      <c r="AP1399" s="123"/>
      <c r="AQ1399" s="123"/>
      <c r="AR1399" s="123"/>
      <c r="AS1399" s="123"/>
      <c r="AT1399" s="123"/>
      <c r="AU1399" s="123"/>
      <c r="AV1399" s="123"/>
      <c r="AW1399" s="123"/>
      <c r="AX1399" s="124"/>
    </row>
    <row r="1400" spans="1:251" ht="12" customHeight="1">
      <c r="A1400" s="8"/>
      <c r="B1400" s="122"/>
      <c r="C1400" s="123"/>
      <c r="D1400" s="123"/>
      <c r="E1400" s="123"/>
      <c r="F1400" s="123"/>
      <c r="G1400" s="123"/>
      <c r="H1400" s="123"/>
      <c r="I1400" s="123"/>
      <c r="J1400" s="123"/>
      <c r="K1400" s="123"/>
      <c r="L1400" s="123"/>
      <c r="M1400" s="123"/>
      <c r="N1400" s="123"/>
      <c r="O1400" s="123"/>
      <c r="P1400" s="123"/>
      <c r="Q1400" s="123"/>
      <c r="R1400" s="123"/>
      <c r="S1400" s="123"/>
      <c r="T1400" s="123"/>
      <c r="U1400" s="123"/>
      <c r="V1400" s="123"/>
      <c r="W1400" s="123"/>
      <c r="X1400" s="123"/>
      <c r="Y1400" s="123"/>
      <c r="Z1400" s="123"/>
      <c r="AA1400" s="123"/>
      <c r="AB1400" s="123"/>
      <c r="AC1400" s="123"/>
      <c r="AD1400" s="123"/>
      <c r="AE1400" s="123"/>
      <c r="AF1400" s="123"/>
      <c r="AG1400" s="123"/>
      <c r="AH1400" s="123"/>
      <c r="AI1400" s="123"/>
      <c r="AJ1400" s="123"/>
      <c r="AK1400" s="123"/>
      <c r="AL1400" s="123"/>
      <c r="AM1400" s="123"/>
      <c r="AN1400" s="123"/>
      <c r="AO1400" s="123"/>
      <c r="AP1400" s="123"/>
      <c r="AQ1400" s="123"/>
      <c r="AR1400" s="123"/>
      <c r="AS1400" s="123"/>
      <c r="AT1400" s="123"/>
      <c r="AU1400" s="123"/>
      <c r="AV1400" s="123"/>
      <c r="AW1400" s="123"/>
      <c r="AX1400" s="124"/>
    </row>
    <row r="1401" spans="1:251" ht="15" thickBot="1">
      <c r="A1401" s="17"/>
      <c r="B1401" s="18"/>
      <c r="C1401" s="19"/>
      <c r="D1401" s="19"/>
      <c r="E1401" s="19"/>
      <c r="F1401" s="19"/>
      <c r="G1401" s="19"/>
      <c r="H1401" s="19"/>
      <c r="I1401" s="19"/>
      <c r="J1401" s="19"/>
      <c r="K1401" s="19"/>
      <c r="L1401" s="19"/>
      <c r="M1401" s="19"/>
      <c r="N1401" s="19"/>
      <c r="O1401" s="19"/>
      <c r="P1401" s="19"/>
      <c r="Q1401" s="19"/>
      <c r="R1401" s="19"/>
      <c r="S1401" s="19"/>
      <c r="T1401" s="19"/>
      <c r="U1401" s="19"/>
      <c r="V1401" s="19"/>
      <c r="W1401" s="19"/>
      <c r="X1401" s="19"/>
      <c r="Y1401" s="19"/>
      <c r="Z1401" s="19"/>
      <c r="AA1401" s="19"/>
      <c r="AB1401" s="19"/>
      <c r="AC1401" s="19"/>
      <c r="AD1401" s="19"/>
      <c r="AE1401" s="19"/>
      <c r="AF1401" s="19"/>
      <c r="AG1401" s="19"/>
      <c r="AH1401" s="19"/>
      <c r="AI1401" s="19"/>
      <c r="AJ1401" s="19"/>
      <c r="AK1401" s="19"/>
      <c r="AL1401" s="19"/>
      <c r="AM1401" s="19"/>
      <c r="AN1401" s="19"/>
      <c r="AO1401" s="19"/>
      <c r="AP1401" s="19"/>
      <c r="AQ1401" s="19"/>
      <c r="AR1401" s="19"/>
      <c r="AS1401" s="19"/>
      <c r="AT1401" s="19"/>
      <c r="AU1401" s="19"/>
      <c r="AV1401" s="19"/>
      <c r="AW1401" s="19"/>
      <c r="AX1401" s="20"/>
    </row>
    <row r="1402" spans="1:251">
      <c r="B1402" s="21"/>
    </row>
    <row r="1403" spans="1:251" ht="14.4">
      <c r="B1403" s="10" t="s">
        <v>4</v>
      </c>
      <c r="C1403" s="8"/>
      <c r="D1403" s="8"/>
      <c r="E1403" s="8"/>
      <c r="F1403" s="8"/>
      <c r="G1403" s="8"/>
      <c r="H1403" s="8"/>
      <c r="I1403" s="8"/>
      <c r="J1403" s="8"/>
      <c r="K1403" s="8"/>
      <c r="L1403" s="9"/>
      <c r="M1403" s="9"/>
      <c r="N1403" s="9"/>
      <c r="O1403" s="9"/>
      <c r="P1403" s="8"/>
      <c r="Q1403" s="8"/>
      <c r="R1403" s="8"/>
      <c r="S1403" s="8"/>
      <c r="T1403" s="8"/>
      <c r="U1403" s="8"/>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c r="AT1403" s="10"/>
      <c r="AU1403" s="10"/>
      <c r="AV1403" s="10"/>
      <c r="AW1403" s="10"/>
      <c r="AX1403" s="10"/>
    </row>
    <row r="1404" spans="1:251" ht="15" thickBot="1">
      <c r="B1404" s="8"/>
      <c r="C1404" s="8"/>
      <c r="D1404" s="8"/>
      <c r="E1404" s="8"/>
      <c r="F1404" s="8"/>
      <c r="G1404" s="8"/>
      <c r="H1404" s="8"/>
      <c r="I1404" s="8"/>
      <c r="J1404" s="8"/>
      <c r="K1404" s="8"/>
      <c r="L1404" s="9"/>
      <c r="M1404" s="9"/>
      <c r="N1404" s="9"/>
      <c r="O1404" s="9"/>
      <c r="P1404" s="8"/>
      <c r="Q1404" s="8"/>
      <c r="R1404" s="8"/>
      <c r="S1404" s="8"/>
      <c r="T1404" s="8"/>
      <c r="U1404" s="8"/>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c r="AT1404" s="10"/>
      <c r="AU1404" s="10"/>
      <c r="AV1404" s="10"/>
      <c r="AW1404" s="10"/>
      <c r="AX1404" s="22" t="s">
        <v>5</v>
      </c>
    </row>
    <row r="1405" spans="1:251" s="16" customFormat="1" ht="13.5" customHeight="1">
      <c r="A1405" s="8"/>
      <c r="B1405" s="125" t="s">
        <v>6</v>
      </c>
      <c r="C1405" s="126"/>
      <c r="D1405" s="126"/>
      <c r="E1405" s="126"/>
      <c r="F1405" s="126"/>
      <c r="G1405" s="126"/>
      <c r="H1405" s="126"/>
      <c r="I1405" s="126"/>
      <c r="J1405" s="126"/>
      <c r="K1405" s="126"/>
      <c r="L1405" s="126"/>
      <c r="M1405" s="126"/>
      <c r="N1405" s="126"/>
      <c r="O1405" s="126"/>
      <c r="P1405" s="126"/>
      <c r="Q1405" s="126"/>
      <c r="R1405" s="126"/>
      <c r="S1405" s="126"/>
      <c r="T1405" s="126"/>
      <c r="U1405" s="126"/>
      <c r="V1405" s="126"/>
      <c r="W1405" s="126"/>
      <c r="X1405" s="126"/>
      <c r="Y1405" s="126"/>
      <c r="Z1405" s="127"/>
      <c r="AA1405" s="131" t="s">
        <v>12</v>
      </c>
      <c r="AB1405" s="126"/>
      <c r="AC1405" s="126"/>
      <c r="AD1405" s="126"/>
      <c r="AE1405" s="126"/>
      <c r="AF1405" s="126"/>
      <c r="AG1405" s="126"/>
      <c r="AH1405" s="126"/>
      <c r="AI1405" s="127"/>
      <c r="AJ1405" s="131" t="s">
        <v>13</v>
      </c>
      <c r="AK1405" s="126"/>
      <c r="AL1405" s="126"/>
      <c r="AM1405" s="126"/>
      <c r="AN1405" s="126"/>
      <c r="AO1405" s="126"/>
      <c r="AP1405" s="126"/>
      <c r="AQ1405" s="126"/>
      <c r="AR1405" s="127"/>
      <c r="AS1405" s="131" t="s">
        <v>7</v>
      </c>
      <c r="AT1405" s="126"/>
      <c r="AU1405" s="126"/>
      <c r="AV1405" s="126"/>
      <c r="AW1405" s="126"/>
      <c r="AX1405" s="133"/>
      <c r="AY1405" s="2"/>
      <c r="AZ1405" s="2"/>
      <c r="BA1405" s="2"/>
      <c r="BB1405" s="2"/>
      <c r="BC1405" s="2"/>
      <c r="BD1405" s="2"/>
      <c r="BE1405" s="2"/>
      <c r="BF1405" s="2"/>
      <c r="BG1405" s="2"/>
      <c r="BH1405" s="2"/>
      <c r="BI1405" s="2"/>
      <c r="BJ1405" s="2"/>
      <c r="BK1405" s="2"/>
      <c r="BL1405" s="2"/>
      <c r="BM1405" s="2"/>
      <c r="BN1405" s="2"/>
      <c r="BO1405" s="2"/>
      <c r="BP1405" s="2"/>
      <c r="BQ1405" s="2"/>
      <c r="BR1405" s="2"/>
      <c r="BS1405" s="2"/>
      <c r="BT1405" s="2"/>
      <c r="BU1405" s="2"/>
      <c r="BV1405" s="2"/>
      <c r="BW1405" s="2"/>
      <c r="BX1405" s="2"/>
      <c r="BY1405" s="2"/>
      <c r="BZ1405" s="2"/>
      <c r="CA1405" s="2"/>
      <c r="CB1405" s="2"/>
      <c r="CC1405" s="2"/>
      <c r="CD1405" s="2"/>
      <c r="CE1405" s="2"/>
      <c r="CF1405" s="2"/>
      <c r="CG1405" s="2"/>
      <c r="CH1405" s="2"/>
      <c r="CI1405" s="2"/>
      <c r="CJ1405" s="2"/>
      <c r="CK1405" s="2"/>
      <c r="CL1405" s="2"/>
      <c r="CM1405" s="2"/>
      <c r="CN1405" s="2"/>
      <c r="CO1405" s="2"/>
      <c r="CP1405" s="2"/>
      <c r="CQ1405" s="2"/>
      <c r="CR1405" s="2"/>
      <c r="CS1405" s="2"/>
      <c r="CT1405" s="2"/>
      <c r="CU1405" s="2"/>
      <c r="CV1405" s="2"/>
      <c r="CW1405" s="2"/>
      <c r="CX1405" s="2"/>
      <c r="CY1405" s="2"/>
      <c r="CZ1405" s="2"/>
      <c r="DA1405" s="2"/>
      <c r="DB1405" s="2"/>
      <c r="DC1405" s="2"/>
      <c r="DD1405" s="2"/>
      <c r="DE1405" s="2"/>
      <c r="DF1405" s="2"/>
      <c r="DG1405" s="2"/>
      <c r="DH1405" s="2"/>
      <c r="DI1405" s="2"/>
      <c r="DJ1405" s="2"/>
      <c r="DK1405" s="2"/>
      <c r="DL1405" s="2"/>
      <c r="DM1405" s="2"/>
      <c r="DN1405" s="2"/>
      <c r="DO1405" s="2"/>
      <c r="DP1405" s="2"/>
      <c r="DQ1405" s="2"/>
      <c r="DR1405" s="2"/>
      <c r="DS1405" s="2"/>
      <c r="DT1405" s="2"/>
      <c r="DU1405" s="2"/>
      <c r="DV1405" s="2"/>
      <c r="DW1405" s="2"/>
      <c r="DX1405" s="2"/>
      <c r="DY1405" s="2"/>
      <c r="DZ1405" s="2"/>
      <c r="EA1405" s="2"/>
      <c r="EB1405" s="2"/>
      <c r="EC1405" s="2"/>
      <c r="ED1405" s="2"/>
      <c r="EE1405" s="2"/>
      <c r="EF1405" s="2"/>
      <c r="EG1405" s="2"/>
      <c r="EH1405" s="2"/>
      <c r="EI1405" s="2"/>
      <c r="EJ1405" s="2"/>
      <c r="EK1405" s="2"/>
      <c r="EL1405" s="2"/>
      <c r="EM1405" s="2"/>
      <c r="EN1405" s="2"/>
      <c r="EO1405" s="2"/>
      <c r="EP1405" s="2"/>
      <c r="EQ1405" s="2"/>
      <c r="ER1405" s="2"/>
      <c r="ES1405" s="2"/>
      <c r="ET1405" s="2"/>
      <c r="EU1405" s="2"/>
      <c r="EV1405" s="2"/>
      <c r="EW1405" s="2"/>
      <c r="EX1405" s="2"/>
      <c r="EY1405" s="2"/>
      <c r="EZ1405" s="2"/>
      <c r="FA1405" s="2"/>
      <c r="FB1405" s="2"/>
      <c r="FC1405" s="2"/>
      <c r="FD1405" s="2"/>
      <c r="FE1405" s="2"/>
      <c r="FF1405" s="2"/>
      <c r="FG1405" s="2"/>
      <c r="FH1405" s="2"/>
      <c r="FI1405" s="2"/>
      <c r="FJ1405" s="2"/>
      <c r="FK1405" s="2"/>
      <c r="FL1405" s="2"/>
      <c r="FM1405" s="2"/>
      <c r="FN1405" s="2"/>
      <c r="FO1405" s="2"/>
      <c r="FP1405" s="2"/>
      <c r="FQ1405" s="2"/>
      <c r="FR1405" s="2"/>
      <c r="FS1405" s="2"/>
      <c r="FT1405" s="2"/>
      <c r="FU1405" s="2"/>
      <c r="FV1405" s="2"/>
      <c r="FW1405" s="2"/>
      <c r="FX1405" s="2"/>
      <c r="FY1405" s="2"/>
      <c r="FZ1405" s="2"/>
      <c r="GA1405" s="2"/>
      <c r="GB1405" s="2"/>
      <c r="GC1405" s="2"/>
      <c r="GD1405" s="2"/>
      <c r="GE1405" s="2"/>
      <c r="GF1405" s="2"/>
      <c r="GG1405" s="2"/>
      <c r="GH1405" s="2"/>
      <c r="GI1405" s="2"/>
      <c r="GJ1405" s="2"/>
      <c r="GK1405" s="2"/>
      <c r="GL1405" s="2"/>
      <c r="GM1405" s="2"/>
      <c r="GN1405" s="2"/>
      <c r="GO1405" s="2"/>
      <c r="GP1405" s="2"/>
      <c r="GQ1405" s="2"/>
      <c r="GR1405" s="2"/>
      <c r="GS1405" s="2"/>
      <c r="GT1405" s="2"/>
      <c r="GU1405" s="2"/>
      <c r="GV1405" s="2"/>
      <c r="GW1405" s="2"/>
      <c r="GX1405" s="2"/>
      <c r="GY1405" s="2"/>
      <c r="GZ1405" s="2"/>
      <c r="HA1405" s="2"/>
      <c r="HB1405" s="2"/>
      <c r="HC1405" s="2"/>
      <c r="HD1405" s="2"/>
      <c r="HE1405" s="2"/>
      <c r="HF1405" s="2"/>
      <c r="HG1405" s="2"/>
      <c r="HH1405" s="2"/>
      <c r="HI1405" s="2"/>
      <c r="HJ1405" s="2"/>
      <c r="HK1405" s="2"/>
      <c r="HL1405" s="2"/>
      <c r="HM1405" s="2"/>
      <c r="HN1405" s="2"/>
      <c r="HO1405" s="2"/>
      <c r="HP1405" s="2"/>
      <c r="HQ1405" s="2"/>
      <c r="HR1405" s="2"/>
      <c r="HS1405" s="2"/>
      <c r="HT1405" s="2"/>
      <c r="HU1405" s="2"/>
      <c r="HV1405" s="2"/>
      <c r="HW1405" s="2"/>
      <c r="HX1405" s="2"/>
      <c r="HY1405" s="2"/>
      <c r="HZ1405" s="2"/>
      <c r="IA1405" s="2"/>
      <c r="IB1405" s="2"/>
      <c r="IC1405" s="2"/>
      <c r="ID1405" s="2"/>
      <c r="IE1405" s="2"/>
      <c r="IF1405" s="2"/>
      <c r="IG1405" s="2"/>
      <c r="IH1405" s="2"/>
      <c r="II1405" s="2"/>
      <c r="IJ1405" s="2"/>
      <c r="IK1405" s="2"/>
      <c r="IL1405" s="2"/>
      <c r="IM1405" s="2"/>
      <c r="IN1405" s="2"/>
      <c r="IO1405" s="2"/>
      <c r="IP1405" s="2"/>
      <c r="IQ1405" s="2"/>
    </row>
    <row r="1406" spans="1:251" s="16" customFormat="1">
      <c r="A1406" s="8"/>
      <c r="B1406" s="128"/>
      <c r="C1406" s="129"/>
      <c r="D1406" s="129"/>
      <c r="E1406" s="129"/>
      <c r="F1406" s="129"/>
      <c r="G1406" s="129"/>
      <c r="H1406" s="129"/>
      <c r="I1406" s="129"/>
      <c r="J1406" s="129"/>
      <c r="K1406" s="129"/>
      <c r="L1406" s="129"/>
      <c r="M1406" s="129"/>
      <c r="N1406" s="129"/>
      <c r="O1406" s="129"/>
      <c r="P1406" s="129"/>
      <c r="Q1406" s="129"/>
      <c r="R1406" s="129"/>
      <c r="S1406" s="129"/>
      <c r="T1406" s="129"/>
      <c r="U1406" s="129"/>
      <c r="V1406" s="129"/>
      <c r="W1406" s="129"/>
      <c r="X1406" s="129"/>
      <c r="Y1406" s="129"/>
      <c r="Z1406" s="130"/>
      <c r="AA1406" s="132"/>
      <c r="AB1406" s="129"/>
      <c r="AC1406" s="129"/>
      <c r="AD1406" s="129"/>
      <c r="AE1406" s="129"/>
      <c r="AF1406" s="129"/>
      <c r="AG1406" s="129"/>
      <c r="AH1406" s="129"/>
      <c r="AI1406" s="130"/>
      <c r="AJ1406" s="132"/>
      <c r="AK1406" s="129"/>
      <c r="AL1406" s="129"/>
      <c r="AM1406" s="129"/>
      <c r="AN1406" s="129"/>
      <c r="AO1406" s="129"/>
      <c r="AP1406" s="129"/>
      <c r="AQ1406" s="129"/>
      <c r="AR1406" s="130"/>
      <c r="AS1406" s="132"/>
      <c r="AT1406" s="129"/>
      <c r="AU1406" s="129"/>
      <c r="AV1406" s="129"/>
      <c r="AW1406" s="129"/>
      <c r="AX1406" s="134"/>
      <c r="AY1406" s="2"/>
      <c r="AZ1406" s="2"/>
      <c r="BA1406" s="2"/>
      <c r="BB1406" s="23"/>
      <c r="BC1406" s="24"/>
      <c r="BE1406" s="2"/>
      <c r="BF1406" s="2"/>
      <c r="BG1406" s="2"/>
      <c r="BH1406" s="2"/>
      <c r="BI1406" s="2"/>
      <c r="BJ1406" s="2"/>
      <c r="BK1406" s="2"/>
      <c r="BL1406" s="2"/>
      <c r="BM1406" s="2"/>
      <c r="BN1406" s="2"/>
      <c r="BO1406" s="2"/>
      <c r="BP1406" s="2"/>
      <c r="BQ1406" s="2"/>
      <c r="BR1406" s="2"/>
      <c r="BS1406" s="2"/>
      <c r="BT1406" s="2"/>
      <c r="BU1406" s="2"/>
      <c r="BV1406" s="2"/>
      <c r="BW1406" s="2"/>
      <c r="BX1406" s="2"/>
      <c r="BY1406" s="2"/>
      <c r="BZ1406" s="2"/>
      <c r="CA1406" s="2"/>
      <c r="CB1406" s="2"/>
      <c r="CC1406" s="2"/>
      <c r="CD1406" s="2"/>
      <c r="CE1406" s="2"/>
      <c r="CF1406" s="2"/>
      <c r="CG1406" s="2"/>
      <c r="CH1406" s="2"/>
      <c r="CI1406" s="2"/>
      <c r="CJ1406" s="2"/>
      <c r="CK1406" s="2"/>
      <c r="CL1406" s="2"/>
      <c r="CM1406" s="2"/>
      <c r="CN1406" s="2"/>
      <c r="CO1406" s="2"/>
      <c r="CP1406" s="2"/>
      <c r="CQ1406" s="2"/>
      <c r="CR1406" s="2"/>
      <c r="CS1406" s="2"/>
      <c r="CT1406" s="2"/>
      <c r="CU1406" s="2"/>
      <c r="CV1406" s="2"/>
      <c r="CW1406" s="2"/>
      <c r="CX1406" s="2"/>
      <c r="CY1406" s="2"/>
      <c r="CZ1406" s="2"/>
      <c r="DA1406" s="2"/>
      <c r="DB1406" s="2"/>
      <c r="DC1406" s="2"/>
      <c r="DD1406" s="2"/>
      <c r="DE1406" s="2"/>
      <c r="DF1406" s="2"/>
      <c r="DG1406" s="2"/>
      <c r="DH1406" s="2"/>
      <c r="DI1406" s="2"/>
      <c r="DJ1406" s="2"/>
      <c r="DK1406" s="2"/>
      <c r="DL1406" s="2"/>
      <c r="DM1406" s="2"/>
      <c r="DN1406" s="2"/>
      <c r="DO1406" s="2"/>
      <c r="DP1406" s="2"/>
      <c r="DQ1406" s="2"/>
      <c r="DR1406" s="2"/>
      <c r="DS1406" s="2"/>
      <c r="DT1406" s="2"/>
      <c r="DU1406" s="2"/>
      <c r="DV1406" s="2"/>
      <c r="DW1406" s="2"/>
      <c r="DX1406" s="2"/>
      <c r="DY1406" s="2"/>
      <c r="DZ1406" s="2"/>
      <c r="EA1406" s="2"/>
      <c r="EB1406" s="2"/>
      <c r="EC1406" s="2"/>
      <c r="ED1406" s="2"/>
      <c r="EE1406" s="2"/>
      <c r="EF1406" s="2"/>
      <c r="EG1406" s="2"/>
      <c r="EH1406" s="2"/>
      <c r="EI1406" s="2"/>
      <c r="EJ1406" s="2"/>
      <c r="EK1406" s="2"/>
      <c r="EL1406" s="2"/>
      <c r="EM1406" s="2"/>
      <c r="EN1406" s="2"/>
      <c r="EO1406" s="2"/>
      <c r="EP1406" s="2"/>
      <c r="EQ1406" s="2"/>
      <c r="ER1406" s="2"/>
      <c r="ES1406" s="2"/>
      <c r="ET1406" s="2"/>
      <c r="EU1406" s="2"/>
      <c r="EV1406" s="2"/>
      <c r="EW1406" s="2"/>
      <c r="EX1406" s="2"/>
      <c r="EY1406" s="2"/>
      <c r="EZ1406" s="2"/>
      <c r="FA1406" s="2"/>
      <c r="FB1406" s="2"/>
      <c r="FC1406" s="2"/>
      <c r="FD1406" s="2"/>
      <c r="FE1406" s="2"/>
      <c r="FF1406" s="2"/>
      <c r="FG1406" s="2"/>
      <c r="FH1406" s="2"/>
      <c r="FI1406" s="2"/>
      <c r="FJ1406" s="2"/>
      <c r="FK1406" s="2"/>
      <c r="FL1406" s="2"/>
      <c r="FM1406" s="2"/>
      <c r="FN1406" s="2"/>
      <c r="FO1406" s="2"/>
      <c r="FP1406" s="2"/>
      <c r="FQ1406" s="2"/>
      <c r="FR1406" s="2"/>
      <c r="FS1406" s="2"/>
      <c r="FT1406" s="2"/>
      <c r="FU1406" s="2"/>
      <c r="FV1406" s="2"/>
      <c r="FW1406" s="2"/>
      <c r="FX1406" s="2"/>
      <c r="FY1406" s="2"/>
      <c r="FZ1406" s="2"/>
      <c r="GA1406" s="2"/>
      <c r="GB1406" s="2"/>
      <c r="GC1406" s="2"/>
      <c r="GD1406" s="2"/>
      <c r="GE1406" s="2"/>
      <c r="GF1406" s="2"/>
      <c r="GG1406" s="2"/>
      <c r="GH1406" s="2"/>
      <c r="GI1406" s="2"/>
      <c r="GJ1406" s="2"/>
      <c r="GK1406" s="2"/>
      <c r="GL1406" s="2"/>
      <c r="GM1406" s="2"/>
      <c r="GN1406" s="2"/>
      <c r="GO1406" s="2"/>
      <c r="GP1406" s="2"/>
      <c r="GQ1406" s="2"/>
      <c r="GR1406" s="2"/>
      <c r="GS1406" s="2"/>
      <c r="GT1406" s="2"/>
      <c r="GU1406" s="2"/>
      <c r="GV1406" s="2"/>
      <c r="GW1406" s="2"/>
      <c r="GX1406" s="2"/>
      <c r="GY1406" s="2"/>
      <c r="GZ1406" s="2"/>
      <c r="HA1406" s="2"/>
      <c r="HB1406" s="2"/>
      <c r="HC1406" s="2"/>
      <c r="HD1406" s="2"/>
      <c r="HE1406" s="2"/>
      <c r="HF1406" s="2"/>
      <c r="HG1406" s="2"/>
      <c r="HH1406" s="2"/>
      <c r="HI1406" s="2"/>
      <c r="HJ1406" s="2"/>
      <c r="HK1406" s="2"/>
      <c r="HL1406" s="2"/>
      <c r="HM1406" s="2"/>
      <c r="HN1406" s="2"/>
      <c r="HO1406" s="2"/>
      <c r="HP1406" s="2"/>
      <c r="HQ1406" s="2"/>
      <c r="HR1406" s="2"/>
      <c r="HS1406" s="2"/>
      <c r="HT1406" s="2"/>
      <c r="HU1406" s="2"/>
      <c r="HV1406" s="2"/>
      <c r="HW1406" s="2"/>
      <c r="HX1406" s="2"/>
      <c r="HY1406" s="2"/>
      <c r="HZ1406" s="2"/>
      <c r="IA1406" s="2"/>
      <c r="IB1406" s="2"/>
      <c r="IC1406" s="2"/>
      <c r="ID1406" s="2"/>
      <c r="IE1406" s="2"/>
      <c r="IF1406" s="2"/>
      <c r="IG1406" s="2"/>
      <c r="IH1406" s="2"/>
      <c r="II1406" s="2"/>
      <c r="IJ1406" s="2"/>
      <c r="IK1406" s="2"/>
      <c r="IL1406" s="2"/>
      <c r="IM1406" s="2"/>
      <c r="IN1406" s="2"/>
      <c r="IO1406" s="2"/>
      <c r="IP1406" s="2"/>
      <c r="IQ1406" s="2"/>
    </row>
    <row r="1407" spans="1:251" s="16" customFormat="1" ht="18.75" customHeight="1">
      <c r="A1407" s="8"/>
      <c r="B1407" s="25"/>
      <c r="C1407" s="97" t="s">
        <v>189</v>
      </c>
      <c r="D1407" s="98"/>
      <c r="E1407" s="98"/>
      <c r="F1407" s="98"/>
      <c r="G1407" s="98"/>
      <c r="H1407" s="98"/>
      <c r="I1407" s="98"/>
      <c r="J1407" s="98"/>
      <c r="K1407" s="98"/>
      <c r="L1407" s="98"/>
      <c r="M1407" s="98"/>
      <c r="N1407" s="98"/>
      <c r="O1407" s="98"/>
      <c r="P1407" s="98"/>
      <c r="Q1407" s="98"/>
      <c r="R1407" s="98"/>
      <c r="S1407" s="98"/>
      <c r="T1407" s="98"/>
      <c r="U1407" s="98"/>
      <c r="V1407" s="98"/>
      <c r="W1407" s="98"/>
      <c r="X1407" s="98"/>
      <c r="Y1407" s="98"/>
      <c r="Z1407" s="99"/>
      <c r="AA1407" s="100">
        <v>153</v>
      </c>
      <c r="AB1407" s="101"/>
      <c r="AC1407" s="101"/>
      <c r="AD1407" s="101"/>
      <c r="AE1407" s="101"/>
      <c r="AF1407" s="101"/>
      <c r="AG1407" s="101"/>
      <c r="AH1407" s="101"/>
      <c r="AI1407" s="102"/>
      <c r="AJ1407" s="100">
        <v>258</v>
      </c>
      <c r="AK1407" s="101"/>
      <c r="AL1407" s="101"/>
      <c r="AM1407" s="101"/>
      <c r="AN1407" s="101"/>
      <c r="AO1407" s="101"/>
      <c r="AP1407" s="101"/>
      <c r="AQ1407" s="101"/>
      <c r="AR1407" s="102"/>
      <c r="AS1407" s="103"/>
      <c r="AT1407" s="104"/>
      <c r="AU1407" s="104"/>
      <c r="AV1407" s="104"/>
      <c r="AW1407" s="104"/>
      <c r="AX1407" s="105"/>
      <c r="AY1407" s="2"/>
      <c r="AZ1407" s="2"/>
      <c r="BA1407" s="2"/>
      <c r="BB1407" s="2"/>
      <c r="BC1407" s="2"/>
      <c r="BD1407" s="2"/>
      <c r="BE1407" s="2"/>
      <c r="BF1407" s="2"/>
      <c r="BG1407" s="2"/>
      <c r="BH1407" s="2"/>
      <c r="BI1407" s="2"/>
      <c r="BJ1407" s="2"/>
      <c r="BK1407" s="2"/>
      <c r="BL1407" s="2"/>
      <c r="BM1407" s="2"/>
      <c r="BN1407" s="2"/>
      <c r="BO1407" s="2"/>
      <c r="BP1407" s="2"/>
      <c r="BQ1407" s="2"/>
      <c r="BR1407" s="2"/>
      <c r="BS1407" s="2"/>
      <c r="BT1407" s="2"/>
      <c r="BU1407" s="2"/>
      <c r="BV1407" s="2"/>
      <c r="BW1407" s="2"/>
      <c r="BX1407" s="2"/>
      <c r="BY1407" s="2"/>
      <c r="BZ1407" s="2"/>
      <c r="CA1407" s="2"/>
      <c r="CB1407" s="2"/>
      <c r="CC1407" s="2"/>
      <c r="CD1407" s="2"/>
      <c r="CE1407" s="2"/>
      <c r="CF1407" s="2"/>
      <c r="CG1407" s="2"/>
      <c r="CH1407" s="2"/>
      <c r="CI1407" s="2"/>
      <c r="CJ1407" s="2"/>
      <c r="CK1407" s="2"/>
      <c r="CL1407" s="2"/>
      <c r="CM1407" s="2"/>
      <c r="CN1407" s="2"/>
      <c r="CO1407" s="2"/>
      <c r="CP1407" s="2"/>
      <c r="CQ1407" s="2"/>
      <c r="CR1407" s="2"/>
      <c r="CS1407" s="2"/>
      <c r="CT1407" s="2"/>
      <c r="CU1407" s="2"/>
      <c r="CV1407" s="2"/>
      <c r="CW1407" s="2"/>
      <c r="CX1407" s="2"/>
      <c r="CY1407" s="2"/>
      <c r="CZ1407" s="2"/>
      <c r="DA1407" s="2"/>
      <c r="DB1407" s="2"/>
      <c r="DC1407" s="2"/>
      <c r="DD1407" s="2"/>
      <c r="DE1407" s="2"/>
      <c r="DF1407" s="2"/>
      <c r="DG1407" s="2"/>
      <c r="DH1407" s="2"/>
      <c r="DI1407" s="2"/>
      <c r="DJ1407" s="2"/>
      <c r="DK1407" s="2"/>
      <c r="DL1407" s="2"/>
      <c r="DM1407" s="2"/>
      <c r="DN1407" s="2"/>
      <c r="DO1407" s="2"/>
      <c r="DP1407" s="2"/>
      <c r="DQ1407" s="2"/>
      <c r="DR1407" s="2"/>
      <c r="DS1407" s="2"/>
      <c r="DT1407" s="2"/>
      <c r="DU1407" s="2"/>
      <c r="DV1407" s="2"/>
      <c r="DW1407" s="2"/>
      <c r="DX1407" s="2"/>
      <c r="DY1407" s="2"/>
      <c r="DZ1407" s="2"/>
      <c r="EA1407" s="2"/>
      <c r="EB1407" s="2"/>
      <c r="EC1407" s="2"/>
      <c r="ED1407" s="2"/>
      <c r="EE1407" s="2"/>
      <c r="EF1407" s="2"/>
      <c r="EG1407" s="2"/>
      <c r="EH1407" s="2"/>
      <c r="EI1407" s="2"/>
      <c r="EJ1407" s="2"/>
      <c r="EK1407" s="2"/>
      <c r="EL1407" s="2"/>
      <c r="EM1407" s="2"/>
      <c r="EN1407" s="2"/>
      <c r="EO1407" s="2"/>
      <c r="EP1407" s="2"/>
      <c r="EQ1407" s="2"/>
      <c r="ER1407" s="2"/>
      <c r="ES1407" s="2"/>
      <c r="ET1407" s="2"/>
      <c r="EU1407" s="2"/>
      <c r="EV1407" s="2"/>
      <c r="EW1407" s="2"/>
      <c r="EX1407" s="2"/>
      <c r="EY1407" s="2"/>
      <c r="EZ1407" s="2"/>
      <c r="FA1407" s="2"/>
      <c r="FB1407" s="2"/>
      <c r="FC1407" s="2"/>
      <c r="FD1407" s="2"/>
      <c r="FE1407" s="2"/>
      <c r="FF1407" s="2"/>
      <c r="FG1407" s="2"/>
      <c r="FH1407" s="2"/>
      <c r="FI1407" s="2"/>
      <c r="FJ1407" s="2"/>
      <c r="FK1407" s="2"/>
      <c r="FL1407" s="2"/>
      <c r="FM1407" s="2"/>
      <c r="FN1407" s="2"/>
      <c r="FO1407" s="2"/>
      <c r="FP1407" s="2"/>
      <c r="FQ1407" s="2"/>
      <c r="FR1407" s="2"/>
      <c r="FS1407" s="2"/>
      <c r="FT1407" s="2"/>
      <c r="FU1407" s="2"/>
      <c r="FV1407" s="2"/>
      <c r="FW1407" s="2"/>
      <c r="FX1407" s="2"/>
      <c r="FY1407" s="2"/>
      <c r="FZ1407" s="2"/>
      <c r="GA1407" s="2"/>
      <c r="GB1407" s="2"/>
      <c r="GC1407" s="2"/>
      <c r="GD1407" s="2"/>
      <c r="GE1407" s="2"/>
      <c r="GF1407" s="2"/>
      <c r="GG1407" s="2"/>
      <c r="GH1407" s="2"/>
      <c r="GI1407" s="2"/>
      <c r="GJ1407" s="2"/>
      <c r="GK1407" s="2"/>
      <c r="GL1407" s="2"/>
      <c r="GM1407" s="2"/>
      <c r="GN1407" s="2"/>
      <c r="GO1407" s="2"/>
      <c r="GP1407" s="2"/>
      <c r="GQ1407" s="2"/>
      <c r="GR1407" s="2"/>
      <c r="GS1407" s="2"/>
      <c r="GT1407" s="2"/>
      <c r="GU1407" s="2"/>
      <c r="GV1407" s="2"/>
      <c r="GW1407" s="2"/>
      <c r="GX1407" s="2"/>
      <c r="GY1407" s="2"/>
      <c r="GZ1407" s="2"/>
      <c r="HA1407" s="2"/>
      <c r="HB1407" s="2"/>
      <c r="HC1407" s="2"/>
      <c r="HD1407" s="2"/>
      <c r="HE1407" s="2"/>
      <c r="HF1407" s="2"/>
      <c r="HG1407" s="2"/>
      <c r="HH1407" s="2"/>
      <c r="HI1407" s="2"/>
      <c r="HJ1407" s="2"/>
      <c r="HK1407" s="2"/>
      <c r="HL1407" s="2"/>
      <c r="HM1407" s="2"/>
      <c r="HN1407" s="2"/>
      <c r="HO1407" s="2"/>
      <c r="HP1407" s="2"/>
      <c r="HQ1407" s="2"/>
      <c r="HR1407" s="2"/>
      <c r="HS1407" s="2"/>
      <c r="HT1407" s="2"/>
      <c r="HU1407" s="2"/>
      <c r="HV1407" s="2"/>
      <c r="HW1407" s="2"/>
      <c r="HX1407" s="2"/>
      <c r="HY1407" s="2"/>
      <c r="HZ1407" s="2"/>
      <c r="IA1407" s="2"/>
      <c r="IB1407" s="2"/>
      <c r="IC1407" s="2"/>
      <c r="ID1407" s="2"/>
      <c r="IE1407" s="2"/>
      <c r="IF1407" s="2"/>
      <c r="IG1407" s="2"/>
      <c r="IH1407" s="2"/>
      <c r="II1407" s="2"/>
      <c r="IJ1407" s="2"/>
      <c r="IK1407" s="2"/>
      <c r="IL1407" s="2"/>
      <c r="IM1407" s="2"/>
      <c r="IN1407" s="2"/>
      <c r="IO1407" s="2"/>
      <c r="IP1407" s="2"/>
      <c r="IQ1407" s="2"/>
    </row>
    <row r="1408" spans="1:251" s="16" customFormat="1" ht="18.75" customHeight="1">
      <c r="A1408" s="8"/>
      <c r="B1408" s="25"/>
      <c r="C1408" s="97" t="s">
        <v>190</v>
      </c>
      <c r="D1408" s="98"/>
      <c r="E1408" s="98"/>
      <c r="F1408" s="98"/>
      <c r="G1408" s="98"/>
      <c r="H1408" s="98"/>
      <c r="I1408" s="98"/>
      <c r="J1408" s="98"/>
      <c r="K1408" s="98"/>
      <c r="L1408" s="98"/>
      <c r="M1408" s="98"/>
      <c r="N1408" s="98"/>
      <c r="O1408" s="98"/>
      <c r="P1408" s="98"/>
      <c r="Q1408" s="98"/>
      <c r="R1408" s="98"/>
      <c r="S1408" s="98"/>
      <c r="T1408" s="98"/>
      <c r="U1408" s="98"/>
      <c r="V1408" s="98"/>
      <c r="W1408" s="98"/>
      <c r="X1408" s="98"/>
      <c r="Y1408" s="98"/>
      <c r="Z1408" s="99"/>
      <c r="AA1408" s="100">
        <v>110</v>
      </c>
      <c r="AB1408" s="101"/>
      <c r="AC1408" s="101"/>
      <c r="AD1408" s="101"/>
      <c r="AE1408" s="101"/>
      <c r="AF1408" s="101"/>
      <c r="AG1408" s="101"/>
      <c r="AH1408" s="101"/>
      <c r="AI1408" s="102"/>
      <c r="AJ1408" s="100">
        <v>214</v>
      </c>
      <c r="AK1408" s="101"/>
      <c r="AL1408" s="101"/>
      <c r="AM1408" s="101"/>
      <c r="AN1408" s="101"/>
      <c r="AO1408" s="101"/>
      <c r="AP1408" s="101"/>
      <c r="AQ1408" s="101"/>
      <c r="AR1408" s="102"/>
      <c r="AS1408" s="103"/>
      <c r="AT1408" s="104"/>
      <c r="AU1408" s="104"/>
      <c r="AV1408" s="104"/>
      <c r="AW1408" s="104"/>
      <c r="AX1408" s="105"/>
      <c r="AY1408" s="2"/>
      <c r="AZ1408" s="2"/>
      <c r="BA1408" s="2"/>
      <c r="BB1408" s="2"/>
      <c r="BC1408" s="2"/>
      <c r="BD1408" s="2"/>
      <c r="BE1408" s="2"/>
      <c r="BF1408" s="2"/>
      <c r="BG1408" s="2"/>
      <c r="BH1408" s="2"/>
      <c r="BI1408" s="2"/>
      <c r="BJ1408" s="2"/>
      <c r="BK1408" s="2"/>
      <c r="BL1408" s="2"/>
      <c r="BM1408" s="2"/>
      <c r="BN1408" s="2"/>
      <c r="BO1408" s="2"/>
      <c r="BP1408" s="2"/>
      <c r="BQ1408" s="2"/>
      <c r="BR1408" s="2"/>
      <c r="BS1408" s="2"/>
      <c r="BT1408" s="2"/>
      <c r="BU1408" s="2"/>
      <c r="BV1408" s="2"/>
      <c r="BW1408" s="2"/>
      <c r="BX1408" s="2"/>
      <c r="BY1408" s="2"/>
      <c r="BZ1408" s="2"/>
      <c r="CA1408" s="2"/>
      <c r="CB1408" s="2"/>
      <c r="CC1408" s="2"/>
      <c r="CD1408" s="2"/>
      <c r="CE1408" s="2"/>
      <c r="CF1408" s="2"/>
      <c r="CG1408" s="2"/>
      <c r="CH1408" s="2"/>
      <c r="CI1408" s="2"/>
      <c r="CJ1408" s="2"/>
      <c r="CK1408" s="2"/>
      <c r="CL1408" s="2"/>
      <c r="CM1408" s="2"/>
      <c r="CN1408" s="2"/>
      <c r="CO1408" s="2"/>
      <c r="CP1408" s="2"/>
      <c r="CQ1408" s="2"/>
      <c r="CR1408" s="2"/>
      <c r="CS1408" s="2"/>
      <c r="CT1408" s="2"/>
      <c r="CU1408" s="2"/>
      <c r="CV1408" s="2"/>
      <c r="CW1408" s="2"/>
      <c r="CX1408" s="2"/>
      <c r="CY1408" s="2"/>
      <c r="CZ1408" s="2"/>
      <c r="DA1408" s="2"/>
      <c r="DB1408" s="2"/>
      <c r="DC1408" s="2"/>
      <c r="DD1408" s="2"/>
      <c r="DE1408" s="2"/>
      <c r="DF1408" s="2"/>
      <c r="DG1408" s="2"/>
      <c r="DH1408" s="2"/>
      <c r="DI1408" s="2"/>
      <c r="DJ1408" s="2"/>
      <c r="DK1408" s="2"/>
      <c r="DL1408" s="2"/>
      <c r="DM1408" s="2"/>
      <c r="DN1408" s="2"/>
      <c r="DO1408" s="2"/>
      <c r="DP1408" s="2"/>
      <c r="DQ1408" s="2"/>
      <c r="DR1408" s="2"/>
      <c r="DS1408" s="2"/>
      <c r="DT1408" s="2"/>
      <c r="DU1408" s="2"/>
      <c r="DV1408" s="2"/>
      <c r="DW1408" s="2"/>
      <c r="DX1408" s="2"/>
      <c r="DY1408" s="2"/>
      <c r="DZ1408" s="2"/>
      <c r="EA1408" s="2"/>
      <c r="EB1408" s="2"/>
      <c r="EC1408" s="2"/>
      <c r="ED1408" s="2"/>
      <c r="EE1408" s="2"/>
      <c r="EF1408" s="2"/>
      <c r="EG1408" s="2"/>
      <c r="EH1408" s="2"/>
      <c r="EI1408" s="2"/>
      <c r="EJ1408" s="2"/>
      <c r="EK1408" s="2"/>
      <c r="EL1408" s="2"/>
      <c r="EM1408" s="2"/>
      <c r="EN1408" s="2"/>
      <c r="EO1408" s="2"/>
      <c r="EP1408" s="2"/>
      <c r="EQ1408" s="2"/>
      <c r="ER1408" s="2"/>
      <c r="ES1408" s="2"/>
      <c r="ET1408" s="2"/>
      <c r="EU1408" s="2"/>
      <c r="EV1408" s="2"/>
      <c r="EW1408" s="2"/>
      <c r="EX1408" s="2"/>
      <c r="EY1408" s="2"/>
      <c r="EZ1408" s="2"/>
      <c r="FA1408" s="2"/>
      <c r="FB1408" s="2"/>
      <c r="FC1408" s="2"/>
      <c r="FD1408" s="2"/>
      <c r="FE1408" s="2"/>
      <c r="FF1408" s="2"/>
      <c r="FG1408" s="2"/>
      <c r="FH1408" s="2"/>
      <c r="FI1408" s="2"/>
      <c r="FJ1408" s="2"/>
      <c r="FK1408" s="2"/>
      <c r="FL1408" s="2"/>
      <c r="FM1408" s="2"/>
      <c r="FN1408" s="2"/>
      <c r="FO1408" s="2"/>
      <c r="FP1408" s="2"/>
      <c r="FQ1408" s="2"/>
      <c r="FR1408" s="2"/>
      <c r="FS1408" s="2"/>
      <c r="FT1408" s="2"/>
      <c r="FU1408" s="2"/>
      <c r="FV1408" s="2"/>
      <c r="FW1408" s="2"/>
      <c r="FX1408" s="2"/>
      <c r="FY1408" s="2"/>
      <c r="FZ1408" s="2"/>
      <c r="GA1408" s="2"/>
      <c r="GB1408" s="2"/>
      <c r="GC1408" s="2"/>
      <c r="GD1408" s="2"/>
      <c r="GE1408" s="2"/>
      <c r="GF1408" s="2"/>
      <c r="GG1408" s="2"/>
      <c r="GH1408" s="2"/>
      <c r="GI1408" s="2"/>
      <c r="GJ1408" s="2"/>
      <c r="GK1408" s="2"/>
      <c r="GL1408" s="2"/>
      <c r="GM1408" s="2"/>
      <c r="GN1408" s="2"/>
      <c r="GO1408" s="2"/>
      <c r="GP1408" s="2"/>
      <c r="GQ1408" s="2"/>
      <c r="GR1408" s="2"/>
      <c r="GS1408" s="2"/>
      <c r="GT1408" s="2"/>
      <c r="GU1408" s="2"/>
      <c r="GV1408" s="2"/>
      <c r="GW1408" s="2"/>
      <c r="GX1408" s="2"/>
      <c r="GY1408" s="2"/>
      <c r="GZ1408" s="2"/>
      <c r="HA1408" s="2"/>
      <c r="HB1408" s="2"/>
      <c r="HC1408" s="2"/>
      <c r="HD1408" s="2"/>
      <c r="HE1408" s="2"/>
      <c r="HF1408" s="2"/>
      <c r="HG1408" s="2"/>
      <c r="HH1408" s="2"/>
      <c r="HI1408" s="2"/>
      <c r="HJ1408" s="2"/>
      <c r="HK1408" s="2"/>
      <c r="HL1408" s="2"/>
      <c r="HM1408" s="2"/>
      <c r="HN1408" s="2"/>
      <c r="HO1408" s="2"/>
      <c r="HP1408" s="2"/>
      <c r="HQ1408" s="2"/>
      <c r="HR1408" s="2"/>
      <c r="HS1408" s="2"/>
      <c r="HT1408" s="2"/>
      <c r="HU1408" s="2"/>
      <c r="HV1408" s="2"/>
      <c r="HW1408" s="2"/>
      <c r="HX1408" s="2"/>
      <c r="HY1408" s="2"/>
      <c r="HZ1408" s="2"/>
      <c r="IA1408" s="2"/>
      <c r="IB1408" s="2"/>
      <c r="IC1408" s="2"/>
      <c r="ID1408" s="2"/>
      <c r="IE1408" s="2"/>
      <c r="IF1408" s="2"/>
      <c r="IG1408" s="2"/>
      <c r="IH1408" s="2"/>
      <c r="II1408" s="2"/>
      <c r="IJ1408" s="2"/>
      <c r="IK1408" s="2"/>
      <c r="IL1408" s="2"/>
      <c r="IM1408" s="2"/>
      <c r="IN1408" s="2"/>
      <c r="IO1408" s="2"/>
      <c r="IP1408" s="2"/>
      <c r="IQ1408" s="2"/>
    </row>
    <row r="1409" spans="1:251" s="16" customFormat="1" ht="18.75" customHeight="1">
      <c r="A1409" s="8"/>
      <c r="B1409" s="25"/>
      <c r="C1409" s="97" t="s">
        <v>191</v>
      </c>
      <c r="D1409" s="98"/>
      <c r="E1409" s="98"/>
      <c r="F1409" s="98"/>
      <c r="G1409" s="98"/>
      <c r="H1409" s="98"/>
      <c r="I1409" s="98"/>
      <c r="J1409" s="98"/>
      <c r="K1409" s="98"/>
      <c r="L1409" s="98"/>
      <c r="M1409" s="98"/>
      <c r="N1409" s="98"/>
      <c r="O1409" s="98"/>
      <c r="P1409" s="98"/>
      <c r="Q1409" s="98"/>
      <c r="R1409" s="98"/>
      <c r="S1409" s="98"/>
      <c r="T1409" s="98"/>
      <c r="U1409" s="98"/>
      <c r="V1409" s="98"/>
      <c r="W1409" s="98"/>
      <c r="X1409" s="98"/>
      <c r="Y1409" s="98"/>
      <c r="Z1409" s="99"/>
      <c r="AA1409" s="100">
        <v>108</v>
      </c>
      <c r="AB1409" s="101"/>
      <c r="AC1409" s="101"/>
      <c r="AD1409" s="101"/>
      <c r="AE1409" s="101"/>
      <c r="AF1409" s="101"/>
      <c r="AG1409" s="101"/>
      <c r="AH1409" s="101"/>
      <c r="AI1409" s="102"/>
      <c r="AJ1409" s="100">
        <v>213</v>
      </c>
      <c r="AK1409" s="101"/>
      <c r="AL1409" s="101"/>
      <c r="AM1409" s="101"/>
      <c r="AN1409" s="101"/>
      <c r="AO1409" s="101"/>
      <c r="AP1409" s="101"/>
      <c r="AQ1409" s="101"/>
      <c r="AR1409" s="102"/>
      <c r="AS1409" s="103"/>
      <c r="AT1409" s="104"/>
      <c r="AU1409" s="104"/>
      <c r="AV1409" s="104"/>
      <c r="AW1409" s="104"/>
      <c r="AX1409" s="105"/>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c r="IN1409" s="2"/>
      <c r="IO1409" s="2"/>
      <c r="IP1409" s="2"/>
      <c r="IQ1409" s="2"/>
    </row>
    <row r="1410" spans="1:251" s="16" customFormat="1" ht="18.75" customHeight="1" thickBot="1">
      <c r="A1410" s="17"/>
      <c r="B1410" s="106" t="s">
        <v>14</v>
      </c>
      <c r="C1410" s="107"/>
      <c r="D1410" s="107"/>
      <c r="E1410" s="107"/>
      <c r="F1410" s="107"/>
      <c r="G1410" s="107"/>
      <c r="H1410" s="107"/>
      <c r="I1410" s="107"/>
      <c r="J1410" s="107"/>
      <c r="K1410" s="107"/>
      <c r="L1410" s="107"/>
      <c r="M1410" s="107"/>
      <c r="N1410" s="107"/>
      <c r="O1410" s="107"/>
      <c r="P1410" s="107"/>
      <c r="Q1410" s="107"/>
      <c r="R1410" s="107"/>
      <c r="S1410" s="107"/>
      <c r="T1410" s="107"/>
      <c r="U1410" s="107"/>
      <c r="V1410" s="107"/>
      <c r="W1410" s="107"/>
      <c r="X1410" s="107"/>
      <c r="Y1410" s="107"/>
      <c r="Z1410" s="108"/>
      <c r="AA1410" s="109">
        <f>SUM($AA$1407:$AA$1409)</f>
        <v>371</v>
      </c>
      <c r="AB1410" s="110"/>
      <c r="AC1410" s="110"/>
      <c r="AD1410" s="110"/>
      <c r="AE1410" s="110"/>
      <c r="AF1410" s="110"/>
      <c r="AG1410" s="110"/>
      <c r="AH1410" s="110"/>
      <c r="AI1410" s="111"/>
      <c r="AJ1410" s="109">
        <f>SUM($AJ$1407:$AJ$1409)</f>
        <v>685</v>
      </c>
      <c r="AK1410" s="110"/>
      <c r="AL1410" s="110"/>
      <c r="AM1410" s="110"/>
      <c r="AN1410" s="110"/>
      <c r="AO1410" s="110"/>
      <c r="AP1410" s="110"/>
      <c r="AQ1410" s="110"/>
      <c r="AR1410" s="111"/>
      <c r="AS1410" s="112"/>
      <c r="AT1410" s="113"/>
      <c r="AU1410" s="113"/>
      <c r="AV1410" s="113"/>
      <c r="AW1410" s="113"/>
      <c r="AX1410" s="114"/>
      <c r="AY1410" s="2"/>
      <c r="AZ1410" s="2"/>
      <c r="BA1410" s="2"/>
      <c r="BB1410" s="2"/>
      <c r="BC1410" s="2"/>
      <c r="BD1410" s="2"/>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c r="CC1410" s="2"/>
      <c r="CD1410" s="2"/>
      <c r="CE1410" s="2"/>
      <c r="CF1410" s="2"/>
      <c r="CG1410" s="2"/>
      <c r="CH1410" s="2"/>
      <c r="CI1410" s="2"/>
      <c r="CJ1410" s="2"/>
      <c r="CK1410" s="2"/>
      <c r="CL1410" s="2"/>
      <c r="CM1410" s="2"/>
      <c r="CN1410" s="2"/>
      <c r="CO1410" s="2"/>
      <c r="CP1410" s="2"/>
      <c r="CQ1410" s="2"/>
      <c r="CR1410" s="2"/>
      <c r="CS1410" s="2"/>
      <c r="CT1410" s="2"/>
      <c r="CU1410" s="2"/>
      <c r="CV1410" s="2"/>
      <c r="CW1410" s="2"/>
      <c r="CX1410" s="2"/>
      <c r="CY1410" s="2"/>
      <c r="CZ1410" s="2"/>
      <c r="DA1410" s="2"/>
      <c r="DB1410" s="2"/>
      <c r="DC1410" s="2"/>
      <c r="DD1410" s="2"/>
      <c r="DE1410" s="2"/>
      <c r="DF1410" s="2"/>
      <c r="DG1410" s="2"/>
      <c r="DH1410" s="2"/>
      <c r="DI1410" s="2"/>
      <c r="DJ1410" s="2"/>
      <c r="DK1410" s="2"/>
      <c r="DL1410" s="2"/>
      <c r="DM1410" s="2"/>
      <c r="DN1410" s="2"/>
      <c r="DO1410" s="2"/>
      <c r="DP1410" s="2"/>
      <c r="DQ1410" s="2"/>
      <c r="DR1410" s="2"/>
      <c r="DS1410" s="2"/>
      <c r="DT1410" s="2"/>
      <c r="DU1410" s="2"/>
      <c r="DV1410" s="2"/>
      <c r="DW1410" s="2"/>
      <c r="DX1410" s="2"/>
      <c r="DY1410" s="2"/>
      <c r="DZ1410" s="2"/>
      <c r="EA1410" s="2"/>
      <c r="EB1410" s="2"/>
      <c r="EC1410" s="2"/>
      <c r="ED1410" s="2"/>
      <c r="EE1410" s="2"/>
      <c r="EF1410" s="2"/>
      <c r="EG1410" s="2"/>
      <c r="EH1410" s="2"/>
      <c r="EI1410" s="2"/>
      <c r="EJ1410" s="2"/>
      <c r="EK1410" s="2"/>
      <c r="EL1410" s="2"/>
      <c r="EM1410" s="2"/>
      <c r="EN1410" s="2"/>
      <c r="EO1410" s="2"/>
      <c r="EP1410" s="2"/>
      <c r="EQ1410" s="2"/>
      <c r="ER1410" s="2"/>
      <c r="ES1410" s="2"/>
      <c r="ET1410" s="2"/>
      <c r="EU1410" s="2"/>
      <c r="EV1410" s="2"/>
      <c r="EW1410" s="2"/>
      <c r="EX1410" s="2"/>
      <c r="EY1410" s="2"/>
      <c r="EZ1410" s="2"/>
      <c r="FA1410" s="2"/>
      <c r="FB1410" s="2"/>
      <c r="FC1410" s="2"/>
      <c r="FD1410" s="2"/>
      <c r="FE1410" s="2"/>
      <c r="FF1410" s="2"/>
      <c r="FG1410" s="2"/>
      <c r="FH1410" s="2"/>
      <c r="FI1410" s="2"/>
      <c r="FJ1410" s="2"/>
      <c r="FK1410" s="2"/>
      <c r="FL1410" s="2"/>
      <c r="FM1410" s="2"/>
      <c r="FN1410" s="2"/>
      <c r="FO1410" s="2"/>
      <c r="FP1410" s="2"/>
      <c r="FQ1410" s="2"/>
      <c r="FR1410" s="2"/>
      <c r="FS1410" s="2"/>
      <c r="FT1410" s="2"/>
      <c r="FU1410" s="2"/>
      <c r="FV1410" s="2"/>
      <c r="FW1410" s="2"/>
      <c r="FX1410" s="2"/>
      <c r="FY1410" s="2"/>
      <c r="FZ1410" s="2"/>
      <c r="GA1410" s="2"/>
      <c r="GB1410" s="2"/>
      <c r="GC1410" s="2"/>
      <c r="GD1410" s="2"/>
      <c r="GE1410" s="2"/>
      <c r="GF1410" s="2"/>
      <c r="GG1410" s="2"/>
      <c r="GH1410" s="2"/>
      <c r="GI1410" s="2"/>
      <c r="GJ1410" s="2"/>
      <c r="GK1410" s="2"/>
      <c r="GL1410" s="2"/>
      <c r="GM1410" s="2"/>
      <c r="GN1410" s="2"/>
      <c r="GO1410" s="2"/>
      <c r="GP1410" s="2"/>
      <c r="GQ1410" s="2"/>
      <c r="GR1410" s="2"/>
      <c r="GS1410" s="2"/>
      <c r="GT1410" s="2"/>
      <c r="GU1410" s="2"/>
      <c r="GV1410" s="2"/>
      <c r="GW1410" s="2"/>
      <c r="GX1410" s="2"/>
      <c r="GY1410" s="2"/>
      <c r="GZ1410" s="2"/>
      <c r="HA1410" s="2"/>
      <c r="HB1410" s="2"/>
      <c r="HC1410" s="2"/>
      <c r="HD1410" s="2"/>
      <c r="HE1410" s="2"/>
      <c r="HF1410" s="2"/>
      <c r="HG1410" s="2"/>
      <c r="HH1410" s="2"/>
      <c r="HI1410" s="2"/>
      <c r="HJ1410" s="2"/>
      <c r="HK1410" s="2"/>
      <c r="HL1410" s="2"/>
      <c r="HM1410" s="2"/>
      <c r="HN1410" s="2"/>
      <c r="HO1410" s="2"/>
      <c r="HP1410" s="2"/>
      <c r="HQ1410" s="2"/>
      <c r="HR1410" s="2"/>
      <c r="HS1410" s="2"/>
      <c r="HT1410" s="2"/>
      <c r="HU1410" s="2"/>
      <c r="HV1410" s="2"/>
      <c r="HW1410" s="2"/>
      <c r="HX1410" s="2"/>
      <c r="HY1410" s="2"/>
      <c r="HZ1410" s="2"/>
      <c r="IA1410" s="2"/>
      <c r="IB1410" s="2"/>
      <c r="IC1410" s="2"/>
      <c r="ID1410" s="2"/>
      <c r="IE1410" s="2"/>
      <c r="IF1410" s="2"/>
      <c r="IG1410" s="2"/>
      <c r="IH1410" s="2"/>
      <c r="II1410" s="2"/>
      <c r="IJ1410" s="2"/>
      <c r="IK1410" s="2"/>
      <c r="IL1410" s="2"/>
      <c r="IM1410" s="2"/>
      <c r="IN1410" s="2"/>
      <c r="IO1410" s="2"/>
      <c r="IP1410" s="2"/>
      <c r="IQ1410" s="2"/>
    </row>
    <row r="1412" spans="1:251" ht="19.2">
      <c r="A1412" s="1" t="s">
        <v>0</v>
      </c>
      <c r="AW1412" s="3"/>
      <c r="AX1412" s="4"/>
      <c r="AY1412" s="3"/>
    </row>
    <row r="1414" spans="1:251" ht="18">
      <c r="B1414" s="115" t="s">
        <v>8</v>
      </c>
      <c r="C1414" s="135"/>
      <c r="D1414" s="135"/>
      <c r="E1414" s="135"/>
      <c r="F1414" s="135"/>
      <c r="G1414" s="135"/>
      <c r="H1414" s="135"/>
      <c r="I1414" s="135"/>
      <c r="J1414" s="135"/>
      <c r="K1414" s="135"/>
      <c r="L1414" s="135"/>
      <c r="M1414" s="135"/>
      <c r="N1414" s="135"/>
      <c r="O1414" s="135"/>
      <c r="P1414" s="135"/>
      <c r="Q1414" s="135"/>
      <c r="R1414" s="135"/>
      <c r="S1414" s="135"/>
      <c r="T1414" s="135"/>
      <c r="U1414" s="135"/>
      <c r="V1414" s="135"/>
      <c r="W1414" s="135"/>
      <c r="X1414" s="135"/>
      <c r="Y1414" s="135"/>
      <c r="Z1414" s="135"/>
      <c r="AA1414" s="135"/>
      <c r="AB1414" s="135"/>
      <c r="AC1414" s="135"/>
      <c r="AD1414" s="135"/>
      <c r="AE1414" s="135"/>
      <c r="AF1414" s="135"/>
      <c r="AG1414" s="135"/>
      <c r="AH1414" s="135"/>
      <c r="AI1414" s="135"/>
      <c r="AJ1414" s="135"/>
      <c r="AK1414" s="135"/>
      <c r="AL1414" s="135"/>
      <c r="AM1414" s="135"/>
      <c r="AN1414" s="135"/>
      <c r="AO1414" s="135"/>
      <c r="AP1414" s="135"/>
      <c r="AQ1414" s="135"/>
      <c r="AR1414" s="135"/>
      <c r="AS1414" s="135"/>
      <c r="AT1414" s="135"/>
      <c r="AU1414" s="135"/>
      <c r="AV1414" s="135"/>
      <c r="AW1414" s="135"/>
      <c r="AX1414" s="135"/>
    </row>
    <row r="1415" spans="1:251">
      <c r="Z1415" s="5"/>
      <c r="AD1415" s="5"/>
      <c r="AE1415" s="5"/>
      <c r="AF1415" s="5"/>
      <c r="AG1415" s="5"/>
      <c r="AH1415" s="5"/>
      <c r="AI1415" s="5"/>
      <c r="AO1415" s="5"/>
    </row>
    <row r="1416" spans="1:251" ht="13.8" thickBot="1">
      <c r="Z1416" s="5"/>
      <c r="AD1416" s="5"/>
      <c r="AE1416" s="5"/>
      <c r="AF1416" s="5"/>
      <c r="AG1416" s="5"/>
      <c r="AH1416" s="5"/>
      <c r="AI1416" s="5"/>
      <c r="AO1416" s="5"/>
      <c r="DI1416" s="6"/>
    </row>
    <row r="1417" spans="1:251" ht="24.75" customHeight="1" thickBot="1">
      <c r="B1417" s="117" t="s">
        <v>1</v>
      </c>
      <c r="C1417" s="118"/>
      <c r="D1417" s="118"/>
      <c r="E1417" s="118"/>
      <c r="F1417" s="118"/>
      <c r="G1417" s="118"/>
      <c r="H1417" s="119" t="s">
        <v>192</v>
      </c>
      <c r="I1417" s="120"/>
      <c r="J1417" s="120"/>
      <c r="K1417" s="120"/>
      <c r="L1417" s="120"/>
      <c r="M1417" s="120"/>
      <c r="N1417" s="120"/>
      <c r="O1417" s="120"/>
      <c r="P1417" s="120"/>
      <c r="Q1417" s="120"/>
      <c r="R1417" s="120"/>
      <c r="S1417" s="120"/>
      <c r="T1417" s="120"/>
      <c r="U1417" s="120"/>
      <c r="V1417" s="120"/>
      <c r="W1417" s="120"/>
      <c r="X1417" s="120"/>
      <c r="Y1417" s="120"/>
      <c r="Z1417" s="120"/>
      <c r="AA1417" s="120"/>
      <c r="AB1417" s="120"/>
      <c r="AC1417" s="120"/>
      <c r="AD1417" s="120"/>
      <c r="AE1417" s="120"/>
      <c r="AF1417" s="120"/>
      <c r="AG1417" s="120"/>
      <c r="AH1417" s="120"/>
      <c r="AI1417" s="120"/>
      <c r="AJ1417" s="120"/>
      <c r="AK1417" s="120"/>
      <c r="AL1417" s="120"/>
      <c r="AM1417" s="120"/>
      <c r="AN1417" s="120"/>
      <c r="AO1417" s="120"/>
      <c r="AP1417" s="120"/>
      <c r="AQ1417" s="120"/>
      <c r="AR1417" s="120"/>
      <c r="AS1417" s="120"/>
      <c r="AT1417" s="120"/>
      <c r="AU1417" s="120"/>
      <c r="AV1417" s="120"/>
      <c r="AW1417" s="120"/>
      <c r="AX1417" s="121"/>
      <c r="DI1417" s="6"/>
    </row>
    <row r="1418" spans="1:251" ht="14.4">
      <c r="B1418" s="7"/>
      <c r="C1418" s="7"/>
      <c r="D1418" s="7"/>
      <c r="E1418" s="7"/>
      <c r="F1418" s="7"/>
      <c r="G1418" s="7"/>
      <c r="H1418" s="8"/>
      <c r="I1418" s="8"/>
      <c r="J1418" s="8"/>
      <c r="K1418" s="8"/>
      <c r="L1418" s="9"/>
      <c r="M1418" s="9"/>
      <c r="N1418" s="9"/>
      <c r="O1418" s="9"/>
      <c r="P1418" s="8"/>
      <c r="Q1418" s="8"/>
      <c r="R1418" s="8"/>
      <c r="S1418" s="8"/>
      <c r="T1418" s="8"/>
      <c r="U1418" s="8"/>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DI1418" s="6"/>
    </row>
    <row r="1419" spans="1:251" ht="15" thickBot="1">
      <c r="A1419" s="11"/>
      <c r="B1419" s="10" t="s">
        <v>2</v>
      </c>
      <c r="C1419" s="8"/>
      <c r="D1419" s="8"/>
      <c r="E1419" s="8"/>
      <c r="F1419" s="8"/>
      <c r="G1419" s="8"/>
      <c r="H1419" s="8"/>
      <c r="I1419" s="8"/>
      <c r="J1419" s="8"/>
      <c r="K1419" s="8"/>
      <c r="L1419" s="9"/>
      <c r="M1419" s="9"/>
      <c r="N1419" s="9"/>
      <c r="O1419" s="9"/>
      <c r="P1419" s="8"/>
      <c r="Q1419" s="8"/>
      <c r="R1419" s="8"/>
      <c r="S1419" s="8"/>
      <c r="T1419" s="8"/>
      <c r="U1419" s="8"/>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c r="AT1419" s="10"/>
      <c r="AU1419" s="10"/>
      <c r="AV1419" s="10"/>
      <c r="AW1419" s="10"/>
      <c r="AX1419" s="10"/>
      <c r="DI1419" s="6"/>
    </row>
    <row r="1420" spans="1:251" ht="14.4">
      <c r="A1420" s="8"/>
      <c r="B1420" s="12"/>
      <c r="C1420" s="7"/>
      <c r="D1420" s="7"/>
      <c r="E1420" s="7"/>
      <c r="F1420" s="7"/>
      <c r="G1420" s="7"/>
      <c r="H1420" s="7"/>
      <c r="I1420" s="7"/>
      <c r="J1420" s="7"/>
      <c r="K1420" s="7"/>
      <c r="L1420" s="13"/>
      <c r="M1420" s="13"/>
      <c r="N1420" s="13"/>
      <c r="O1420" s="13"/>
      <c r="P1420" s="7"/>
      <c r="Q1420" s="7"/>
      <c r="R1420" s="7"/>
      <c r="S1420" s="7"/>
      <c r="T1420" s="7"/>
      <c r="U1420" s="7"/>
      <c r="V1420" s="14"/>
      <c r="W1420" s="14"/>
      <c r="X1420" s="14"/>
      <c r="Y1420" s="14"/>
      <c r="Z1420" s="14"/>
      <c r="AA1420" s="14"/>
      <c r="AB1420" s="14"/>
      <c r="AC1420" s="14"/>
      <c r="AD1420" s="14"/>
      <c r="AE1420" s="14"/>
      <c r="AF1420" s="14"/>
      <c r="AG1420" s="14"/>
      <c r="AH1420" s="14"/>
      <c r="AI1420" s="14"/>
      <c r="AJ1420" s="14"/>
      <c r="AK1420" s="14"/>
      <c r="AL1420" s="14"/>
      <c r="AM1420" s="14"/>
      <c r="AN1420" s="14"/>
      <c r="AO1420" s="14"/>
      <c r="AP1420" s="14"/>
      <c r="AQ1420" s="14"/>
      <c r="AR1420" s="14"/>
      <c r="AS1420" s="14"/>
      <c r="AT1420" s="14"/>
      <c r="AU1420" s="14"/>
      <c r="AV1420" s="14"/>
      <c r="AW1420" s="14"/>
      <c r="AX1420" s="15"/>
    </row>
    <row r="1421" spans="1:251" ht="12" customHeight="1">
      <c r="A1421" s="8"/>
      <c r="B1421" s="122" t="s">
        <v>193</v>
      </c>
      <c r="C1421" s="123"/>
      <c r="D1421" s="123"/>
      <c r="E1421" s="123"/>
      <c r="F1421" s="123"/>
      <c r="G1421" s="123"/>
      <c r="H1421" s="123"/>
      <c r="I1421" s="123"/>
      <c r="J1421" s="123"/>
      <c r="K1421" s="123"/>
      <c r="L1421" s="123"/>
      <c r="M1421" s="123"/>
      <c r="N1421" s="123"/>
      <c r="O1421" s="123"/>
      <c r="P1421" s="123"/>
      <c r="Q1421" s="123"/>
      <c r="R1421" s="123"/>
      <c r="S1421" s="123"/>
      <c r="T1421" s="123"/>
      <c r="U1421" s="123"/>
      <c r="V1421" s="123"/>
      <c r="W1421" s="123"/>
      <c r="X1421" s="123"/>
      <c r="Y1421" s="123"/>
      <c r="Z1421" s="123"/>
      <c r="AA1421" s="123"/>
      <c r="AB1421" s="123"/>
      <c r="AC1421" s="123"/>
      <c r="AD1421" s="123"/>
      <c r="AE1421" s="123"/>
      <c r="AF1421" s="123"/>
      <c r="AG1421" s="123"/>
      <c r="AH1421" s="123"/>
      <c r="AI1421" s="123"/>
      <c r="AJ1421" s="123"/>
      <c r="AK1421" s="123"/>
      <c r="AL1421" s="123"/>
      <c r="AM1421" s="123"/>
      <c r="AN1421" s="123"/>
      <c r="AO1421" s="123"/>
      <c r="AP1421" s="123"/>
      <c r="AQ1421" s="123"/>
      <c r="AR1421" s="123"/>
      <c r="AS1421" s="123"/>
      <c r="AT1421" s="123"/>
      <c r="AU1421" s="123"/>
      <c r="AV1421" s="123"/>
      <c r="AW1421" s="123"/>
      <c r="AX1421" s="124"/>
    </row>
    <row r="1422" spans="1:251" ht="12" customHeight="1">
      <c r="A1422" s="8"/>
      <c r="B1422" s="122"/>
      <c r="C1422" s="123"/>
      <c r="D1422" s="123"/>
      <c r="E1422" s="123"/>
      <c r="F1422" s="123"/>
      <c r="G1422" s="123"/>
      <c r="H1422" s="123"/>
      <c r="I1422" s="123"/>
      <c r="J1422" s="123"/>
      <c r="K1422" s="123"/>
      <c r="L1422" s="123"/>
      <c r="M1422" s="123"/>
      <c r="N1422" s="123"/>
      <c r="O1422" s="123"/>
      <c r="P1422" s="123"/>
      <c r="Q1422" s="123"/>
      <c r="R1422" s="123"/>
      <c r="S1422" s="123"/>
      <c r="T1422" s="123"/>
      <c r="U1422" s="123"/>
      <c r="V1422" s="123"/>
      <c r="W1422" s="123"/>
      <c r="X1422" s="123"/>
      <c r="Y1422" s="123"/>
      <c r="Z1422" s="123"/>
      <c r="AA1422" s="123"/>
      <c r="AB1422" s="123"/>
      <c r="AC1422" s="123"/>
      <c r="AD1422" s="123"/>
      <c r="AE1422" s="123"/>
      <c r="AF1422" s="123"/>
      <c r="AG1422" s="123"/>
      <c r="AH1422" s="123"/>
      <c r="AI1422" s="123"/>
      <c r="AJ1422" s="123"/>
      <c r="AK1422" s="123"/>
      <c r="AL1422" s="123"/>
      <c r="AM1422" s="123"/>
      <c r="AN1422" s="123"/>
      <c r="AO1422" s="123"/>
      <c r="AP1422" s="123"/>
      <c r="AQ1422" s="123"/>
      <c r="AR1422" s="123"/>
      <c r="AS1422" s="123"/>
      <c r="AT1422" s="123"/>
      <c r="AU1422" s="123"/>
      <c r="AV1422" s="123"/>
      <c r="AW1422" s="123"/>
      <c r="AX1422" s="124"/>
      <c r="BC1422" s="16"/>
    </row>
    <row r="1423" spans="1:251" ht="12" customHeight="1">
      <c r="A1423" s="8"/>
      <c r="B1423" s="122"/>
      <c r="C1423" s="123"/>
      <c r="D1423" s="123"/>
      <c r="E1423" s="123"/>
      <c r="F1423" s="123"/>
      <c r="G1423" s="123"/>
      <c r="H1423" s="123"/>
      <c r="I1423" s="123"/>
      <c r="J1423" s="123"/>
      <c r="K1423" s="123"/>
      <c r="L1423" s="123"/>
      <c r="M1423" s="123"/>
      <c r="N1423" s="123"/>
      <c r="O1423" s="123"/>
      <c r="P1423" s="123"/>
      <c r="Q1423" s="123"/>
      <c r="R1423" s="123"/>
      <c r="S1423" s="123"/>
      <c r="T1423" s="123"/>
      <c r="U1423" s="123"/>
      <c r="V1423" s="123"/>
      <c r="W1423" s="123"/>
      <c r="X1423" s="123"/>
      <c r="Y1423" s="123"/>
      <c r="Z1423" s="123"/>
      <c r="AA1423" s="123"/>
      <c r="AB1423" s="123"/>
      <c r="AC1423" s="123"/>
      <c r="AD1423" s="123"/>
      <c r="AE1423" s="123"/>
      <c r="AF1423" s="123"/>
      <c r="AG1423" s="123"/>
      <c r="AH1423" s="123"/>
      <c r="AI1423" s="123"/>
      <c r="AJ1423" s="123"/>
      <c r="AK1423" s="123"/>
      <c r="AL1423" s="123"/>
      <c r="AM1423" s="123"/>
      <c r="AN1423" s="123"/>
      <c r="AO1423" s="123"/>
      <c r="AP1423" s="123"/>
      <c r="AQ1423" s="123"/>
      <c r="AR1423" s="123"/>
      <c r="AS1423" s="123"/>
      <c r="AT1423" s="123"/>
      <c r="AU1423" s="123"/>
      <c r="AV1423" s="123"/>
      <c r="AW1423" s="123"/>
      <c r="AX1423" s="124"/>
    </row>
    <row r="1424" spans="1:251" ht="12" customHeight="1">
      <c r="A1424" s="8"/>
      <c r="B1424" s="122"/>
      <c r="C1424" s="123"/>
      <c r="D1424" s="123"/>
      <c r="E1424" s="123"/>
      <c r="F1424" s="123"/>
      <c r="G1424" s="123"/>
      <c r="H1424" s="123"/>
      <c r="I1424" s="123"/>
      <c r="J1424" s="123"/>
      <c r="K1424" s="123"/>
      <c r="L1424" s="123"/>
      <c r="M1424" s="123"/>
      <c r="N1424" s="123"/>
      <c r="O1424" s="123"/>
      <c r="P1424" s="123"/>
      <c r="Q1424" s="123"/>
      <c r="R1424" s="123"/>
      <c r="S1424" s="123"/>
      <c r="T1424" s="123"/>
      <c r="U1424" s="123"/>
      <c r="V1424" s="123"/>
      <c r="W1424" s="123"/>
      <c r="X1424" s="123"/>
      <c r="Y1424" s="123"/>
      <c r="Z1424" s="123"/>
      <c r="AA1424" s="123"/>
      <c r="AB1424" s="123"/>
      <c r="AC1424" s="123"/>
      <c r="AD1424" s="123"/>
      <c r="AE1424" s="123"/>
      <c r="AF1424" s="123"/>
      <c r="AG1424" s="123"/>
      <c r="AH1424" s="123"/>
      <c r="AI1424" s="123"/>
      <c r="AJ1424" s="123"/>
      <c r="AK1424" s="123"/>
      <c r="AL1424" s="123"/>
      <c r="AM1424" s="123"/>
      <c r="AN1424" s="123"/>
      <c r="AO1424" s="123"/>
      <c r="AP1424" s="123"/>
      <c r="AQ1424" s="123"/>
      <c r="AR1424" s="123"/>
      <c r="AS1424" s="123"/>
      <c r="AT1424" s="123"/>
      <c r="AU1424" s="123"/>
      <c r="AV1424" s="123"/>
      <c r="AW1424" s="123"/>
      <c r="AX1424" s="124"/>
    </row>
    <row r="1425" spans="1:251" ht="12" customHeight="1">
      <c r="A1425" s="8"/>
      <c r="B1425" s="122"/>
      <c r="C1425" s="123"/>
      <c r="D1425" s="123"/>
      <c r="E1425" s="123"/>
      <c r="F1425" s="123"/>
      <c r="G1425" s="123"/>
      <c r="H1425" s="123"/>
      <c r="I1425" s="123"/>
      <c r="J1425" s="123"/>
      <c r="K1425" s="123"/>
      <c r="L1425" s="123"/>
      <c r="M1425" s="123"/>
      <c r="N1425" s="123"/>
      <c r="O1425" s="123"/>
      <c r="P1425" s="123"/>
      <c r="Q1425" s="123"/>
      <c r="R1425" s="123"/>
      <c r="S1425" s="123"/>
      <c r="T1425" s="123"/>
      <c r="U1425" s="123"/>
      <c r="V1425" s="123"/>
      <c r="W1425" s="123"/>
      <c r="X1425" s="123"/>
      <c r="Y1425" s="123"/>
      <c r="Z1425" s="123"/>
      <c r="AA1425" s="123"/>
      <c r="AB1425" s="123"/>
      <c r="AC1425" s="123"/>
      <c r="AD1425" s="123"/>
      <c r="AE1425" s="123"/>
      <c r="AF1425" s="123"/>
      <c r="AG1425" s="123"/>
      <c r="AH1425" s="123"/>
      <c r="AI1425" s="123"/>
      <c r="AJ1425" s="123"/>
      <c r="AK1425" s="123"/>
      <c r="AL1425" s="123"/>
      <c r="AM1425" s="123"/>
      <c r="AN1425" s="123"/>
      <c r="AO1425" s="123"/>
      <c r="AP1425" s="123"/>
      <c r="AQ1425" s="123"/>
      <c r="AR1425" s="123"/>
      <c r="AS1425" s="123"/>
      <c r="AT1425" s="123"/>
      <c r="AU1425" s="123"/>
      <c r="AV1425" s="123"/>
      <c r="AW1425" s="123"/>
      <c r="AX1425" s="124"/>
    </row>
    <row r="1426" spans="1:251" ht="15" thickBot="1">
      <c r="A1426" s="17"/>
      <c r="B1426" s="18"/>
      <c r="C1426" s="19"/>
      <c r="D1426" s="19"/>
      <c r="E1426" s="19"/>
      <c r="F1426" s="19"/>
      <c r="G1426" s="19"/>
      <c r="H1426" s="19"/>
      <c r="I1426" s="19"/>
      <c r="J1426" s="19"/>
      <c r="K1426" s="19"/>
      <c r="L1426" s="19"/>
      <c r="M1426" s="19"/>
      <c r="N1426" s="19"/>
      <c r="O1426" s="19"/>
      <c r="P1426" s="19"/>
      <c r="Q1426" s="19"/>
      <c r="R1426" s="19"/>
      <c r="S1426" s="19"/>
      <c r="T1426" s="19"/>
      <c r="U1426" s="19"/>
      <c r="V1426" s="19"/>
      <c r="W1426" s="19"/>
      <c r="X1426" s="19"/>
      <c r="Y1426" s="19"/>
      <c r="Z1426" s="19"/>
      <c r="AA1426" s="19"/>
      <c r="AB1426" s="19"/>
      <c r="AC1426" s="19"/>
      <c r="AD1426" s="19"/>
      <c r="AE1426" s="19"/>
      <c r="AF1426" s="19"/>
      <c r="AG1426" s="19"/>
      <c r="AH1426" s="19"/>
      <c r="AI1426" s="19"/>
      <c r="AJ1426" s="19"/>
      <c r="AK1426" s="19"/>
      <c r="AL1426" s="19"/>
      <c r="AM1426" s="19"/>
      <c r="AN1426" s="19"/>
      <c r="AO1426" s="19"/>
      <c r="AP1426" s="19"/>
      <c r="AQ1426" s="19"/>
      <c r="AR1426" s="19"/>
      <c r="AS1426" s="19"/>
      <c r="AT1426" s="19"/>
      <c r="AU1426" s="19"/>
      <c r="AV1426" s="19"/>
      <c r="AW1426" s="19"/>
      <c r="AX1426" s="20"/>
    </row>
    <row r="1427" spans="1:251">
      <c r="B1427" s="21"/>
    </row>
    <row r="1428" spans="1:251" ht="15" thickBot="1">
      <c r="A1428" s="11"/>
      <c r="B1428" s="10" t="s">
        <v>3</v>
      </c>
      <c r="C1428" s="8"/>
      <c r="D1428" s="8"/>
      <c r="E1428" s="8"/>
      <c r="F1428" s="8"/>
      <c r="G1428" s="8"/>
      <c r="H1428" s="8"/>
      <c r="I1428" s="8"/>
      <c r="J1428" s="8"/>
      <c r="K1428" s="8"/>
      <c r="L1428" s="9"/>
      <c r="M1428" s="9"/>
      <c r="N1428" s="9"/>
      <c r="O1428" s="9"/>
      <c r="P1428" s="8"/>
      <c r="Q1428" s="8"/>
      <c r="R1428" s="8"/>
      <c r="S1428" s="8"/>
      <c r="T1428" s="8"/>
      <c r="U1428" s="8"/>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c r="AT1428" s="10"/>
      <c r="AU1428" s="10"/>
      <c r="AV1428" s="10"/>
      <c r="AW1428" s="10"/>
      <c r="AX1428" s="10"/>
      <c r="DI1428" s="6"/>
    </row>
    <row r="1429" spans="1:251" ht="14.4">
      <c r="A1429" s="8"/>
      <c r="B1429" s="12"/>
      <c r="C1429" s="7"/>
      <c r="D1429" s="7"/>
      <c r="E1429" s="7"/>
      <c r="F1429" s="7"/>
      <c r="G1429" s="7"/>
      <c r="H1429" s="7"/>
      <c r="I1429" s="7"/>
      <c r="J1429" s="7"/>
      <c r="K1429" s="7"/>
      <c r="L1429" s="13"/>
      <c r="M1429" s="13"/>
      <c r="N1429" s="13"/>
      <c r="O1429" s="13"/>
      <c r="P1429" s="7"/>
      <c r="Q1429" s="7"/>
      <c r="R1429" s="7"/>
      <c r="S1429" s="7"/>
      <c r="T1429" s="7"/>
      <c r="U1429" s="7"/>
      <c r="V1429" s="14"/>
      <c r="W1429" s="14"/>
      <c r="X1429" s="14"/>
      <c r="Y1429" s="14"/>
      <c r="Z1429" s="14"/>
      <c r="AA1429" s="14"/>
      <c r="AB1429" s="14"/>
      <c r="AC1429" s="14"/>
      <c r="AD1429" s="14"/>
      <c r="AE1429" s="14"/>
      <c r="AF1429" s="14"/>
      <c r="AG1429" s="14"/>
      <c r="AH1429" s="14"/>
      <c r="AI1429" s="14"/>
      <c r="AJ1429" s="14"/>
      <c r="AK1429" s="14"/>
      <c r="AL1429" s="14"/>
      <c r="AM1429" s="14"/>
      <c r="AN1429" s="14"/>
      <c r="AO1429" s="14"/>
      <c r="AP1429" s="14"/>
      <c r="AQ1429" s="14"/>
      <c r="AR1429" s="14"/>
      <c r="AS1429" s="14"/>
      <c r="AT1429" s="14"/>
      <c r="AU1429" s="14"/>
      <c r="AV1429" s="14"/>
      <c r="AW1429" s="14"/>
      <c r="AX1429" s="15"/>
    </row>
    <row r="1430" spans="1:251" ht="12" customHeight="1">
      <c r="A1430" s="8"/>
      <c r="B1430" s="122" t="s">
        <v>194</v>
      </c>
      <c r="C1430" s="123"/>
      <c r="D1430" s="123"/>
      <c r="E1430" s="123"/>
      <c r="F1430" s="123"/>
      <c r="G1430" s="123"/>
      <c r="H1430" s="123"/>
      <c r="I1430" s="123"/>
      <c r="J1430" s="123"/>
      <c r="K1430" s="123"/>
      <c r="L1430" s="123"/>
      <c r="M1430" s="123"/>
      <c r="N1430" s="123"/>
      <c r="O1430" s="123"/>
      <c r="P1430" s="123"/>
      <c r="Q1430" s="123"/>
      <c r="R1430" s="123"/>
      <c r="S1430" s="123"/>
      <c r="T1430" s="123"/>
      <c r="U1430" s="123"/>
      <c r="V1430" s="123"/>
      <c r="W1430" s="123"/>
      <c r="X1430" s="123"/>
      <c r="Y1430" s="123"/>
      <c r="Z1430" s="123"/>
      <c r="AA1430" s="123"/>
      <c r="AB1430" s="123"/>
      <c r="AC1430" s="123"/>
      <c r="AD1430" s="123"/>
      <c r="AE1430" s="123"/>
      <c r="AF1430" s="123"/>
      <c r="AG1430" s="123"/>
      <c r="AH1430" s="123"/>
      <c r="AI1430" s="123"/>
      <c r="AJ1430" s="123"/>
      <c r="AK1430" s="123"/>
      <c r="AL1430" s="123"/>
      <c r="AM1430" s="123"/>
      <c r="AN1430" s="123"/>
      <c r="AO1430" s="123"/>
      <c r="AP1430" s="123"/>
      <c r="AQ1430" s="123"/>
      <c r="AR1430" s="123"/>
      <c r="AS1430" s="123"/>
      <c r="AT1430" s="123"/>
      <c r="AU1430" s="123"/>
      <c r="AV1430" s="123"/>
      <c r="AW1430" s="123"/>
      <c r="AX1430" s="124"/>
    </row>
    <row r="1431" spans="1:251" ht="12" customHeight="1">
      <c r="A1431" s="8"/>
      <c r="B1431" s="122"/>
      <c r="C1431" s="123"/>
      <c r="D1431" s="123"/>
      <c r="E1431" s="123"/>
      <c r="F1431" s="123"/>
      <c r="G1431" s="123"/>
      <c r="H1431" s="123"/>
      <c r="I1431" s="123"/>
      <c r="J1431" s="123"/>
      <c r="K1431" s="123"/>
      <c r="L1431" s="123"/>
      <c r="M1431" s="123"/>
      <c r="N1431" s="123"/>
      <c r="O1431" s="123"/>
      <c r="P1431" s="123"/>
      <c r="Q1431" s="123"/>
      <c r="R1431" s="123"/>
      <c r="S1431" s="123"/>
      <c r="T1431" s="123"/>
      <c r="U1431" s="123"/>
      <c r="V1431" s="123"/>
      <c r="W1431" s="123"/>
      <c r="X1431" s="123"/>
      <c r="Y1431" s="123"/>
      <c r="Z1431" s="123"/>
      <c r="AA1431" s="123"/>
      <c r="AB1431" s="123"/>
      <c r="AC1431" s="123"/>
      <c r="AD1431" s="123"/>
      <c r="AE1431" s="123"/>
      <c r="AF1431" s="123"/>
      <c r="AG1431" s="123"/>
      <c r="AH1431" s="123"/>
      <c r="AI1431" s="123"/>
      <c r="AJ1431" s="123"/>
      <c r="AK1431" s="123"/>
      <c r="AL1431" s="123"/>
      <c r="AM1431" s="123"/>
      <c r="AN1431" s="123"/>
      <c r="AO1431" s="123"/>
      <c r="AP1431" s="123"/>
      <c r="AQ1431" s="123"/>
      <c r="AR1431" s="123"/>
      <c r="AS1431" s="123"/>
      <c r="AT1431" s="123"/>
      <c r="AU1431" s="123"/>
      <c r="AV1431" s="123"/>
      <c r="AW1431" s="123"/>
      <c r="AX1431" s="124"/>
      <c r="BC1431" s="16"/>
    </row>
    <row r="1432" spans="1:251" ht="12" customHeight="1">
      <c r="A1432" s="8"/>
      <c r="B1432" s="122"/>
      <c r="C1432" s="123"/>
      <c r="D1432" s="123"/>
      <c r="E1432" s="123"/>
      <c r="F1432" s="123"/>
      <c r="G1432" s="123"/>
      <c r="H1432" s="123"/>
      <c r="I1432" s="123"/>
      <c r="J1432" s="123"/>
      <c r="K1432" s="123"/>
      <c r="L1432" s="123"/>
      <c r="M1432" s="123"/>
      <c r="N1432" s="123"/>
      <c r="O1432" s="123"/>
      <c r="P1432" s="123"/>
      <c r="Q1432" s="123"/>
      <c r="R1432" s="123"/>
      <c r="S1432" s="123"/>
      <c r="T1432" s="123"/>
      <c r="U1432" s="123"/>
      <c r="V1432" s="123"/>
      <c r="W1432" s="123"/>
      <c r="X1432" s="123"/>
      <c r="Y1432" s="123"/>
      <c r="Z1432" s="123"/>
      <c r="AA1432" s="123"/>
      <c r="AB1432" s="123"/>
      <c r="AC1432" s="123"/>
      <c r="AD1432" s="123"/>
      <c r="AE1432" s="123"/>
      <c r="AF1432" s="123"/>
      <c r="AG1432" s="123"/>
      <c r="AH1432" s="123"/>
      <c r="AI1432" s="123"/>
      <c r="AJ1432" s="123"/>
      <c r="AK1432" s="123"/>
      <c r="AL1432" s="123"/>
      <c r="AM1432" s="123"/>
      <c r="AN1432" s="123"/>
      <c r="AO1432" s="123"/>
      <c r="AP1432" s="123"/>
      <c r="AQ1432" s="123"/>
      <c r="AR1432" s="123"/>
      <c r="AS1432" s="123"/>
      <c r="AT1432" s="123"/>
      <c r="AU1432" s="123"/>
      <c r="AV1432" s="123"/>
      <c r="AW1432" s="123"/>
      <c r="AX1432" s="124"/>
    </row>
    <row r="1433" spans="1:251" ht="12" customHeight="1">
      <c r="A1433" s="8"/>
      <c r="B1433" s="122"/>
      <c r="C1433" s="123"/>
      <c r="D1433" s="123"/>
      <c r="E1433" s="123"/>
      <c r="F1433" s="123"/>
      <c r="G1433" s="123"/>
      <c r="H1433" s="123"/>
      <c r="I1433" s="123"/>
      <c r="J1433" s="123"/>
      <c r="K1433" s="123"/>
      <c r="L1433" s="123"/>
      <c r="M1433" s="123"/>
      <c r="N1433" s="123"/>
      <c r="O1433" s="123"/>
      <c r="P1433" s="123"/>
      <c r="Q1433" s="123"/>
      <c r="R1433" s="123"/>
      <c r="S1433" s="123"/>
      <c r="T1433" s="123"/>
      <c r="U1433" s="123"/>
      <c r="V1433" s="123"/>
      <c r="W1433" s="123"/>
      <c r="X1433" s="123"/>
      <c r="Y1433" s="123"/>
      <c r="Z1433" s="123"/>
      <c r="AA1433" s="123"/>
      <c r="AB1433" s="123"/>
      <c r="AC1433" s="123"/>
      <c r="AD1433" s="123"/>
      <c r="AE1433" s="123"/>
      <c r="AF1433" s="123"/>
      <c r="AG1433" s="123"/>
      <c r="AH1433" s="123"/>
      <c r="AI1433" s="123"/>
      <c r="AJ1433" s="123"/>
      <c r="AK1433" s="123"/>
      <c r="AL1433" s="123"/>
      <c r="AM1433" s="123"/>
      <c r="AN1433" s="123"/>
      <c r="AO1433" s="123"/>
      <c r="AP1433" s="123"/>
      <c r="AQ1433" s="123"/>
      <c r="AR1433" s="123"/>
      <c r="AS1433" s="123"/>
      <c r="AT1433" s="123"/>
      <c r="AU1433" s="123"/>
      <c r="AV1433" s="123"/>
      <c r="AW1433" s="123"/>
      <c r="AX1433" s="124"/>
    </row>
    <row r="1434" spans="1:251" ht="12" customHeight="1">
      <c r="A1434" s="8"/>
      <c r="B1434" s="122"/>
      <c r="C1434" s="123"/>
      <c r="D1434" s="123"/>
      <c r="E1434" s="123"/>
      <c r="F1434" s="123"/>
      <c r="G1434" s="123"/>
      <c r="H1434" s="123"/>
      <c r="I1434" s="123"/>
      <c r="J1434" s="123"/>
      <c r="K1434" s="123"/>
      <c r="L1434" s="123"/>
      <c r="M1434" s="123"/>
      <c r="N1434" s="123"/>
      <c r="O1434" s="123"/>
      <c r="P1434" s="123"/>
      <c r="Q1434" s="123"/>
      <c r="R1434" s="123"/>
      <c r="S1434" s="123"/>
      <c r="T1434" s="123"/>
      <c r="U1434" s="123"/>
      <c r="V1434" s="123"/>
      <c r="W1434" s="123"/>
      <c r="X1434" s="123"/>
      <c r="Y1434" s="123"/>
      <c r="Z1434" s="123"/>
      <c r="AA1434" s="123"/>
      <c r="AB1434" s="123"/>
      <c r="AC1434" s="123"/>
      <c r="AD1434" s="123"/>
      <c r="AE1434" s="123"/>
      <c r="AF1434" s="123"/>
      <c r="AG1434" s="123"/>
      <c r="AH1434" s="123"/>
      <c r="AI1434" s="123"/>
      <c r="AJ1434" s="123"/>
      <c r="AK1434" s="123"/>
      <c r="AL1434" s="123"/>
      <c r="AM1434" s="123"/>
      <c r="AN1434" s="123"/>
      <c r="AO1434" s="123"/>
      <c r="AP1434" s="123"/>
      <c r="AQ1434" s="123"/>
      <c r="AR1434" s="123"/>
      <c r="AS1434" s="123"/>
      <c r="AT1434" s="123"/>
      <c r="AU1434" s="123"/>
      <c r="AV1434" s="123"/>
      <c r="AW1434" s="123"/>
      <c r="AX1434" s="124"/>
    </row>
    <row r="1435" spans="1:251" ht="15" thickBot="1">
      <c r="A1435" s="17"/>
      <c r="B1435" s="18"/>
      <c r="C1435" s="19"/>
      <c r="D1435" s="19"/>
      <c r="E1435" s="19"/>
      <c r="F1435" s="19"/>
      <c r="G1435" s="19"/>
      <c r="H1435" s="19"/>
      <c r="I1435" s="19"/>
      <c r="J1435" s="19"/>
      <c r="K1435" s="19"/>
      <c r="L1435" s="19"/>
      <c r="M1435" s="19"/>
      <c r="N1435" s="19"/>
      <c r="O1435" s="19"/>
      <c r="P1435" s="19"/>
      <c r="Q1435" s="19"/>
      <c r="R1435" s="19"/>
      <c r="S1435" s="19"/>
      <c r="T1435" s="19"/>
      <c r="U1435" s="19"/>
      <c r="V1435" s="19"/>
      <c r="W1435" s="19"/>
      <c r="X1435" s="19"/>
      <c r="Y1435" s="19"/>
      <c r="Z1435" s="19"/>
      <c r="AA1435" s="19"/>
      <c r="AB1435" s="19"/>
      <c r="AC1435" s="19"/>
      <c r="AD1435" s="19"/>
      <c r="AE1435" s="19"/>
      <c r="AF1435" s="19"/>
      <c r="AG1435" s="19"/>
      <c r="AH1435" s="19"/>
      <c r="AI1435" s="19"/>
      <c r="AJ1435" s="19"/>
      <c r="AK1435" s="19"/>
      <c r="AL1435" s="19"/>
      <c r="AM1435" s="19"/>
      <c r="AN1435" s="19"/>
      <c r="AO1435" s="19"/>
      <c r="AP1435" s="19"/>
      <c r="AQ1435" s="19"/>
      <c r="AR1435" s="19"/>
      <c r="AS1435" s="19"/>
      <c r="AT1435" s="19"/>
      <c r="AU1435" s="19"/>
      <c r="AV1435" s="19"/>
      <c r="AW1435" s="19"/>
      <c r="AX1435" s="20"/>
    </row>
    <row r="1436" spans="1:251">
      <c r="B1436" s="21"/>
    </row>
    <row r="1437" spans="1:251" ht="14.4">
      <c r="B1437" s="10" t="s">
        <v>4</v>
      </c>
      <c r="C1437" s="8"/>
      <c r="D1437" s="8"/>
      <c r="E1437" s="8"/>
      <c r="F1437" s="8"/>
      <c r="G1437" s="8"/>
      <c r="H1437" s="8"/>
      <c r="I1437" s="8"/>
      <c r="J1437" s="8"/>
      <c r="K1437" s="8"/>
      <c r="L1437" s="9"/>
      <c r="M1437" s="9"/>
      <c r="N1437" s="9"/>
      <c r="O1437" s="9"/>
      <c r="P1437" s="8"/>
      <c r="Q1437" s="8"/>
      <c r="R1437" s="8"/>
      <c r="S1437" s="8"/>
      <c r="T1437" s="8"/>
      <c r="U1437" s="8"/>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c r="AT1437" s="10"/>
      <c r="AU1437" s="10"/>
      <c r="AV1437" s="10"/>
      <c r="AW1437" s="10"/>
      <c r="AX1437" s="10"/>
    </row>
    <row r="1438" spans="1:251" ht="15" thickBot="1">
      <c r="B1438" s="8"/>
      <c r="C1438" s="8"/>
      <c r="D1438" s="8"/>
      <c r="E1438" s="8"/>
      <c r="F1438" s="8"/>
      <c r="G1438" s="8"/>
      <c r="H1438" s="8"/>
      <c r="I1438" s="8"/>
      <c r="J1438" s="8"/>
      <c r="K1438" s="8"/>
      <c r="L1438" s="9"/>
      <c r="M1438" s="9"/>
      <c r="N1438" s="9"/>
      <c r="O1438" s="9"/>
      <c r="P1438" s="8"/>
      <c r="Q1438" s="8"/>
      <c r="R1438" s="8"/>
      <c r="S1438" s="8"/>
      <c r="T1438" s="8"/>
      <c r="U1438" s="8"/>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c r="AT1438" s="10"/>
      <c r="AU1438" s="10"/>
      <c r="AV1438" s="10"/>
      <c r="AW1438" s="10"/>
      <c r="AX1438" s="22" t="s">
        <v>5</v>
      </c>
    </row>
    <row r="1439" spans="1:251" s="16" customFormat="1" ht="13.5" customHeight="1">
      <c r="A1439" s="8"/>
      <c r="B1439" s="125" t="s">
        <v>6</v>
      </c>
      <c r="C1439" s="126"/>
      <c r="D1439" s="126"/>
      <c r="E1439" s="126"/>
      <c r="F1439" s="126"/>
      <c r="G1439" s="126"/>
      <c r="H1439" s="126"/>
      <c r="I1439" s="126"/>
      <c r="J1439" s="126"/>
      <c r="K1439" s="126"/>
      <c r="L1439" s="126"/>
      <c r="M1439" s="126"/>
      <c r="N1439" s="126"/>
      <c r="O1439" s="126"/>
      <c r="P1439" s="126"/>
      <c r="Q1439" s="126"/>
      <c r="R1439" s="126"/>
      <c r="S1439" s="126"/>
      <c r="T1439" s="126"/>
      <c r="U1439" s="126"/>
      <c r="V1439" s="126"/>
      <c r="W1439" s="126"/>
      <c r="X1439" s="126"/>
      <c r="Y1439" s="126"/>
      <c r="Z1439" s="127"/>
      <c r="AA1439" s="131" t="s">
        <v>12</v>
      </c>
      <c r="AB1439" s="126"/>
      <c r="AC1439" s="126"/>
      <c r="AD1439" s="126"/>
      <c r="AE1439" s="126"/>
      <c r="AF1439" s="126"/>
      <c r="AG1439" s="126"/>
      <c r="AH1439" s="126"/>
      <c r="AI1439" s="127"/>
      <c r="AJ1439" s="131" t="s">
        <v>13</v>
      </c>
      <c r="AK1439" s="126"/>
      <c r="AL1439" s="126"/>
      <c r="AM1439" s="126"/>
      <c r="AN1439" s="126"/>
      <c r="AO1439" s="126"/>
      <c r="AP1439" s="126"/>
      <c r="AQ1439" s="126"/>
      <c r="AR1439" s="127"/>
      <c r="AS1439" s="131" t="s">
        <v>7</v>
      </c>
      <c r="AT1439" s="126"/>
      <c r="AU1439" s="126"/>
      <c r="AV1439" s="126"/>
      <c r="AW1439" s="126"/>
      <c r="AX1439" s="133"/>
      <c r="AY1439" s="2"/>
      <c r="AZ1439" s="2"/>
      <c r="BA1439" s="2"/>
      <c r="BB1439" s="2"/>
      <c r="BC1439" s="2"/>
      <c r="BD1439" s="2"/>
      <c r="BE1439" s="2"/>
      <c r="BF1439" s="2"/>
      <c r="BG1439" s="2"/>
      <c r="BH1439" s="2"/>
      <c r="BI1439" s="2"/>
      <c r="BJ1439" s="2"/>
      <c r="BK1439" s="2"/>
      <c r="BL1439" s="2"/>
      <c r="BM1439" s="2"/>
      <c r="BN1439" s="2"/>
      <c r="BO1439" s="2"/>
      <c r="BP1439" s="2"/>
      <c r="BQ1439" s="2"/>
      <c r="BR1439" s="2"/>
      <c r="BS1439" s="2"/>
      <c r="BT1439" s="2"/>
      <c r="BU1439" s="2"/>
      <c r="BV1439" s="2"/>
      <c r="BW1439" s="2"/>
      <c r="BX1439" s="2"/>
      <c r="BY1439" s="2"/>
      <c r="BZ1439" s="2"/>
      <c r="CA1439" s="2"/>
      <c r="CB1439" s="2"/>
      <c r="CC1439" s="2"/>
      <c r="CD1439" s="2"/>
      <c r="CE1439" s="2"/>
      <c r="CF1439" s="2"/>
      <c r="CG1439" s="2"/>
      <c r="CH1439" s="2"/>
      <c r="CI1439" s="2"/>
      <c r="CJ1439" s="2"/>
      <c r="CK1439" s="2"/>
      <c r="CL1439" s="2"/>
      <c r="CM1439" s="2"/>
      <c r="CN1439" s="2"/>
      <c r="CO1439" s="2"/>
      <c r="CP1439" s="2"/>
      <c r="CQ1439" s="2"/>
      <c r="CR1439" s="2"/>
      <c r="CS1439" s="2"/>
      <c r="CT1439" s="2"/>
      <c r="CU1439" s="2"/>
      <c r="CV1439" s="2"/>
      <c r="CW1439" s="2"/>
      <c r="CX1439" s="2"/>
      <c r="CY1439" s="2"/>
      <c r="CZ1439" s="2"/>
      <c r="DA1439" s="2"/>
      <c r="DB1439" s="2"/>
      <c r="DC1439" s="2"/>
      <c r="DD1439" s="2"/>
      <c r="DE1439" s="2"/>
      <c r="DF1439" s="2"/>
      <c r="DG1439" s="2"/>
      <c r="DH1439" s="2"/>
      <c r="DI1439" s="2"/>
      <c r="DJ1439" s="2"/>
      <c r="DK1439" s="2"/>
      <c r="DL1439" s="2"/>
      <c r="DM1439" s="2"/>
      <c r="DN1439" s="2"/>
      <c r="DO1439" s="2"/>
      <c r="DP1439" s="2"/>
      <c r="DQ1439" s="2"/>
      <c r="DR1439" s="2"/>
      <c r="DS1439" s="2"/>
      <c r="DT1439" s="2"/>
      <c r="DU1439" s="2"/>
      <c r="DV1439" s="2"/>
      <c r="DW1439" s="2"/>
      <c r="DX1439" s="2"/>
      <c r="DY1439" s="2"/>
      <c r="DZ1439" s="2"/>
      <c r="EA1439" s="2"/>
      <c r="EB1439" s="2"/>
      <c r="EC1439" s="2"/>
      <c r="ED1439" s="2"/>
      <c r="EE1439" s="2"/>
      <c r="EF1439" s="2"/>
      <c r="EG1439" s="2"/>
      <c r="EH1439" s="2"/>
      <c r="EI1439" s="2"/>
      <c r="EJ1439" s="2"/>
      <c r="EK1439" s="2"/>
      <c r="EL1439" s="2"/>
      <c r="EM1439" s="2"/>
      <c r="EN1439" s="2"/>
      <c r="EO1439" s="2"/>
      <c r="EP1439" s="2"/>
      <c r="EQ1439" s="2"/>
      <c r="ER1439" s="2"/>
      <c r="ES1439" s="2"/>
      <c r="ET1439" s="2"/>
      <c r="EU1439" s="2"/>
      <c r="EV1439" s="2"/>
      <c r="EW1439" s="2"/>
      <c r="EX1439" s="2"/>
      <c r="EY1439" s="2"/>
      <c r="EZ1439" s="2"/>
      <c r="FA1439" s="2"/>
      <c r="FB1439" s="2"/>
      <c r="FC1439" s="2"/>
      <c r="FD1439" s="2"/>
      <c r="FE1439" s="2"/>
      <c r="FF1439" s="2"/>
      <c r="FG1439" s="2"/>
      <c r="FH1439" s="2"/>
      <c r="FI1439" s="2"/>
      <c r="FJ1439" s="2"/>
      <c r="FK1439" s="2"/>
      <c r="FL1439" s="2"/>
      <c r="FM1439" s="2"/>
      <c r="FN1439" s="2"/>
      <c r="FO1439" s="2"/>
      <c r="FP1439" s="2"/>
      <c r="FQ1439" s="2"/>
      <c r="FR1439" s="2"/>
      <c r="FS1439" s="2"/>
      <c r="FT1439" s="2"/>
      <c r="FU1439" s="2"/>
      <c r="FV1439" s="2"/>
      <c r="FW1439" s="2"/>
      <c r="FX1439" s="2"/>
      <c r="FY1439" s="2"/>
      <c r="FZ1439" s="2"/>
      <c r="GA1439" s="2"/>
      <c r="GB1439" s="2"/>
      <c r="GC1439" s="2"/>
      <c r="GD1439" s="2"/>
      <c r="GE1439" s="2"/>
      <c r="GF1439" s="2"/>
      <c r="GG1439" s="2"/>
      <c r="GH1439" s="2"/>
      <c r="GI1439" s="2"/>
      <c r="GJ1439" s="2"/>
      <c r="GK1439" s="2"/>
      <c r="GL1439" s="2"/>
      <c r="GM1439" s="2"/>
      <c r="GN1439" s="2"/>
      <c r="GO1439" s="2"/>
      <c r="GP1439" s="2"/>
      <c r="GQ1439" s="2"/>
      <c r="GR1439" s="2"/>
      <c r="GS1439" s="2"/>
      <c r="GT1439" s="2"/>
      <c r="GU1439" s="2"/>
      <c r="GV1439" s="2"/>
      <c r="GW1439" s="2"/>
      <c r="GX1439" s="2"/>
      <c r="GY1439" s="2"/>
      <c r="GZ1439" s="2"/>
      <c r="HA1439" s="2"/>
      <c r="HB1439" s="2"/>
      <c r="HC1439" s="2"/>
      <c r="HD1439" s="2"/>
      <c r="HE1439" s="2"/>
      <c r="HF1439" s="2"/>
      <c r="HG1439" s="2"/>
      <c r="HH1439" s="2"/>
      <c r="HI1439" s="2"/>
      <c r="HJ1439" s="2"/>
      <c r="HK1439" s="2"/>
      <c r="HL1439" s="2"/>
      <c r="HM1439" s="2"/>
      <c r="HN1439" s="2"/>
      <c r="HO1439" s="2"/>
      <c r="HP1439" s="2"/>
      <c r="HQ1439" s="2"/>
      <c r="HR1439" s="2"/>
      <c r="HS1439" s="2"/>
      <c r="HT1439" s="2"/>
      <c r="HU1439" s="2"/>
      <c r="HV1439" s="2"/>
      <c r="HW1439" s="2"/>
      <c r="HX1439" s="2"/>
      <c r="HY1439" s="2"/>
      <c r="HZ1439" s="2"/>
      <c r="IA1439" s="2"/>
      <c r="IB1439" s="2"/>
      <c r="IC1439" s="2"/>
      <c r="ID1439" s="2"/>
      <c r="IE1439" s="2"/>
      <c r="IF1439" s="2"/>
      <c r="IG1439" s="2"/>
      <c r="IH1439" s="2"/>
      <c r="II1439" s="2"/>
      <c r="IJ1439" s="2"/>
      <c r="IK1439" s="2"/>
      <c r="IL1439" s="2"/>
      <c r="IM1439" s="2"/>
      <c r="IN1439" s="2"/>
      <c r="IO1439" s="2"/>
      <c r="IP1439" s="2"/>
      <c r="IQ1439" s="2"/>
    </row>
    <row r="1440" spans="1:251" s="16" customFormat="1">
      <c r="A1440" s="8"/>
      <c r="B1440" s="128"/>
      <c r="C1440" s="129"/>
      <c r="D1440" s="129"/>
      <c r="E1440" s="129"/>
      <c r="F1440" s="129"/>
      <c r="G1440" s="129"/>
      <c r="H1440" s="129"/>
      <c r="I1440" s="129"/>
      <c r="J1440" s="129"/>
      <c r="K1440" s="129"/>
      <c r="L1440" s="129"/>
      <c r="M1440" s="129"/>
      <c r="N1440" s="129"/>
      <c r="O1440" s="129"/>
      <c r="P1440" s="129"/>
      <c r="Q1440" s="129"/>
      <c r="R1440" s="129"/>
      <c r="S1440" s="129"/>
      <c r="T1440" s="129"/>
      <c r="U1440" s="129"/>
      <c r="V1440" s="129"/>
      <c r="W1440" s="129"/>
      <c r="X1440" s="129"/>
      <c r="Y1440" s="129"/>
      <c r="Z1440" s="130"/>
      <c r="AA1440" s="132"/>
      <c r="AB1440" s="129"/>
      <c r="AC1440" s="129"/>
      <c r="AD1440" s="129"/>
      <c r="AE1440" s="129"/>
      <c r="AF1440" s="129"/>
      <c r="AG1440" s="129"/>
      <c r="AH1440" s="129"/>
      <c r="AI1440" s="130"/>
      <c r="AJ1440" s="132"/>
      <c r="AK1440" s="129"/>
      <c r="AL1440" s="129"/>
      <c r="AM1440" s="129"/>
      <c r="AN1440" s="129"/>
      <c r="AO1440" s="129"/>
      <c r="AP1440" s="129"/>
      <c r="AQ1440" s="129"/>
      <c r="AR1440" s="130"/>
      <c r="AS1440" s="132"/>
      <c r="AT1440" s="129"/>
      <c r="AU1440" s="129"/>
      <c r="AV1440" s="129"/>
      <c r="AW1440" s="129"/>
      <c r="AX1440" s="134"/>
      <c r="AY1440" s="2"/>
      <c r="AZ1440" s="2"/>
      <c r="BA1440" s="2"/>
      <c r="BB1440" s="23"/>
      <c r="BC1440" s="24"/>
      <c r="BE1440" s="2"/>
      <c r="BF1440" s="2"/>
      <c r="BG1440" s="2"/>
      <c r="BH1440" s="2"/>
      <c r="BI1440" s="2"/>
      <c r="BJ1440" s="2"/>
      <c r="BK1440" s="2"/>
      <c r="BL1440" s="2"/>
      <c r="BM1440" s="2"/>
      <c r="BN1440" s="2"/>
      <c r="BO1440" s="2"/>
      <c r="BP1440" s="2"/>
      <c r="BQ1440" s="2"/>
      <c r="BR1440" s="2"/>
      <c r="BS1440" s="2"/>
      <c r="BT1440" s="2"/>
      <c r="BU1440" s="2"/>
      <c r="BV1440" s="2"/>
      <c r="BW1440" s="2"/>
      <c r="BX1440" s="2"/>
      <c r="BY1440" s="2"/>
      <c r="BZ1440" s="2"/>
      <c r="CA1440" s="2"/>
      <c r="CB1440" s="2"/>
      <c r="CC1440" s="2"/>
      <c r="CD1440" s="2"/>
      <c r="CE1440" s="2"/>
      <c r="CF1440" s="2"/>
      <c r="CG1440" s="2"/>
      <c r="CH1440" s="2"/>
      <c r="CI1440" s="2"/>
      <c r="CJ1440" s="2"/>
      <c r="CK1440" s="2"/>
      <c r="CL1440" s="2"/>
      <c r="CM1440" s="2"/>
      <c r="CN1440" s="2"/>
      <c r="CO1440" s="2"/>
      <c r="CP1440" s="2"/>
      <c r="CQ1440" s="2"/>
      <c r="CR1440" s="2"/>
      <c r="CS1440" s="2"/>
      <c r="CT1440" s="2"/>
      <c r="CU1440" s="2"/>
      <c r="CV1440" s="2"/>
      <c r="CW1440" s="2"/>
      <c r="CX1440" s="2"/>
      <c r="CY1440" s="2"/>
      <c r="CZ1440" s="2"/>
      <c r="DA1440" s="2"/>
      <c r="DB1440" s="2"/>
      <c r="DC1440" s="2"/>
      <c r="DD1440" s="2"/>
      <c r="DE1440" s="2"/>
      <c r="DF1440" s="2"/>
      <c r="DG1440" s="2"/>
      <c r="DH1440" s="2"/>
      <c r="DI1440" s="2"/>
      <c r="DJ1440" s="2"/>
      <c r="DK1440" s="2"/>
      <c r="DL1440" s="2"/>
      <c r="DM1440" s="2"/>
      <c r="DN1440" s="2"/>
      <c r="DO1440" s="2"/>
      <c r="DP1440" s="2"/>
      <c r="DQ1440" s="2"/>
      <c r="DR1440" s="2"/>
      <c r="DS1440" s="2"/>
      <c r="DT1440" s="2"/>
      <c r="DU1440" s="2"/>
      <c r="DV1440" s="2"/>
      <c r="DW1440" s="2"/>
      <c r="DX1440" s="2"/>
      <c r="DY1440" s="2"/>
      <c r="DZ1440" s="2"/>
      <c r="EA1440" s="2"/>
      <c r="EB1440" s="2"/>
      <c r="EC1440" s="2"/>
      <c r="ED1440" s="2"/>
      <c r="EE1440" s="2"/>
      <c r="EF1440" s="2"/>
      <c r="EG1440" s="2"/>
      <c r="EH1440" s="2"/>
      <c r="EI1440" s="2"/>
      <c r="EJ1440" s="2"/>
      <c r="EK1440" s="2"/>
      <c r="EL1440" s="2"/>
      <c r="EM1440" s="2"/>
      <c r="EN1440" s="2"/>
      <c r="EO1440" s="2"/>
      <c r="EP1440" s="2"/>
      <c r="EQ1440" s="2"/>
      <c r="ER1440" s="2"/>
      <c r="ES1440" s="2"/>
      <c r="ET1440" s="2"/>
      <c r="EU1440" s="2"/>
      <c r="EV1440" s="2"/>
      <c r="EW1440" s="2"/>
      <c r="EX1440" s="2"/>
      <c r="EY1440" s="2"/>
      <c r="EZ1440" s="2"/>
      <c r="FA1440" s="2"/>
      <c r="FB1440" s="2"/>
      <c r="FC1440" s="2"/>
      <c r="FD1440" s="2"/>
      <c r="FE1440" s="2"/>
      <c r="FF1440" s="2"/>
      <c r="FG1440" s="2"/>
      <c r="FH1440" s="2"/>
      <c r="FI1440" s="2"/>
      <c r="FJ1440" s="2"/>
      <c r="FK1440" s="2"/>
      <c r="FL1440" s="2"/>
      <c r="FM1440" s="2"/>
      <c r="FN1440" s="2"/>
      <c r="FO1440" s="2"/>
      <c r="FP1440" s="2"/>
      <c r="FQ1440" s="2"/>
      <c r="FR1440" s="2"/>
      <c r="FS1440" s="2"/>
      <c r="FT1440" s="2"/>
      <c r="FU1440" s="2"/>
      <c r="FV1440" s="2"/>
      <c r="FW1440" s="2"/>
      <c r="FX1440" s="2"/>
      <c r="FY1440" s="2"/>
      <c r="FZ1440" s="2"/>
      <c r="GA1440" s="2"/>
      <c r="GB1440" s="2"/>
      <c r="GC1440" s="2"/>
      <c r="GD1440" s="2"/>
      <c r="GE1440" s="2"/>
      <c r="GF1440" s="2"/>
      <c r="GG1440" s="2"/>
      <c r="GH1440" s="2"/>
      <c r="GI1440" s="2"/>
      <c r="GJ1440" s="2"/>
      <c r="GK1440" s="2"/>
      <c r="GL1440" s="2"/>
      <c r="GM1440" s="2"/>
      <c r="GN1440" s="2"/>
      <c r="GO1440" s="2"/>
      <c r="GP1440" s="2"/>
      <c r="GQ1440" s="2"/>
      <c r="GR1440" s="2"/>
      <c r="GS1440" s="2"/>
      <c r="GT1440" s="2"/>
      <c r="GU1440" s="2"/>
      <c r="GV1440" s="2"/>
      <c r="GW1440" s="2"/>
      <c r="GX1440" s="2"/>
      <c r="GY1440" s="2"/>
      <c r="GZ1440" s="2"/>
      <c r="HA1440" s="2"/>
      <c r="HB1440" s="2"/>
      <c r="HC1440" s="2"/>
      <c r="HD1440" s="2"/>
      <c r="HE1440" s="2"/>
      <c r="HF1440" s="2"/>
      <c r="HG1440" s="2"/>
      <c r="HH1440" s="2"/>
      <c r="HI1440" s="2"/>
      <c r="HJ1440" s="2"/>
      <c r="HK1440" s="2"/>
      <c r="HL1440" s="2"/>
      <c r="HM1440" s="2"/>
      <c r="HN1440" s="2"/>
      <c r="HO1440" s="2"/>
      <c r="HP1440" s="2"/>
      <c r="HQ1440" s="2"/>
      <c r="HR1440" s="2"/>
      <c r="HS1440" s="2"/>
      <c r="HT1440" s="2"/>
      <c r="HU1440" s="2"/>
      <c r="HV1440" s="2"/>
      <c r="HW1440" s="2"/>
      <c r="HX1440" s="2"/>
      <c r="HY1440" s="2"/>
      <c r="HZ1440" s="2"/>
      <c r="IA1440" s="2"/>
      <c r="IB1440" s="2"/>
      <c r="IC1440" s="2"/>
      <c r="ID1440" s="2"/>
      <c r="IE1440" s="2"/>
      <c r="IF1440" s="2"/>
      <c r="IG1440" s="2"/>
      <c r="IH1440" s="2"/>
      <c r="II1440" s="2"/>
      <c r="IJ1440" s="2"/>
      <c r="IK1440" s="2"/>
      <c r="IL1440" s="2"/>
      <c r="IM1440" s="2"/>
      <c r="IN1440" s="2"/>
      <c r="IO1440" s="2"/>
      <c r="IP1440" s="2"/>
      <c r="IQ1440" s="2"/>
    </row>
    <row r="1441" spans="1:251" s="16" customFormat="1" ht="18.75" customHeight="1">
      <c r="A1441" s="8"/>
      <c r="B1441" s="25"/>
      <c r="C1441" s="97" t="s">
        <v>195</v>
      </c>
      <c r="D1441" s="98"/>
      <c r="E1441" s="98"/>
      <c r="F1441" s="98"/>
      <c r="G1441" s="98"/>
      <c r="H1441" s="98"/>
      <c r="I1441" s="98"/>
      <c r="J1441" s="98"/>
      <c r="K1441" s="98"/>
      <c r="L1441" s="98"/>
      <c r="M1441" s="98"/>
      <c r="N1441" s="98"/>
      <c r="O1441" s="98"/>
      <c r="P1441" s="98"/>
      <c r="Q1441" s="98"/>
      <c r="R1441" s="98"/>
      <c r="S1441" s="98"/>
      <c r="T1441" s="98"/>
      <c r="U1441" s="98"/>
      <c r="V1441" s="98"/>
      <c r="W1441" s="98"/>
      <c r="X1441" s="98"/>
      <c r="Y1441" s="98"/>
      <c r="Z1441" s="99"/>
      <c r="AA1441" s="100">
        <v>304</v>
      </c>
      <c r="AB1441" s="101"/>
      <c r="AC1441" s="101"/>
      <c r="AD1441" s="101"/>
      <c r="AE1441" s="101"/>
      <c r="AF1441" s="101"/>
      <c r="AG1441" s="101"/>
      <c r="AH1441" s="101"/>
      <c r="AI1441" s="102"/>
      <c r="AJ1441" s="100">
        <v>304</v>
      </c>
      <c r="AK1441" s="101"/>
      <c r="AL1441" s="101"/>
      <c r="AM1441" s="101"/>
      <c r="AN1441" s="101"/>
      <c r="AO1441" s="101"/>
      <c r="AP1441" s="101"/>
      <c r="AQ1441" s="101"/>
      <c r="AR1441" s="102"/>
      <c r="AS1441" s="103"/>
      <c r="AT1441" s="104"/>
      <c r="AU1441" s="104"/>
      <c r="AV1441" s="104"/>
      <c r="AW1441" s="104"/>
      <c r="AX1441" s="105"/>
      <c r="AY1441" s="2"/>
      <c r="AZ1441" s="2"/>
      <c r="BA1441" s="2"/>
      <c r="BB1441" s="2"/>
      <c r="BC1441" s="2"/>
      <c r="BD1441" s="2"/>
      <c r="BE1441" s="2"/>
      <c r="BF1441" s="2"/>
      <c r="BG1441" s="2"/>
      <c r="BH1441" s="2"/>
      <c r="BI1441" s="2"/>
      <c r="BJ1441" s="2"/>
      <c r="BK1441" s="2"/>
      <c r="BL1441" s="2"/>
      <c r="BM1441" s="2"/>
      <c r="BN1441" s="2"/>
      <c r="BO1441" s="2"/>
      <c r="BP1441" s="2"/>
      <c r="BQ1441" s="2"/>
      <c r="BR1441" s="2"/>
      <c r="BS1441" s="2"/>
      <c r="BT1441" s="2"/>
      <c r="BU1441" s="2"/>
      <c r="BV1441" s="2"/>
      <c r="BW1441" s="2"/>
      <c r="BX1441" s="2"/>
      <c r="BY1441" s="2"/>
      <c r="BZ1441" s="2"/>
      <c r="CA1441" s="2"/>
      <c r="CB1441" s="2"/>
      <c r="CC1441" s="2"/>
      <c r="CD1441" s="2"/>
      <c r="CE1441" s="2"/>
      <c r="CF1441" s="2"/>
      <c r="CG1441" s="2"/>
      <c r="CH1441" s="2"/>
      <c r="CI1441" s="2"/>
      <c r="CJ1441" s="2"/>
      <c r="CK1441" s="2"/>
      <c r="CL1441" s="2"/>
      <c r="CM1441" s="2"/>
      <c r="CN1441" s="2"/>
      <c r="CO1441" s="2"/>
      <c r="CP1441" s="2"/>
      <c r="CQ1441" s="2"/>
      <c r="CR1441" s="2"/>
      <c r="CS1441" s="2"/>
      <c r="CT1441" s="2"/>
      <c r="CU1441" s="2"/>
      <c r="CV1441" s="2"/>
      <c r="CW1441" s="2"/>
      <c r="CX1441" s="2"/>
      <c r="CY1441" s="2"/>
      <c r="CZ1441" s="2"/>
      <c r="DA1441" s="2"/>
      <c r="DB1441" s="2"/>
      <c r="DC1441" s="2"/>
      <c r="DD1441" s="2"/>
      <c r="DE1441" s="2"/>
      <c r="DF1441" s="2"/>
      <c r="DG1441" s="2"/>
      <c r="DH1441" s="2"/>
      <c r="DI1441" s="2"/>
      <c r="DJ1441" s="2"/>
      <c r="DK1441" s="2"/>
      <c r="DL1441" s="2"/>
      <c r="DM1441" s="2"/>
      <c r="DN1441" s="2"/>
      <c r="DO1441" s="2"/>
      <c r="DP1441" s="2"/>
      <c r="DQ1441" s="2"/>
      <c r="DR1441" s="2"/>
      <c r="DS1441" s="2"/>
      <c r="DT1441" s="2"/>
      <c r="DU1441" s="2"/>
      <c r="DV1441" s="2"/>
      <c r="DW1441" s="2"/>
      <c r="DX1441" s="2"/>
      <c r="DY1441" s="2"/>
      <c r="DZ1441" s="2"/>
      <c r="EA1441" s="2"/>
      <c r="EB1441" s="2"/>
      <c r="EC1441" s="2"/>
      <c r="ED1441" s="2"/>
      <c r="EE1441" s="2"/>
      <c r="EF1441" s="2"/>
      <c r="EG1441" s="2"/>
      <c r="EH1441" s="2"/>
      <c r="EI1441" s="2"/>
      <c r="EJ1441" s="2"/>
      <c r="EK1441" s="2"/>
      <c r="EL1441" s="2"/>
      <c r="EM1441" s="2"/>
      <c r="EN1441" s="2"/>
      <c r="EO1441" s="2"/>
      <c r="EP1441" s="2"/>
      <c r="EQ1441" s="2"/>
      <c r="ER1441" s="2"/>
      <c r="ES1441" s="2"/>
      <c r="ET1441" s="2"/>
      <c r="EU1441" s="2"/>
      <c r="EV1441" s="2"/>
      <c r="EW1441" s="2"/>
      <c r="EX1441" s="2"/>
      <c r="EY1441" s="2"/>
      <c r="EZ1441" s="2"/>
      <c r="FA1441" s="2"/>
      <c r="FB1441" s="2"/>
      <c r="FC1441" s="2"/>
      <c r="FD1441" s="2"/>
      <c r="FE1441" s="2"/>
      <c r="FF1441" s="2"/>
      <c r="FG1441" s="2"/>
      <c r="FH1441" s="2"/>
      <c r="FI1441" s="2"/>
      <c r="FJ1441" s="2"/>
      <c r="FK1441" s="2"/>
      <c r="FL1441" s="2"/>
      <c r="FM1441" s="2"/>
      <c r="FN1441" s="2"/>
      <c r="FO1441" s="2"/>
      <c r="FP1441" s="2"/>
      <c r="FQ1441" s="2"/>
      <c r="FR1441" s="2"/>
      <c r="FS1441" s="2"/>
      <c r="FT1441" s="2"/>
      <c r="FU1441" s="2"/>
      <c r="FV1441" s="2"/>
      <c r="FW1441" s="2"/>
      <c r="FX1441" s="2"/>
      <c r="FY1441" s="2"/>
      <c r="FZ1441" s="2"/>
      <c r="GA1441" s="2"/>
      <c r="GB1441" s="2"/>
      <c r="GC1441" s="2"/>
      <c r="GD1441" s="2"/>
      <c r="GE1441" s="2"/>
      <c r="GF1441" s="2"/>
      <c r="GG1441" s="2"/>
      <c r="GH1441" s="2"/>
      <c r="GI1441" s="2"/>
      <c r="GJ1441" s="2"/>
      <c r="GK1441" s="2"/>
      <c r="GL1441" s="2"/>
      <c r="GM1441" s="2"/>
      <c r="GN1441" s="2"/>
      <c r="GO1441" s="2"/>
      <c r="GP1441" s="2"/>
      <c r="GQ1441" s="2"/>
      <c r="GR1441" s="2"/>
      <c r="GS1441" s="2"/>
      <c r="GT1441" s="2"/>
      <c r="GU1441" s="2"/>
      <c r="GV1441" s="2"/>
      <c r="GW1441" s="2"/>
      <c r="GX1441" s="2"/>
      <c r="GY1441" s="2"/>
      <c r="GZ1441" s="2"/>
      <c r="HA1441" s="2"/>
      <c r="HB1441" s="2"/>
      <c r="HC1441" s="2"/>
      <c r="HD1441" s="2"/>
      <c r="HE1441" s="2"/>
      <c r="HF1441" s="2"/>
      <c r="HG1441" s="2"/>
      <c r="HH1441" s="2"/>
      <c r="HI1441" s="2"/>
      <c r="HJ1441" s="2"/>
      <c r="HK1441" s="2"/>
      <c r="HL1441" s="2"/>
      <c r="HM1441" s="2"/>
      <c r="HN1441" s="2"/>
      <c r="HO1441" s="2"/>
      <c r="HP1441" s="2"/>
      <c r="HQ1441" s="2"/>
      <c r="HR1441" s="2"/>
      <c r="HS1441" s="2"/>
      <c r="HT1441" s="2"/>
      <c r="HU1441" s="2"/>
      <c r="HV1441" s="2"/>
      <c r="HW1441" s="2"/>
      <c r="HX1441" s="2"/>
      <c r="HY1441" s="2"/>
      <c r="HZ1441" s="2"/>
      <c r="IA1441" s="2"/>
      <c r="IB1441" s="2"/>
      <c r="IC1441" s="2"/>
      <c r="ID1441" s="2"/>
      <c r="IE1441" s="2"/>
      <c r="IF1441" s="2"/>
      <c r="IG1441" s="2"/>
      <c r="IH1441" s="2"/>
      <c r="II1441" s="2"/>
      <c r="IJ1441" s="2"/>
      <c r="IK1441" s="2"/>
      <c r="IL1441" s="2"/>
      <c r="IM1441" s="2"/>
      <c r="IN1441" s="2"/>
      <c r="IO1441" s="2"/>
      <c r="IP1441" s="2"/>
      <c r="IQ1441" s="2"/>
    </row>
    <row r="1442" spans="1:251" s="16" customFormat="1" ht="18.75" customHeight="1" thickBot="1">
      <c r="A1442" s="17"/>
      <c r="B1442" s="106" t="s">
        <v>14</v>
      </c>
      <c r="C1442" s="107"/>
      <c r="D1442" s="107"/>
      <c r="E1442" s="107"/>
      <c r="F1442" s="107"/>
      <c r="G1442" s="107"/>
      <c r="H1442" s="107"/>
      <c r="I1442" s="107"/>
      <c r="J1442" s="107"/>
      <c r="K1442" s="107"/>
      <c r="L1442" s="107"/>
      <c r="M1442" s="107"/>
      <c r="N1442" s="107"/>
      <c r="O1442" s="107"/>
      <c r="P1442" s="107"/>
      <c r="Q1442" s="107"/>
      <c r="R1442" s="107"/>
      <c r="S1442" s="107"/>
      <c r="T1442" s="107"/>
      <c r="U1442" s="107"/>
      <c r="V1442" s="107"/>
      <c r="W1442" s="107"/>
      <c r="X1442" s="107"/>
      <c r="Y1442" s="107"/>
      <c r="Z1442" s="108"/>
      <c r="AA1442" s="109">
        <f>SUM($AA$1441:$AA$1441)</f>
        <v>304</v>
      </c>
      <c r="AB1442" s="110"/>
      <c r="AC1442" s="110"/>
      <c r="AD1442" s="110"/>
      <c r="AE1442" s="110"/>
      <c r="AF1442" s="110"/>
      <c r="AG1442" s="110"/>
      <c r="AH1442" s="110"/>
      <c r="AI1442" s="111"/>
      <c r="AJ1442" s="109">
        <f>SUM($AJ$1441:$AJ$1441)</f>
        <v>304</v>
      </c>
      <c r="AK1442" s="110"/>
      <c r="AL1442" s="110"/>
      <c r="AM1442" s="110"/>
      <c r="AN1442" s="110"/>
      <c r="AO1442" s="110"/>
      <c r="AP1442" s="110"/>
      <c r="AQ1442" s="110"/>
      <c r="AR1442" s="111"/>
      <c r="AS1442" s="112"/>
      <c r="AT1442" s="113"/>
      <c r="AU1442" s="113"/>
      <c r="AV1442" s="113"/>
      <c r="AW1442" s="113"/>
      <c r="AX1442" s="114"/>
      <c r="AY1442" s="2"/>
      <c r="AZ1442" s="2"/>
      <c r="BA1442" s="2"/>
      <c r="BB1442" s="2"/>
      <c r="BC1442" s="2"/>
      <c r="BD1442" s="2"/>
      <c r="BE1442" s="2"/>
      <c r="BF1442" s="2"/>
      <c r="BG1442" s="2"/>
      <c r="BH1442" s="2"/>
      <c r="BI1442" s="2"/>
      <c r="BJ1442" s="2"/>
      <c r="BK1442" s="2"/>
      <c r="BL1442" s="2"/>
      <c r="BM1442" s="2"/>
      <c r="BN1442" s="2"/>
      <c r="BO1442" s="2"/>
      <c r="BP1442" s="2"/>
      <c r="BQ1442" s="2"/>
      <c r="BR1442" s="2"/>
      <c r="BS1442" s="2"/>
      <c r="BT1442" s="2"/>
      <c r="BU1442" s="2"/>
      <c r="BV1442" s="2"/>
      <c r="BW1442" s="2"/>
      <c r="BX1442" s="2"/>
      <c r="BY1442" s="2"/>
      <c r="BZ1442" s="2"/>
      <c r="CA1442" s="2"/>
      <c r="CB1442" s="2"/>
      <c r="CC1442" s="2"/>
      <c r="CD1442" s="2"/>
      <c r="CE1442" s="2"/>
      <c r="CF1442" s="2"/>
      <c r="CG1442" s="2"/>
      <c r="CH1442" s="2"/>
      <c r="CI1442" s="2"/>
      <c r="CJ1442" s="2"/>
      <c r="CK1442" s="2"/>
      <c r="CL1442" s="2"/>
      <c r="CM1442" s="2"/>
      <c r="CN1442" s="2"/>
      <c r="CO1442" s="2"/>
      <c r="CP1442" s="2"/>
      <c r="CQ1442" s="2"/>
      <c r="CR1442" s="2"/>
      <c r="CS1442" s="2"/>
      <c r="CT1442" s="2"/>
      <c r="CU1442" s="2"/>
      <c r="CV1442" s="2"/>
      <c r="CW1442" s="2"/>
      <c r="CX1442" s="2"/>
      <c r="CY1442" s="2"/>
      <c r="CZ1442" s="2"/>
      <c r="DA1442" s="2"/>
      <c r="DB1442" s="2"/>
      <c r="DC1442" s="2"/>
      <c r="DD1442" s="2"/>
      <c r="DE1442" s="2"/>
      <c r="DF1442" s="2"/>
      <c r="DG1442" s="2"/>
      <c r="DH1442" s="2"/>
      <c r="DI1442" s="2"/>
      <c r="DJ1442" s="2"/>
      <c r="DK1442" s="2"/>
      <c r="DL1442" s="2"/>
      <c r="DM1442" s="2"/>
      <c r="DN1442" s="2"/>
      <c r="DO1442" s="2"/>
      <c r="DP1442" s="2"/>
      <c r="DQ1442" s="2"/>
      <c r="DR1442" s="2"/>
      <c r="DS1442" s="2"/>
      <c r="DT1442" s="2"/>
      <c r="DU1442" s="2"/>
      <c r="DV1442" s="2"/>
      <c r="DW1442" s="2"/>
      <c r="DX1442" s="2"/>
      <c r="DY1442" s="2"/>
      <c r="DZ1442" s="2"/>
      <c r="EA1442" s="2"/>
      <c r="EB1442" s="2"/>
      <c r="EC1442" s="2"/>
      <c r="ED1442" s="2"/>
      <c r="EE1442" s="2"/>
      <c r="EF1442" s="2"/>
      <c r="EG1442" s="2"/>
      <c r="EH1442" s="2"/>
      <c r="EI1442" s="2"/>
      <c r="EJ1442" s="2"/>
      <c r="EK1442" s="2"/>
      <c r="EL1442" s="2"/>
      <c r="EM1442" s="2"/>
      <c r="EN1442" s="2"/>
      <c r="EO1442" s="2"/>
      <c r="EP1442" s="2"/>
      <c r="EQ1442" s="2"/>
      <c r="ER1442" s="2"/>
      <c r="ES1442" s="2"/>
      <c r="ET1442" s="2"/>
      <c r="EU1442" s="2"/>
      <c r="EV1442" s="2"/>
      <c r="EW1442" s="2"/>
      <c r="EX1442" s="2"/>
      <c r="EY1442" s="2"/>
      <c r="EZ1442" s="2"/>
      <c r="FA1442" s="2"/>
      <c r="FB1442" s="2"/>
      <c r="FC1442" s="2"/>
      <c r="FD1442" s="2"/>
      <c r="FE1442" s="2"/>
      <c r="FF1442" s="2"/>
      <c r="FG1442" s="2"/>
      <c r="FH1442" s="2"/>
      <c r="FI1442" s="2"/>
      <c r="FJ1442" s="2"/>
      <c r="FK1442" s="2"/>
      <c r="FL1442" s="2"/>
      <c r="FM1442" s="2"/>
      <c r="FN1442" s="2"/>
      <c r="FO1442" s="2"/>
      <c r="FP1442" s="2"/>
      <c r="FQ1442" s="2"/>
      <c r="FR1442" s="2"/>
      <c r="FS1442" s="2"/>
      <c r="FT1442" s="2"/>
      <c r="FU1442" s="2"/>
      <c r="FV1442" s="2"/>
      <c r="FW1442" s="2"/>
      <c r="FX1442" s="2"/>
      <c r="FY1442" s="2"/>
      <c r="FZ1442" s="2"/>
      <c r="GA1442" s="2"/>
      <c r="GB1442" s="2"/>
      <c r="GC1442" s="2"/>
      <c r="GD1442" s="2"/>
      <c r="GE1442" s="2"/>
      <c r="GF1442" s="2"/>
      <c r="GG1442" s="2"/>
      <c r="GH1442" s="2"/>
      <c r="GI1442" s="2"/>
      <c r="GJ1442" s="2"/>
      <c r="GK1442" s="2"/>
      <c r="GL1442" s="2"/>
      <c r="GM1442" s="2"/>
      <c r="GN1442" s="2"/>
      <c r="GO1442" s="2"/>
      <c r="GP1442" s="2"/>
      <c r="GQ1442" s="2"/>
      <c r="GR1442" s="2"/>
      <c r="GS1442" s="2"/>
      <c r="GT1442" s="2"/>
      <c r="GU1442" s="2"/>
      <c r="GV1442" s="2"/>
      <c r="GW1442" s="2"/>
      <c r="GX1442" s="2"/>
      <c r="GY1442" s="2"/>
      <c r="GZ1442" s="2"/>
      <c r="HA1442" s="2"/>
      <c r="HB1442" s="2"/>
      <c r="HC1442" s="2"/>
      <c r="HD1442" s="2"/>
      <c r="HE1442" s="2"/>
      <c r="HF1442" s="2"/>
      <c r="HG1442" s="2"/>
      <c r="HH1442" s="2"/>
      <c r="HI1442" s="2"/>
      <c r="HJ1442" s="2"/>
      <c r="HK1442" s="2"/>
      <c r="HL1442" s="2"/>
      <c r="HM1442" s="2"/>
      <c r="HN1442" s="2"/>
      <c r="HO1442" s="2"/>
      <c r="HP1442" s="2"/>
      <c r="HQ1442" s="2"/>
      <c r="HR1442" s="2"/>
      <c r="HS1442" s="2"/>
      <c r="HT1442" s="2"/>
      <c r="HU1442" s="2"/>
      <c r="HV1442" s="2"/>
      <c r="HW1442" s="2"/>
      <c r="HX1442" s="2"/>
      <c r="HY1442" s="2"/>
      <c r="HZ1442" s="2"/>
      <c r="IA1442" s="2"/>
      <c r="IB1442" s="2"/>
      <c r="IC1442" s="2"/>
      <c r="ID1442" s="2"/>
      <c r="IE1442" s="2"/>
      <c r="IF1442" s="2"/>
      <c r="IG1442" s="2"/>
      <c r="IH1442" s="2"/>
      <c r="II1442" s="2"/>
      <c r="IJ1442" s="2"/>
      <c r="IK1442" s="2"/>
      <c r="IL1442" s="2"/>
      <c r="IM1442" s="2"/>
      <c r="IN1442" s="2"/>
      <c r="IO1442" s="2"/>
      <c r="IP1442" s="2"/>
      <c r="IQ1442" s="2"/>
    </row>
    <row r="1444" spans="1:251" ht="19.2">
      <c r="A1444" s="1" t="s">
        <v>0</v>
      </c>
      <c r="AW1444" s="3"/>
      <c r="AX1444" s="4"/>
      <c r="AY1444" s="3"/>
    </row>
    <row r="1446" spans="1:251" ht="18">
      <c r="B1446" s="115" t="s">
        <v>8</v>
      </c>
      <c r="C1446" s="135"/>
      <c r="D1446" s="135"/>
      <c r="E1446" s="135"/>
      <c r="F1446" s="135"/>
      <c r="G1446" s="135"/>
      <c r="H1446" s="135"/>
      <c r="I1446" s="135"/>
      <c r="J1446" s="135"/>
      <c r="K1446" s="135"/>
      <c r="L1446" s="135"/>
      <c r="M1446" s="135"/>
      <c r="N1446" s="135"/>
      <c r="O1446" s="135"/>
      <c r="P1446" s="135"/>
      <c r="Q1446" s="135"/>
      <c r="R1446" s="135"/>
      <c r="S1446" s="135"/>
      <c r="T1446" s="135"/>
      <c r="U1446" s="135"/>
      <c r="V1446" s="135"/>
      <c r="W1446" s="135"/>
      <c r="X1446" s="135"/>
      <c r="Y1446" s="135"/>
      <c r="Z1446" s="135"/>
      <c r="AA1446" s="135"/>
      <c r="AB1446" s="135"/>
      <c r="AC1446" s="135"/>
      <c r="AD1446" s="135"/>
      <c r="AE1446" s="135"/>
      <c r="AF1446" s="135"/>
      <c r="AG1446" s="135"/>
      <c r="AH1446" s="135"/>
      <c r="AI1446" s="135"/>
      <c r="AJ1446" s="135"/>
      <c r="AK1446" s="135"/>
      <c r="AL1446" s="135"/>
      <c r="AM1446" s="135"/>
      <c r="AN1446" s="135"/>
      <c r="AO1446" s="135"/>
      <c r="AP1446" s="135"/>
      <c r="AQ1446" s="135"/>
      <c r="AR1446" s="135"/>
      <c r="AS1446" s="135"/>
      <c r="AT1446" s="135"/>
      <c r="AU1446" s="135"/>
      <c r="AV1446" s="135"/>
      <c r="AW1446" s="135"/>
      <c r="AX1446" s="135"/>
    </row>
    <row r="1447" spans="1:251">
      <c r="Z1447" s="5"/>
      <c r="AD1447" s="5"/>
      <c r="AE1447" s="5"/>
      <c r="AF1447" s="5"/>
      <c r="AG1447" s="5"/>
      <c r="AH1447" s="5"/>
      <c r="AI1447" s="5"/>
      <c r="AO1447" s="5"/>
    </row>
    <row r="1448" spans="1:251" ht="13.8" thickBot="1">
      <c r="Z1448" s="5"/>
      <c r="AD1448" s="5"/>
      <c r="AE1448" s="5"/>
      <c r="AF1448" s="5"/>
      <c r="AG1448" s="5"/>
      <c r="AH1448" s="5"/>
      <c r="AI1448" s="5"/>
      <c r="AO1448" s="5"/>
      <c r="DI1448" s="6"/>
    </row>
    <row r="1449" spans="1:251" ht="24.75" customHeight="1" thickBot="1">
      <c r="B1449" s="117" t="s">
        <v>1</v>
      </c>
      <c r="C1449" s="118"/>
      <c r="D1449" s="118"/>
      <c r="E1449" s="118"/>
      <c r="F1449" s="118"/>
      <c r="G1449" s="118"/>
      <c r="H1449" s="119" t="s">
        <v>196</v>
      </c>
      <c r="I1449" s="120"/>
      <c r="J1449" s="120"/>
      <c r="K1449" s="120"/>
      <c r="L1449" s="120"/>
      <c r="M1449" s="120"/>
      <c r="N1449" s="120"/>
      <c r="O1449" s="120"/>
      <c r="P1449" s="120"/>
      <c r="Q1449" s="120"/>
      <c r="R1449" s="120"/>
      <c r="S1449" s="120"/>
      <c r="T1449" s="120"/>
      <c r="U1449" s="120"/>
      <c r="V1449" s="120"/>
      <c r="W1449" s="120"/>
      <c r="X1449" s="120"/>
      <c r="Y1449" s="120"/>
      <c r="Z1449" s="120"/>
      <c r="AA1449" s="120"/>
      <c r="AB1449" s="120"/>
      <c r="AC1449" s="120"/>
      <c r="AD1449" s="120"/>
      <c r="AE1449" s="120"/>
      <c r="AF1449" s="120"/>
      <c r="AG1449" s="120"/>
      <c r="AH1449" s="120"/>
      <c r="AI1449" s="120"/>
      <c r="AJ1449" s="120"/>
      <c r="AK1449" s="120"/>
      <c r="AL1449" s="120"/>
      <c r="AM1449" s="120"/>
      <c r="AN1449" s="120"/>
      <c r="AO1449" s="120"/>
      <c r="AP1449" s="120"/>
      <c r="AQ1449" s="120"/>
      <c r="AR1449" s="120"/>
      <c r="AS1449" s="120"/>
      <c r="AT1449" s="120"/>
      <c r="AU1449" s="120"/>
      <c r="AV1449" s="120"/>
      <c r="AW1449" s="120"/>
      <c r="AX1449" s="121"/>
      <c r="DI1449" s="6"/>
    </row>
    <row r="1450" spans="1:251" ht="14.4">
      <c r="B1450" s="7"/>
      <c r="C1450" s="7"/>
      <c r="D1450" s="7"/>
      <c r="E1450" s="7"/>
      <c r="F1450" s="7"/>
      <c r="G1450" s="7"/>
      <c r="H1450" s="8"/>
      <c r="I1450" s="8"/>
      <c r="J1450" s="8"/>
      <c r="K1450" s="8"/>
      <c r="L1450" s="9"/>
      <c r="M1450" s="9"/>
      <c r="N1450" s="9"/>
      <c r="O1450" s="9"/>
      <c r="P1450" s="8"/>
      <c r="Q1450" s="8"/>
      <c r="R1450" s="8"/>
      <c r="S1450" s="8"/>
      <c r="T1450" s="8"/>
      <c r="U1450" s="8"/>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c r="AW1450" s="10"/>
      <c r="AX1450" s="10"/>
      <c r="DI1450" s="6"/>
    </row>
    <row r="1451" spans="1:251" ht="15" thickBot="1">
      <c r="A1451" s="11"/>
      <c r="B1451" s="10" t="s">
        <v>2</v>
      </c>
      <c r="C1451" s="8"/>
      <c r="D1451" s="8"/>
      <c r="E1451" s="8"/>
      <c r="F1451" s="8"/>
      <c r="G1451" s="8"/>
      <c r="H1451" s="8"/>
      <c r="I1451" s="8"/>
      <c r="J1451" s="8"/>
      <c r="K1451" s="8"/>
      <c r="L1451" s="9"/>
      <c r="M1451" s="9"/>
      <c r="N1451" s="9"/>
      <c r="O1451" s="9"/>
      <c r="P1451" s="8"/>
      <c r="Q1451" s="8"/>
      <c r="R1451" s="8"/>
      <c r="S1451" s="8"/>
      <c r="T1451" s="8"/>
      <c r="U1451" s="8"/>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c r="AW1451" s="10"/>
      <c r="AX1451" s="10"/>
      <c r="DI1451" s="6"/>
    </row>
    <row r="1452" spans="1:251" ht="14.4">
      <c r="A1452" s="8"/>
      <c r="B1452" s="12"/>
      <c r="C1452" s="7"/>
      <c r="D1452" s="7"/>
      <c r="E1452" s="7"/>
      <c r="F1452" s="7"/>
      <c r="G1452" s="7"/>
      <c r="H1452" s="7"/>
      <c r="I1452" s="7"/>
      <c r="J1452" s="7"/>
      <c r="K1452" s="7"/>
      <c r="L1452" s="13"/>
      <c r="M1452" s="13"/>
      <c r="N1452" s="13"/>
      <c r="O1452" s="13"/>
      <c r="P1452" s="7"/>
      <c r="Q1452" s="7"/>
      <c r="R1452" s="7"/>
      <c r="S1452" s="7"/>
      <c r="T1452" s="7"/>
      <c r="U1452" s="7"/>
      <c r="V1452" s="14"/>
      <c r="W1452" s="14"/>
      <c r="X1452" s="14"/>
      <c r="Y1452" s="14"/>
      <c r="Z1452" s="14"/>
      <c r="AA1452" s="14"/>
      <c r="AB1452" s="14"/>
      <c r="AC1452" s="14"/>
      <c r="AD1452" s="14"/>
      <c r="AE1452" s="14"/>
      <c r="AF1452" s="14"/>
      <c r="AG1452" s="14"/>
      <c r="AH1452" s="14"/>
      <c r="AI1452" s="14"/>
      <c r="AJ1452" s="14"/>
      <c r="AK1452" s="14"/>
      <c r="AL1452" s="14"/>
      <c r="AM1452" s="14"/>
      <c r="AN1452" s="14"/>
      <c r="AO1452" s="14"/>
      <c r="AP1452" s="14"/>
      <c r="AQ1452" s="14"/>
      <c r="AR1452" s="14"/>
      <c r="AS1452" s="14"/>
      <c r="AT1452" s="14"/>
      <c r="AU1452" s="14"/>
      <c r="AV1452" s="14"/>
      <c r="AW1452" s="14"/>
      <c r="AX1452" s="15"/>
    </row>
    <row r="1453" spans="1:251" ht="12" customHeight="1">
      <c r="A1453" s="8"/>
      <c r="B1453" s="122" t="s">
        <v>197</v>
      </c>
      <c r="C1453" s="123"/>
      <c r="D1453" s="123"/>
      <c r="E1453" s="123"/>
      <c r="F1453" s="123"/>
      <c r="G1453" s="123"/>
      <c r="H1453" s="123"/>
      <c r="I1453" s="123"/>
      <c r="J1453" s="123"/>
      <c r="K1453" s="123"/>
      <c r="L1453" s="123"/>
      <c r="M1453" s="123"/>
      <c r="N1453" s="123"/>
      <c r="O1453" s="123"/>
      <c r="P1453" s="123"/>
      <c r="Q1453" s="123"/>
      <c r="R1453" s="123"/>
      <c r="S1453" s="123"/>
      <c r="T1453" s="123"/>
      <c r="U1453" s="123"/>
      <c r="V1453" s="123"/>
      <c r="W1453" s="123"/>
      <c r="X1453" s="123"/>
      <c r="Y1453" s="123"/>
      <c r="Z1453" s="123"/>
      <c r="AA1453" s="123"/>
      <c r="AB1453" s="123"/>
      <c r="AC1453" s="123"/>
      <c r="AD1453" s="123"/>
      <c r="AE1453" s="123"/>
      <c r="AF1453" s="123"/>
      <c r="AG1453" s="123"/>
      <c r="AH1453" s="123"/>
      <c r="AI1453" s="123"/>
      <c r="AJ1453" s="123"/>
      <c r="AK1453" s="123"/>
      <c r="AL1453" s="123"/>
      <c r="AM1453" s="123"/>
      <c r="AN1453" s="123"/>
      <c r="AO1453" s="123"/>
      <c r="AP1453" s="123"/>
      <c r="AQ1453" s="123"/>
      <c r="AR1453" s="123"/>
      <c r="AS1453" s="123"/>
      <c r="AT1453" s="123"/>
      <c r="AU1453" s="123"/>
      <c r="AV1453" s="123"/>
      <c r="AW1453" s="123"/>
      <c r="AX1453" s="124"/>
    </row>
    <row r="1454" spans="1:251" ht="12" customHeight="1">
      <c r="A1454" s="8"/>
      <c r="B1454" s="122"/>
      <c r="C1454" s="123"/>
      <c r="D1454" s="123"/>
      <c r="E1454" s="123"/>
      <c r="F1454" s="123"/>
      <c r="G1454" s="123"/>
      <c r="H1454" s="123"/>
      <c r="I1454" s="123"/>
      <c r="J1454" s="123"/>
      <c r="K1454" s="123"/>
      <c r="L1454" s="123"/>
      <c r="M1454" s="123"/>
      <c r="N1454" s="123"/>
      <c r="O1454" s="123"/>
      <c r="P1454" s="123"/>
      <c r="Q1454" s="123"/>
      <c r="R1454" s="123"/>
      <c r="S1454" s="123"/>
      <c r="T1454" s="123"/>
      <c r="U1454" s="123"/>
      <c r="V1454" s="123"/>
      <c r="W1454" s="123"/>
      <c r="X1454" s="123"/>
      <c r="Y1454" s="123"/>
      <c r="Z1454" s="123"/>
      <c r="AA1454" s="123"/>
      <c r="AB1454" s="123"/>
      <c r="AC1454" s="123"/>
      <c r="AD1454" s="123"/>
      <c r="AE1454" s="123"/>
      <c r="AF1454" s="123"/>
      <c r="AG1454" s="123"/>
      <c r="AH1454" s="123"/>
      <c r="AI1454" s="123"/>
      <c r="AJ1454" s="123"/>
      <c r="AK1454" s="123"/>
      <c r="AL1454" s="123"/>
      <c r="AM1454" s="123"/>
      <c r="AN1454" s="123"/>
      <c r="AO1454" s="123"/>
      <c r="AP1454" s="123"/>
      <c r="AQ1454" s="123"/>
      <c r="AR1454" s="123"/>
      <c r="AS1454" s="123"/>
      <c r="AT1454" s="123"/>
      <c r="AU1454" s="123"/>
      <c r="AV1454" s="123"/>
      <c r="AW1454" s="123"/>
      <c r="AX1454" s="124"/>
      <c r="BC1454" s="16"/>
    </row>
    <row r="1455" spans="1:251" ht="12" customHeight="1">
      <c r="A1455" s="8"/>
      <c r="B1455" s="122"/>
      <c r="C1455" s="123"/>
      <c r="D1455" s="123"/>
      <c r="E1455" s="123"/>
      <c r="F1455" s="123"/>
      <c r="G1455" s="123"/>
      <c r="H1455" s="123"/>
      <c r="I1455" s="123"/>
      <c r="J1455" s="123"/>
      <c r="K1455" s="123"/>
      <c r="L1455" s="123"/>
      <c r="M1455" s="123"/>
      <c r="N1455" s="123"/>
      <c r="O1455" s="123"/>
      <c r="P1455" s="123"/>
      <c r="Q1455" s="123"/>
      <c r="R1455" s="123"/>
      <c r="S1455" s="123"/>
      <c r="T1455" s="123"/>
      <c r="U1455" s="123"/>
      <c r="V1455" s="123"/>
      <c r="W1455" s="123"/>
      <c r="X1455" s="123"/>
      <c r="Y1455" s="123"/>
      <c r="Z1455" s="123"/>
      <c r="AA1455" s="123"/>
      <c r="AB1455" s="123"/>
      <c r="AC1455" s="123"/>
      <c r="AD1455" s="123"/>
      <c r="AE1455" s="123"/>
      <c r="AF1455" s="123"/>
      <c r="AG1455" s="123"/>
      <c r="AH1455" s="123"/>
      <c r="AI1455" s="123"/>
      <c r="AJ1455" s="123"/>
      <c r="AK1455" s="123"/>
      <c r="AL1455" s="123"/>
      <c r="AM1455" s="123"/>
      <c r="AN1455" s="123"/>
      <c r="AO1455" s="123"/>
      <c r="AP1455" s="123"/>
      <c r="AQ1455" s="123"/>
      <c r="AR1455" s="123"/>
      <c r="AS1455" s="123"/>
      <c r="AT1455" s="123"/>
      <c r="AU1455" s="123"/>
      <c r="AV1455" s="123"/>
      <c r="AW1455" s="123"/>
      <c r="AX1455" s="124"/>
    </row>
    <row r="1456" spans="1:251" ht="12" customHeight="1">
      <c r="A1456" s="8"/>
      <c r="B1456" s="122"/>
      <c r="C1456" s="123"/>
      <c r="D1456" s="123"/>
      <c r="E1456" s="123"/>
      <c r="F1456" s="123"/>
      <c r="G1456" s="123"/>
      <c r="H1456" s="123"/>
      <c r="I1456" s="123"/>
      <c r="J1456" s="123"/>
      <c r="K1456" s="123"/>
      <c r="L1456" s="123"/>
      <c r="M1456" s="123"/>
      <c r="N1456" s="123"/>
      <c r="O1456" s="123"/>
      <c r="P1456" s="123"/>
      <c r="Q1456" s="123"/>
      <c r="R1456" s="123"/>
      <c r="S1456" s="123"/>
      <c r="T1456" s="123"/>
      <c r="U1456" s="123"/>
      <c r="V1456" s="123"/>
      <c r="W1456" s="123"/>
      <c r="X1456" s="123"/>
      <c r="Y1456" s="123"/>
      <c r="Z1456" s="123"/>
      <c r="AA1456" s="123"/>
      <c r="AB1456" s="123"/>
      <c r="AC1456" s="123"/>
      <c r="AD1456" s="123"/>
      <c r="AE1456" s="123"/>
      <c r="AF1456" s="123"/>
      <c r="AG1456" s="123"/>
      <c r="AH1456" s="123"/>
      <c r="AI1456" s="123"/>
      <c r="AJ1456" s="123"/>
      <c r="AK1456" s="123"/>
      <c r="AL1456" s="123"/>
      <c r="AM1456" s="123"/>
      <c r="AN1456" s="123"/>
      <c r="AO1456" s="123"/>
      <c r="AP1456" s="123"/>
      <c r="AQ1456" s="123"/>
      <c r="AR1456" s="123"/>
      <c r="AS1456" s="123"/>
      <c r="AT1456" s="123"/>
      <c r="AU1456" s="123"/>
      <c r="AV1456" s="123"/>
      <c r="AW1456" s="123"/>
      <c r="AX1456" s="124"/>
    </row>
    <row r="1457" spans="1:113" ht="12" customHeight="1">
      <c r="A1457" s="8"/>
      <c r="B1457" s="122"/>
      <c r="C1457" s="123"/>
      <c r="D1457" s="123"/>
      <c r="E1457" s="123"/>
      <c r="F1457" s="123"/>
      <c r="G1457" s="123"/>
      <c r="H1457" s="123"/>
      <c r="I1457" s="123"/>
      <c r="J1457" s="123"/>
      <c r="K1457" s="123"/>
      <c r="L1457" s="123"/>
      <c r="M1457" s="123"/>
      <c r="N1457" s="123"/>
      <c r="O1457" s="123"/>
      <c r="P1457" s="123"/>
      <c r="Q1457" s="123"/>
      <c r="R1457" s="123"/>
      <c r="S1457" s="123"/>
      <c r="T1457" s="123"/>
      <c r="U1457" s="123"/>
      <c r="V1457" s="123"/>
      <c r="W1457" s="123"/>
      <c r="X1457" s="123"/>
      <c r="Y1457" s="123"/>
      <c r="Z1457" s="123"/>
      <c r="AA1457" s="123"/>
      <c r="AB1457" s="123"/>
      <c r="AC1457" s="123"/>
      <c r="AD1457" s="123"/>
      <c r="AE1457" s="123"/>
      <c r="AF1457" s="123"/>
      <c r="AG1457" s="123"/>
      <c r="AH1457" s="123"/>
      <c r="AI1457" s="123"/>
      <c r="AJ1457" s="123"/>
      <c r="AK1457" s="123"/>
      <c r="AL1457" s="123"/>
      <c r="AM1457" s="123"/>
      <c r="AN1457" s="123"/>
      <c r="AO1457" s="123"/>
      <c r="AP1457" s="123"/>
      <c r="AQ1457" s="123"/>
      <c r="AR1457" s="123"/>
      <c r="AS1457" s="123"/>
      <c r="AT1457" s="123"/>
      <c r="AU1457" s="123"/>
      <c r="AV1457" s="123"/>
      <c r="AW1457" s="123"/>
      <c r="AX1457" s="124"/>
    </row>
    <row r="1458" spans="1:113" ht="15" thickBot="1">
      <c r="A1458" s="17"/>
      <c r="B1458" s="18"/>
      <c r="C1458" s="19"/>
      <c r="D1458" s="19"/>
      <c r="E1458" s="19"/>
      <c r="F1458" s="19"/>
      <c r="G1458" s="19"/>
      <c r="H1458" s="19"/>
      <c r="I1458" s="19"/>
      <c r="J1458" s="19"/>
      <c r="K1458" s="19"/>
      <c r="L1458" s="19"/>
      <c r="M1458" s="19"/>
      <c r="N1458" s="19"/>
      <c r="O1458" s="19"/>
      <c r="P1458" s="19"/>
      <c r="Q1458" s="19"/>
      <c r="R1458" s="19"/>
      <c r="S1458" s="19"/>
      <c r="T1458" s="19"/>
      <c r="U1458" s="19"/>
      <c r="V1458" s="19"/>
      <c r="W1458" s="19"/>
      <c r="X1458" s="19"/>
      <c r="Y1458" s="19"/>
      <c r="Z1458" s="19"/>
      <c r="AA1458" s="19"/>
      <c r="AB1458" s="19"/>
      <c r="AC1458" s="19"/>
      <c r="AD1458" s="19"/>
      <c r="AE1458" s="19"/>
      <c r="AF1458" s="19"/>
      <c r="AG1458" s="19"/>
      <c r="AH1458" s="19"/>
      <c r="AI1458" s="19"/>
      <c r="AJ1458" s="19"/>
      <c r="AK1458" s="19"/>
      <c r="AL1458" s="19"/>
      <c r="AM1458" s="19"/>
      <c r="AN1458" s="19"/>
      <c r="AO1458" s="19"/>
      <c r="AP1458" s="19"/>
      <c r="AQ1458" s="19"/>
      <c r="AR1458" s="19"/>
      <c r="AS1458" s="19"/>
      <c r="AT1458" s="19"/>
      <c r="AU1458" s="19"/>
      <c r="AV1458" s="19"/>
      <c r="AW1458" s="19"/>
      <c r="AX1458" s="20"/>
    </row>
    <row r="1459" spans="1:113">
      <c r="B1459" s="21"/>
    </row>
    <row r="1460" spans="1:113" ht="15" thickBot="1">
      <c r="A1460" s="11"/>
      <c r="B1460" s="10" t="s">
        <v>3</v>
      </c>
      <c r="C1460" s="8"/>
      <c r="D1460" s="8"/>
      <c r="E1460" s="8"/>
      <c r="F1460" s="8"/>
      <c r="G1460" s="8"/>
      <c r="H1460" s="8"/>
      <c r="I1460" s="8"/>
      <c r="J1460" s="8"/>
      <c r="K1460" s="8"/>
      <c r="L1460" s="9"/>
      <c r="M1460" s="9"/>
      <c r="N1460" s="9"/>
      <c r="O1460" s="9"/>
      <c r="P1460" s="8"/>
      <c r="Q1460" s="8"/>
      <c r="R1460" s="8"/>
      <c r="S1460" s="8"/>
      <c r="T1460" s="8"/>
      <c r="U1460" s="8"/>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c r="AW1460" s="10"/>
      <c r="AX1460" s="10"/>
      <c r="DI1460" s="6"/>
    </row>
    <row r="1461" spans="1:113" ht="14.4">
      <c r="A1461" s="8"/>
      <c r="B1461" s="12"/>
      <c r="C1461" s="7"/>
      <c r="D1461" s="7"/>
      <c r="E1461" s="7"/>
      <c r="F1461" s="7"/>
      <c r="G1461" s="7"/>
      <c r="H1461" s="7"/>
      <c r="I1461" s="7"/>
      <c r="J1461" s="7"/>
      <c r="K1461" s="7"/>
      <c r="L1461" s="13"/>
      <c r="M1461" s="13"/>
      <c r="N1461" s="13"/>
      <c r="O1461" s="13"/>
      <c r="P1461" s="7"/>
      <c r="Q1461" s="7"/>
      <c r="R1461" s="7"/>
      <c r="S1461" s="7"/>
      <c r="T1461" s="7"/>
      <c r="U1461" s="7"/>
      <c r="V1461" s="14"/>
      <c r="W1461" s="14"/>
      <c r="X1461" s="14"/>
      <c r="Y1461" s="14"/>
      <c r="Z1461" s="14"/>
      <c r="AA1461" s="14"/>
      <c r="AB1461" s="14"/>
      <c r="AC1461" s="14"/>
      <c r="AD1461" s="14"/>
      <c r="AE1461" s="14"/>
      <c r="AF1461" s="14"/>
      <c r="AG1461" s="14"/>
      <c r="AH1461" s="14"/>
      <c r="AI1461" s="14"/>
      <c r="AJ1461" s="14"/>
      <c r="AK1461" s="14"/>
      <c r="AL1461" s="14"/>
      <c r="AM1461" s="14"/>
      <c r="AN1461" s="14"/>
      <c r="AO1461" s="14"/>
      <c r="AP1461" s="14"/>
      <c r="AQ1461" s="14"/>
      <c r="AR1461" s="14"/>
      <c r="AS1461" s="14"/>
      <c r="AT1461" s="14"/>
      <c r="AU1461" s="14"/>
      <c r="AV1461" s="14"/>
      <c r="AW1461" s="14"/>
      <c r="AX1461" s="15"/>
    </row>
    <row r="1462" spans="1:113" ht="12" customHeight="1">
      <c r="A1462" s="8"/>
      <c r="B1462" s="122" t="s">
        <v>198</v>
      </c>
      <c r="C1462" s="123"/>
      <c r="D1462" s="123"/>
      <c r="E1462" s="123"/>
      <c r="F1462" s="123"/>
      <c r="G1462" s="123"/>
      <c r="H1462" s="123"/>
      <c r="I1462" s="123"/>
      <c r="J1462" s="123"/>
      <c r="K1462" s="123"/>
      <c r="L1462" s="123"/>
      <c r="M1462" s="123"/>
      <c r="N1462" s="123"/>
      <c r="O1462" s="123"/>
      <c r="P1462" s="123"/>
      <c r="Q1462" s="123"/>
      <c r="R1462" s="123"/>
      <c r="S1462" s="123"/>
      <c r="T1462" s="123"/>
      <c r="U1462" s="123"/>
      <c r="V1462" s="123"/>
      <c r="W1462" s="123"/>
      <c r="X1462" s="123"/>
      <c r="Y1462" s="123"/>
      <c r="Z1462" s="123"/>
      <c r="AA1462" s="123"/>
      <c r="AB1462" s="123"/>
      <c r="AC1462" s="123"/>
      <c r="AD1462" s="123"/>
      <c r="AE1462" s="123"/>
      <c r="AF1462" s="123"/>
      <c r="AG1462" s="123"/>
      <c r="AH1462" s="123"/>
      <c r="AI1462" s="123"/>
      <c r="AJ1462" s="123"/>
      <c r="AK1462" s="123"/>
      <c r="AL1462" s="123"/>
      <c r="AM1462" s="123"/>
      <c r="AN1462" s="123"/>
      <c r="AO1462" s="123"/>
      <c r="AP1462" s="123"/>
      <c r="AQ1462" s="123"/>
      <c r="AR1462" s="123"/>
      <c r="AS1462" s="123"/>
      <c r="AT1462" s="123"/>
      <c r="AU1462" s="123"/>
      <c r="AV1462" s="123"/>
      <c r="AW1462" s="123"/>
      <c r="AX1462" s="124"/>
    </row>
    <row r="1463" spans="1:113" ht="12" customHeight="1">
      <c r="A1463" s="8"/>
      <c r="B1463" s="122"/>
      <c r="C1463" s="123"/>
      <c r="D1463" s="123"/>
      <c r="E1463" s="123"/>
      <c r="F1463" s="123"/>
      <c r="G1463" s="123"/>
      <c r="H1463" s="123"/>
      <c r="I1463" s="123"/>
      <c r="J1463" s="123"/>
      <c r="K1463" s="123"/>
      <c r="L1463" s="123"/>
      <c r="M1463" s="123"/>
      <c r="N1463" s="123"/>
      <c r="O1463" s="123"/>
      <c r="P1463" s="123"/>
      <c r="Q1463" s="123"/>
      <c r="R1463" s="123"/>
      <c r="S1463" s="123"/>
      <c r="T1463" s="123"/>
      <c r="U1463" s="123"/>
      <c r="V1463" s="123"/>
      <c r="W1463" s="123"/>
      <c r="X1463" s="123"/>
      <c r="Y1463" s="123"/>
      <c r="Z1463" s="123"/>
      <c r="AA1463" s="123"/>
      <c r="AB1463" s="123"/>
      <c r="AC1463" s="123"/>
      <c r="AD1463" s="123"/>
      <c r="AE1463" s="123"/>
      <c r="AF1463" s="123"/>
      <c r="AG1463" s="123"/>
      <c r="AH1463" s="123"/>
      <c r="AI1463" s="123"/>
      <c r="AJ1463" s="123"/>
      <c r="AK1463" s="123"/>
      <c r="AL1463" s="123"/>
      <c r="AM1463" s="123"/>
      <c r="AN1463" s="123"/>
      <c r="AO1463" s="123"/>
      <c r="AP1463" s="123"/>
      <c r="AQ1463" s="123"/>
      <c r="AR1463" s="123"/>
      <c r="AS1463" s="123"/>
      <c r="AT1463" s="123"/>
      <c r="AU1463" s="123"/>
      <c r="AV1463" s="123"/>
      <c r="AW1463" s="123"/>
      <c r="AX1463" s="124"/>
    </row>
    <row r="1464" spans="1:113" ht="12" customHeight="1">
      <c r="A1464" s="8"/>
      <c r="B1464" s="122"/>
      <c r="C1464" s="123"/>
      <c r="D1464" s="123"/>
      <c r="E1464" s="123"/>
      <c r="F1464" s="123"/>
      <c r="G1464" s="123"/>
      <c r="H1464" s="123"/>
      <c r="I1464" s="123"/>
      <c r="J1464" s="123"/>
      <c r="K1464" s="123"/>
      <c r="L1464" s="123"/>
      <c r="M1464" s="123"/>
      <c r="N1464" s="123"/>
      <c r="O1464" s="123"/>
      <c r="P1464" s="123"/>
      <c r="Q1464" s="123"/>
      <c r="R1464" s="123"/>
      <c r="S1464" s="123"/>
      <c r="T1464" s="123"/>
      <c r="U1464" s="123"/>
      <c r="V1464" s="123"/>
      <c r="W1464" s="123"/>
      <c r="X1464" s="123"/>
      <c r="Y1464" s="123"/>
      <c r="Z1464" s="123"/>
      <c r="AA1464" s="123"/>
      <c r="AB1464" s="123"/>
      <c r="AC1464" s="123"/>
      <c r="AD1464" s="123"/>
      <c r="AE1464" s="123"/>
      <c r="AF1464" s="123"/>
      <c r="AG1464" s="123"/>
      <c r="AH1464" s="123"/>
      <c r="AI1464" s="123"/>
      <c r="AJ1464" s="123"/>
      <c r="AK1464" s="123"/>
      <c r="AL1464" s="123"/>
      <c r="AM1464" s="123"/>
      <c r="AN1464" s="123"/>
      <c r="AO1464" s="123"/>
      <c r="AP1464" s="123"/>
      <c r="AQ1464" s="123"/>
      <c r="AR1464" s="123"/>
      <c r="AS1464" s="123"/>
      <c r="AT1464" s="123"/>
      <c r="AU1464" s="123"/>
      <c r="AV1464" s="123"/>
      <c r="AW1464" s="123"/>
      <c r="AX1464" s="124"/>
    </row>
    <row r="1465" spans="1:113" ht="12" customHeight="1">
      <c r="A1465" s="8"/>
      <c r="B1465" s="122"/>
      <c r="C1465" s="123"/>
      <c r="D1465" s="123"/>
      <c r="E1465" s="123"/>
      <c r="F1465" s="123"/>
      <c r="G1465" s="123"/>
      <c r="H1465" s="123"/>
      <c r="I1465" s="123"/>
      <c r="J1465" s="123"/>
      <c r="K1465" s="123"/>
      <c r="L1465" s="123"/>
      <c r="M1465" s="123"/>
      <c r="N1465" s="123"/>
      <c r="O1465" s="123"/>
      <c r="P1465" s="123"/>
      <c r="Q1465" s="123"/>
      <c r="R1465" s="123"/>
      <c r="S1465" s="123"/>
      <c r="T1465" s="123"/>
      <c r="U1465" s="123"/>
      <c r="V1465" s="123"/>
      <c r="W1465" s="123"/>
      <c r="X1465" s="123"/>
      <c r="Y1465" s="123"/>
      <c r="Z1465" s="123"/>
      <c r="AA1465" s="123"/>
      <c r="AB1465" s="123"/>
      <c r="AC1465" s="123"/>
      <c r="AD1465" s="123"/>
      <c r="AE1465" s="123"/>
      <c r="AF1465" s="123"/>
      <c r="AG1465" s="123"/>
      <c r="AH1465" s="123"/>
      <c r="AI1465" s="123"/>
      <c r="AJ1465" s="123"/>
      <c r="AK1465" s="123"/>
      <c r="AL1465" s="123"/>
      <c r="AM1465" s="123"/>
      <c r="AN1465" s="123"/>
      <c r="AO1465" s="123"/>
      <c r="AP1465" s="123"/>
      <c r="AQ1465" s="123"/>
      <c r="AR1465" s="123"/>
      <c r="AS1465" s="123"/>
      <c r="AT1465" s="123"/>
      <c r="AU1465" s="123"/>
      <c r="AV1465" s="123"/>
      <c r="AW1465" s="123"/>
      <c r="AX1465" s="124"/>
    </row>
    <row r="1466" spans="1:113" ht="12" customHeight="1">
      <c r="A1466" s="8"/>
      <c r="B1466" s="122"/>
      <c r="C1466" s="123"/>
      <c r="D1466" s="123"/>
      <c r="E1466" s="123"/>
      <c r="F1466" s="123"/>
      <c r="G1466" s="123"/>
      <c r="H1466" s="123"/>
      <c r="I1466" s="123"/>
      <c r="J1466" s="123"/>
      <c r="K1466" s="123"/>
      <c r="L1466" s="123"/>
      <c r="M1466" s="123"/>
      <c r="N1466" s="123"/>
      <c r="O1466" s="123"/>
      <c r="P1466" s="123"/>
      <c r="Q1466" s="123"/>
      <c r="R1466" s="123"/>
      <c r="S1466" s="123"/>
      <c r="T1466" s="123"/>
      <c r="U1466" s="123"/>
      <c r="V1466" s="123"/>
      <c r="W1466" s="123"/>
      <c r="X1466" s="123"/>
      <c r="Y1466" s="123"/>
      <c r="Z1466" s="123"/>
      <c r="AA1466" s="123"/>
      <c r="AB1466" s="123"/>
      <c r="AC1466" s="123"/>
      <c r="AD1466" s="123"/>
      <c r="AE1466" s="123"/>
      <c r="AF1466" s="123"/>
      <c r="AG1466" s="123"/>
      <c r="AH1466" s="123"/>
      <c r="AI1466" s="123"/>
      <c r="AJ1466" s="123"/>
      <c r="AK1466" s="123"/>
      <c r="AL1466" s="123"/>
      <c r="AM1466" s="123"/>
      <c r="AN1466" s="123"/>
      <c r="AO1466" s="123"/>
      <c r="AP1466" s="123"/>
      <c r="AQ1466" s="123"/>
      <c r="AR1466" s="123"/>
      <c r="AS1466" s="123"/>
      <c r="AT1466" s="123"/>
      <c r="AU1466" s="123"/>
      <c r="AV1466" s="123"/>
      <c r="AW1466" s="123"/>
      <c r="AX1466" s="124"/>
      <c r="BC1466" s="16"/>
    </row>
    <row r="1467" spans="1:113" ht="12" customHeight="1">
      <c r="A1467" s="8"/>
      <c r="B1467" s="122"/>
      <c r="C1467" s="123"/>
      <c r="D1467" s="123"/>
      <c r="E1467" s="123"/>
      <c r="F1467" s="123"/>
      <c r="G1467" s="123"/>
      <c r="H1467" s="123"/>
      <c r="I1467" s="123"/>
      <c r="J1467" s="123"/>
      <c r="K1467" s="123"/>
      <c r="L1467" s="123"/>
      <c r="M1467" s="123"/>
      <c r="N1467" s="123"/>
      <c r="O1467" s="123"/>
      <c r="P1467" s="123"/>
      <c r="Q1467" s="123"/>
      <c r="R1467" s="123"/>
      <c r="S1467" s="123"/>
      <c r="T1467" s="123"/>
      <c r="U1467" s="123"/>
      <c r="V1467" s="123"/>
      <c r="W1467" s="123"/>
      <c r="X1467" s="123"/>
      <c r="Y1467" s="123"/>
      <c r="Z1467" s="123"/>
      <c r="AA1467" s="123"/>
      <c r="AB1467" s="123"/>
      <c r="AC1467" s="123"/>
      <c r="AD1467" s="123"/>
      <c r="AE1467" s="123"/>
      <c r="AF1467" s="123"/>
      <c r="AG1467" s="123"/>
      <c r="AH1467" s="123"/>
      <c r="AI1467" s="123"/>
      <c r="AJ1467" s="123"/>
      <c r="AK1467" s="123"/>
      <c r="AL1467" s="123"/>
      <c r="AM1467" s="123"/>
      <c r="AN1467" s="123"/>
      <c r="AO1467" s="123"/>
      <c r="AP1467" s="123"/>
      <c r="AQ1467" s="123"/>
      <c r="AR1467" s="123"/>
      <c r="AS1467" s="123"/>
      <c r="AT1467" s="123"/>
      <c r="AU1467" s="123"/>
      <c r="AV1467" s="123"/>
      <c r="AW1467" s="123"/>
      <c r="AX1467" s="124"/>
    </row>
    <row r="1468" spans="1:113" ht="12" customHeight="1">
      <c r="A1468" s="8"/>
      <c r="B1468" s="122"/>
      <c r="C1468" s="123"/>
      <c r="D1468" s="123"/>
      <c r="E1468" s="123"/>
      <c r="F1468" s="123"/>
      <c r="G1468" s="123"/>
      <c r="H1468" s="123"/>
      <c r="I1468" s="123"/>
      <c r="J1468" s="123"/>
      <c r="K1468" s="123"/>
      <c r="L1468" s="123"/>
      <c r="M1468" s="123"/>
      <c r="N1468" s="123"/>
      <c r="O1468" s="123"/>
      <c r="P1468" s="123"/>
      <c r="Q1468" s="123"/>
      <c r="R1468" s="123"/>
      <c r="S1468" s="123"/>
      <c r="T1468" s="123"/>
      <c r="U1468" s="123"/>
      <c r="V1468" s="123"/>
      <c r="W1468" s="123"/>
      <c r="X1468" s="123"/>
      <c r="Y1468" s="123"/>
      <c r="Z1468" s="123"/>
      <c r="AA1468" s="123"/>
      <c r="AB1468" s="123"/>
      <c r="AC1468" s="123"/>
      <c r="AD1468" s="123"/>
      <c r="AE1468" s="123"/>
      <c r="AF1468" s="123"/>
      <c r="AG1468" s="123"/>
      <c r="AH1468" s="123"/>
      <c r="AI1468" s="123"/>
      <c r="AJ1468" s="123"/>
      <c r="AK1468" s="123"/>
      <c r="AL1468" s="123"/>
      <c r="AM1468" s="123"/>
      <c r="AN1468" s="123"/>
      <c r="AO1468" s="123"/>
      <c r="AP1468" s="123"/>
      <c r="AQ1468" s="123"/>
      <c r="AR1468" s="123"/>
      <c r="AS1468" s="123"/>
      <c r="AT1468" s="123"/>
      <c r="AU1468" s="123"/>
      <c r="AV1468" s="123"/>
      <c r="AW1468" s="123"/>
      <c r="AX1468" s="124"/>
    </row>
    <row r="1469" spans="1:113" ht="12" customHeight="1">
      <c r="A1469" s="8"/>
      <c r="B1469" s="122"/>
      <c r="C1469" s="123"/>
      <c r="D1469" s="123"/>
      <c r="E1469" s="123"/>
      <c r="F1469" s="123"/>
      <c r="G1469" s="123"/>
      <c r="H1469" s="123"/>
      <c r="I1469" s="123"/>
      <c r="J1469" s="123"/>
      <c r="K1469" s="123"/>
      <c r="L1469" s="123"/>
      <c r="M1469" s="123"/>
      <c r="N1469" s="123"/>
      <c r="O1469" s="123"/>
      <c r="P1469" s="123"/>
      <c r="Q1469" s="123"/>
      <c r="R1469" s="123"/>
      <c r="S1469" s="123"/>
      <c r="T1469" s="123"/>
      <c r="U1469" s="123"/>
      <c r="V1469" s="123"/>
      <c r="W1469" s="123"/>
      <c r="X1469" s="123"/>
      <c r="Y1469" s="123"/>
      <c r="Z1469" s="123"/>
      <c r="AA1469" s="123"/>
      <c r="AB1469" s="123"/>
      <c r="AC1469" s="123"/>
      <c r="AD1469" s="123"/>
      <c r="AE1469" s="123"/>
      <c r="AF1469" s="123"/>
      <c r="AG1469" s="123"/>
      <c r="AH1469" s="123"/>
      <c r="AI1469" s="123"/>
      <c r="AJ1469" s="123"/>
      <c r="AK1469" s="123"/>
      <c r="AL1469" s="123"/>
      <c r="AM1469" s="123"/>
      <c r="AN1469" s="123"/>
      <c r="AO1469" s="123"/>
      <c r="AP1469" s="123"/>
      <c r="AQ1469" s="123"/>
      <c r="AR1469" s="123"/>
      <c r="AS1469" s="123"/>
      <c r="AT1469" s="123"/>
      <c r="AU1469" s="123"/>
      <c r="AV1469" s="123"/>
      <c r="AW1469" s="123"/>
      <c r="AX1469" s="124"/>
    </row>
    <row r="1470" spans="1:113" ht="15" thickBot="1">
      <c r="A1470" s="17"/>
      <c r="B1470" s="18"/>
      <c r="C1470" s="19"/>
      <c r="D1470" s="19"/>
      <c r="E1470" s="19"/>
      <c r="F1470" s="19"/>
      <c r="G1470" s="19"/>
      <c r="H1470" s="19"/>
      <c r="I1470" s="19"/>
      <c r="J1470" s="19"/>
      <c r="K1470" s="19"/>
      <c r="L1470" s="19"/>
      <c r="M1470" s="19"/>
      <c r="N1470" s="19"/>
      <c r="O1470" s="19"/>
      <c r="P1470" s="19"/>
      <c r="Q1470" s="19"/>
      <c r="R1470" s="19"/>
      <c r="S1470" s="19"/>
      <c r="T1470" s="19"/>
      <c r="U1470" s="19"/>
      <c r="V1470" s="19"/>
      <c r="W1470" s="19"/>
      <c r="X1470" s="19"/>
      <c r="Y1470" s="19"/>
      <c r="Z1470" s="19"/>
      <c r="AA1470" s="19"/>
      <c r="AB1470" s="19"/>
      <c r="AC1470" s="19"/>
      <c r="AD1470" s="19"/>
      <c r="AE1470" s="19"/>
      <c r="AF1470" s="19"/>
      <c r="AG1470" s="19"/>
      <c r="AH1470" s="19"/>
      <c r="AI1470" s="19"/>
      <c r="AJ1470" s="19"/>
      <c r="AK1470" s="19"/>
      <c r="AL1470" s="19"/>
      <c r="AM1470" s="19"/>
      <c r="AN1470" s="19"/>
      <c r="AO1470" s="19"/>
      <c r="AP1470" s="19"/>
      <c r="AQ1470" s="19"/>
      <c r="AR1470" s="19"/>
      <c r="AS1470" s="19"/>
      <c r="AT1470" s="19"/>
      <c r="AU1470" s="19"/>
      <c r="AV1470" s="19"/>
      <c r="AW1470" s="19"/>
      <c r="AX1470" s="20"/>
    </row>
    <row r="1471" spans="1:113">
      <c r="B1471" s="21"/>
    </row>
    <row r="1472" spans="1:113" ht="14.4">
      <c r="B1472" s="10" t="s">
        <v>4</v>
      </c>
      <c r="C1472" s="8"/>
      <c r="D1472" s="8"/>
      <c r="E1472" s="8"/>
      <c r="F1472" s="8"/>
      <c r="G1472" s="8"/>
      <c r="H1472" s="8"/>
      <c r="I1472" s="8"/>
      <c r="J1472" s="8"/>
      <c r="K1472" s="8"/>
      <c r="L1472" s="9"/>
      <c r="M1472" s="9"/>
      <c r="N1472" s="9"/>
      <c r="O1472" s="9"/>
      <c r="P1472" s="8"/>
      <c r="Q1472" s="8"/>
      <c r="R1472" s="8"/>
      <c r="S1472" s="8"/>
      <c r="T1472" s="8"/>
      <c r="U1472" s="8"/>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c r="AT1472" s="10"/>
      <c r="AU1472" s="10"/>
      <c r="AV1472" s="10"/>
      <c r="AW1472" s="10"/>
      <c r="AX1472" s="10"/>
    </row>
    <row r="1473" spans="1:251" ht="15" thickBot="1">
      <c r="B1473" s="8"/>
      <c r="C1473" s="8"/>
      <c r="D1473" s="8"/>
      <c r="E1473" s="8"/>
      <c r="F1473" s="8"/>
      <c r="G1473" s="8"/>
      <c r="H1473" s="8"/>
      <c r="I1473" s="8"/>
      <c r="J1473" s="8"/>
      <c r="K1473" s="8"/>
      <c r="L1473" s="9"/>
      <c r="M1473" s="9"/>
      <c r="N1473" s="9"/>
      <c r="O1473" s="9"/>
      <c r="P1473" s="8"/>
      <c r="Q1473" s="8"/>
      <c r="R1473" s="8"/>
      <c r="S1473" s="8"/>
      <c r="T1473" s="8"/>
      <c r="U1473" s="8"/>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c r="AT1473" s="10"/>
      <c r="AU1473" s="10"/>
      <c r="AV1473" s="10"/>
      <c r="AW1473" s="10"/>
      <c r="AX1473" s="22" t="s">
        <v>5</v>
      </c>
    </row>
    <row r="1474" spans="1:251" s="16" customFormat="1" ht="13.5" customHeight="1">
      <c r="A1474" s="8"/>
      <c r="B1474" s="125" t="s">
        <v>6</v>
      </c>
      <c r="C1474" s="126"/>
      <c r="D1474" s="126"/>
      <c r="E1474" s="126"/>
      <c r="F1474" s="126"/>
      <c r="G1474" s="126"/>
      <c r="H1474" s="126"/>
      <c r="I1474" s="126"/>
      <c r="J1474" s="126"/>
      <c r="K1474" s="126"/>
      <c r="L1474" s="126"/>
      <c r="M1474" s="126"/>
      <c r="N1474" s="126"/>
      <c r="O1474" s="126"/>
      <c r="P1474" s="126"/>
      <c r="Q1474" s="126"/>
      <c r="R1474" s="126"/>
      <c r="S1474" s="126"/>
      <c r="T1474" s="126"/>
      <c r="U1474" s="126"/>
      <c r="V1474" s="126"/>
      <c r="W1474" s="126"/>
      <c r="X1474" s="126"/>
      <c r="Y1474" s="126"/>
      <c r="Z1474" s="127"/>
      <c r="AA1474" s="131" t="s">
        <v>12</v>
      </c>
      <c r="AB1474" s="126"/>
      <c r="AC1474" s="126"/>
      <c r="AD1474" s="126"/>
      <c r="AE1474" s="126"/>
      <c r="AF1474" s="126"/>
      <c r="AG1474" s="126"/>
      <c r="AH1474" s="126"/>
      <c r="AI1474" s="127"/>
      <c r="AJ1474" s="131" t="s">
        <v>13</v>
      </c>
      <c r="AK1474" s="126"/>
      <c r="AL1474" s="126"/>
      <c r="AM1474" s="126"/>
      <c r="AN1474" s="126"/>
      <c r="AO1474" s="126"/>
      <c r="AP1474" s="126"/>
      <c r="AQ1474" s="126"/>
      <c r="AR1474" s="127"/>
      <c r="AS1474" s="131" t="s">
        <v>7</v>
      </c>
      <c r="AT1474" s="126"/>
      <c r="AU1474" s="126"/>
      <c r="AV1474" s="126"/>
      <c r="AW1474" s="126"/>
      <c r="AX1474" s="133"/>
      <c r="AY1474" s="2"/>
      <c r="AZ1474" s="2"/>
      <c r="BA1474" s="2"/>
      <c r="BB1474" s="2"/>
      <c r="BC1474" s="2"/>
      <c r="BD1474" s="2"/>
      <c r="BE1474" s="2"/>
      <c r="BF1474" s="2"/>
      <c r="BG1474" s="2"/>
      <c r="BH1474" s="2"/>
      <c r="BI1474" s="2"/>
      <c r="BJ1474" s="2"/>
      <c r="BK1474" s="2"/>
      <c r="BL1474" s="2"/>
      <c r="BM1474" s="2"/>
      <c r="BN1474" s="2"/>
      <c r="BO1474" s="2"/>
      <c r="BP1474" s="2"/>
      <c r="BQ1474" s="2"/>
      <c r="BR1474" s="2"/>
      <c r="BS1474" s="2"/>
      <c r="BT1474" s="2"/>
      <c r="BU1474" s="2"/>
      <c r="BV1474" s="2"/>
      <c r="BW1474" s="2"/>
      <c r="BX1474" s="2"/>
      <c r="BY1474" s="2"/>
      <c r="BZ1474" s="2"/>
      <c r="CA1474" s="2"/>
      <c r="CB1474" s="2"/>
      <c r="CC1474" s="2"/>
      <c r="CD1474" s="2"/>
      <c r="CE1474" s="2"/>
      <c r="CF1474" s="2"/>
      <c r="CG1474" s="2"/>
      <c r="CH1474" s="2"/>
      <c r="CI1474" s="2"/>
      <c r="CJ1474" s="2"/>
      <c r="CK1474" s="2"/>
      <c r="CL1474" s="2"/>
      <c r="CM1474" s="2"/>
      <c r="CN1474" s="2"/>
      <c r="CO1474" s="2"/>
      <c r="CP1474" s="2"/>
      <c r="CQ1474" s="2"/>
      <c r="CR1474" s="2"/>
      <c r="CS1474" s="2"/>
      <c r="CT1474" s="2"/>
      <c r="CU1474" s="2"/>
      <c r="CV1474" s="2"/>
      <c r="CW1474" s="2"/>
      <c r="CX1474" s="2"/>
      <c r="CY1474" s="2"/>
      <c r="CZ1474" s="2"/>
      <c r="DA1474" s="2"/>
      <c r="DB1474" s="2"/>
      <c r="DC1474" s="2"/>
      <c r="DD1474" s="2"/>
      <c r="DE1474" s="2"/>
      <c r="DF1474" s="2"/>
      <c r="DG1474" s="2"/>
      <c r="DH1474" s="2"/>
      <c r="DI1474" s="2"/>
      <c r="DJ1474" s="2"/>
      <c r="DK1474" s="2"/>
      <c r="DL1474" s="2"/>
      <c r="DM1474" s="2"/>
      <c r="DN1474" s="2"/>
      <c r="DO1474" s="2"/>
      <c r="DP1474" s="2"/>
      <c r="DQ1474" s="2"/>
      <c r="DR1474" s="2"/>
      <c r="DS1474" s="2"/>
      <c r="DT1474" s="2"/>
      <c r="DU1474" s="2"/>
      <c r="DV1474" s="2"/>
      <c r="DW1474" s="2"/>
      <c r="DX1474" s="2"/>
      <c r="DY1474" s="2"/>
      <c r="DZ1474" s="2"/>
      <c r="EA1474" s="2"/>
      <c r="EB1474" s="2"/>
      <c r="EC1474" s="2"/>
      <c r="ED1474" s="2"/>
      <c r="EE1474" s="2"/>
      <c r="EF1474" s="2"/>
      <c r="EG1474" s="2"/>
      <c r="EH1474" s="2"/>
      <c r="EI1474" s="2"/>
      <c r="EJ1474" s="2"/>
      <c r="EK1474" s="2"/>
      <c r="EL1474" s="2"/>
      <c r="EM1474" s="2"/>
      <c r="EN1474" s="2"/>
      <c r="EO1474" s="2"/>
      <c r="EP1474" s="2"/>
      <c r="EQ1474" s="2"/>
      <c r="ER1474" s="2"/>
      <c r="ES1474" s="2"/>
      <c r="ET1474" s="2"/>
      <c r="EU1474" s="2"/>
      <c r="EV1474" s="2"/>
      <c r="EW1474" s="2"/>
      <c r="EX1474" s="2"/>
      <c r="EY1474" s="2"/>
      <c r="EZ1474" s="2"/>
      <c r="FA1474" s="2"/>
      <c r="FB1474" s="2"/>
      <c r="FC1474" s="2"/>
      <c r="FD1474" s="2"/>
      <c r="FE1474" s="2"/>
      <c r="FF1474" s="2"/>
      <c r="FG1474" s="2"/>
      <c r="FH1474" s="2"/>
      <c r="FI1474" s="2"/>
      <c r="FJ1474" s="2"/>
      <c r="FK1474" s="2"/>
      <c r="FL1474" s="2"/>
      <c r="FM1474" s="2"/>
      <c r="FN1474" s="2"/>
      <c r="FO1474" s="2"/>
      <c r="FP1474" s="2"/>
      <c r="FQ1474" s="2"/>
      <c r="FR1474" s="2"/>
      <c r="FS1474" s="2"/>
      <c r="FT1474" s="2"/>
      <c r="FU1474" s="2"/>
      <c r="FV1474" s="2"/>
      <c r="FW1474" s="2"/>
      <c r="FX1474" s="2"/>
      <c r="FY1474" s="2"/>
      <c r="FZ1474" s="2"/>
      <c r="GA1474" s="2"/>
      <c r="GB1474" s="2"/>
      <c r="GC1474" s="2"/>
      <c r="GD1474" s="2"/>
      <c r="GE1474" s="2"/>
      <c r="GF1474" s="2"/>
      <c r="GG1474" s="2"/>
      <c r="GH1474" s="2"/>
      <c r="GI1474" s="2"/>
      <c r="GJ1474" s="2"/>
      <c r="GK1474" s="2"/>
      <c r="GL1474" s="2"/>
      <c r="GM1474" s="2"/>
      <c r="GN1474" s="2"/>
      <c r="GO1474" s="2"/>
      <c r="GP1474" s="2"/>
      <c r="GQ1474" s="2"/>
      <c r="GR1474" s="2"/>
      <c r="GS1474" s="2"/>
      <c r="GT1474" s="2"/>
      <c r="GU1474" s="2"/>
      <c r="GV1474" s="2"/>
      <c r="GW1474" s="2"/>
      <c r="GX1474" s="2"/>
      <c r="GY1474" s="2"/>
      <c r="GZ1474" s="2"/>
      <c r="HA1474" s="2"/>
      <c r="HB1474" s="2"/>
      <c r="HC1474" s="2"/>
      <c r="HD1474" s="2"/>
      <c r="HE1474" s="2"/>
      <c r="HF1474" s="2"/>
      <c r="HG1474" s="2"/>
      <c r="HH1474" s="2"/>
      <c r="HI1474" s="2"/>
      <c r="HJ1474" s="2"/>
      <c r="HK1474" s="2"/>
      <c r="HL1474" s="2"/>
      <c r="HM1474" s="2"/>
      <c r="HN1474" s="2"/>
      <c r="HO1474" s="2"/>
      <c r="HP1474" s="2"/>
      <c r="HQ1474" s="2"/>
      <c r="HR1474" s="2"/>
      <c r="HS1474" s="2"/>
      <c r="HT1474" s="2"/>
      <c r="HU1474" s="2"/>
      <c r="HV1474" s="2"/>
      <c r="HW1474" s="2"/>
      <c r="HX1474" s="2"/>
      <c r="HY1474" s="2"/>
      <c r="HZ1474" s="2"/>
      <c r="IA1474" s="2"/>
      <c r="IB1474" s="2"/>
      <c r="IC1474" s="2"/>
      <c r="ID1474" s="2"/>
      <c r="IE1474" s="2"/>
      <c r="IF1474" s="2"/>
      <c r="IG1474" s="2"/>
      <c r="IH1474" s="2"/>
      <c r="II1474" s="2"/>
      <c r="IJ1474" s="2"/>
      <c r="IK1474" s="2"/>
      <c r="IL1474" s="2"/>
      <c r="IM1474" s="2"/>
      <c r="IN1474" s="2"/>
      <c r="IO1474" s="2"/>
      <c r="IP1474" s="2"/>
      <c r="IQ1474" s="2"/>
    </row>
    <row r="1475" spans="1:251" s="16" customFormat="1">
      <c r="A1475" s="8"/>
      <c r="B1475" s="128"/>
      <c r="C1475" s="129"/>
      <c r="D1475" s="129"/>
      <c r="E1475" s="129"/>
      <c r="F1475" s="129"/>
      <c r="G1475" s="129"/>
      <c r="H1475" s="129"/>
      <c r="I1475" s="129"/>
      <c r="J1475" s="129"/>
      <c r="K1475" s="129"/>
      <c r="L1475" s="129"/>
      <c r="M1475" s="129"/>
      <c r="N1475" s="129"/>
      <c r="O1475" s="129"/>
      <c r="P1475" s="129"/>
      <c r="Q1475" s="129"/>
      <c r="R1475" s="129"/>
      <c r="S1475" s="129"/>
      <c r="T1475" s="129"/>
      <c r="U1475" s="129"/>
      <c r="V1475" s="129"/>
      <c r="W1475" s="129"/>
      <c r="X1475" s="129"/>
      <c r="Y1475" s="129"/>
      <c r="Z1475" s="130"/>
      <c r="AA1475" s="132"/>
      <c r="AB1475" s="129"/>
      <c r="AC1475" s="129"/>
      <c r="AD1475" s="129"/>
      <c r="AE1475" s="129"/>
      <c r="AF1475" s="129"/>
      <c r="AG1475" s="129"/>
      <c r="AH1475" s="129"/>
      <c r="AI1475" s="130"/>
      <c r="AJ1475" s="132"/>
      <c r="AK1475" s="129"/>
      <c r="AL1475" s="129"/>
      <c r="AM1475" s="129"/>
      <c r="AN1475" s="129"/>
      <c r="AO1475" s="129"/>
      <c r="AP1475" s="129"/>
      <c r="AQ1475" s="129"/>
      <c r="AR1475" s="130"/>
      <c r="AS1475" s="132"/>
      <c r="AT1475" s="129"/>
      <c r="AU1475" s="129"/>
      <c r="AV1475" s="129"/>
      <c r="AW1475" s="129"/>
      <c r="AX1475" s="134"/>
      <c r="AY1475" s="2"/>
      <c r="AZ1475" s="2"/>
      <c r="BA1475" s="2"/>
      <c r="BB1475" s="23"/>
      <c r="BC1475" s="24"/>
      <c r="BE1475" s="2"/>
      <c r="BF1475" s="2"/>
      <c r="BG1475" s="2"/>
      <c r="BH1475" s="2"/>
      <c r="BI1475" s="2"/>
      <c r="BJ1475" s="2"/>
      <c r="BK1475" s="2"/>
      <c r="BL1475" s="2"/>
      <c r="BM1475" s="2"/>
      <c r="BN1475" s="2"/>
      <c r="BO1475" s="2"/>
      <c r="BP1475" s="2"/>
      <c r="BQ1475" s="2"/>
      <c r="BR1475" s="2"/>
      <c r="BS1475" s="2"/>
      <c r="BT1475" s="2"/>
      <c r="BU1475" s="2"/>
      <c r="BV1475" s="2"/>
      <c r="BW1475" s="2"/>
      <c r="BX1475" s="2"/>
      <c r="BY1475" s="2"/>
      <c r="BZ1475" s="2"/>
      <c r="CA1475" s="2"/>
      <c r="CB1475" s="2"/>
      <c r="CC1475" s="2"/>
      <c r="CD1475" s="2"/>
      <c r="CE1475" s="2"/>
      <c r="CF1475" s="2"/>
      <c r="CG1475" s="2"/>
      <c r="CH1475" s="2"/>
      <c r="CI1475" s="2"/>
      <c r="CJ1475" s="2"/>
      <c r="CK1475" s="2"/>
      <c r="CL1475" s="2"/>
      <c r="CM1475" s="2"/>
      <c r="CN1475" s="2"/>
      <c r="CO1475" s="2"/>
      <c r="CP1475" s="2"/>
      <c r="CQ1475" s="2"/>
      <c r="CR1475" s="2"/>
      <c r="CS1475" s="2"/>
      <c r="CT1475" s="2"/>
      <c r="CU1475" s="2"/>
      <c r="CV1475" s="2"/>
      <c r="CW1475" s="2"/>
      <c r="CX1475" s="2"/>
      <c r="CY1475" s="2"/>
      <c r="CZ1475" s="2"/>
      <c r="DA1475" s="2"/>
      <c r="DB1475" s="2"/>
      <c r="DC1475" s="2"/>
      <c r="DD1475" s="2"/>
      <c r="DE1475" s="2"/>
      <c r="DF1475" s="2"/>
      <c r="DG1475" s="2"/>
      <c r="DH1475" s="2"/>
      <c r="DI1475" s="2"/>
      <c r="DJ1475" s="2"/>
      <c r="DK1475" s="2"/>
      <c r="DL1475" s="2"/>
      <c r="DM1475" s="2"/>
      <c r="DN1475" s="2"/>
      <c r="DO1475" s="2"/>
      <c r="DP1475" s="2"/>
      <c r="DQ1475" s="2"/>
      <c r="DR1475" s="2"/>
      <c r="DS1475" s="2"/>
      <c r="DT1475" s="2"/>
      <c r="DU1475" s="2"/>
      <c r="DV1475" s="2"/>
      <c r="DW1475" s="2"/>
      <c r="DX1475" s="2"/>
      <c r="DY1475" s="2"/>
      <c r="DZ1475" s="2"/>
      <c r="EA1475" s="2"/>
      <c r="EB1475" s="2"/>
      <c r="EC1475" s="2"/>
      <c r="ED1475" s="2"/>
      <c r="EE1475" s="2"/>
      <c r="EF1475" s="2"/>
      <c r="EG1475" s="2"/>
      <c r="EH1475" s="2"/>
      <c r="EI1475" s="2"/>
      <c r="EJ1475" s="2"/>
      <c r="EK1475" s="2"/>
      <c r="EL1475" s="2"/>
      <c r="EM1475" s="2"/>
      <c r="EN1475" s="2"/>
      <c r="EO1475" s="2"/>
      <c r="EP1475" s="2"/>
      <c r="EQ1475" s="2"/>
      <c r="ER1475" s="2"/>
      <c r="ES1475" s="2"/>
      <c r="ET1475" s="2"/>
      <c r="EU1475" s="2"/>
      <c r="EV1475" s="2"/>
      <c r="EW1475" s="2"/>
      <c r="EX1475" s="2"/>
      <c r="EY1475" s="2"/>
      <c r="EZ1475" s="2"/>
      <c r="FA1475" s="2"/>
      <c r="FB1475" s="2"/>
      <c r="FC1475" s="2"/>
      <c r="FD1475" s="2"/>
      <c r="FE1475" s="2"/>
      <c r="FF1475" s="2"/>
      <c r="FG1475" s="2"/>
      <c r="FH1475" s="2"/>
      <c r="FI1475" s="2"/>
      <c r="FJ1475" s="2"/>
      <c r="FK1475" s="2"/>
      <c r="FL1475" s="2"/>
      <c r="FM1475" s="2"/>
      <c r="FN1475" s="2"/>
      <c r="FO1475" s="2"/>
      <c r="FP1475" s="2"/>
      <c r="FQ1475" s="2"/>
      <c r="FR1475" s="2"/>
      <c r="FS1475" s="2"/>
      <c r="FT1475" s="2"/>
      <c r="FU1475" s="2"/>
      <c r="FV1475" s="2"/>
      <c r="FW1475" s="2"/>
      <c r="FX1475" s="2"/>
      <c r="FY1475" s="2"/>
      <c r="FZ1475" s="2"/>
      <c r="GA1475" s="2"/>
      <c r="GB1475" s="2"/>
      <c r="GC1475" s="2"/>
      <c r="GD1475" s="2"/>
      <c r="GE1475" s="2"/>
      <c r="GF1475" s="2"/>
      <c r="GG1475" s="2"/>
      <c r="GH1475" s="2"/>
      <c r="GI1475" s="2"/>
      <c r="GJ1475" s="2"/>
      <c r="GK1475" s="2"/>
      <c r="GL1475" s="2"/>
      <c r="GM1475" s="2"/>
      <c r="GN1475" s="2"/>
      <c r="GO1475" s="2"/>
      <c r="GP1475" s="2"/>
      <c r="GQ1475" s="2"/>
      <c r="GR1475" s="2"/>
      <c r="GS1475" s="2"/>
      <c r="GT1475" s="2"/>
      <c r="GU1475" s="2"/>
      <c r="GV1475" s="2"/>
      <c r="GW1475" s="2"/>
      <c r="GX1475" s="2"/>
      <c r="GY1475" s="2"/>
      <c r="GZ1475" s="2"/>
      <c r="HA1475" s="2"/>
      <c r="HB1475" s="2"/>
      <c r="HC1475" s="2"/>
      <c r="HD1475" s="2"/>
      <c r="HE1475" s="2"/>
      <c r="HF1475" s="2"/>
      <c r="HG1475" s="2"/>
      <c r="HH1475" s="2"/>
      <c r="HI1475" s="2"/>
      <c r="HJ1475" s="2"/>
      <c r="HK1475" s="2"/>
      <c r="HL1475" s="2"/>
      <c r="HM1475" s="2"/>
      <c r="HN1475" s="2"/>
      <c r="HO1475" s="2"/>
      <c r="HP1475" s="2"/>
      <c r="HQ1475" s="2"/>
      <c r="HR1475" s="2"/>
      <c r="HS1475" s="2"/>
      <c r="HT1475" s="2"/>
      <c r="HU1475" s="2"/>
      <c r="HV1475" s="2"/>
      <c r="HW1475" s="2"/>
      <c r="HX1475" s="2"/>
      <c r="HY1475" s="2"/>
      <c r="HZ1475" s="2"/>
      <c r="IA1475" s="2"/>
      <c r="IB1475" s="2"/>
      <c r="IC1475" s="2"/>
      <c r="ID1475" s="2"/>
      <c r="IE1475" s="2"/>
      <c r="IF1475" s="2"/>
      <c r="IG1475" s="2"/>
      <c r="IH1475" s="2"/>
      <c r="II1475" s="2"/>
      <c r="IJ1475" s="2"/>
      <c r="IK1475" s="2"/>
      <c r="IL1475" s="2"/>
      <c r="IM1475" s="2"/>
      <c r="IN1475" s="2"/>
      <c r="IO1475" s="2"/>
      <c r="IP1475" s="2"/>
      <c r="IQ1475" s="2"/>
    </row>
    <row r="1476" spans="1:251" s="16" customFormat="1" ht="18.75" customHeight="1">
      <c r="A1476" s="8"/>
      <c r="B1476" s="25"/>
      <c r="C1476" s="97" t="s">
        <v>199</v>
      </c>
      <c r="D1476" s="98"/>
      <c r="E1476" s="98"/>
      <c r="F1476" s="98"/>
      <c r="G1476" s="98"/>
      <c r="H1476" s="98"/>
      <c r="I1476" s="98"/>
      <c r="J1476" s="98"/>
      <c r="K1476" s="98"/>
      <c r="L1476" s="98"/>
      <c r="M1476" s="98"/>
      <c r="N1476" s="98"/>
      <c r="O1476" s="98"/>
      <c r="P1476" s="98"/>
      <c r="Q1476" s="98"/>
      <c r="R1476" s="98"/>
      <c r="S1476" s="98"/>
      <c r="T1476" s="98"/>
      <c r="U1476" s="98"/>
      <c r="V1476" s="98"/>
      <c r="W1476" s="98"/>
      <c r="X1476" s="98"/>
      <c r="Y1476" s="98"/>
      <c r="Z1476" s="99"/>
      <c r="AA1476" s="100">
        <v>339</v>
      </c>
      <c r="AB1476" s="101"/>
      <c r="AC1476" s="101"/>
      <c r="AD1476" s="101"/>
      <c r="AE1476" s="101"/>
      <c r="AF1476" s="101"/>
      <c r="AG1476" s="101"/>
      <c r="AH1476" s="101"/>
      <c r="AI1476" s="102"/>
      <c r="AJ1476" s="100">
        <v>339</v>
      </c>
      <c r="AK1476" s="101"/>
      <c r="AL1476" s="101"/>
      <c r="AM1476" s="101"/>
      <c r="AN1476" s="101"/>
      <c r="AO1476" s="101"/>
      <c r="AP1476" s="101"/>
      <c r="AQ1476" s="101"/>
      <c r="AR1476" s="102"/>
      <c r="AS1476" s="103"/>
      <c r="AT1476" s="104"/>
      <c r="AU1476" s="104"/>
      <c r="AV1476" s="104"/>
      <c r="AW1476" s="104"/>
      <c r="AX1476" s="105"/>
      <c r="AY1476" s="2"/>
      <c r="AZ1476" s="2"/>
      <c r="BA1476" s="2"/>
      <c r="BB1476" s="2"/>
      <c r="BC1476" s="2"/>
      <c r="BD1476" s="2"/>
      <c r="BE1476" s="2"/>
      <c r="BF1476" s="2"/>
      <c r="BG1476" s="2"/>
      <c r="BH1476" s="2"/>
      <c r="BI1476" s="2"/>
      <c r="BJ1476" s="2"/>
      <c r="BK1476" s="2"/>
      <c r="BL1476" s="2"/>
      <c r="BM1476" s="2"/>
      <c r="BN1476" s="2"/>
      <c r="BO1476" s="2"/>
      <c r="BP1476" s="2"/>
      <c r="BQ1476" s="2"/>
      <c r="BR1476" s="2"/>
      <c r="BS1476" s="2"/>
      <c r="BT1476" s="2"/>
      <c r="BU1476" s="2"/>
      <c r="BV1476" s="2"/>
      <c r="BW1476" s="2"/>
      <c r="BX1476" s="2"/>
      <c r="BY1476" s="2"/>
      <c r="BZ1476" s="2"/>
      <c r="CA1476" s="2"/>
      <c r="CB1476" s="2"/>
      <c r="CC1476" s="2"/>
      <c r="CD1476" s="2"/>
      <c r="CE1476" s="2"/>
      <c r="CF1476" s="2"/>
      <c r="CG1476" s="2"/>
      <c r="CH1476" s="2"/>
      <c r="CI1476" s="2"/>
      <c r="CJ1476" s="2"/>
      <c r="CK1476" s="2"/>
      <c r="CL1476" s="2"/>
      <c r="CM1476" s="2"/>
      <c r="CN1476" s="2"/>
      <c r="CO1476" s="2"/>
      <c r="CP1476" s="2"/>
      <c r="CQ1476" s="2"/>
      <c r="CR1476" s="2"/>
      <c r="CS1476" s="2"/>
      <c r="CT1476" s="2"/>
      <c r="CU1476" s="2"/>
      <c r="CV1476" s="2"/>
      <c r="CW1476" s="2"/>
      <c r="CX1476" s="2"/>
      <c r="CY1476" s="2"/>
      <c r="CZ1476" s="2"/>
      <c r="DA1476" s="2"/>
      <c r="DB1476" s="2"/>
      <c r="DC1476" s="2"/>
      <c r="DD1476" s="2"/>
      <c r="DE1476" s="2"/>
      <c r="DF1476" s="2"/>
      <c r="DG1476" s="2"/>
      <c r="DH1476" s="2"/>
      <c r="DI1476" s="2"/>
      <c r="DJ1476" s="2"/>
      <c r="DK1476" s="2"/>
      <c r="DL1476" s="2"/>
      <c r="DM1476" s="2"/>
      <c r="DN1476" s="2"/>
      <c r="DO1476" s="2"/>
      <c r="DP1476" s="2"/>
      <c r="DQ1476" s="2"/>
      <c r="DR1476" s="2"/>
      <c r="DS1476" s="2"/>
      <c r="DT1476" s="2"/>
      <c r="DU1476" s="2"/>
      <c r="DV1476" s="2"/>
      <c r="DW1476" s="2"/>
      <c r="DX1476" s="2"/>
      <c r="DY1476" s="2"/>
      <c r="DZ1476" s="2"/>
      <c r="EA1476" s="2"/>
      <c r="EB1476" s="2"/>
      <c r="EC1476" s="2"/>
      <c r="ED1476" s="2"/>
      <c r="EE1476" s="2"/>
      <c r="EF1476" s="2"/>
      <c r="EG1476" s="2"/>
      <c r="EH1476" s="2"/>
      <c r="EI1476" s="2"/>
      <c r="EJ1476" s="2"/>
      <c r="EK1476" s="2"/>
      <c r="EL1476" s="2"/>
      <c r="EM1476" s="2"/>
      <c r="EN1476" s="2"/>
      <c r="EO1476" s="2"/>
      <c r="EP1476" s="2"/>
      <c r="EQ1476" s="2"/>
      <c r="ER1476" s="2"/>
      <c r="ES1476" s="2"/>
      <c r="ET1476" s="2"/>
      <c r="EU1476" s="2"/>
      <c r="EV1476" s="2"/>
      <c r="EW1476" s="2"/>
      <c r="EX1476" s="2"/>
      <c r="EY1476" s="2"/>
      <c r="EZ1476" s="2"/>
      <c r="FA1476" s="2"/>
      <c r="FB1476" s="2"/>
      <c r="FC1476" s="2"/>
      <c r="FD1476" s="2"/>
      <c r="FE1476" s="2"/>
      <c r="FF1476" s="2"/>
      <c r="FG1476" s="2"/>
      <c r="FH1476" s="2"/>
      <c r="FI1476" s="2"/>
      <c r="FJ1476" s="2"/>
      <c r="FK1476" s="2"/>
      <c r="FL1476" s="2"/>
      <c r="FM1476" s="2"/>
      <c r="FN1476" s="2"/>
      <c r="FO1476" s="2"/>
      <c r="FP1476" s="2"/>
      <c r="FQ1476" s="2"/>
      <c r="FR1476" s="2"/>
      <c r="FS1476" s="2"/>
      <c r="FT1476" s="2"/>
      <c r="FU1476" s="2"/>
      <c r="FV1476" s="2"/>
      <c r="FW1476" s="2"/>
      <c r="FX1476" s="2"/>
      <c r="FY1476" s="2"/>
      <c r="FZ1476" s="2"/>
      <c r="GA1476" s="2"/>
      <c r="GB1476" s="2"/>
      <c r="GC1476" s="2"/>
      <c r="GD1476" s="2"/>
      <c r="GE1476" s="2"/>
      <c r="GF1476" s="2"/>
      <c r="GG1476" s="2"/>
      <c r="GH1476" s="2"/>
      <c r="GI1476" s="2"/>
      <c r="GJ1476" s="2"/>
      <c r="GK1476" s="2"/>
      <c r="GL1476" s="2"/>
      <c r="GM1476" s="2"/>
      <c r="GN1476" s="2"/>
      <c r="GO1476" s="2"/>
      <c r="GP1476" s="2"/>
      <c r="GQ1476" s="2"/>
      <c r="GR1476" s="2"/>
      <c r="GS1476" s="2"/>
      <c r="GT1476" s="2"/>
      <c r="GU1476" s="2"/>
      <c r="GV1476" s="2"/>
      <c r="GW1476" s="2"/>
      <c r="GX1476" s="2"/>
      <c r="GY1476" s="2"/>
      <c r="GZ1476" s="2"/>
      <c r="HA1476" s="2"/>
      <c r="HB1476" s="2"/>
      <c r="HC1476" s="2"/>
      <c r="HD1476" s="2"/>
      <c r="HE1476" s="2"/>
      <c r="HF1476" s="2"/>
      <c r="HG1476" s="2"/>
      <c r="HH1476" s="2"/>
      <c r="HI1476" s="2"/>
      <c r="HJ1476" s="2"/>
      <c r="HK1476" s="2"/>
      <c r="HL1476" s="2"/>
      <c r="HM1476" s="2"/>
      <c r="HN1476" s="2"/>
      <c r="HO1476" s="2"/>
      <c r="HP1476" s="2"/>
      <c r="HQ1476" s="2"/>
      <c r="HR1476" s="2"/>
      <c r="HS1476" s="2"/>
      <c r="HT1476" s="2"/>
      <c r="HU1476" s="2"/>
      <c r="HV1476" s="2"/>
      <c r="HW1476" s="2"/>
      <c r="HX1476" s="2"/>
      <c r="HY1476" s="2"/>
      <c r="HZ1476" s="2"/>
      <c r="IA1476" s="2"/>
      <c r="IB1476" s="2"/>
      <c r="IC1476" s="2"/>
      <c r="ID1476" s="2"/>
      <c r="IE1476" s="2"/>
      <c r="IF1476" s="2"/>
      <c r="IG1476" s="2"/>
      <c r="IH1476" s="2"/>
      <c r="II1476" s="2"/>
      <c r="IJ1476" s="2"/>
      <c r="IK1476" s="2"/>
      <c r="IL1476" s="2"/>
      <c r="IM1476" s="2"/>
      <c r="IN1476" s="2"/>
      <c r="IO1476" s="2"/>
      <c r="IP1476" s="2"/>
      <c r="IQ1476" s="2"/>
    </row>
    <row r="1477" spans="1:251" s="16" customFormat="1" ht="18.75" customHeight="1" thickBot="1">
      <c r="A1477" s="17"/>
      <c r="B1477" s="106" t="s">
        <v>14</v>
      </c>
      <c r="C1477" s="107"/>
      <c r="D1477" s="107"/>
      <c r="E1477" s="107"/>
      <c r="F1477" s="107"/>
      <c r="G1477" s="107"/>
      <c r="H1477" s="107"/>
      <c r="I1477" s="107"/>
      <c r="J1477" s="107"/>
      <c r="K1477" s="107"/>
      <c r="L1477" s="107"/>
      <c r="M1477" s="107"/>
      <c r="N1477" s="107"/>
      <c r="O1477" s="107"/>
      <c r="P1477" s="107"/>
      <c r="Q1477" s="107"/>
      <c r="R1477" s="107"/>
      <c r="S1477" s="107"/>
      <c r="T1477" s="107"/>
      <c r="U1477" s="107"/>
      <c r="V1477" s="107"/>
      <c r="W1477" s="107"/>
      <c r="X1477" s="107"/>
      <c r="Y1477" s="107"/>
      <c r="Z1477" s="108"/>
      <c r="AA1477" s="109">
        <f>SUM($AA$1476:$AA$1476)</f>
        <v>339</v>
      </c>
      <c r="AB1477" s="110"/>
      <c r="AC1477" s="110"/>
      <c r="AD1477" s="110"/>
      <c r="AE1477" s="110"/>
      <c r="AF1477" s="110"/>
      <c r="AG1477" s="110"/>
      <c r="AH1477" s="110"/>
      <c r="AI1477" s="111"/>
      <c r="AJ1477" s="109">
        <f>SUM($AJ$1476:$AJ$1476)</f>
        <v>339</v>
      </c>
      <c r="AK1477" s="110"/>
      <c r="AL1477" s="110"/>
      <c r="AM1477" s="110"/>
      <c r="AN1477" s="110"/>
      <c r="AO1477" s="110"/>
      <c r="AP1477" s="110"/>
      <c r="AQ1477" s="110"/>
      <c r="AR1477" s="111"/>
      <c r="AS1477" s="112"/>
      <c r="AT1477" s="113"/>
      <c r="AU1477" s="113"/>
      <c r="AV1477" s="113"/>
      <c r="AW1477" s="113"/>
      <c r="AX1477" s="114"/>
      <c r="AY1477" s="2"/>
      <c r="AZ1477" s="2"/>
      <c r="BA1477" s="2"/>
      <c r="BB1477" s="2"/>
      <c r="BC1477" s="2"/>
      <c r="BD1477" s="2"/>
      <c r="BE1477" s="2"/>
      <c r="BF1477" s="2"/>
      <c r="BG1477" s="2"/>
      <c r="BH1477" s="2"/>
      <c r="BI1477" s="2"/>
      <c r="BJ1477" s="2"/>
      <c r="BK1477" s="2"/>
      <c r="BL1477" s="2"/>
      <c r="BM1477" s="2"/>
      <c r="BN1477" s="2"/>
      <c r="BO1477" s="2"/>
      <c r="BP1477" s="2"/>
      <c r="BQ1477" s="2"/>
      <c r="BR1477" s="2"/>
      <c r="BS1477" s="2"/>
      <c r="BT1477" s="2"/>
      <c r="BU1477" s="2"/>
      <c r="BV1477" s="2"/>
      <c r="BW1477" s="2"/>
      <c r="BX1477" s="2"/>
      <c r="BY1477" s="2"/>
      <c r="BZ1477" s="2"/>
      <c r="CA1477" s="2"/>
      <c r="CB1477" s="2"/>
      <c r="CC1477" s="2"/>
      <c r="CD1477" s="2"/>
      <c r="CE1477" s="2"/>
      <c r="CF1477" s="2"/>
      <c r="CG1477" s="2"/>
      <c r="CH1477" s="2"/>
      <c r="CI1477" s="2"/>
      <c r="CJ1477" s="2"/>
      <c r="CK1477" s="2"/>
      <c r="CL1477" s="2"/>
      <c r="CM1477" s="2"/>
      <c r="CN1477" s="2"/>
      <c r="CO1477" s="2"/>
      <c r="CP1477" s="2"/>
      <c r="CQ1477" s="2"/>
      <c r="CR1477" s="2"/>
      <c r="CS1477" s="2"/>
      <c r="CT1477" s="2"/>
      <c r="CU1477" s="2"/>
      <c r="CV1477" s="2"/>
      <c r="CW1477" s="2"/>
      <c r="CX1477" s="2"/>
      <c r="CY1477" s="2"/>
      <c r="CZ1477" s="2"/>
      <c r="DA1477" s="2"/>
      <c r="DB1477" s="2"/>
      <c r="DC1477" s="2"/>
      <c r="DD1477" s="2"/>
      <c r="DE1477" s="2"/>
      <c r="DF1477" s="2"/>
      <c r="DG1477" s="2"/>
      <c r="DH1477" s="2"/>
      <c r="DI1477" s="2"/>
      <c r="DJ1477" s="2"/>
      <c r="DK1477" s="2"/>
      <c r="DL1477" s="2"/>
      <c r="DM1477" s="2"/>
      <c r="DN1477" s="2"/>
      <c r="DO1477" s="2"/>
      <c r="DP1477" s="2"/>
      <c r="DQ1477" s="2"/>
      <c r="DR1477" s="2"/>
      <c r="DS1477" s="2"/>
      <c r="DT1477" s="2"/>
      <c r="DU1477" s="2"/>
      <c r="DV1477" s="2"/>
      <c r="DW1477" s="2"/>
      <c r="DX1477" s="2"/>
      <c r="DY1477" s="2"/>
      <c r="DZ1477" s="2"/>
      <c r="EA1477" s="2"/>
      <c r="EB1477" s="2"/>
      <c r="EC1477" s="2"/>
      <c r="ED1477" s="2"/>
      <c r="EE1477" s="2"/>
      <c r="EF1477" s="2"/>
      <c r="EG1477" s="2"/>
      <c r="EH1477" s="2"/>
      <c r="EI1477" s="2"/>
      <c r="EJ1477" s="2"/>
      <c r="EK1477" s="2"/>
      <c r="EL1477" s="2"/>
      <c r="EM1477" s="2"/>
      <c r="EN1477" s="2"/>
      <c r="EO1477" s="2"/>
      <c r="EP1477" s="2"/>
      <c r="EQ1477" s="2"/>
      <c r="ER1477" s="2"/>
      <c r="ES1477" s="2"/>
      <c r="ET1477" s="2"/>
      <c r="EU1477" s="2"/>
      <c r="EV1477" s="2"/>
      <c r="EW1477" s="2"/>
      <c r="EX1477" s="2"/>
      <c r="EY1477" s="2"/>
      <c r="EZ1477" s="2"/>
      <c r="FA1477" s="2"/>
      <c r="FB1477" s="2"/>
      <c r="FC1477" s="2"/>
      <c r="FD1477" s="2"/>
      <c r="FE1477" s="2"/>
      <c r="FF1477" s="2"/>
      <c r="FG1477" s="2"/>
      <c r="FH1477" s="2"/>
      <c r="FI1477" s="2"/>
      <c r="FJ1477" s="2"/>
      <c r="FK1477" s="2"/>
      <c r="FL1477" s="2"/>
      <c r="FM1477" s="2"/>
      <c r="FN1477" s="2"/>
      <c r="FO1477" s="2"/>
      <c r="FP1477" s="2"/>
      <c r="FQ1477" s="2"/>
      <c r="FR1477" s="2"/>
      <c r="FS1477" s="2"/>
      <c r="FT1477" s="2"/>
      <c r="FU1477" s="2"/>
      <c r="FV1477" s="2"/>
      <c r="FW1477" s="2"/>
      <c r="FX1477" s="2"/>
      <c r="FY1477" s="2"/>
      <c r="FZ1477" s="2"/>
      <c r="GA1477" s="2"/>
      <c r="GB1477" s="2"/>
      <c r="GC1477" s="2"/>
      <c r="GD1477" s="2"/>
      <c r="GE1477" s="2"/>
      <c r="GF1477" s="2"/>
      <c r="GG1477" s="2"/>
      <c r="GH1477" s="2"/>
      <c r="GI1477" s="2"/>
      <c r="GJ1477" s="2"/>
      <c r="GK1477" s="2"/>
      <c r="GL1477" s="2"/>
      <c r="GM1477" s="2"/>
      <c r="GN1477" s="2"/>
      <c r="GO1477" s="2"/>
      <c r="GP1477" s="2"/>
      <c r="GQ1477" s="2"/>
      <c r="GR1477" s="2"/>
      <c r="GS1477" s="2"/>
      <c r="GT1477" s="2"/>
      <c r="GU1477" s="2"/>
      <c r="GV1477" s="2"/>
      <c r="GW1477" s="2"/>
      <c r="GX1477" s="2"/>
      <c r="GY1477" s="2"/>
      <c r="GZ1477" s="2"/>
      <c r="HA1477" s="2"/>
      <c r="HB1477" s="2"/>
      <c r="HC1477" s="2"/>
      <c r="HD1477" s="2"/>
      <c r="HE1477" s="2"/>
      <c r="HF1477" s="2"/>
      <c r="HG1477" s="2"/>
      <c r="HH1477" s="2"/>
      <c r="HI1477" s="2"/>
      <c r="HJ1477" s="2"/>
      <c r="HK1477" s="2"/>
      <c r="HL1477" s="2"/>
      <c r="HM1477" s="2"/>
      <c r="HN1477" s="2"/>
      <c r="HO1477" s="2"/>
      <c r="HP1477" s="2"/>
      <c r="HQ1477" s="2"/>
      <c r="HR1477" s="2"/>
      <c r="HS1477" s="2"/>
      <c r="HT1477" s="2"/>
      <c r="HU1477" s="2"/>
      <c r="HV1477" s="2"/>
      <c r="HW1477" s="2"/>
      <c r="HX1477" s="2"/>
      <c r="HY1477" s="2"/>
      <c r="HZ1477" s="2"/>
      <c r="IA1477" s="2"/>
      <c r="IB1477" s="2"/>
      <c r="IC1477" s="2"/>
      <c r="ID1477" s="2"/>
      <c r="IE1477" s="2"/>
      <c r="IF1477" s="2"/>
      <c r="IG1477" s="2"/>
      <c r="IH1477" s="2"/>
      <c r="II1477" s="2"/>
      <c r="IJ1477" s="2"/>
      <c r="IK1477" s="2"/>
      <c r="IL1477" s="2"/>
      <c r="IM1477" s="2"/>
      <c r="IN1477" s="2"/>
      <c r="IO1477" s="2"/>
      <c r="IP1477" s="2"/>
      <c r="IQ1477" s="2"/>
    </row>
    <row r="1479" spans="1:251" ht="19.2">
      <c r="A1479" s="1" t="s">
        <v>0</v>
      </c>
      <c r="AW1479" s="3"/>
      <c r="AX1479" s="4"/>
      <c r="AY1479" s="3"/>
    </row>
    <row r="1481" spans="1:251" ht="18">
      <c r="B1481" s="115" t="s">
        <v>8</v>
      </c>
      <c r="C1481" s="135"/>
      <c r="D1481" s="135"/>
      <c r="E1481" s="135"/>
      <c r="F1481" s="135"/>
      <c r="G1481" s="135"/>
      <c r="H1481" s="135"/>
      <c r="I1481" s="135"/>
      <c r="J1481" s="135"/>
      <c r="K1481" s="135"/>
      <c r="L1481" s="135"/>
      <c r="M1481" s="135"/>
      <c r="N1481" s="135"/>
      <c r="O1481" s="135"/>
      <c r="P1481" s="135"/>
      <c r="Q1481" s="135"/>
      <c r="R1481" s="135"/>
      <c r="S1481" s="135"/>
      <c r="T1481" s="135"/>
      <c r="U1481" s="135"/>
      <c r="V1481" s="135"/>
      <c r="W1481" s="135"/>
      <c r="X1481" s="135"/>
      <c r="Y1481" s="135"/>
      <c r="Z1481" s="135"/>
      <c r="AA1481" s="135"/>
      <c r="AB1481" s="135"/>
      <c r="AC1481" s="135"/>
      <c r="AD1481" s="135"/>
      <c r="AE1481" s="135"/>
      <c r="AF1481" s="135"/>
      <c r="AG1481" s="135"/>
      <c r="AH1481" s="135"/>
      <c r="AI1481" s="135"/>
      <c r="AJ1481" s="135"/>
      <c r="AK1481" s="135"/>
      <c r="AL1481" s="135"/>
      <c r="AM1481" s="135"/>
      <c r="AN1481" s="135"/>
      <c r="AO1481" s="135"/>
      <c r="AP1481" s="135"/>
      <c r="AQ1481" s="135"/>
      <c r="AR1481" s="135"/>
      <c r="AS1481" s="135"/>
      <c r="AT1481" s="135"/>
      <c r="AU1481" s="135"/>
      <c r="AV1481" s="135"/>
      <c r="AW1481" s="135"/>
      <c r="AX1481" s="135"/>
    </row>
    <row r="1482" spans="1:251">
      <c r="Z1482" s="5"/>
      <c r="AD1482" s="5"/>
      <c r="AE1482" s="5"/>
      <c r="AF1482" s="5"/>
      <c r="AG1482" s="5"/>
      <c r="AH1482" s="5"/>
      <c r="AI1482" s="5"/>
      <c r="AO1482" s="5"/>
    </row>
    <row r="1483" spans="1:251" ht="13.8" thickBot="1">
      <c r="Z1483" s="5"/>
      <c r="AD1483" s="5"/>
      <c r="AE1483" s="5"/>
      <c r="AF1483" s="5"/>
      <c r="AG1483" s="5"/>
      <c r="AH1483" s="5"/>
      <c r="AI1483" s="5"/>
      <c r="AO1483" s="5"/>
      <c r="DI1483" s="6"/>
    </row>
    <row r="1484" spans="1:251" ht="24.75" customHeight="1" thickBot="1">
      <c r="B1484" s="117" t="s">
        <v>1</v>
      </c>
      <c r="C1484" s="118"/>
      <c r="D1484" s="118"/>
      <c r="E1484" s="118"/>
      <c r="F1484" s="118"/>
      <c r="G1484" s="118"/>
      <c r="H1484" s="119" t="s">
        <v>200</v>
      </c>
      <c r="I1484" s="120"/>
      <c r="J1484" s="120"/>
      <c r="K1484" s="120"/>
      <c r="L1484" s="120"/>
      <c r="M1484" s="120"/>
      <c r="N1484" s="120"/>
      <c r="O1484" s="120"/>
      <c r="P1484" s="120"/>
      <c r="Q1484" s="120"/>
      <c r="R1484" s="120"/>
      <c r="S1484" s="120"/>
      <c r="T1484" s="120"/>
      <c r="U1484" s="120"/>
      <c r="V1484" s="120"/>
      <c r="W1484" s="120"/>
      <c r="X1484" s="120"/>
      <c r="Y1484" s="120"/>
      <c r="Z1484" s="120"/>
      <c r="AA1484" s="120"/>
      <c r="AB1484" s="120"/>
      <c r="AC1484" s="120"/>
      <c r="AD1484" s="120"/>
      <c r="AE1484" s="120"/>
      <c r="AF1484" s="120"/>
      <c r="AG1484" s="120"/>
      <c r="AH1484" s="120"/>
      <c r="AI1484" s="120"/>
      <c r="AJ1484" s="120"/>
      <c r="AK1484" s="120"/>
      <c r="AL1484" s="120"/>
      <c r="AM1484" s="120"/>
      <c r="AN1484" s="120"/>
      <c r="AO1484" s="120"/>
      <c r="AP1484" s="120"/>
      <c r="AQ1484" s="120"/>
      <c r="AR1484" s="120"/>
      <c r="AS1484" s="120"/>
      <c r="AT1484" s="120"/>
      <c r="AU1484" s="120"/>
      <c r="AV1484" s="120"/>
      <c r="AW1484" s="120"/>
      <c r="AX1484" s="121"/>
      <c r="DI1484" s="6"/>
    </row>
    <row r="1485" spans="1:251" ht="14.4">
      <c r="B1485" s="7"/>
      <c r="C1485" s="7"/>
      <c r="D1485" s="7"/>
      <c r="E1485" s="7"/>
      <c r="F1485" s="7"/>
      <c r="G1485" s="7"/>
      <c r="H1485" s="8"/>
      <c r="I1485" s="8"/>
      <c r="J1485" s="8"/>
      <c r="K1485" s="8"/>
      <c r="L1485" s="9"/>
      <c r="M1485" s="9"/>
      <c r="N1485" s="9"/>
      <c r="O1485" s="9"/>
      <c r="P1485" s="8"/>
      <c r="Q1485" s="8"/>
      <c r="R1485" s="8"/>
      <c r="S1485" s="8"/>
      <c r="T1485" s="8"/>
      <c r="U1485" s="8"/>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DI1485" s="6"/>
    </row>
    <row r="1486" spans="1:251" ht="15" thickBot="1">
      <c r="A1486" s="11"/>
      <c r="B1486" s="10" t="s">
        <v>2</v>
      </c>
      <c r="C1486" s="8"/>
      <c r="D1486" s="8"/>
      <c r="E1486" s="8"/>
      <c r="F1486" s="8"/>
      <c r="G1486" s="8"/>
      <c r="H1486" s="8"/>
      <c r="I1486" s="8"/>
      <c r="J1486" s="8"/>
      <c r="K1486" s="8"/>
      <c r="L1486" s="9"/>
      <c r="M1486" s="9"/>
      <c r="N1486" s="9"/>
      <c r="O1486" s="9"/>
      <c r="P1486" s="8"/>
      <c r="Q1486" s="8"/>
      <c r="R1486" s="8"/>
      <c r="S1486" s="8"/>
      <c r="T1486" s="8"/>
      <c r="U1486" s="8"/>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c r="AW1486" s="10"/>
      <c r="AX1486" s="10"/>
      <c r="DI1486" s="6"/>
    </row>
    <row r="1487" spans="1:251" ht="14.4">
      <c r="A1487" s="8"/>
      <c r="B1487" s="12"/>
      <c r="C1487" s="7"/>
      <c r="D1487" s="7"/>
      <c r="E1487" s="7"/>
      <c r="F1487" s="7"/>
      <c r="G1487" s="7"/>
      <c r="H1487" s="7"/>
      <c r="I1487" s="7"/>
      <c r="J1487" s="7"/>
      <c r="K1487" s="7"/>
      <c r="L1487" s="13"/>
      <c r="M1487" s="13"/>
      <c r="N1487" s="13"/>
      <c r="O1487" s="13"/>
      <c r="P1487" s="7"/>
      <c r="Q1487" s="7"/>
      <c r="R1487" s="7"/>
      <c r="S1487" s="7"/>
      <c r="T1487" s="7"/>
      <c r="U1487" s="7"/>
      <c r="V1487" s="14"/>
      <c r="W1487" s="14"/>
      <c r="X1487" s="14"/>
      <c r="Y1487" s="14"/>
      <c r="Z1487" s="14"/>
      <c r="AA1487" s="14"/>
      <c r="AB1487" s="14"/>
      <c r="AC1487" s="14"/>
      <c r="AD1487" s="14"/>
      <c r="AE1487" s="14"/>
      <c r="AF1487" s="14"/>
      <c r="AG1487" s="14"/>
      <c r="AH1487" s="14"/>
      <c r="AI1487" s="14"/>
      <c r="AJ1487" s="14"/>
      <c r="AK1487" s="14"/>
      <c r="AL1487" s="14"/>
      <c r="AM1487" s="14"/>
      <c r="AN1487" s="14"/>
      <c r="AO1487" s="14"/>
      <c r="AP1487" s="14"/>
      <c r="AQ1487" s="14"/>
      <c r="AR1487" s="14"/>
      <c r="AS1487" s="14"/>
      <c r="AT1487" s="14"/>
      <c r="AU1487" s="14"/>
      <c r="AV1487" s="14"/>
      <c r="AW1487" s="14"/>
      <c r="AX1487" s="15"/>
    </row>
    <row r="1488" spans="1:251" ht="12" customHeight="1">
      <c r="A1488" s="8"/>
      <c r="B1488" s="122" t="s">
        <v>201</v>
      </c>
      <c r="C1488" s="123"/>
      <c r="D1488" s="123"/>
      <c r="E1488" s="123"/>
      <c r="F1488" s="123"/>
      <c r="G1488" s="123"/>
      <c r="H1488" s="123"/>
      <c r="I1488" s="123"/>
      <c r="J1488" s="123"/>
      <c r="K1488" s="123"/>
      <c r="L1488" s="123"/>
      <c r="M1488" s="123"/>
      <c r="N1488" s="123"/>
      <c r="O1488" s="123"/>
      <c r="P1488" s="123"/>
      <c r="Q1488" s="123"/>
      <c r="R1488" s="123"/>
      <c r="S1488" s="123"/>
      <c r="T1488" s="123"/>
      <c r="U1488" s="123"/>
      <c r="V1488" s="123"/>
      <c r="W1488" s="123"/>
      <c r="X1488" s="123"/>
      <c r="Y1488" s="123"/>
      <c r="Z1488" s="123"/>
      <c r="AA1488" s="123"/>
      <c r="AB1488" s="123"/>
      <c r="AC1488" s="123"/>
      <c r="AD1488" s="123"/>
      <c r="AE1488" s="123"/>
      <c r="AF1488" s="123"/>
      <c r="AG1488" s="123"/>
      <c r="AH1488" s="123"/>
      <c r="AI1488" s="123"/>
      <c r="AJ1488" s="123"/>
      <c r="AK1488" s="123"/>
      <c r="AL1488" s="123"/>
      <c r="AM1488" s="123"/>
      <c r="AN1488" s="123"/>
      <c r="AO1488" s="123"/>
      <c r="AP1488" s="123"/>
      <c r="AQ1488" s="123"/>
      <c r="AR1488" s="123"/>
      <c r="AS1488" s="123"/>
      <c r="AT1488" s="123"/>
      <c r="AU1488" s="123"/>
      <c r="AV1488" s="123"/>
      <c r="AW1488" s="123"/>
      <c r="AX1488" s="124"/>
    </row>
    <row r="1489" spans="1:113" ht="12" customHeight="1">
      <c r="A1489" s="8"/>
      <c r="B1489" s="122"/>
      <c r="C1489" s="123"/>
      <c r="D1489" s="123"/>
      <c r="E1489" s="123"/>
      <c r="F1489" s="123"/>
      <c r="G1489" s="123"/>
      <c r="H1489" s="123"/>
      <c r="I1489" s="123"/>
      <c r="J1489" s="123"/>
      <c r="K1489" s="123"/>
      <c r="L1489" s="123"/>
      <c r="M1489" s="123"/>
      <c r="N1489" s="123"/>
      <c r="O1489" s="123"/>
      <c r="P1489" s="123"/>
      <c r="Q1489" s="123"/>
      <c r="R1489" s="123"/>
      <c r="S1489" s="123"/>
      <c r="T1489" s="123"/>
      <c r="U1489" s="123"/>
      <c r="V1489" s="123"/>
      <c r="W1489" s="123"/>
      <c r="X1489" s="123"/>
      <c r="Y1489" s="123"/>
      <c r="Z1489" s="123"/>
      <c r="AA1489" s="123"/>
      <c r="AB1489" s="123"/>
      <c r="AC1489" s="123"/>
      <c r="AD1489" s="123"/>
      <c r="AE1489" s="123"/>
      <c r="AF1489" s="123"/>
      <c r="AG1489" s="123"/>
      <c r="AH1489" s="123"/>
      <c r="AI1489" s="123"/>
      <c r="AJ1489" s="123"/>
      <c r="AK1489" s="123"/>
      <c r="AL1489" s="123"/>
      <c r="AM1489" s="123"/>
      <c r="AN1489" s="123"/>
      <c r="AO1489" s="123"/>
      <c r="AP1489" s="123"/>
      <c r="AQ1489" s="123"/>
      <c r="AR1489" s="123"/>
      <c r="AS1489" s="123"/>
      <c r="AT1489" s="123"/>
      <c r="AU1489" s="123"/>
      <c r="AV1489" s="123"/>
      <c r="AW1489" s="123"/>
      <c r="AX1489" s="124"/>
      <c r="BC1489" s="16"/>
    </row>
    <row r="1490" spans="1:113" ht="12" customHeight="1">
      <c r="A1490" s="8"/>
      <c r="B1490" s="122"/>
      <c r="C1490" s="123"/>
      <c r="D1490" s="123"/>
      <c r="E1490" s="123"/>
      <c r="F1490" s="123"/>
      <c r="G1490" s="123"/>
      <c r="H1490" s="123"/>
      <c r="I1490" s="123"/>
      <c r="J1490" s="123"/>
      <c r="K1490" s="123"/>
      <c r="L1490" s="123"/>
      <c r="M1490" s="123"/>
      <c r="N1490" s="123"/>
      <c r="O1490" s="123"/>
      <c r="P1490" s="123"/>
      <c r="Q1490" s="123"/>
      <c r="R1490" s="123"/>
      <c r="S1490" s="123"/>
      <c r="T1490" s="123"/>
      <c r="U1490" s="123"/>
      <c r="V1490" s="123"/>
      <c r="W1490" s="123"/>
      <c r="X1490" s="123"/>
      <c r="Y1490" s="123"/>
      <c r="Z1490" s="123"/>
      <c r="AA1490" s="123"/>
      <c r="AB1490" s="123"/>
      <c r="AC1490" s="123"/>
      <c r="AD1490" s="123"/>
      <c r="AE1490" s="123"/>
      <c r="AF1490" s="123"/>
      <c r="AG1490" s="123"/>
      <c r="AH1490" s="123"/>
      <c r="AI1490" s="123"/>
      <c r="AJ1490" s="123"/>
      <c r="AK1490" s="123"/>
      <c r="AL1490" s="123"/>
      <c r="AM1490" s="123"/>
      <c r="AN1490" s="123"/>
      <c r="AO1490" s="123"/>
      <c r="AP1490" s="123"/>
      <c r="AQ1490" s="123"/>
      <c r="AR1490" s="123"/>
      <c r="AS1490" s="123"/>
      <c r="AT1490" s="123"/>
      <c r="AU1490" s="123"/>
      <c r="AV1490" s="123"/>
      <c r="AW1490" s="123"/>
      <c r="AX1490" s="124"/>
    </row>
    <row r="1491" spans="1:113" ht="12" customHeight="1">
      <c r="A1491" s="8"/>
      <c r="B1491" s="122"/>
      <c r="C1491" s="123"/>
      <c r="D1491" s="123"/>
      <c r="E1491" s="123"/>
      <c r="F1491" s="123"/>
      <c r="G1491" s="123"/>
      <c r="H1491" s="123"/>
      <c r="I1491" s="123"/>
      <c r="J1491" s="123"/>
      <c r="K1491" s="123"/>
      <c r="L1491" s="123"/>
      <c r="M1491" s="123"/>
      <c r="N1491" s="123"/>
      <c r="O1491" s="123"/>
      <c r="P1491" s="123"/>
      <c r="Q1491" s="123"/>
      <c r="R1491" s="123"/>
      <c r="S1491" s="123"/>
      <c r="T1491" s="123"/>
      <c r="U1491" s="123"/>
      <c r="V1491" s="123"/>
      <c r="W1491" s="123"/>
      <c r="X1491" s="123"/>
      <c r="Y1491" s="123"/>
      <c r="Z1491" s="123"/>
      <c r="AA1491" s="123"/>
      <c r="AB1491" s="123"/>
      <c r="AC1491" s="123"/>
      <c r="AD1491" s="123"/>
      <c r="AE1491" s="123"/>
      <c r="AF1491" s="123"/>
      <c r="AG1491" s="123"/>
      <c r="AH1491" s="123"/>
      <c r="AI1491" s="123"/>
      <c r="AJ1491" s="123"/>
      <c r="AK1491" s="123"/>
      <c r="AL1491" s="123"/>
      <c r="AM1491" s="123"/>
      <c r="AN1491" s="123"/>
      <c r="AO1491" s="123"/>
      <c r="AP1491" s="123"/>
      <c r="AQ1491" s="123"/>
      <c r="AR1491" s="123"/>
      <c r="AS1491" s="123"/>
      <c r="AT1491" s="123"/>
      <c r="AU1491" s="123"/>
      <c r="AV1491" s="123"/>
      <c r="AW1491" s="123"/>
      <c r="AX1491" s="124"/>
    </row>
    <row r="1492" spans="1:113" ht="12" customHeight="1">
      <c r="A1492" s="8"/>
      <c r="B1492" s="122"/>
      <c r="C1492" s="123"/>
      <c r="D1492" s="123"/>
      <c r="E1492" s="123"/>
      <c r="F1492" s="123"/>
      <c r="G1492" s="123"/>
      <c r="H1492" s="123"/>
      <c r="I1492" s="123"/>
      <c r="J1492" s="123"/>
      <c r="K1492" s="123"/>
      <c r="L1492" s="123"/>
      <c r="M1492" s="123"/>
      <c r="N1492" s="123"/>
      <c r="O1492" s="123"/>
      <c r="P1492" s="123"/>
      <c r="Q1492" s="123"/>
      <c r="R1492" s="123"/>
      <c r="S1492" s="123"/>
      <c r="T1492" s="123"/>
      <c r="U1492" s="123"/>
      <c r="V1492" s="123"/>
      <c r="W1492" s="123"/>
      <c r="X1492" s="123"/>
      <c r="Y1492" s="123"/>
      <c r="Z1492" s="123"/>
      <c r="AA1492" s="123"/>
      <c r="AB1492" s="123"/>
      <c r="AC1492" s="123"/>
      <c r="AD1492" s="123"/>
      <c r="AE1492" s="123"/>
      <c r="AF1492" s="123"/>
      <c r="AG1492" s="123"/>
      <c r="AH1492" s="123"/>
      <c r="AI1492" s="123"/>
      <c r="AJ1492" s="123"/>
      <c r="AK1492" s="123"/>
      <c r="AL1492" s="123"/>
      <c r="AM1492" s="123"/>
      <c r="AN1492" s="123"/>
      <c r="AO1492" s="123"/>
      <c r="AP1492" s="123"/>
      <c r="AQ1492" s="123"/>
      <c r="AR1492" s="123"/>
      <c r="AS1492" s="123"/>
      <c r="AT1492" s="123"/>
      <c r="AU1492" s="123"/>
      <c r="AV1492" s="123"/>
      <c r="AW1492" s="123"/>
      <c r="AX1492" s="124"/>
    </row>
    <row r="1493" spans="1:113" ht="15" thickBot="1">
      <c r="A1493" s="17"/>
      <c r="B1493" s="18"/>
      <c r="C1493" s="19"/>
      <c r="D1493" s="19"/>
      <c r="E1493" s="19"/>
      <c r="F1493" s="19"/>
      <c r="G1493" s="19"/>
      <c r="H1493" s="19"/>
      <c r="I1493" s="19"/>
      <c r="J1493" s="19"/>
      <c r="K1493" s="19"/>
      <c r="L1493" s="19"/>
      <c r="M1493" s="19"/>
      <c r="N1493" s="19"/>
      <c r="O1493" s="19"/>
      <c r="P1493" s="19"/>
      <c r="Q1493" s="19"/>
      <c r="R1493" s="19"/>
      <c r="S1493" s="19"/>
      <c r="T1493" s="19"/>
      <c r="U1493" s="19"/>
      <c r="V1493" s="19"/>
      <c r="W1493" s="19"/>
      <c r="X1493" s="19"/>
      <c r="Y1493" s="19"/>
      <c r="Z1493" s="19"/>
      <c r="AA1493" s="19"/>
      <c r="AB1493" s="19"/>
      <c r="AC1493" s="19"/>
      <c r="AD1493" s="19"/>
      <c r="AE1493" s="19"/>
      <c r="AF1493" s="19"/>
      <c r="AG1493" s="19"/>
      <c r="AH1493" s="19"/>
      <c r="AI1493" s="19"/>
      <c r="AJ1493" s="19"/>
      <c r="AK1493" s="19"/>
      <c r="AL1493" s="19"/>
      <c r="AM1493" s="19"/>
      <c r="AN1493" s="19"/>
      <c r="AO1493" s="19"/>
      <c r="AP1493" s="19"/>
      <c r="AQ1493" s="19"/>
      <c r="AR1493" s="19"/>
      <c r="AS1493" s="19"/>
      <c r="AT1493" s="19"/>
      <c r="AU1493" s="19"/>
      <c r="AV1493" s="19"/>
      <c r="AW1493" s="19"/>
      <c r="AX1493" s="20"/>
    </row>
    <row r="1494" spans="1:113">
      <c r="B1494" s="21"/>
    </row>
    <row r="1495" spans="1:113" ht="15" thickBot="1">
      <c r="A1495" s="11"/>
      <c r="B1495" s="10" t="s">
        <v>3</v>
      </c>
      <c r="C1495" s="8"/>
      <c r="D1495" s="8"/>
      <c r="E1495" s="8"/>
      <c r="F1495" s="8"/>
      <c r="G1495" s="8"/>
      <c r="H1495" s="8"/>
      <c r="I1495" s="8"/>
      <c r="J1495" s="8"/>
      <c r="K1495" s="8"/>
      <c r="L1495" s="9"/>
      <c r="M1495" s="9"/>
      <c r="N1495" s="9"/>
      <c r="O1495" s="9"/>
      <c r="P1495" s="8"/>
      <c r="Q1495" s="8"/>
      <c r="R1495" s="8"/>
      <c r="S1495" s="8"/>
      <c r="T1495" s="8"/>
      <c r="U1495" s="8"/>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c r="AW1495" s="10"/>
      <c r="AX1495" s="10"/>
      <c r="DI1495" s="6"/>
    </row>
    <row r="1496" spans="1:113" ht="14.4">
      <c r="A1496" s="8"/>
      <c r="B1496" s="12"/>
      <c r="C1496" s="7"/>
      <c r="D1496" s="7"/>
      <c r="E1496" s="7"/>
      <c r="F1496" s="7"/>
      <c r="G1496" s="7"/>
      <c r="H1496" s="7"/>
      <c r="I1496" s="7"/>
      <c r="J1496" s="7"/>
      <c r="K1496" s="7"/>
      <c r="L1496" s="13"/>
      <c r="M1496" s="13"/>
      <c r="N1496" s="13"/>
      <c r="O1496" s="13"/>
      <c r="P1496" s="7"/>
      <c r="Q1496" s="7"/>
      <c r="R1496" s="7"/>
      <c r="S1496" s="7"/>
      <c r="T1496" s="7"/>
      <c r="U1496" s="7"/>
      <c r="V1496" s="14"/>
      <c r="W1496" s="14"/>
      <c r="X1496" s="14"/>
      <c r="Y1496" s="14"/>
      <c r="Z1496" s="14"/>
      <c r="AA1496" s="14"/>
      <c r="AB1496" s="14"/>
      <c r="AC1496" s="14"/>
      <c r="AD1496" s="14"/>
      <c r="AE1496" s="14"/>
      <c r="AF1496" s="14"/>
      <c r="AG1496" s="14"/>
      <c r="AH1496" s="14"/>
      <c r="AI1496" s="14"/>
      <c r="AJ1496" s="14"/>
      <c r="AK1496" s="14"/>
      <c r="AL1496" s="14"/>
      <c r="AM1496" s="14"/>
      <c r="AN1496" s="14"/>
      <c r="AO1496" s="14"/>
      <c r="AP1496" s="14"/>
      <c r="AQ1496" s="14"/>
      <c r="AR1496" s="14"/>
      <c r="AS1496" s="14"/>
      <c r="AT1496" s="14"/>
      <c r="AU1496" s="14"/>
      <c r="AV1496" s="14"/>
      <c r="AW1496" s="14"/>
      <c r="AX1496" s="15"/>
    </row>
    <row r="1497" spans="1:113" ht="12" customHeight="1">
      <c r="A1497" s="8"/>
      <c r="B1497" s="122" t="s">
        <v>202</v>
      </c>
      <c r="C1497" s="123"/>
      <c r="D1497" s="123"/>
      <c r="E1497" s="123"/>
      <c r="F1497" s="123"/>
      <c r="G1497" s="123"/>
      <c r="H1497" s="123"/>
      <c r="I1497" s="123"/>
      <c r="J1497" s="123"/>
      <c r="K1497" s="123"/>
      <c r="L1497" s="123"/>
      <c r="M1497" s="123"/>
      <c r="N1497" s="123"/>
      <c r="O1497" s="123"/>
      <c r="P1497" s="123"/>
      <c r="Q1497" s="123"/>
      <c r="R1497" s="123"/>
      <c r="S1497" s="123"/>
      <c r="T1497" s="123"/>
      <c r="U1497" s="123"/>
      <c r="V1497" s="123"/>
      <c r="W1497" s="123"/>
      <c r="X1497" s="123"/>
      <c r="Y1497" s="123"/>
      <c r="Z1497" s="123"/>
      <c r="AA1497" s="123"/>
      <c r="AB1497" s="123"/>
      <c r="AC1497" s="123"/>
      <c r="AD1497" s="123"/>
      <c r="AE1497" s="123"/>
      <c r="AF1497" s="123"/>
      <c r="AG1497" s="123"/>
      <c r="AH1497" s="123"/>
      <c r="AI1497" s="123"/>
      <c r="AJ1497" s="123"/>
      <c r="AK1497" s="123"/>
      <c r="AL1497" s="123"/>
      <c r="AM1497" s="123"/>
      <c r="AN1497" s="123"/>
      <c r="AO1497" s="123"/>
      <c r="AP1497" s="123"/>
      <c r="AQ1497" s="123"/>
      <c r="AR1497" s="123"/>
      <c r="AS1497" s="123"/>
      <c r="AT1497" s="123"/>
      <c r="AU1497" s="123"/>
      <c r="AV1497" s="123"/>
      <c r="AW1497" s="123"/>
      <c r="AX1497" s="124"/>
    </row>
    <row r="1498" spans="1:113" ht="12" customHeight="1">
      <c r="A1498" s="8"/>
      <c r="B1498" s="122"/>
      <c r="C1498" s="123"/>
      <c r="D1498" s="123"/>
      <c r="E1498" s="123"/>
      <c r="F1498" s="123"/>
      <c r="G1498" s="123"/>
      <c r="H1498" s="123"/>
      <c r="I1498" s="123"/>
      <c r="J1498" s="123"/>
      <c r="K1498" s="123"/>
      <c r="L1498" s="123"/>
      <c r="M1498" s="123"/>
      <c r="N1498" s="123"/>
      <c r="O1498" s="123"/>
      <c r="P1498" s="123"/>
      <c r="Q1498" s="123"/>
      <c r="R1498" s="123"/>
      <c r="S1498" s="123"/>
      <c r="T1498" s="123"/>
      <c r="U1498" s="123"/>
      <c r="V1498" s="123"/>
      <c r="W1498" s="123"/>
      <c r="X1498" s="123"/>
      <c r="Y1498" s="123"/>
      <c r="Z1498" s="123"/>
      <c r="AA1498" s="123"/>
      <c r="AB1498" s="123"/>
      <c r="AC1498" s="123"/>
      <c r="AD1498" s="123"/>
      <c r="AE1498" s="123"/>
      <c r="AF1498" s="123"/>
      <c r="AG1498" s="123"/>
      <c r="AH1498" s="123"/>
      <c r="AI1498" s="123"/>
      <c r="AJ1498" s="123"/>
      <c r="AK1498" s="123"/>
      <c r="AL1498" s="123"/>
      <c r="AM1498" s="123"/>
      <c r="AN1498" s="123"/>
      <c r="AO1498" s="123"/>
      <c r="AP1498" s="123"/>
      <c r="AQ1498" s="123"/>
      <c r="AR1498" s="123"/>
      <c r="AS1498" s="123"/>
      <c r="AT1498" s="123"/>
      <c r="AU1498" s="123"/>
      <c r="AV1498" s="123"/>
      <c r="AW1498" s="123"/>
      <c r="AX1498" s="124"/>
    </row>
    <row r="1499" spans="1:113" ht="12" customHeight="1">
      <c r="A1499" s="8"/>
      <c r="B1499" s="122"/>
      <c r="C1499" s="123"/>
      <c r="D1499" s="123"/>
      <c r="E1499" s="123"/>
      <c r="F1499" s="123"/>
      <c r="G1499" s="123"/>
      <c r="H1499" s="123"/>
      <c r="I1499" s="123"/>
      <c r="J1499" s="123"/>
      <c r="K1499" s="123"/>
      <c r="L1499" s="123"/>
      <c r="M1499" s="123"/>
      <c r="N1499" s="123"/>
      <c r="O1499" s="123"/>
      <c r="P1499" s="123"/>
      <c r="Q1499" s="123"/>
      <c r="R1499" s="123"/>
      <c r="S1499" s="123"/>
      <c r="T1499" s="123"/>
      <c r="U1499" s="123"/>
      <c r="V1499" s="123"/>
      <c r="W1499" s="123"/>
      <c r="X1499" s="123"/>
      <c r="Y1499" s="123"/>
      <c r="Z1499" s="123"/>
      <c r="AA1499" s="123"/>
      <c r="AB1499" s="123"/>
      <c r="AC1499" s="123"/>
      <c r="AD1499" s="123"/>
      <c r="AE1499" s="123"/>
      <c r="AF1499" s="123"/>
      <c r="AG1499" s="123"/>
      <c r="AH1499" s="123"/>
      <c r="AI1499" s="123"/>
      <c r="AJ1499" s="123"/>
      <c r="AK1499" s="123"/>
      <c r="AL1499" s="123"/>
      <c r="AM1499" s="123"/>
      <c r="AN1499" s="123"/>
      <c r="AO1499" s="123"/>
      <c r="AP1499" s="123"/>
      <c r="AQ1499" s="123"/>
      <c r="AR1499" s="123"/>
      <c r="AS1499" s="123"/>
      <c r="AT1499" s="123"/>
      <c r="AU1499" s="123"/>
      <c r="AV1499" s="123"/>
      <c r="AW1499" s="123"/>
      <c r="AX1499" s="124"/>
    </row>
    <row r="1500" spans="1:113" ht="12" customHeight="1">
      <c r="A1500" s="8"/>
      <c r="B1500" s="122"/>
      <c r="C1500" s="123"/>
      <c r="D1500" s="123"/>
      <c r="E1500" s="123"/>
      <c r="F1500" s="123"/>
      <c r="G1500" s="123"/>
      <c r="H1500" s="123"/>
      <c r="I1500" s="123"/>
      <c r="J1500" s="123"/>
      <c r="K1500" s="123"/>
      <c r="L1500" s="123"/>
      <c r="M1500" s="123"/>
      <c r="N1500" s="123"/>
      <c r="O1500" s="123"/>
      <c r="P1500" s="123"/>
      <c r="Q1500" s="123"/>
      <c r="R1500" s="123"/>
      <c r="S1500" s="123"/>
      <c r="T1500" s="123"/>
      <c r="U1500" s="123"/>
      <c r="V1500" s="123"/>
      <c r="W1500" s="123"/>
      <c r="X1500" s="123"/>
      <c r="Y1500" s="123"/>
      <c r="Z1500" s="123"/>
      <c r="AA1500" s="123"/>
      <c r="AB1500" s="123"/>
      <c r="AC1500" s="123"/>
      <c r="AD1500" s="123"/>
      <c r="AE1500" s="123"/>
      <c r="AF1500" s="123"/>
      <c r="AG1500" s="123"/>
      <c r="AH1500" s="123"/>
      <c r="AI1500" s="123"/>
      <c r="AJ1500" s="123"/>
      <c r="AK1500" s="123"/>
      <c r="AL1500" s="123"/>
      <c r="AM1500" s="123"/>
      <c r="AN1500" s="123"/>
      <c r="AO1500" s="123"/>
      <c r="AP1500" s="123"/>
      <c r="AQ1500" s="123"/>
      <c r="AR1500" s="123"/>
      <c r="AS1500" s="123"/>
      <c r="AT1500" s="123"/>
      <c r="AU1500" s="123"/>
      <c r="AV1500" s="123"/>
      <c r="AW1500" s="123"/>
      <c r="AX1500" s="124"/>
      <c r="BC1500" s="16"/>
    </row>
    <row r="1501" spans="1:113" ht="12" customHeight="1">
      <c r="A1501" s="8"/>
      <c r="B1501" s="122"/>
      <c r="C1501" s="123"/>
      <c r="D1501" s="123"/>
      <c r="E1501" s="123"/>
      <c r="F1501" s="123"/>
      <c r="G1501" s="123"/>
      <c r="H1501" s="123"/>
      <c r="I1501" s="123"/>
      <c r="J1501" s="123"/>
      <c r="K1501" s="123"/>
      <c r="L1501" s="123"/>
      <c r="M1501" s="123"/>
      <c r="N1501" s="123"/>
      <c r="O1501" s="123"/>
      <c r="P1501" s="123"/>
      <c r="Q1501" s="123"/>
      <c r="R1501" s="123"/>
      <c r="S1501" s="123"/>
      <c r="T1501" s="123"/>
      <c r="U1501" s="123"/>
      <c r="V1501" s="123"/>
      <c r="W1501" s="123"/>
      <c r="X1501" s="123"/>
      <c r="Y1501" s="123"/>
      <c r="Z1501" s="123"/>
      <c r="AA1501" s="123"/>
      <c r="AB1501" s="123"/>
      <c r="AC1501" s="123"/>
      <c r="AD1501" s="123"/>
      <c r="AE1501" s="123"/>
      <c r="AF1501" s="123"/>
      <c r="AG1501" s="123"/>
      <c r="AH1501" s="123"/>
      <c r="AI1501" s="123"/>
      <c r="AJ1501" s="123"/>
      <c r="AK1501" s="123"/>
      <c r="AL1501" s="123"/>
      <c r="AM1501" s="123"/>
      <c r="AN1501" s="123"/>
      <c r="AO1501" s="123"/>
      <c r="AP1501" s="123"/>
      <c r="AQ1501" s="123"/>
      <c r="AR1501" s="123"/>
      <c r="AS1501" s="123"/>
      <c r="AT1501" s="123"/>
      <c r="AU1501" s="123"/>
      <c r="AV1501" s="123"/>
      <c r="AW1501" s="123"/>
      <c r="AX1501" s="124"/>
    </row>
    <row r="1502" spans="1:113" ht="12" customHeight="1">
      <c r="A1502" s="8"/>
      <c r="B1502" s="122"/>
      <c r="C1502" s="123"/>
      <c r="D1502" s="123"/>
      <c r="E1502" s="123"/>
      <c r="F1502" s="123"/>
      <c r="G1502" s="123"/>
      <c r="H1502" s="123"/>
      <c r="I1502" s="123"/>
      <c r="J1502" s="123"/>
      <c r="K1502" s="123"/>
      <c r="L1502" s="123"/>
      <c r="M1502" s="123"/>
      <c r="N1502" s="123"/>
      <c r="O1502" s="123"/>
      <c r="P1502" s="123"/>
      <c r="Q1502" s="123"/>
      <c r="R1502" s="123"/>
      <c r="S1502" s="123"/>
      <c r="T1502" s="123"/>
      <c r="U1502" s="123"/>
      <c r="V1502" s="123"/>
      <c r="W1502" s="123"/>
      <c r="X1502" s="123"/>
      <c r="Y1502" s="123"/>
      <c r="Z1502" s="123"/>
      <c r="AA1502" s="123"/>
      <c r="AB1502" s="123"/>
      <c r="AC1502" s="123"/>
      <c r="AD1502" s="123"/>
      <c r="AE1502" s="123"/>
      <c r="AF1502" s="123"/>
      <c r="AG1502" s="123"/>
      <c r="AH1502" s="123"/>
      <c r="AI1502" s="123"/>
      <c r="AJ1502" s="123"/>
      <c r="AK1502" s="123"/>
      <c r="AL1502" s="123"/>
      <c r="AM1502" s="123"/>
      <c r="AN1502" s="123"/>
      <c r="AO1502" s="123"/>
      <c r="AP1502" s="123"/>
      <c r="AQ1502" s="123"/>
      <c r="AR1502" s="123"/>
      <c r="AS1502" s="123"/>
      <c r="AT1502" s="123"/>
      <c r="AU1502" s="123"/>
      <c r="AV1502" s="123"/>
      <c r="AW1502" s="123"/>
      <c r="AX1502" s="124"/>
    </row>
    <row r="1503" spans="1:113" ht="12" customHeight="1">
      <c r="A1503" s="8"/>
      <c r="B1503" s="122"/>
      <c r="C1503" s="123"/>
      <c r="D1503" s="123"/>
      <c r="E1503" s="123"/>
      <c r="F1503" s="123"/>
      <c r="G1503" s="123"/>
      <c r="H1503" s="123"/>
      <c r="I1503" s="123"/>
      <c r="J1503" s="123"/>
      <c r="K1503" s="123"/>
      <c r="L1503" s="123"/>
      <c r="M1503" s="123"/>
      <c r="N1503" s="123"/>
      <c r="O1503" s="123"/>
      <c r="P1503" s="123"/>
      <c r="Q1503" s="123"/>
      <c r="R1503" s="123"/>
      <c r="S1503" s="123"/>
      <c r="T1503" s="123"/>
      <c r="U1503" s="123"/>
      <c r="V1503" s="123"/>
      <c r="W1503" s="123"/>
      <c r="X1503" s="123"/>
      <c r="Y1503" s="123"/>
      <c r="Z1503" s="123"/>
      <c r="AA1503" s="123"/>
      <c r="AB1503" s="123"/>
      <c r="AC1503" s="123"/>
      <c r="AD1503" s="123"/>
      <c r="AE1503" s="123"/>
      <c r="AF1503" s="123"/>
      <c r="AG1503" s="123"/>
      <c r="AH1503" s="123"/>
      <c r="AI1503" s="123"/>
      <c r="AJ1503" s="123"/>
      <c r="AK1503" s="123"/>
      <c r="AL1503" s="123"/>
      <c r="AM1503" s="123"/>
      <c r="AN1503" s="123"/>
      <c r="AO1503" s="123"/>
      <c r="AP1503" s="123"/>
      <c r="AQ1503" s="123"/>
      <c r="AR1503" s="123"/>
      <c r="AS1503" s="123"/>
      <c r="AT1503" s="123"/>
      <c r="AU1503" s="123"/>
      <c r="AV1503" s="123"/>
      <c r="AW1503" s="123"/>
      <c r="AX1503" s="124"/>
    </row>
    <row r="1504" spans="1:113" ht="15" thickBot="1">
      <c r="A1504" s="17"/>
      <c r="B1504" s="18"/>
      <c r="C1504" s="19"/>
      <c r="D1504" s="19"/>
      <c r="E1504" s="19"/>
      <c r="F1504" s="19"/>
      <c r="G1504" s="19"/>
      <c r="H1504" s="19"/>
      <c r="I1504" s="19"/>
      <c r="J1504" s="19"/>
      <c r="K1504" s="19"/>
      <c r="L1504" s="19"/>
      <c r="M1504" s="19"/>
      <c r="N1504" s="19"/>
      <c r="O1504" s="19"/>
      <c r="P1504" s="19"/>
      <c r="Q1504" s="19"/>
      <c r="R1504" s="19"/>
      <c r="S1504" s="19"/>
      <c r="T1504" s="19"/>
      <c r="U1504" s="19"/>
      <c r="V1504" s="19"/>
      <c r="W1504" s="19"/>
      <c r="X1504" s="19"/>
      <c r="Y1504" s="19"/>
      <c r="Z1504" s="19"/>
      <c r="AA1504" s="19"/>
      <c r="AB1504" s="19"/>
      <c r="AC1504" s="19"/>
      <c r="AD1504" s="19"/>
      <c r="AE1504" s="19"/>
      <c r="AF1504" s="19"/>
      <c r="AG1504" s="19"/>
      <c r="AH1504" s="19"/>
      <c r="AI1504" s="19"/>
      <c r="AJ1504" s="19"/>
      <c r="AK1504" s="19"/>
      <c r="AL1504" s="19"/>
      <c r="AM1504" s="19"/>
      <c r="AN1504" s="19"/>
      <c r="AO1504" s="19"/>
      <c r="AP1504" s="19"/>
      <c r="AQ1504" s="19"/>
      <c r="AR1504" s="19"/>
      <c r="AS1504" s="19"/>
      <c r="AT1504" s="19"/>
      <c r="AU1504" s="19"/>
      <c r="AV1504" s="19"/>
      <c r="AW1504" s="19"/>
      <c r="AX1504" s="20"/>
    </row>
    <row r="1505" spans="1:251">
      <c r="B1505" s="21"/>
    </row>
    <row r="1506" spans="1:251" ht="14.4">
      <c r="B1506" s="10" t="s">
        <v>4</v>
      </c>
      <c r="C1506" s="8"/>
      <c r="D1506" s="8"/>
      <c r="E1506" s="8"/>
      <c r="F1506" s="8"/>
      <c r="G1506" s="8"/>
      <c r="H1506" s="8"/>
      <c r="I1506" s="8"/>
      <c r="J1506" s="8"/>
      <c r="K1506" s="8"/>
      <c r="L1506" s="9"/>
      <c r="M1506" s="9"/>
      <c r="N1506" s="9"/>
      <c r="O1506" s="9"/>
      <c r="P1506" s="8"/>
      <c r="Q1506" s="8"/>
      <c r="R1506" s="8"/>
      <c r="S1506" s="8"/>
      <c r="T1506" s="8"/>
      <c r="U1506" s="8"/>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c r="AW1506" s="10"/>
      <c r="AX1506" s="10"/>
    </row>
    <row r="1507" spans="1:251" ht="15" thickBot="1">
      <c r="B1507" s="8"/>
      <c r="C1507" s="8"/>
      <c r="D1507" s="8"/>
      <c r="E1507" s="8"/>
      <c r="F1507" s="8"/>
      <c r="G1507" s="8"/>
      <c r="H1507" s="8"/>
      <c r="I1507" s="8"/>
      <c r="J1507" s="8"/>
      <c r="K1507" s="8"/>
      <c r="L1507" s="9"/>
      <c r="M1507" s="9"/>
      <c r="N1507" s="9"/>
      <c r="O1507" s="9"/>
      <c r="P1507" s="8"/>
      <c r="Q1507" s="8"/>
      <c r="R1507" s="8"/>
      <c r="S1507" s="8"/>
      <c r="T1507" s="8"/>
      <c r="U1507" s="8"/>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c r="AT1507" s="10"/>
      <c r="AU1507" s="10"/>
      <c r="AV1507" s="10"/>
      <c r="AW1507" s="10"/>
      <c r="AX1507" s="22" t="s">
        <v>5</v>
      </c>
    </row>
    <row r="1508" spans="1:251" s="16" customFormat="1" ht="13.5" customHeight="1">
      <c r="A1508" s="8"/>
      <c r="B1508" s="125" t="s">
        <v>6</v>
      </c>
      <c r="C1508" s="126"/>
      <c r="D1508" s="126"/>
      <c r="E1508" s="126"/>
      <c r="F1508" s="126"/>
      <c r="G1508" s="126"/>
      <c r="H1508" s="126"/>
      <c r="I1508" s="126"/>
      <c r="J1508" s="126"/>
      <c r="K1508" s="126"/>
      <c r="L1508" s="126"/>
      <c r="M1508" s="126"/>
      <c r="N1508" s="126"/>
      <c r="O1508" s="126"/>
      <c r="P1508" s="126"/>
      <c r="Q1508" s="126"/>
      <c r="R1508" s="126"/>
      <c r="S1508" s="126"/>
      <c r="T1508" s="126"/>
      <c r="U1508" s="126"/>
      <c r="V1508" s="126"/>
      <c r="W1508" s="126"/>
      <c r="X1508" s="126"/>
      <c r="Y1508" s="126"/>
      <c r="Z1508" s="127"/>
      <c r="AA1508" s="131" t="s">
        <v>12</v>
      </c>
      <c r="AB1508" s="126"/>
      <c r="AC1508" s="126"/>
      <c r="AD1508" s="126"/>
      <c r="AE1508" s="126"/>
      <c r="AF1508" s="126"/>
      <c r="AG1508" s="126"/>
      <c r="AH1508" s="126"/>
      <c r="AI1508" s="127"/>
      <c r="AJ1508" s="131" t="s">
        <v>13</v>
      </c>
      <c r="AK1508" s="126"/>
      <c r="AL1508" s="126"/>
      <c r="AM1508" s="126"/>
      <c r="AN1508" s="126"/>
      <c r="AO1508" s="126"/>
      <c r="AP1508" s="126"/>
      <c r="AQ1508" s="126"/>
      <c r="AR1508" s="127"/>
      <c r="AS1508" s="131" t="s">
        <v>7</v>
      </c>
      <c r="AT1508" s="126"/>
      <c r="AU1508" s="126"/>
      <c r="AV1508" s="126"/>
      <c r="AW1508" s="126"/>
      <c r="AX1508" s="133"/>
      <c r="AY1508" s="2"/>
      <c r="AZ1508" s="2"/>
      <c r="BA1508" s="2"/>
      <c r="BB1508" s="2"/>
      <c r="BC1508" s="2"/>
      <c r="BD1508" s="2"/>
      <c r="BE1508" s="2"/>
      <c r="BF1508" s="2"/>
      <c r="BG1508" s="2"/>
      <c r="BH1508" s="2"/>
      <c r="BI1508" s="2"/>
      <c r="BJ1508" s="2"/>
      <c r="BK1508" s="2"/>
      <c r="BL1508" s="2"/>
      <c r="BM1508" s="2"/>
      <c r="BN1508" s="2"/>
      <c r="BO1508" s="2"/>
      <c r="BP1508" s="2"/>
      <c r="BQ1508" s="2"/>
      <c r="BR1508" s="2"/>
      <c r="BS1508" s="2"/>
      <c r="BT1508" s="2"/>
      <c r="BU1508" s="2"/>
      <c r="BV1508" s="2"/>
      <c r="BW1508" s="2"/>
      <c r="BX1508" s="2"/>
      <c r="BY1508" s="2"/>
      <c r="BZ1508" s="2"/>
      <c r="CA1508" s="2"/>
      <c r="CB1508" s="2"/>
      <c r="CC1508" s="2"/>
      <c r="CD1508" s="2"/>
      <c r="CE1508" s="2"/>
      <c r="CF1508" s="2"/>
      <c r="CG1508" s="2"/>
      <c r="CH1508" s="2"/>
      <c r="CI1508" s="2"/>
      <c r="CJ1508" s="2"/>
      <c r="CK1508" s="2"/>
      <c r="CL1508" s="2"/>
      <c r="CM1508" s="2"/>
      <c r="CN1508" s="2"/>
      <c r="CO1508" s="2"/>
      <c r="CP1508" s="2"/>
      <c r="CQ1508" s="2"/>
      <c r="CR1508" s="2"/>
      <c r="CS1508" s="2"/>
      <c r="CT1508" s="2"/>
      <c r="CU1508" s="2"/>
      <c r="CV1508" s="2"/>
      <c r="CW1508" s="2"/>
      <c r="CX1508" s="2"/>
      <c r="CY1508" s="2"/>
      <c r="CZ1508" s="2"/>
      <c r="DA1508" s="2"/>
      <c r="DB1508" s="2"/>
      <c r="DC1508" s="2"/>
      <c r="DD1508" s="2"/>
      <c r="DE1508" s="2"/>
      <c r="DF1508" s="2"/>
      <c r="DG1508" s="2"/>
      <c r="DH1508" s="2"/>
      <c r="DI1508" s="2"/>
      <c r="DJ1508" s="2"/>
      <c r="DK1508" s="2"/>
      <c r="DL1508" s="2"/>
      <c r="DM1508" s="2"/>
      <c r="DN1508" s="2"/>
      <c r="DO1508" s="2"/>
      <c r="DP1508" s="2"/>
      <c r="DQ1508" s="2"/>
      <c r="DR1508" s="2"/>
      <c r="DS1508" s="2"/>
      <c r="DT1508" s="2"/>
      <c r="DU1508" s="2"/>
      <c r="DV1508" s="2"/>
      <c r="DW1508" s="2"/>
      <c r="DX1508" s="2"/>
      <c r="DY1508" s="2"/>
      <c r="DZ1508" s="2"/>
      <c r="EA1508" s="2"/>
      <c r="EB1508" s="2"/>
      <c r="EC1508" s="2"/>
      <c r="ED1508" s="2"/>
      <c r="EE1508" s="2"/>
      <c r="EF1508" s="2"/>
      <c r="EG1508" s="2"/>
      <c r="EH1508" s="2"/>
      <c r="EI1508" s="2"/>
      <c r="EJ1508" s="2"/>
      <c r="EK1508" s="2"/>
      <c r="EL1508" s="2"/>
      <c r="EM1508" s="2"/>
      <c r="EN1508" s="2"/>
      <c r="EO1508" s="2"/>
      <c r="EP1508" s="2"/>
      <c r="EQ1508" s="2"/>
      <c r="ER1508" s="2"/>
      <c r="ES1508" s="2"/>
      <c r="ET1508" s="2"/>
      <c r="EU1508" s="2"/>
      <c r="EV1508" s="2"/>
      <c r="EW1508" s="2"/>
      <c r="EX1508" s="2"/>
      <c r="EY1508" s="2"/>
      <c r="EZ1508" s="2"/>
      <c r="FA1508" s="2"/>
      <c r="FB1508" s="2"/>
      <c r="FC1508" s="2"/>
      <c r="FD1508" s="2"/>
      <c r="FE1508" s="2"/>
      <c r="FF1508" s="2"/>
      <c r="FG1508" s="2"/>
      <c r="FH1508" s="2"/>
      <c r="FI1508" s="2"/>
      <c r="FJ1508" s="2"/>
      <c r="FK1508" s="2"/>
      <c r="FL1508" s="2"/>
      <c r="FM1508" s="2"/>
      <c r="FN1508" s="2"/>
      <c r="FO1508" s="2"/>
      <c r="FP1508" s="2"/>
      <c r="FQ1508" s="2"/>
      <c r="FR1508" s="2"/>
      <c r="FS1508" s="2"/>
      <c r="FT1508" s="2"/>
      <c r="FU1508" s="2"/>
      <c r="FV1508" s="2"/>
      <c r="FW1508" s="2"/>
      <c r="FX1508" s="2"/>
      <c r="FY1508" s="2"/>
      <c r="FZ1508" s="2"/>
      <c r="GA1508" s="2"/>
      <c r="GB1508" s="2"/>
      <c r="GC1508" s="2"/>
      <c r="GD1508" s="2"/>
      <c r="GE1508" s="2"/>
      <c r="GF1508" s="2"/>
      <c r="GG1508" s="2"/>
      <c r="GH1508" s="2"/>
      <c r="GI1508" s="2"/>
      <c r="GJ1508" s="2"/>
      <c r="GK1508" s="2"/>
      <c r="GL1508" s="2"/>
      <c r="GM1508" s="2"/>
      <c r="GN1508" s="2"/>
      <c r="GO1508" s="2"/>
      <c r="GP1508" s="2"/>
      <c r="GQ1508" s="2"/>
      <c r="GR1508" s="2"/>
      <c r="GS1508" s="2"/>
      <c r="GT1508" s="2"/>
      <c r="GU1508" s="2"/>
      <c r="GV1508" s="2"/>
      <c r="GW1508" s="2"/>
      <c r="GX1508" s="2"/>
      <c r="GY1508" s="2"/>
      <c r="GZ1508" s="2"/>
      <c r="HA1508" s="2"/>
      <c r="HB1508" s="2"/>
      <c r="HC1508" s="2"/>
      <c r="HD1508" s="2"/>
      <c r="HE1508" s="2"/>
      <c r="HF1508" s="2"/>
      <c r="HG1508" s="2"/>
      <c r="HH1508" s="2"/>
      <c r="HI1508" s="2"/>
      <c r="HJ1508" s="2"/>
      <c r="HK1508" s="2"/>
      <c r="HL1508" s="2"/>
      <c r="HM1508" s="2"/>
      <c r="HN1508" s="2"/>
      <c r="HO1508" s="2"/>
      <c r="HP1508" s="2"/>
      <c r="HQ1508" s="2"/>
      <c r="HR1508" s="2"/>
      <c r="HS1508" s="2"/>
      <c r="HT1508" s="2"/>
      <c r="HU1508" s="2"/>
      <c r="HV1508" s="2"/>
      <c r="HW1508" s="2"/>
      <c r="HX1508" s="2"/>
      <c r="HY1508" s="2"/>
      <c r="HZ1508" s="2"/>
      <c r="IA1508" s="2"/>
      <c r="IB1508" s="2"/>
      <c r="IC1508" s="2"/>
      <c r="ID1508" s="2"/>
      <c r="IE1508" s="2"/>
      <c r="IF1508" s="2"/>
      <c r="IG1508" s="2"/>
      <c r="IH1508" s="2"/>
      <c r="II1508" s="2"/>
      <c r="IJ1508" s="2"/>
      <c r="IK1508" s="2"/>
      <c r="IL1508" s="2"/>
      <c r="IM1508" s="2"/>
      <c r="IN1508" s="2"/>
      <c r="IO1508" s="2"/>
      <c r="IP1508" s="2"/>
      <c r="IQ1508" s="2"/>
    </row>
    <row r="1509" spans="1:251" s="16" customFormat="1">
      <c r="A1509" s="8"/>
      <c r="B1509" s="128"/>
      <c r="C1509" s="129"/>
      <c r="D1509" s="129"/>
      <c r="E1509" s="129"/>
      <c r="F1509" s="129"/>
      <c r="G1509" s="129"/>
      <c r="H1509" s="129"/>
      <c r="I1509" s="129"/>
      <c r="J1509" s="129"/>
      <c r="K1509" s="129"/>
      <c r="L1509" s="129"/>
      <c r="M1509" s="129"/>
      <c r="N1509" s="129"/>
      <c r="O1509" s="129"/>
      <c r="P1509" s="129"/>
      <c r="Q1509" s="129"/>
      <c r="R1509" s="129"/>
      <c r="S1509" s="129"/>
      <c r="T1509" s="129"/>
      <c r="U1509" s="129"/>
      <c r="V1509" s="129"/>
      <c r="W1509" s="129"/>
      <c r="X1509" s="129"/>
      <c r="Y1509" s="129"/>
      <c r="Z1509" s="130"/>
      <c r="AA1509" s="132"/>
      <c r="AB1509" s="129"/>
      <c r="AC1509" s="129"/>
      <c r="AD1509" s="129"/>
      <c r="AE1509" s="129"/>
      <c r="AF1509" s="129"/>
      <c r="AG1509" s="129"/>
      <c r="AH1509" s="129"/>
      <c r="AI1509" s="130"/>
      <c r="AJ1509" s="132"/>
      <c r="AK1509" s="129"/>
      <c r="AL1509" s="129"/>
      <c r="AM1509" s="129"/>
      <c r="AN1509" s="129"/>
      <c r="AO1509" s="129"/>
      <c r="AP1509" s="129"/>
      <c r="AQ1509" s="129"/>
      <c r="AR1509" s="130"/>
      <c r="AS1509" s="132"/>
      <c r="AT1509" s="129"/>
      <c r="AU1509" s="129"/>
      <c r="AV1509" s="129"/>
      <c r="AW1509" s="129"/>
      <c r="AX1509" s="134"/>
      <c r="AY1509" s="2"/>
      <c r="AZ1509" s="2"/>
      <c r="BA1509" s="2"/>
      <c r="BB1509" s="23"/>
      <c r="BC1509" s="24"/>
      <c r="BE1509" s="2"/>
      <c r="BF1509" s="2"/>
      <c r="BG1509" s="2"/>
      <c r="BH1509" s="2"/>
      <c r="BI1509" s="2"/>
      <c r="BJ1509" s="2"/>
      <c r="BK1509" s="2"/>
      <c r="BL1509" s="2"/>
      <c r="BM1509" s="2"/>
      <c r="BN1509" s="2"/>
      <c r="BO1509" s="2"/>
      <c r="BP1509" s="2"/>
      <c r="BQ1509" s="2"/>
      <c r="BR1509" s="2"/>
      <c r="BS1509" s="2"/>
      <c r="BT1509" s="2"/>
      <c r="BU1509" s="2"/>
      <c r="BV1509" s="2"/>
      <c r="BW1509" s="2"/>
      <c r="BX1509" s="2"/>
      <c r="BY1509" s="2"/>
      <c r="BZ1509" s="2"/>
      <c r="CA1509" s="2"/>
      <c r="CB1509" s="2"/>
      <c r="CC1509" s="2"/>
      <c r="CD1509" s="2"/>
      <c r="CE1509" s="2"/>
      <c r="CF1509" s="2"/>
      <c r="CG1509" s="2"/>
      <c r="CH1509" s="2"/>
      <c r="CI1509" s="2"/>
      <c r="CJ1509" s="2"/>
      <c r="CK1509" s="2"/>
      <c r="CL1509" s="2"/>
      <c r="CM1509" s="2"/>
      <c r="CN1509" s="2"/>
      <c r="CO1509" s="2"/>
      <c r="CP1509" s="2"/>
      <c r="CQ1509" s="2"/>
      <c r="CR1509" s="2"/>
      <c r="CS1509" s="2"/>
      <c r="CT1509" s="2"/>
      <c r="CU1509" s="2"/>
      <c r="CV1509" s="2"/>
      <c r="CW1509" s="2"/>
      <c r="CX1509" s="2"/>
      <c r="CY1509" s="2"/>
      <c r="CZ1509" s="2"/>
      <c r="DA1509" s="2"/>
      <c r="DB1509" s="2"/>
      <c r="DC1509" s="2"/>
      <c r="DD1509" s="2"/>
      <c r="DE1509" s="2"/>
      <c r="DF1509" s="2"/>
      <c r="DG1509" s="2"/>
      <c r="DH1509" s="2"/>
      <c r="DI1509" s="2"/>
      <c r="DJ1509" s="2"/>
      <c r="DK1509" s="2"/>
      <c r="DL1509" s="2"/>
      <c r="DM1509" s="2"/>
      <c r="DN1509" s="2"/>
      <c r="DO1509" s="2"/>
      <c r="DP1509" s="2"/>
      <c r="DQ1509" s="2"/>
      <c r="DR1509" s="2"/>
      <c r="DS1509" s="2"/>
      <c r="DT1509" s="2"/>
      <c r="DU1509" s="2"/>
      <c r="DV1509" s="2"/>
      <c r="DW1509" s="2"/>
      <c r="DX1509" s="2"/>
      <c r="DY1509" s="2"/>
      <c r="DZ1509" s="2"/>
      <c r="EA1509" s="2"/>
      <c r="EB1509" s="2"/>
      <c r="EC1509" s="2"/>
      <c r="ED1509" s="2"/>
      <c r="EE1509" s="2"/>
      <c r="EF1509" s="2"/>
      <c r="EG1509" s="2"/>
      <c r="EH1509" s="2"/>
      <c r="EI1509" s="2"/>
      <c r="EJ1509" s="2"/>
      <c r="EK1509" s="2"/>
      <c r="EL1509" s="2"/>
      <c r="EM1509" s="2"/>
      <c r="EN1509" s="2"/>
      <c r="EO1509" s="2"/>
      <c r="EP1509" s="2"/>
      <c r="EQ1509" s="2"/>
      <c r="ER1509" s="2"/>
      <c r="ES1509" s="2"/>
      <c r="ET1509" s="2"/>
      <c r="EU1509" s="2"/>
      <c r="EV1509" s="2"/>
      <c r="EW1509" s="2"/>
      <c r="EX1509" s="2"/>
      <c r="EY1509" s="2"/>
      <c r="EZ1509" s="2"/>
      <c r="FA1509" s="2"/>
      <c r="FB1509" s="2"/>
      <c r="FC1509" s="2"/>
      <c r="FD1509" s="2"/>
      <c r="FE1509" s="2"/>
      <c r="FF1509" s="2"/>
      <c r="FG1509" s="2"/>
      <c r="FH1509" s="2"/>
      <c r="FI1509" s="2"/>
      <c r="FJ1509" s="2"/>
      <c r="FK1509" s="2"/>
      <c r="FL1509" s="2"/>
      <c r="FM1509" s="2"/>
      <c r="FN1509" s="2"/>
      <c r="FO1509" s="2"/>
      <c r="FP1509" s="2"/>
      <c r="FQ1509" s="2"/>
      <c r="FR1509" s="2"/>
      <c r="FS1509" s="2"/>
      <c r="FT1509" s="2"/>
      <c r="FU1509" s="2"/>
      <c r="FV1509" s="2"/>
      <c r="FW1509" s="2"/>
      <c r="FX1509" s="2"/>
      <c r="FY1509" s="2"/>
      <c r="FZ1509" s="2"/>
      <c r="GA1509" s="2"/>
      <c r="GB1509" s="2"/>
      <c r="GC1509" s="2"/>
      <c r="GD1509" s="2"/>
      <c r="GE1509" s="2"/>
      <c r="GF1509" s="2"/>
      <c r="GG1509" s="2"/>
      <c r="GH1509" s="2"/>
      <c r="GI1509" s="2"/>
      <c r="GJ1509" s="2"/>
      <c r="GK1509" s="2"/>
      <c r="GL1509" s="2"/>
      <c r="GM1509" s="2"/>
      <c r="GN1509" s="2"/>
      <c r="GO1509" s="2"/>
      <c r="GP1509" s="2"/>
      <c r="GQ1509" s="2"/>
      <c r="GR1509" s="2"/>
      <c r="GS1509" s="2"/>
      <c r="GT1509" s="2"/>
      <c r="GU1509" s="2"/>
      <c r="GV1509" s="2"/>
      <c r="GW1509" s="2"/>
      <c r="GX1509" s="2"/>
      <c r="GY1509" s="2"/>
      <c r="GZ1509" s="2"/>
      <c r="HA1509" s="2"/>
      <c r="HB1509" s="2"/>
      <c r="HC1509" s="2"/>
      <c r="HD1509" s="2"/>
      <c r="HE1509" s="2"/>
      <c r="HF1509" s="2"/>
      <c r="HG1509" s="2"/>
      <c r="HH1509" s="2"/>
      <c r="HI1509" s="2"/>
      <c r="HJ1509" s="2"/>
      <c r="HK1509" s="2"/>
      <c r="HL1509" s="2"/>
      <c r="HM1509" s="2"/>
      <c r="HN1509" s="2"/>
      <c r="HO1509" s="2"/>
      <c r="HP1509" s="2"/>
      <c r="HQ1509" s="2"/>
      <c r="HR1509" s="2"/>
      <c r="HS1509" s="2"/>
      <c r="HT1509" s="2"/>
      <c r="HU1509" s="2"/>
      <c r="HV1509" s="2"/>
      <c r="HW1509" s="2"/>
      <c r="HX1509" s="2"/>
      <c r="HY1509" s="2"/>
      <c r="HZ1509" s="2"/>
      <c r="IA1509" s="2"/>
      <c r="IB1509" s="2"/>
      <c r="IC1509" s="2"/>
      <c r="ID1509" s="2"/>
      <c r="IE1509" s="2"/>
      <c r="IF1509" s="2"/>
      <c r="IG1509" s="2"/>
      <c r="IH1509" s="2"/>
      <c r="II1509" s="2"/>
      <c r="IJ1509" s="2"/>
      <c r="IK1509" s="2"/>
      <c r="IL1509" s="2"/>
      <c r="IM1509" s="2"/>
      <c r="IN1509" s="2"/>
      <c r="IO1509" s="2"/>
      <c r="IP1509" s="2"/>
      <c r="IQ1509" s="2"/>
    </row>
    <row r="1510" spans="1:251" s="16" customFormat="1" ht="18.75" customHeight="1">
      <c r="A1510" s="8"/>
      <c r="B1510" s="25"/>
      <c r="C1510" s="97" t="s">
        <v>203</v>
      </c>
      <c r="D1510" s="98"/>
      <c r="E1510" s="98"/>
      <c r="F1510" s="98"/>
      <c r="G1510" s="98"/>
      <c r="H1510" s="98"/>
      <c r="I1510" s="98"/>
      <c r="J1510" s="98"/>
      <c r="K1510" s="98"/>
      <c r="L1510" s="98"/>
      <c r="M1510" s="98"/>
      <c r="N1510" s="98"/>
      <c r="O1510" s="98"/>
      <c r="P1510" s="98"/>
      <c r="Q1510" s="98"/>
      <c r="R1510" s="98"/>
      <c r="S1510" s="98"/>
      <c r="T1510" s="98"/>
      <c r="U1510" s="98"/>
      <c r="V1510" s="98"/>
      <c r="W1510" s="98"/>
      <c r="X1510" s="98"/>
      <c r="Y1510" s="98"/>
      <c r="Z1510" s="99"/>
      <c r="AA1510" s="100">
        <v>953</v>
      </c>
      <c r="AB1510" s="101"/>
      <c r="AC1510" s="101"/>
      <c r="AD1510" s="101"/>
      <c r="AE1510" s="101"/>
      <c r="AF1510" s="101"/>
      <c r="AG1510" s="101"/>
      <c r="AH1510" s="101"/>
      <c r="AI1510" s="102"/>
      <c r="AJ1510" s="100">
        <v>226</v>
      </c>
      <c r="AK1510" s="101"/>
      <c r="AL1510" s="101"/>
      <c r="AM1510" s="101"/>
      <c r="AN1510" s="101"/>
      <c r="AO1510" s="101"/>
      <c r="AP1510" s="101"/>
      <c r="AQ1510" s="101"/>
      <c r="AR1510" s="102"/>
      <c r="AS1510" s="103"/>
      <c r="AT1510" s="104"/>
      <c r="AU1510" s="104"/>
      <c r="AV1510" s="104"/>
      <c r="AW1510" s="104"/>
      <c r="AX1510" s="105"/>
      <c r="AY1510" s="2"/>
      <c r="AZ1510" s="2"/>
      <c r="BA1510" s="2"/>
      <c r="BB1510" s="2"/>
      <c r="BC1510" s="2"/>
      <c r="BD1510" s="2"/>
      <c r="BE1510" s="2"/>
      <c r="BF1510" s="2"/>
      <c r="BG1510" s="2"/>
      <c r="BH1510" s="2"/>
      <c r="BI1510" s="2"/>
      <c r="BJ1510" s="2"/>
      <c r="BK1510" s="2"/>
      <c r="BL1510" s="2"/>
      <c r="BM1510" s="2"/>
      <c r="BN1510" s="2"/>
      <c r="BO1510" s="2"/>
      <c r="BP1510" s="2"/>
      <c r="BQ1510" s="2"/>
      <c r="BR1510" s="2"/>
      <c r="BS1510" s="2"/>
      <c r="BT1510" s="2"/>
      <c r="BU1510" s="2"/>
      <c r="BV1510" s="2"/>
      <c r="BW1510" s="2"/>
      <c r="BX1510" s="2"/>
      <c r="BY1510" s="2"/>
      <c r="BZ1510" s="2"/>
      <c r="CA1510" s="2"/>
      <c r="CB1510" s="2"/>
      <c r="CC1510" s="2"/>
      <c r="CD1510" s="2"/>
      <c r="CE1510" s="2"/>
      <c r="CF1510" s="2"/>
      <c r="CG1510" s="2"/>
      <c r="CH1510" s="2"/>
      <c r="CI1510" s="2"/>
      <c r="CJ1510" s="2"/>
      <c r="CK1510" s="2"/>
      <c r="CL1510" s="2"/>
      <c r="CM1510" s="2"/>
      <c r="CN1510" s="2"/>
      <c r="CO1510" s="2"/>
      <c r="CP1510" s="2"/>
      <c r="CQ1510" s="2"/>
      <c r="CR1510" s="2"/>
      <c r="CS1510" s="2"/>
      <c r="CT1510" s="2"/>
      <c r="CU1510" s="2"/>
      <c r="CV1510" s="2"/>
      <c r="CW1510" s="2"/>
      <c r="CX1510" s="2"/>
      <c r="CY1510" s="2"/>
      <c r="CZ1510" s="2"/>
      <c r="DA1510" s="2"/>
      <c r="DB1510" s="2"/>
      <c r="DC1510" s="2"/>
      <c r="DD1510" s="2"/>
      <c r="DE1510" s="2"/>
      <c r="DF1510" s="2"/>
      <c r="DG1510" s="2"/>
      <c r="DH1510" s="2"/>
      <c r="DI1510" s="2"/>
      <c r="DJ1510" s="2"/>
      <c r="DK1510" s="2"/>
      <c r="DL1510" s="2"/>
      <c r="DM1510" s="2"/>
      <c r="DN1510" s="2"/>
      <c r="DO1510" s="2"/>
      <c r="DP1510" s="2"/>
      <c r="DQ1510" s="2"/>
      <c r="DR1510" s="2"/>
      <c r="DS1510" s="2"/>
      <c r="DT1510" s="2"/>
      <c r="DU1510" s="2"/>
      <c r="DV1510" s="2"/>
      <c r="DW1510" s="2"/>
      <c r="DX1510" s="2"/>
      <c r="DY1510" s="2"/>
      <c r="DZ1510" s="2"/>
      <c r="EA1510" s="2"/>
      <c r="EB1510" s="2"/>
      <c r="EC1510" s="2"/>
      <c r="ED1510" s="2"/>
      <c r="EE1510" s="2"/>
      <c r="EF1510" s="2"/>
      <c r="EG1510" s="2"/>
      <c r="EH1510" s="2"/>
      <c r="EI1510" s="2"/>
      <c r="EJ1510" s="2"/>
      <c r="EK1510" s="2"/>
      <c r="EL1510" s="2"/>
      <c r="EM1510" s="2"/>
      <c r="EN1510" s="2"/>
      <c r="EO1510" s="2"/>
      <c r="EP1510" s="2"/>
      <c r="EQ1510" s="2"/>
      <c r="ER1510" s="2"/>
      <c r="ES1510" s="2"/>
      <c r="ET1510" s="2"/>
      <c r="EU1510" s="2"/>
      <c r="EV1510" s="2"/>
      <c r="EW1510" s="2"/>
      <c r="EX1510" s="2"/>
      <c r="EY1510" s="2"/>
      <c r="EZ1510" s="2"/>
      <c r="FA1510" s="2"/>
      <c r="FB1510" s="2"/>
      <c r="FC1510" s="2"/>
      <c r="FD1510" s="2"/>
      <c r="FE1510" s="2"/>
      <c r="FF1510" s="2"/>
      <c r="FG1510" s="2"/>
      <c r="FH1510" s="2"/>
      <c r="FI1510" s="2"/>
      <c r="FJ1510" s="2"/>
      <c r="FK1510" s="2"/>
      <c r="FL1510" s="2"/>
      <c r="FM1510" s="2"/>
      <c r="FN1510" s="2"/>
      <c r="FO1510" s="2"/>
      <c r="FP1510" s="2"/>
      <c r="FQ1510" s="2"/>
      <c r="FR1510" s="2"/>
      <c r="FS1510" s="2"/>
      <c r="FT1510" s="2"/>
      <c r="FU1510" s="2"/>
      <c r="FV1510" s="2"/>
      <c r="FW1510" s="2"/>
      <c r="FX1510" s="2"/>
      <c r="FY1510" s="2"/>
      <c r="FZ1510" s="2"/>
      <c r="GA1510" s="2"/>
      <c r="GB1510" s="2"/>
      <c r="GC1510" s="2"/>
      <c r="GD1510" s="2"/>
      <c r="GE1510" s="2"/>
      <c r="GF1510" s="2"/>
      <c r="GG1510" s="2"/>
      <c r="GH1510" s="2"/>
      <c r="GI1510" s="2"/>
      <c r="GJ1510" s="2"/>
      <c r="GK1510" s="2"/>
      <c r="GL1510" s="2"/>
      <c r="GM1510" s="2"/>
      <c r="GN1510" s="2"/>
      <c r="GO1510" s="2"/>
      <c r="GP1510" s="2"/>
      <c r="GQ1510" s="2"/>
      <c r="GR1510" s="2"/>
      <c r="GS1510" s="2"/>
      <c r="GT1510" s="2"/>
      <c r="GU1510" s="2"/>
      <c r="GV1510" s="2"/>
      <c r="GW1510" s="2"/>
      <c r="GX1510" s="2"/>
      <c r="GY1510" s="2"/>
      <c r="GZ1510" s="2"/>
      <c r="HA1510" s="2"/>
      <c r="HB1510" s="2"/>
      <c r="HC1510" s="2"/>
      <c r="HD1510" s="2"/>
      <c r="HE1510" s="2"/>
      <c r="HF1510" s="2"/>
      <c r="HG1510" s="2"/>
      <c r="HH1510" s="2"/>
      <c r="HI1510" s="2"/>
      <c r="HJ1510" s="2"/>
      <c r="HK1510" s="2"/>
      <c r="HL1510" s="2"/>
      <c r="HM1510" s="2"/>
      <c r="HN1510" s="2"/>
      <c r="HO1510" s="2"/>
      <c r="HP1510" s="2"/>
      <c r="HQ1510" s="2"/>
      <c r="HR1510" s="2"/>
      <c r="HS1510" s="2"/>
      <c r="HT1510" s="2"/>
      <c r="HU1510" s="2"/>
      <c r="HV1510" s="2"/>
      <c r="HW1510" s="2"/>
      <c r="HX1510" s="2"/>
      <c r="HY1510" s="2"/>
      <c r="HZ1510" s="2"/>
      <c r="IA1510" s="2"/>
      <c r="IB1510" s="2"/>
      <c r="IC1510" s="2"/>
      <c r="ID1510" s="2"/>
      <c r="IE1510" s="2"/>
      <c r="IF1510" s="2"/>
      <c r="IG1510" s="2"/>
      <c r="IH1510" s="2"/>
      <c r="II1510" s="2"/>
      <c r="IJ1510" s="2"/>
      <c r="IK1510" s="2"/>
      <c r="IL1510" s="2"/>
      <c r="IM1510" s="2"/>
      <c r="IN1510" s="2"/>
      <c r="IO1510" s="2"/>
      <c r="IP1510" s="2"/>
      <c r="IQ1510" s="2"/>
    </row>
    <row r="1511" spans="1:251" s="16" customFormat="1" ht="18.75" customHeight="1" thickBot="1">
      <c r="A1511" s="17"/>
      <c r="B1511" s="106" t="s">
        <v>14</v>
      </c>
      <c r="C1511" s="107"/>
      <c r="D1511" s="107"/>
      <c r="E1511" s="107"/>
      <c r="F1511" s="107"/>
      <c r="G1511" s="107"/>
      <c r="H1511" s="107"/>
      <c r="I1511" s="107"/>
      <c r="J1511" s="107"/>
      <c r="K1511" s="107"/>
      <c r="L1511" s="107"/>
      <c r="M1511" s="107"/>
      <c r="N1511" s="107"/>
      <c r="O1511" s="107"/>
      <c r="P1511" s="107"/>
      <c r="Q1511" s="107"/>
      <c r="R1511" s="107"/>
      <c r="S1511" s="107"/>
      <c r="T1511" s="107"/>
      <c r="U1511" s="107"/>
      <c r="V1511" s="107"/>
      <c r="W1511" s="107"/>
      <c r="X1511" s="107"/>
      <c r="Y1511" s="107"/>
      <c r="Z1511" s="108"/>
      <c r="AA1511" s="109">
        <f>SUM($AA$1510:$AA$1510)</f>
        <v>953</v>
      </c>
      <c r="AB1511" s="110"/>
      <c r="AC1511" s="110"/>
      <c r="AD1511" s="110"/>
      <c r="AE1511" s="110"/>
      <c r="AF1511" s="110"/>
      <c r="AG1511" s="110"/>
      <c r="AH1511" s="110"/>
      <c r="AI1511" s="111"/>
      <c r="AJ1511" s="109">
        <f>SUM($AJ$1510:$AJ$1510)</f>
        <v>226</v>
      </c>
      <c r="AK1511" s="110"/>
      <c r="AL1511" s="110"/>
      <c r="AM1511" s="110"/>
      <c r="AN1511" s="110"/>
      <c r="AO1511" s="110"/>
      <c r="AP1511" s="110"/>
      <c r="AQ1511" s="110"/>
      <c r="AR1511" s="111"/>
      <c r="AS1511" s="112"/>
      <c r="AT1511" s="113"/>
      <c r="AU1511" s="113"/>
      <c r="AV1511" s="113"/>
      <c r="AW1511" s="113"/>
      <c r="AX1511" s="114"/>
      <c r="AY1511" s="2"/>
      <c r="AZ1511" s="2"/>
      <c r="BA1511" s="2"/>
      <c r="BB1511" s="2"/>
      <c r="BC1511" s="2"/>
      <c r="BD1511" s="2"/>
      <c r="BE1511" s="2"/>
      <c r="BF1511" s="2"/>
      <c r="BG1511" s="2"/>
      <c r="BH1511" s="2"/>
      <c r="BI1511" s="2"/>
      <c r="BJ1511" s="2"/>
      <c r="BK1511" s="2"/>
      <c r="BL1511" s="2"/>
      <c r="BM1511" s="2"/>
      <c r="BN1511" s="2"/>
      <c r="BO1511" s="2"/>
      <c r="BP1511" s="2"/>
      <c r="BQ1511" s="2"/>
      <c r="BR1511" s="2"/>
      <c r="BS1511" s="2"/>
      <c r="BT1511" s="2"/>
      <c r="BU1511" s="2"/>
      <c r="BV1511" s="2"/>
      <c r="BW1511" s="2"/>
      <c r="BX1511" s="2"/>
      <c r="BY1511" s="2"/>
      <c r="BZ1511" s="2"/>
      <c r="CA1511" s="2"/>
      <c r="CB1511" s="2"/>
      <c r="CC1511" s="2"/>
      <c r="CD1511" s="2"/>
      <c r="CE1511" s="2"/>
      <c r="CF1511" s="2"/>
      <c r="CG1511" s="2"/>
      <c r="CH1511" s="2"/>
      <c r="CI1511" s="2"/>
      <c r="CJ1511" s="2"/>
      <c r="CK1511" s="2"/>
      <c r="CL1511" s="2"/>
      <c r="CM1511" s="2"/>
      <c r="CN1511" s="2"/>
      <c r="CO1511" s="2"/>
      <c r="CP1511" s="2"/>
      <c r="CQ1511" s="2"/>
      <c r="CR1511" s="2"/>
      <c r="CS1511" s="2"/>
      <c r="CT1511" s="2"/>
      <c r="CU1511" s="2"/>
      <c r="CV1511" s="2"/>
      <c r="CW1511" s="2"/>
      <c r="CX1511" s="2"/>
      <c r="CY1511" s="2"/>
      <c r="CZ1511" s="2"/>
      <c r="DA1511" s="2"/>
      <c r="DB1511" s="2"/>
      <c r="DC1511" s="2"/>
      <c r="DD1511" s="2"/>
      <c r="DE1511" s="2"/>
      <c r="DF1511" s="2"/>
      <c r="DG1511" s="2"/>
      <c r="DH1511" s="2"/>
      <c r="DI1511" s="2"/>
      <c r="DJ1511" s="2"/>
      <c r="DK1511" s="2"/>
      <c r="DL1511" s="2"/>
      <c r="DM1511" s="2"/>
      <c r="DN1511" s="2"/>
      <c r="DO1511" s="2"/>
      <c r="DP1511" s="2"/>
      <c r="DQ1511" s="2"/>
      <c r="DR1511" s="2"/>
      <c r="DS1511" s="2"/>
      <c r="DT1511" s="2"/>
      <c r="DU1511" s="2"/>
      <c r="DV1511" s="2"/>
      <c r="DW1511" s="2"/>
      <c r="DX1511" s="2"/>
      <c r="DY1511" s="2"/>
      <c r="DZ1511" s="2"/>
      <c r="EA1511" s="2"/>
      <c r="EB1511" s="2"/>
      <c r="EC1511" s="2"/>
      <c r="ED1511" s="2"/>
      <c r="EE1511" s="2"/>
      <c r="EF1511" s="2"/>
      <c r="EG1511" s="2"/>
      <c r="EH1511" s="2"/>
      <c r="EI1511" s="2"/>
      <c r="EJ1511" s="2"/>
      <c r="EK1511" s="2"/>
      <c r="EL1511" s="2"/>
      <c r="EM1511" s="2"/>
      <c r="EN1511" s="2"/>
      <c r="EO1511" s="2"/>
      <c r="EP1511" s="2"/>
      <c r="EQ1511" s="2"/>
      <c r="ER1511" s="2"/>
      <c r="ES1511" s="2"/>
      <c r="ET1511" s="2"/>
      <c r="EU1511" s="2"/>
      <c r="EV1511" s="2"/>
      <c r="EW1511" s="2"/>
      <c r="EX1511" s="2"/>
      <c r="EY1511" s="2"/>
      <c r="EZ1511" s="2"/>
      <c r="FA1511" s="2"/>
      <c r="FB1511" s="2"/>
      <c r="FC1511" s="2"/>
      <c r="FD1511" s="2"/>
      <c r="FE1511" s="2"/>
      <c r="FF1511" s="2"/>
      <c r="FG1511" s="2"/>
      <c r="FH1511" s="2"/>
      <c r="FI1511" s="2"/>
      <c r="FJ1511" s="2"/>
      <c r="FK1511" s="2"/>
      <c r="FL1511" s="2"/>
      <c r="FM1511" s="2"/>
      <c r="FN1511" s="2"/>
      <c r="FO1511" s="2"/>
      <c r="FP1511" s="2"/>
      <c r="FQ1511" s="2"/>
      <c r="FR1511" s="2"/>
      <c r="FS1511" s="2"/>
      <c r="FT1511" s="2"/>
      <c r="FU1511" s="2"/>
      <c r="FV1511" s="2"/>
      <c r="FW1511" s="2"/>
      <c r="FX1511" s="2"/>
      <c r="FY1511" s="2"/>
      <c r="FZ1511" s="2"/>
      <c r="GA1511" s="2"/>
      <c r="GB1511" s="2"/>
      <c r="GC1511" s="2"/>
      <c r="GD1511" s="2"/>
      <c r="GE1511" s="2"/>
      <c r="GF1511" s="2"/>
      <c r="GG1511" s="2"/>
      <c r="GH1511" s="2"/>
      <c r="GI1511" s="2"/>
      <c r="GJ1511" s="2"/>
      <c r="GK1511" s="2"/>
      <c r="GL1511" s="2"/>
      <c r="GM1511" s="2"/>
      <c r="GN1511" s="2"/>
      <c r="GO1511" s="2"/>
      <c r="GP1511" s="2"/>
      <c r="GQ1511" s="2"/>
      <c r="GR1511" s="2"/>
      <c r="GS1511" s="2"/>
      <c r="GT1511" s="2"/>
      <c r="GU1511" s="2"/>
      <c r="GV1511" s="2"/>
      <c r="GW1511" s="2"/>
      <c r="GX1511" s="2"/>
      <c r="GY1511" s="2"/>
      <c r="GZ1511" s="2"/>
      <c r="HA1511" s="2"/>
      <c r="HB1511" s="2"/>
      <c r="HC1511" s="2"/>
      <c r="HD1511" s="2"/>
      <c r="HE1511" s="2"/>
      <c r="HF1511" s="2"/>
      <c r="HG1511" s="2"/>
      <c r="HH1511" s="2"/>
      <c r="HI1511" s="2"/>
      <c r="HJ1511" s="2"/>
      <c r="HK1511" s="2"/>
      <c r="HL1511" s="2"/>
      <c r="HM1511" s="2"/>
      <c r="HN1511" s="2"/>
      <c r="HO1511" s="2"/>
      <c r="HP1511" s="2"/>
      <c r="HQ1511" s="2"/>
      <c r="HR1511" s="2"/>
      <c r="HS1511" s="2"/>
      <c r="HT1511" s="2"/>
      <c r="HU1511" s="2"/>
      <c r="HV1511" s="2"/>
      <c r="HW1511" s="2"/>
      <c r="HX1511" s="2"/>
      <c r="HY1511" s="2"/>
      <c r="HZ1511" s="2"/>
      <c r="IA1511" s="2"/>
      <c r="IB1511" s="2"/>
      <c r="IC1511" s="2"/>
      <c r="ID1511" s="2"/>
      <c r="IE1511" s="2"/>
      <c r="IF1511" s="2"/>
      <c r="IG1511" s="2"/>
      <c r="IH1511" s="2"/>
      <c r="II1511" s="2"/>
      <c r="IJ1511" s="2"/>
      <c r="IK1511" s="2"/>
      <c r="IL1511" s="2"/>
      <c r="IM1511" s="2"/>
      <c r="IN1511" s="2"/>
      <c r="IO1511" s="2"/>
      <c r="IP1511" s="2"/>
      <c r="IQ1511" s="2"/>
    </row>
    <row r="1513" spans="1:251" ht="19.2">
      <c r="A1513" s="1" t="s">
        <v>0</v>
      </c>
      <c r="AW1513" s="3"/>
      <c r="AX1513" s="4"/>
      <c r="AY1513" s="3"/>
    </row>
    <row r="1515" spans="1:251" ht="18">
      <c r="B1515" s="115" t="s">
        <v>8</v>
      </c>
      <c r="C1515" s="135"/>
      <c r="D1515" s="135"/>
      <c r="E1515" s="135"/>
      <c r="F1515" s="135"/>
      <c r="G1515" s="135"/>
      <c r="H1515" s="135"/>
      <c r="I1515" s="135"/>
      <c r="J1515" s="135"/>
      <c r="K1515" s="135"/>
      <c r="L1515" s="135"/>
      <c r="M1515" s="135"/>
      <c r="N1515" s="135"/>
      <c r="O1515" s="135"/>
      <c r="P1515" s="135"/>
      <c r="Q1515" s="135"/>
      <c r="R1515" s="135"/>
      <c r="S1515" s="135"/>
      <c r="T1515" s="135"/>
      <c r="U1515" s="135"/>
      <c r="V1515" s="135"/>
      <c r="W1515" s="135"/>
      <c r="X1515" s="135"/>
      <c r="Y1515" s="135"/>
      <c r="Z1515" s="135"/>
      <c r="AA1515" s="135"/>
      <c r="AB1515" s="135"/>
      <c r="AC1515" s="135"/>
      <c r="AD1515" s="135"/>
      <c r="AE1515" s="135"/>
      <c r="AF1515" s="135"/>
      <c r="AG1515" s="135"/>
      <c r="AH1515" s="135"/>
      <c r="AI1515" s="135"/>
      <c r="AJ1515" s="135"/>
      <c r="AK1515" s="135"/>
      <c r="AL1515" s="135"/>
      <c r="AM1515" s="135"/>
      <c r="AN1515" s="135"/>
      <c r="AO1515" s="135"/>
      <c r="AP1515" s="135"/>
      <c r="AQ1515" s="135"/>
      <c r="AR1515" s="135"/>
      <c r="AS1515" s="135"/>
      <c r="AT1515" s="135"/>
      <c r="AU1515" s="135"/>
      <c r="AV1515" s="135"/>
      <c r="AW1515" s="135"/>
      <c r="AX1515" s="135"/>
    </row>
    <row r="1516" spans="1:251">
      <c r="Z1516" s="5"/>
      <c r="AD1516" s="5"/>
      <c r="AE1516" s="5"/>
      <c r="AF1516" s="5"/>
      <c r="AG1516" s="5"/>
      <c r="AH1516" s="5"/>
      <c r="AI1516" s="5"/>
      <c r="AO1516" s="5"/>
    </row>
    <row r="1517" spans="1:251" ht="13.8" thickBot="1">
      <c r="Z1517" s="5"/>
      <c r="AD1517" s="5"/>
      <c r="AE1517" s="5"/>
      <c r="AF1517" s="5"/>
      <c r="AG1517" s="5"/>
      <c r="AH1517" s="5"/>
      <c r="AI1517" s="5"/>
      <c r="AO1517" s="5"/>
      <c r="DI1517" s="6"/>
    </row>
    <row r="1518" spans="1:251" ht="24.75" customHeight="1" thickBot="1">
      <c r="B1518" s="117" t="s">
        <v>1</v>
      </c>
      <c r="C1518" s="118"/>
      <c r="D1518" s="118"/>
      <c r="E1518" s="118"/>
      <c r="F1518" s="118"/>
      <c r="G1518" s="118"/>
      <c r="H1518" s="119" t="s">
        <v>204</v>
      </c>
      <c r="I1518" s="120"/>
      <c r="J1518" s="120"/>
      <c r="K1518" s="120"/>
      <c r="L1518" s="120"/>
      <c r="M1518" s="120"/>
      <c r="N1518" s="120"/>
      <c r="O1518" s="120"/>
      <c r="P1518" s="120"/>
      <c r="Q1518" s="120"/>
      <c r="R1518" s="120"/>
      <c r="S1518" s="120"/>
      <c r="T1518" s="120"/>
      <c r="U1518" s="120"/>
      <c r="V1518" s="120"/>
      <c r="W1518" s="120"/>
      <c r="X1518" s="120"/>
      <c r="Y1518" s="120"/>
      <c r="Z1518" s="120"/>
      <c r="AA1518" s="120"/>
      <c r="AB1518" s="120"/>
      <c r="AC1518" s="120"/>
      <c r="AD1518" s="120"/>
      <c r="AE1518" s="120"/>
      <c r="AF1518" s="120"/>
      <c r="AG1518" s="120"/>
      <c r="AH1518" s="120"/>
      <c r="AI1518" s="120"/>
      <c r="AJ1518" s="120"/>
      <c r="AK1518" s="120"/>
      <c r="AL1518" s="120"/>
      <c r="AM1518" s="120"/>
      <c r="AN1518" s="120"/>
      <c r="AO1518" s="120"/>
      <c r="AP1518" s="120"/>
      <c r="AQ1518" s="120"/>
      <c r="AR1518" s="120"/>
      <c r="AS1518" s="120"/>
      <c r="AT1518" s="120"/>
      <c r="AU1518" s="120"/>
      <c r="AV1518" s="120"/>
      <c r="AW1518" s="120"/>
      <c r="AX1518" s="121"/>
      <c r="DI1518" s="6"/>
    </row>
    <row r="1519" spans="1:251" ht="14.4">
      <c r="B1519" s="7"/>
      <c r="C1519" s="7"/>
      <c r="D1519" s="7"/>
      <c r="E1519" s="7"/>
      <c r="F1519" s="7"/>
      <c r="G1519" s="7"/>
      <c r="H1519" s="8"/>
      <c r="I1519" s="8"/>
      <c r="J1519" s="8"/>
      <c r="K1519" s="8"/>
      <c r="L1519" s="9"/>
      <c r="M1519" s="9"/>
      <c r="N1519" s="9"/>
      <c r="O1519" s="9"/>
      <c r="P1519" s="8"/>
      <c r="Q1519" s="8"/>
      <c r="R1519" s="8"/>
      <c r="S1519" s="8"/>
      <c r="T1519" s="8"/>
      <c r="U1519" s="8"/>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c r="AW1519" s="10"/>
      <c r="AX1519" s="10"/>
      <c r="DI1519" s="6"/>
    </row>
    <row r="1520" spans="1:251" ht="15" thickBot="1">
      <c r="A1520" s="11"/>
      <c r="B1520" s="10" t="s">
        <v>2</v>
      </c>
      <c r="C1520" s="8"/>
      <c r="D1520" s="8"/>
      <c r="E1520" s="8"/>
      <c r="F1520" s="8"/>
      <c r="G1520" s="8"/>
      <c r="H1520" s="8"/>
      <c r="I1520" s="8"/>
      <c r="J1520" s="8"/>
      <c r="K1520" s="8"/>
      <c r="L1520" s="9"/>
      <c r="M1520" s="9"/>
      <c r="N1520" s="9"/>
      <c r="O1520" s="9"/>
      <c r="P1520" s="8"/>
      <c r="Q1520" s="8"/>
      <c r="R1520" s="8"/>
      <c r="S1520" s="8"/>
      <c r="T1520" s="8"/>
      <c r="U1520" s="8"/>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c r="AW1520" s="10"/>
      <c r="AX1520" s="10"/>
      <c r="DI1520" s="6"/>
    </row>
    <row r="1521" spans="1:113" ht="14.4">
      <c r="A1521" s="8"/>
      <c r="B1521" s="12"/>
      <c r="C1521" s="7"/>
      <c r="D1521" s="7"/>
      <c r="E1521" s="7"/>
      <c r="F1521" s="7"/>
      <c r="G1521" s="7"/>
      <c r="H1521" s="7"/>
      <c r="I1521" s="7"/>
      <c r="J1521" s="7"/>
      <c r="K1521" s="7"/>
      <c r="L1521" s="13"/>
      <c r="M1521" s="13"/>
      <c r="N1521" s="13"/>
      <c r="O1521" s="13"/>
      <c r="P1521" s="7"/>
      <c r="Q1521" s="7"/>
      <c r="R1521" s="7"/>
      <c r="S1521" s="7"/>
      <c r="T1521" s="7"/>
      <c r="U1521" s="7"/>
      <c r="V1521" s="14"/>
      <c r="W1521" s="14"/>
      <c r="X1521" s="14"/>
      <c r="Y1521" s="14"/>
      <c r="Z1521" s="14"/>
      <c r="AA1521" s="14"/>
      <c r="AB1521" s="14"/>
      <c r="AC1521" s="14"/>
      <c r="AD1521" s="14"/>
      <c r="AE1521" s="14"/>
      <c r="AF1521" s="14"/>
      <c r="AG1521" s="14"/>
      <c r="AH1521" s="14"/>
      <c r="AI1521" s="14"/>
      <c r="AJ1521" s="14"/>
      <c r="AK1521" s="14"/>
      <c r="AL1521" s="14"/>
      <c r="AM1521" s="14"/>
      <c r="AN1521" s="14"/>
      <c r="AO1521" s="14"/>
      <c r="AP1521" s="14"/>
      <c r="AQ1521" s="14"/>
      <c r="AR1521" s="14"/>
      <c r="AS1521" s="14"/>
      <c r="AT1521" s="14"/>
      <c r="AU1521" s="14"/>
      <c r="AV1521" s="14"/>
      <c r="AW1521" s="14"/>
      <c r="AX1521" s="15"/>
    </row>
    <row r="1522" spans="1:113" ht="12" customHeight="1">
      <c r="A1522" s="8"/>
      <c r="B1522" s="122" t="s">
        <v>205</v>
      </c>
      <c r="C1522" s="123"/>
      <c r="D1522" s="123"/>
      <c r="E1522" s="123"/>
      <c r="F1522" s="123"/>
      <c r="G1522" s="123"/>
      <c r="H1522" s="123"/>
      <c r="I1522" s="123"/>
      <c r="J1522" s="123"/>
      <c r="K1522" s="123"/>
      <c r="L1522" s="123"/>
      <c r="M1522" s="123"/>
      <c r="N1522" s="123"/>
      <c r="O1522" s="123"/>
      <c r="P1522" s="123"/>
      <c r="Q1522" s="123"/>
      <c r="R1522" s="123"/>
      <c r="S1522" s="123"/>
      <c r="T1522" s="123"/>
      <c r="U1522" s="123"/>
      <c r="V1522" s="123"/>
      <c r="W1522" s="123"/>
      <c r="X1522" s="123"/>
      <c r="Y1522" s="123"/>
      <c r="Z1522" s="123"/>
      <c r="AA1522" s="123"/>
      <c r="AB1522" s="123"/>
      <c r="AC1522" s="123"/>
      <c r="AD1522" s="123"/>
      <c r="AE1522" s="123"/>
      <c r="AF1522" s="123"/>
      <c r="AG1522" s="123"/>
      <c r="AH1522" s="123"/>
      <c r="AI1522" s="123"/>
      <c r="AJ1522" s="123"/>
      <c r="AK1522" s="123"/>
      <c r="AL1522" s="123"/>
      <c r="AM1522" s="123"/>
      <c r="AN1522" s="123"/>
      <c r="AO1522" s="123"/>
      <c r="AP1522" s="123"/>
      <c r="AQ1522" s="123"/>
      <c r="AR1522" s="123"/>
      <c r="AS1522" s="123"/>
      <c r="AT1522" s="123"/>
      <c r="AU1522" s="123"/>
      <c r="AV1522" s="123"/>
      <c r="AW1522" s="123"/>
      <c r="AX1522" s="124"/>
    </row>
    <row r="1523" spans="1:113" ht="12" customHeight="1">
      <c r="A1523" s="8"/>
      <c r="B1523" s="122"/>
      <c r="C1523" s="123"/>
      <c r="D1523" s="123"/>
      <c r="E1523" s="123"/>
      <c r="F1523" s="123"/>
      <c r="G1523" s="123"/>
      <c r="H1523" s="123"/>
      <c r="I1523" s="123"/>
      <c r="J1523" s="123"/>
      <c r="K1523" s="123"/>
      <c r="L1523" s="123"/>
      <c r="M1523" s="123"/>
      <c r="N1523" s="123"/>
      <c r="O1523" s="123"/>
      <c r="P1523" s="123"/>
      <c r="Q1523" s="123"/>
      <c r="R1523" s="123"/>
      <c r="S1523" s="123"/>
      <c r="T1523" s="123"/>
      <c r="U1523" s="123"/>
      <c r="V1523" s="123"/>
      <c r="W1523" s="123"/>
      <c r="X1523" s="123"/>
      <c r="Y1523" s="123"/>
      <c r="Z1523" s="123"/>
      <c r="AA1523" s="123"/>
      <c r="AB1523" s="123"/>
      <c r="AC1523" s="123"/>
      <c r="AD1523" s="123"/>
      <c r="AE1523" s="123"/>
      <c r="AF1523" s="123"/>
      <c r="AG1523" s="123"/>
      <c r="AH1523" s="123"/>
      <c r="AI1523" s="123"/>
      <c r="AJ1523" s="123"/>
      <c r="AK1523" s="123"/>
      <c r="AL1523" s="123"/>
      <c r="AM1523" s="123"/>
      <c r="AN1523" s="123"/>
      <c r="AO1523" s="123"/>
      <c r="AP1523" s="123"/>
      <c r="AQ1523" s="123"/>
      <c r="AR1523" s="123"/>
      <c r="AS1523" s="123"/>
      <c r="AT1523" s="123"/>
      <c r="AU1523" s="123"/>
      <c r="AV1523" s="123"/>
      <c r="AW1523" s="123"/>
      <c r="AX1523" s="124"/>
      <c r="BC1523" s="16"/>
    </row>
    <row r="1524" spans="1:113" ht="12" customHeight="1">
      <c r="A1524" s="8"/>
      <c r="B1524" s="122"/>
      <c r="C1524" s="123"/>
      <c r="D1524" s="123"/>
      <c r="E1524" s="123"/>
      <c r="F1524" s="123"/>
      <c r="G1524" s="123"/>
      <c r="H1524" s="123"/>
      <c r="I1524" s="123"/>
      <c r="J1524" s="123"/>
      <c r="K1524" s="123"/>
      <c r="L1524" s="123"/>
      <c r="M1524" s="123"/>
      <c r="N1524" s="123"/>
      <c r="O1524" s="123"/>
      <c r="P1524" s="123"/>
      <c r="Q1524" s="123"/>
      <c r="R1524" s="123"/>
      <c r="S1524" s="123"/>
      <c r="T1524" s="123"/>
      <c r="U1524" s="123"/>
      <c r="V1524" s="123"/>
      <c r="W1524" s="123"/>
      <c r="X1524" s="123"/>
      <c r="Y1524" s="123"/>
      <c r="Z1524" s="123"/>
      <c r="AA1524" s="123"/>
      <c r="AB1524" s="123"/>
      <c r="AC1524" s="123"/>
      <c r="AD1524" s="123"/>
      <c r="AE1524" s="123"/>
      <c r="AF1524" s="123"/>
      <c r="AG1524" s="123"/>
      <c r="AH1524" s="123"/>
      <c r="AI1524" s="123"/>
      <c r="AJ1524" s="123"/>
      <c r="AK1524" s="123"/>
      <c r="AL1524" s="123"/>
      <c r="AM1524" s="123"/>
      <c r="AN1524" s="123"/>
      <c r="AO1524" s="123"/>
      <c r="AP1524" s="123"/>
      <c r="AQ1524" s="123"/>
      <c r="AR1524" s="123"/>
      <c r="AS1524" s="123"/>
      <c r="AT1524" s="123"/>
      <c r="AU1524" s="123"/>
      <c r="AV1524" s="123"/>
      <c r="AW1524" s="123"/>
      <c r="AX1524" s="124"/>
    </row>
    <row r="1525" spans="1:113" ht="12" customHeight="1">
      <c r="A1525" s="8"/>
      <c r="B1525" s="122"/>
      <c r="C1525" s="123"/>
      <c r="D1525" s="123"/>
      <c r="E1525" s="123"/>
      <c r="F1525" s="123"/>
      <c r="G1525" s="123"/>
      <c r="H1525" s="123"/>
      <c r="I1525" s="123"/>
      <c r="J1525" s="123"/>
      <c r="K1525" s="123"/>
      <c r="L1525" s="123"/>
      <c r="M1525" s="123"/>
      <c r="N1525" s="123"/>
      <c r="O1525" s="123"/>
      <c r="P1525" s="123"/>
      <c r="Q1525" s="123"/>
      <c r="R1525" s="123"/>
      <c r="S1525" s="123"/>
      <c r="T1525" s="123"/>
      <c r="U1525" s="123"/>
      <c r="V1525" s="123"/>
      <c r="W1525" s="123"/>
      <c r="X1525" s="123"/>
      <c r="Y1525" s="123"/>
      <c r="Z1525" s="123"/>
      <c r="AA1525" s="123"/>
      <c r="AB1525" s="123"/>
      <c r="AC1525" s="123"/>
      <c r="AD1525" s="123"/>
      <c r="AE1525" s="123"/>
      <c r="AF1525" s="123"/>
      <c r="AG1525" s="123"/>
      <c r="AH1525" s="123"/>
      <c r="AI1525" s="123"/>
      <c r="AJ1525" s="123"/>
      <c r="AK1525" s="123"/>
      <c r="AL1525" s="123"/>
      <c r="AM1525" s="123"/>
      <c r="AN1525" s="123"/>
      <c r="AO1525" s="123"/>
      <c r="AP1525" s="123"/>
      <c r="AQ1525" s="123"/>
      <c r="AR1525" s="123"/>
      <c r="AS1525" s="123"/>
      <c r="AT1525" s="123"/>
      <c r="AU1525" s="123"/>
      <c r="AV1525" s="123"/>
      <c r="AW1525" s="123"/>
      <c r="AX1525" s="124"/>
    </row>
    <row r="1526" spans="1:113" ht="12" customHeight="1">
      <c r="A1526" s="8"/>
      <c r="B1526" s="122"/>
      <c r="C1526" s="123"/>
      <c r="D1526" s="123"/>
      <c r="E1526" s="123"/>
      <c r="F1526" s="123"/>
      <c r="G1526" s="123"/>
      <c r="H1526" s="123"/>
      <c r="I1526" s="123"/>
      <c r="J1526" s="123"/>
      <c r="K1526" s="123"/>
      <c r="L1526" s="123"/>
      <c r="M1526" s="123"/>
      <c r="N1526" s="123"/>
      <c r="O1526" s="123"/>
      <c r="P1526" s="123"/>
      <c r="Q1526" s="123"/>
      <c r="R1526" s="123"/>
      <c r="S1526" s="123"/>
      <c r="T1526" s="123"/>
      <c r="U1526" s="123"/>
      <c r="V1526" s="123"/>
      <c r="W1526" s="123"/>
      <c r="X1526" s="123"/>
      <c r="Y1526" s="123"/>
      <c r="Z1526" s="123"/>
      <c r="AA1526" s="123"/>
      <c r="AB1526" s="123"/>
      <c r="AC1526" s="123"/>
      <c r="AD1526" s="123"/>
      <c r="AE1526" s="123"/>
      <c r="AF1526" s="123"/>
      <c r="AG1526" s="123"/>
      <c r="AH1526" s="123"/>
      <c r="AI1526" s="123"/>
      <c r="AJ1526" s="123"/>
      <c r="AK1526" s="123"/>
      <c r="AL1526" s="123"/>
      <c r="AM1526" s="123"/>
      <c r="AN1526" s="123"/>
      <c r="AO1526" s="123"/>
      <c r="AP1526" s="123"/>
      <c r="AQ1526" s="123"/>
      <c r="AR1526" s="123"/>
      <c r="AS1526" s="123"/>
      <c r="AT1526" s="123"/>
      <c r="AU1526" s="123"/>
      <c r="AV1526" s="123"/>
      <c r="AW1526" s="123"/>
      <c r="AX1526" s="124"/>
    </row>
    <row r="1527" spans="1:113" ht="15" thickBot="1">
      <c r="A1527" s="17"/>
      <c r="B1527" s="18"/>
      <c r="C1527" s="19"/>
      <c r="D1527" s="19"/>
      <c r="E1527" s="19"/>
      <c r="F1527" s="19"/>
      <c r="G1527" s="19"/>
      <c r="H1527" s="19"/>
      <c r="I1527" s="19"/>
      <c r="J1527" s="19"/>
      <c r="K1527" s="19"/>
      <c r="L1527" s="19"/>
      <c r="M1527" s="19"/>
      <c r="N1527" s="19"/>
      <c r="O1527" s="19"/>
      <c r="P1527" s="19"/>
      <c r="Q1527" s="19"/>
      <c r="R1527" s="19"/>
      <c r="S1527" s="19"/>
      <c r="T1527" s="19"/>
      <c r="U1527" s="19"/>
      <c r="V1527" s="19"/>
      <c r="W1527" s="19"/>
      <c r="X1527" s="19"/>
      <c r="Y1527" s="19"/>
      <c r="Z1527" s="19"/>
      <c r="AA1527" s="19"/>
      <c r="AB1527" s="19"/>
      <c r="AC1527" s="19"/>
      <c r="AD1527" s="19"/>
      <c r="AE1527" s="19"/>
      <c r="AF1527" s="19"/>
      <c r="AG1527" s="19"/>
      <c r="AH1527" s="19"/>
      <c r="AI1527" s="19"/>
      <c r="AJ1527" s="19"/>
      <c r="AK1527" s="19"/>
      <c r="AL1527" s="19"/>
      <c r="AM1527" s="19"/>
      <c r="AN1527" s="19"/>
      <c r="AO1527" s="19"/>
      <c r="AP1527" s="19"/>
      <c r="AQ1527" s="19"/>
      <c r="AR1527" s="19"/>
      <c r="AS1527" s="19"/>
      <c r="AT1527" s="19"/>
      <c r="AU1527" s="19"/>
      <c r="AV1527" s="19"/>
      <c r="AW1527" s="19"/>
      <c r="AX1527" s="20"/>
    </row>
    <row r="1528" spans="1:113">
      <c r="B1528" s="21"/>
    </row>
    <row r="1529" spans="1:113" ht="15" thickBot="1">
      <c r="A1529" s="11"/>
      <c r="B1529" s="10" t="s">
        <v>3</v>
      </c>
      <c r="C1529" s="8"/>
      <c r="D1529" s="8"/>
      <c r="E1529" s="8"/>
      <c r="F1529" s="8"/>
      <c r="G1529" s="8"/>
      <c r="H1529" s="8"/>
      <c r="I1529" s="8"/>
      <c r="J1529" s="8"/>
      <c r="K1529" s="8"/>
      <c r="L1529" s="9"/>
      <c r="M1529" s="9"/>
      <c r="N1529" s="9"/>
      <c r="O1529" s="9"/>
      <c r="P1529" s="8"/>
      <c r="Q1529" s="8"/>
      <c r="R1529" s="8"/>
      <c r="S1529" s="8"/>
      <c r="T1529" s="8"/>
      <c r="U1529" s="8"/>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c r="AT1529" s="10"/>
      <c r="AU1529" s="10"/>
      <c r="AV1529" s="10"/>
      <c r="AW1529" s="10"/>
      <c r="AX1529" s="10"/>
      <c r="DI1529" s="6"/>
    </row>
    <row r="1530" spans="1:113" ht="14.4">
      <c r="A1530" s="8"/>
      <c r="B1530" s="12"/>
      <c r="C1530" s="7"/>
      <c r="D1530" s="7"/>
      <c r="E1530" s="7"/>
      <c r="F1530" s="7"/>
      <c r="G1530" s="7"/>
      <c r="H1530" s="7"/>
      <c r="I1530" s="7"/>
      <c r="J1530" s="7"/>
      <c r="K1530" s="7"/>
      <c r="L1530" s="13"/>
      <c r="M1530" s="13"/>
      <c r="N1530" s="13"/>
      <c r="O1530" s="13"/>
      <c r="P1530" s="7"/>
      <c r="Q1530" s="7"/>
      <c r="R1530" s="7"/>
      <c r="S1530" s="7"/>
      <c r="T1530" s="7"/>
      <c r="U1530" s="7"/>
      <c r="V1530" s="14"/>
      <c r="W1530" s="14"/>
      <c r="X1530" s="14"/>
      <c r="Y1530" s="14"/>
      <c r="Z1530" s="14"/>
      <c r="AA1530" s="14"/>
      <c r="AB1530" s="14"/>
      <c r="AC1530" s="14"/>
      <c r="AD1530" s="14"/>
      <c r="AE1530" s="14"/>
      <c r="AF1530" s="14"/>
      <c r="AG1530" s="14"/>
      <c r="AH1530" s="14"/>
      <c r="AI1530" s="14"/>
      <c r="AJ1530" s="14"/>
      <c r="AK1530" s="14"/>
      <c r="AL1530" s="14"/>
      <c r="AM1530" s="14"/>
      <c r="AN1530" s="14"/>
      <c r="AO1530" s="14"/>
      <c r="AP1530" s="14"/>
      <c r="AQ1530" s="14"/>
      <c r="AR1530" s="14"/>
      <c r="AS1530" s="14"/>
      <c r="AT1530" s="14"/>
      <c r="AU1530" s="14"/>
      <c r="AV1530" s="14"/>
      <c r="AW1530" s="14"/>
      <c r="AX1530" s="15"/>
    </row>
    <row r="1531" spans="1:113" ht="12" customHeight="1">
      <c r="A1531" s="8"/>
      <c r="B1531" s="122" t="s">
        <v>206</v>
      </c>
      <c r="C1531" s="123"/>
      <c r="D1531" s="123"/>
      <c r="E1531" s="123"/>
      <c r="F1531" s="123"/>
      <c r="G1531" s="123"/>
      <c r="H1531" s="123"/>
      <c r="I1531" s="123"/>
      <c r="J1531" s="123"/>
      <c r="K1531" s="123"/>
      <c r="L1531" s="123"/>
      <c r="M1531" s="123"/>
      <c r="N1531" s="123"/>
      <c r="O1531" s="123"/>
      <c r="P1531" s="123"/>
      <c r="Q1531" s="123"/>
      <c r="R1531" s="123"/>
      <c r="S1531" s="123"/>
      <c r="T1531" s="123"/>
      <c r="U1531" s="123"/>
      <c r="V1531" s="123"/>
      <c r="W1531" s="123"/>
      <c r="X1531" s="123"/>
      <c r="Y1531" s="123"/>
      <c r="Z1531" s="123"/>
      <c r="AA1531" s="123"/>
      <c r="AB1531" s="123"/>
      <c r="AC1531" s="123"/>
      <c r="AD1531" s="123"/>
      <c r="AE1531" s="123"/>
      <c r="AF1531" s="123"/>
      <c r="AG1531" s="123"/>
      <c r="AH1531" s="123"/>
      <c r="AI1531" s="123"/>
      <c r="AJ1531" s="123"/>
      <c r="AK1531" s="123"/>
      <c r="AL1531" s="123"/>
      <c r="AM1531" s="123"/>
      <c r="AN1531" s="123"/>
      <c r="AO1531" s="123"/>
      <c r="AP1531" s="123"/>
      <c r="AQ1531" s="123"/>
      <c r="AR1531" s="123"/>
      <c r="AS1531" s="123"/>
      <c r="AT1531" s="123"/>
      <c r="AU1531" s="123"/>
      <c r="AV1531" s="123"/>
      <c r="AW1531" s="123"/>
      <c r="AX1531" s="124"/>
    </row>
    <row r="1532" spans="1:113" ht="12" customHeight="1">
      <c r="A1532" s="8"/>
      <c r="B1532" s="122"/>
      <c r="C1532" s="123"/>
      <c r="D1532" s="123"/>
      <c r="E1532" s="123"/>
      <c r="F1532" s="123"/>
      <c r="G1532" s="123"/>
      <c r="H1532" s="123"/>
      <c r="I1532" s="123"/>
      <c r="J1532" s="123"/>
      <c r="K1532" s="123"/>
      <c r="L1532" s="123"/>
      <c r="M1532" s="123"/>
      <c r="N1532" s="123"/>
      <c r="O1532" s="123"/>
      <c r="P1532" s="123"/>
      <c r="Q1532" s="123"/>
      <c r="R1532" s="123"/>
      <c r="S1532" s="123"/>
      <c r="T1532" s="123"/>
      <c r="U1532" s="123"/>
      <c r="V1532" s="123"/>
      <c r="W1532" s="123"/>
      <c r="X1532" s="123"/>
      <c r="Y1532" s="123"/>
      <c r="Z1532" s="123"/>
      <c r="AA1532" s="123"/>
      <c r="AB1532" s="123"/>
      <c r="AC1532" s="123"/>
      <c r="AD1532" s="123"/>
      <c r="AE1532" s="123"/>
      <c r="AF1532" s="123"/>
      <c r="AG1532" s="123"/>
      <c r="AH1532" s="123"/>
      <c r="AI1532" s="123"/>
      <c r="AJ1532" s="123"/>
      <c r="AK1532" s="123"/>
      <c r="AL1532" s="123"/>
      <c r="AM1532" s="123"/>
      <c r="AN1532" s="123"/>
      <c r="AO1532" s="123"/>
      <c r="AP1532" s="123"/>
      <c r="AQ1532" s="123"/>
      <c r="AR1532" s="123"/>
      <c r="AS1532" s="123"/>
      <c r="AT1532" s="123"/>
      <c r="AU1532" s="123"/>
      <c r="AV1532" s="123"/>
      <c r="AW1532" s="123"/>
      <c r="AX1532" s="124"/>
    </row>
    <row r="1533" spans="1:113" ht="12" customHeight="1">
      <c r="A1533" s="8"/>
      <c r="B1533" s="122"/>
      <c r="C1533" s="123"/>
      <c r="D1533" s="123"/>
      <c r="E1533" s="123"/>
      <c r="F1533" s="123"/>
      <c r="G1533" s="123"/>
      <c r="H1533" s="123"/>
      <c r="I1533" s="123"/>
      <c r="J1533" s="123"/>
      <c r="K1533" s="123"/>
      <c r="L1533" s="123"/>
      <c r="M1533" s="123"/>
      <c r="N1533" s="123"/>
      <c r="O1533" s="123"/>
      <c r="P1533" s="123"/>
      <c r="Q1533" s="123"/>
      <c r="R1533" s="123"/>
      <c r="S1533" s="123"/>
      <c r="T1533" s="123"/>
      <c r="U1533" s="123"/>
      <c r="V1533" s="123"/>
      <c r="W1533" s="123"/>
      <c r="X1533" s="123"/>
      <c r="Y1533" s="123"/>
      <c r="Z1533" s="123"/>
      <c r="AA1533" s="123"/>
      <c r="AB1533" s="123"/>
      <c r="AC1533" s="123"/>
      <c r="AD1533" s="123"/>
      <c r="AE1533" s="123"/>
      <c r="AF1533" s="123"/>
      <c r="AG1533" s="123"/>
      <c r="AH1533" s="123"/>
      <c r="AI1533" s="123"/>
      <c r="AJ1533" s="123"/>
      <c r="AK1533" s="123"/>
      <c r="AL1533" s="123"/>
      <c r="AM1533" s="123"/>
      <c r="AN1533" s="123"/>
      <c r="AO1533" s="123"/>
      <c r="AP1533" s="123"/>
      <c r="AQ1533" s="123"/>
      <c r="AR1533" s="123"/>
      <c r="AS1533" s="123"/>
      <c r="AT1533" s="123"/>
      <c r="AU1533" s="123"/>
      <c r="AV1533" s="123"/>
      <c r="AW1533" s="123"/>
      <c r="AX1533" s="124"/>
    </row>
    <row r="1534" spans="1:113" ht="12" customHeight="1">
      <c r="A1534" s="8"/>
      <c r="B1534" s="122"/>
      <c r="C1534" s="123"/>
      <c r="D1534" s="123"/>
      <c r="E1534" s="123"/>
      <c r="F1534" s="123"/>
      <c r="G1534" s="123"/>
      <c r="H1534" s="123"/>
      <c r="I1534" s="123"/>
      <c r="J1534" s="123"/>
      <c r="K1534" s="123"/>
      <c r="L1534" s="123"/>
      <c r="M1534" s="123"/>
      <c r="N1534" s="123"/>
      <c r="O1534" s="123"/>
      <c r="P1534" s="123"/>
      <c r="Q1534" s="123"/>
      <c r="R1534" s="123"/>
      <c r="S1534" s="123"/>
      <c r="T1534" s="123"/>
      <c r="U1534" s="123"/>
      <c r="V1534" s="123"/>
      <c r="W1534" s="123"/>
      <c r="X1534" s="123"/>
      <c r="Y1534" s="123"/>
      <c r="Z1534" s="123"/>
      <c r="AA1534" s="123"/>
      <c r="AB1534" s="123"/>
      <c r="AC1534" s="123"/>
      <c r="AD1534" s="123"/>
      <c r="AE1534" s="123"/>
      <c r="AF1534" s="123"/>
      <c r="AG1534" s="123"/>
      <c r="AH1534" s="123"/>
      <c r="AI1534" s="123"/>
      <c r="AJ1534" s="123"/>
      <c r="AK1534" s="123"/>
      <c r="AL1534" s="123"/>
      <c r="AM1534" s="123"/>
      <c r="AN1534" s="123"/>
      <c r="AO1534" s="123"/>
      <c r="AP1534" s="123"/>
      <c r="AQ1534" s="123"/>
      <c r="AR1534" s="123"/>
      <c r="AS1534" s="123"/>
      <c r="AT1534" s="123"/>
      <c r="AU1534" s="123"/>
      <c r="AV1534" s="123"/>
      <c r="AW1534" s="123"/>
      <c r="AX1534" s="124"/>
      <c r="BC1534" s="16"/>
    </row>
    <row r="1535" spans="1:113" ht="12" customHeight="1">
      <c r="A1535" s="8"/>
      <c r="B1535" s="122"/>
      <c r="C1535" s="123"/>
      <c r="D1535" s="123"/>
      <c r="E1535" s="123"/>
      <c r="F1535" s="123"/>
      <c r="G1535" s="123"/>
      <c r="H1535" s="123"/>
      <c r="I1535" s="123"/>
      <c r="J1535" s="123"/>
      <c r="K1535" s="123"/>
      <c r="L1535" s="123"/>
      <c r="M1535" s="123"/>
      <c r="N1535" s="123"/>
      <c r="O1535" s="123"/>
      <c r="P1535" s="123"/>
      <c r="Q1535" s="123"/>
      <c r="R1535" s="123"/>
      <c r="S1535" s="123"/>
      <c r="T1535" s="123"/>
      <c r="U1535" s="123"/>
      <c r="V1535" s="123"/>
      <c r="W1535" s="123"/>
      <c r="X1535" s="123"/>
      <c r="Y1535" s="123"/>
      <c r="Z1535" s="123"/>
      <c r="AA1535" s="123"/>
      <c r="AB1535" s="123"/>
      <c r="AC1535" s="123"/>
      <c r="AD1535" s="123"/>
      <c r="AE1535" s="123"/>
      <c r="AF1535" s="123"/>
      <c r="AG1535" s="123"/>
      <c r="AH1535" s="123"/>
      <c r="AI1535" s="123"/>
      <c r="AJ1535" s="123"/>
      <c r="AK1535" s="123"/>
      <c r="AL1535" s="123"/>
      <c r="AM1535" s="123"/>
      <c r="AN1535" s="123"/>
      <c r="AO1535" s="123"/>
      <c r="AP1535" s="123"/>
      <c r="AQ1535" s="123"/>
      <c r="AR1535" s="123"/>
      <c r="AS1535" s="123"/>
      <c r="AT1535" s="123"/>
      <c r="AU1535" s="123"/>
      <c r="AV1535" s="123"/>
      <c r="AW1535" s="123"/>
      <c r="AX1535" s="124"/>
    </row>
    <row r="1536" spans="1:113" ht="12" customHeight="1">
      <c r="A1536" s="8"/>
      <c r="B1536" s="122"/>
      <c r="C1536" s="123"/>
      <c r="D1536" s="123"/>
      <c r="E1536" s="123"/>
      <c r="F1536" s="123"/>
      <c r="G1536" s="123"/>
      <c r="H1536" s="123"/>
      <c r="I1536" s="123"/>
      <c r="J1536" s="123"/>
      <c r="K1536" s="123"/>
      <c r="L1536" s="123"/>
      <c r="M1536" s="123"/>
      <c r="N1536" s="123"/>
      <c r="O1536" s="123"/>
      <c r="P1536" s="123"/>
      <c r="Q1536" s="123"/>
      <c r="R1536" s="123"/>
      <c r="S1536" s="123"/>
      <c r="T1536" s="123"/>
      <c r="U1536" s="123"/>
      <c r="V1536" s="123"/>
      <c r="W1536" s="123"/>
      <c r="X1536" s="123"/>
      <c r="Y1536" s="123"/>
      <c r="Z1536" s="123"/>
      <c r="AA1536" s="123"/>
      <c r="AB1536" s="123"/>
      <c r="AC1536" s="123"/>
      <c r="AD1536" s="123"/>
      <c r="AE1536" s="123"/>
      <c r="AF1536" s="123"/>
      <c r="AG1536" s="123"/>
      <c r="AH1536" s="123"/>
      <c r="AI1536" s="123"/>
      <c r="AJ1536" s="123"/>
      <c r="AK1536" s="123"/>
      <c r="AL1536" s="123"/>
      <c r="AM1536" s="123"/>
      <c r="AN1536" s="123"/>
      <c r="AO1536" s="123"/>
      <c r="AP1536" s="123"/>
      <c r="AQ1536" s="123"/>
      <c r="AR1536" s="123"/>
      <c r="AS1536" s="123"/>
      <c r="AT1536" s="123"/>
      <c r="AU1536" s="123"/>
      <c r="AV1536" s="123"/>
      <c r="AW1536" s="123"/>
      <c r="AX1536" s="124"/>
    </row>
    <row r="1537" spans="1:251" ht="12" customHeight="1">
      <c r="A1537" s="8"/>
      <c r="B1537" s="122"/>
      <c r="C1537" s="123"/>
      <c r="D1537" s="123"/>
      <c r="E1537" s="123"/>
      <c r="F1537" s="123"/>
      <c r="G1537" s="123"/>
      <c r="H1537" s="123"/>
      <c r="I1537" s="123"/>
      <c r="J1537" s="123"/>
      <c r="K1537" s="123"/>
      <c r="L1537" s="123"/>
      <c r="M1537" s="123"/>
      <c r="N1537" s="123"/>
      <c r="O1537" s="123"/>
      <c r="P1537" s="123"/>
      <c r="Q1537" s="123"/>
      <c r="R1537" s="123"/>
      <c r="S1537" s="123"/>
      <c r="T1537" s="123"/>
      <c r="U1537" s="123"/>
      <c r="V1537" s="123"/>
      <c r="W1537" s="123"/>
      <c r="X1537" s="123"/>
      <c r="Y1537" s="123"/>
      <c r="Z1537" s="123"/>
      <c r="AA1537" s="123"/>
      <c r="AB1537" s="123"/>
      <c r="AC1537" s="123"/>
      <c r="AD1537" s="123"/>
      <c r="AE1537" s="123"/>
      <c r="AF1537" s="123"/>
      <c r="AG1537" s="123"/>
      <c r="AH1537" s="123"/>
      <c r="AI1537" s="123"/>
      <c r="AJ1537" s="123"/>
      <c r="AK1537" s="123"/>
      <c r="AL1537" s="123"/>
      <c r="AM1537" s="123"/>
      <c r="AN1537" s="123"/>
      <c r="AO1537" s="123"/>
      <c r="AP1537" s="123"/>
      <c r="AQ1537" s="123"/>
      <c r="AR1537" s="123"/>
      <c r="AS1537" s="123"/>
      <c r="AT1537" s="123"/>
      <c r="AU1537" s="123"/>
      <c r="AV1537" s="123"/>
      <c r="AW1537" s="123"/>
      <c r="AX1537" s="124"/>
    </row>
    <row r="1538" spans="1:251" ht="15" thickBot="1">
      <c r="A1538" s="17"/>
      <c r="B1538" s="18"/>
      <c r="C1538" s="19"/>
      <c r="D1538" s="19"/>
      <c r="E1538" s="19"/>
      <c r="F1538" s="19"/>
      <c r="G1538" s="19"/>
      <c r="H1538" s="19"/>
      <c r="I1538" s="19"/>
      <c r="J1538" s="19"/>
      <c r="K1538" s="19"/>
      <c r="L1538" s="19"/>
      <c r="M1538" s="19"/>
      <c r="N1538" s="19"/>
      <c r="O1538" s="19"/>
      <c r="P1538" s="19"/>
      <c r="Q1538" s="19"/>
      <c r="R1538" s="19"/>
      <c r="S1538" s="19"/>
      <c r="T1538" s="19"/>
      <c r="U1538" s="19"/>
      <c r="V1538" s="19"/>
      <c r="W1538" s="19"/>
      <c r="X1538" s="19"/>
      <c r="Y1538" s="19"/>
      <c r="Z1538" s="19"/>
      <c r="AA1538" s="19"/>
      <c r="AB1538" s="19"/>
      <c r="AC1538" s="19"/>
      <c r="AD1538" s="19"/>
      <c r="AE1538" s="19"/>
      <c r="AF1538" s="19"/>
      <c r="AG1538" s="19"/>
      <c r="AH1538" s="19"/>
      <c r="AI1538" s="19"/>
      <c r="AJ1538" s="19"/>
      <c r="AK1538" s="19"/>
      <c r="AL1538" s="19"/>
      <c r="AM1538" s="19"/>
      <c r="AN1538" s="19"/>
      <c r="AO1538" s="19"/>
      <c r="AP1538" s="19"/>
      <c r="AQ1538" s="19"/>
      <c r="AR1538" s="19"/>
      <c r="AS1538" s="19"/>
      <c r="AT1538" s="19"/>
      <c r="AU1538" s="19"/>
      <c r="AV1538" s="19"/>
      <c r="AW1538" s="19"/>
      <c r="AX1538" s="20"/>
    </row>
    <row r="1539" spans="1:251">
      <c r="B1539" s="21"/>
    </row>
    <row r="1540" spans="1:251" ht="14.4">
      <c r="B1540" s="10" t="s">
        <v>4</v>
      </c>
      <c r="C1540" s="8"/>
      <c r="D1540" s="8"/>
      <c r="E1540" s="8"/>
      <c r="F1540" s="8"/>
      <c r="G1540" s="8"/>
      <c r="H1540" s="8"/>
      <c r="I1540" s="8"/>
      <c r="J1540" s="8"/>
      <c r="K1540" s="8"/>
      <c r="L1540" s="9"/>
      <c r="M1540" s="9"/>
      <c r="N1540" s="9"/>
      <c r="O1540" s="9"/>
      <c r="P1540" s="8"/>
      <c r="Q1540" s="8"/>
      <c r="R1540" s="8"/>
      <c r="S1540" s="8"/>
      <c r="T1540" s="8"/>
      <c r="U1540" s="8"/>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c r="AT1540" s="10"/>
      <c r="AU1540" s="10"/>
      <c r="AV1540" s="10"/>
      <c r="AW1540" s="10"/>
      <c r="AX1540" s="10"/>
    </row>
    <row r="1541" spans="1:251" ht="15" thickBot="1">
      <c r="B1541" s="8"/>
      <c r="C1541" s="8"/>
      <c r="D1541" s="8"/>
      <c r="E1541" s="8"/>
      <c r="F1541" s="8"/>
      <c r="G1541" s="8"/>
      <c r="H1541" s="8"/>
      <c r="I1541" s="8"/>
      <c r="J1541" s="8"/>
      <c r="K1541" s="8"/>
      <c r="L1541" s="9"/>
      <c r="M1541" s="9"/>
      <c r="N1541" s="9"/>
      <c r="O1541" s="9"/>
      <c r="P1541" s="8"/>
      <c r="Q1541" s="8"/>
      <c r="R1541" s="8"/>
      <c r="S1541" s="8"/>
      <c r="T1541" s="8"/>
      <c r="U1541" s="8"/>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c r="AT1541" s="10"/>
      <c r="AU1541" s="10"/>
      <c r="AV1541" s="10"/>
      <c r="AW1541" s="10"/>
      <c r="AX1541" s="22" t="s">
        <v>5</v>
      </c>
    </row>
    <row r="1542" spans="1:251" s="16" customFormat="1" ht="13.5" customHeight="1">
      <c r="A1542" s="8"/>
      <c r="B1542" s="125" t="s">
        <v>6</v>
      </c>
      <c r="C1542" s="126"/>
      <c r="D1542" s="126"/>
      <c r="E1542" s="126"/>
      <c r="F1542" s="126"/>
      <c r="G1542" s="126"/>
      <c r="H1542" s="126"/>
      <c r="I1542" s="126"/>
      <c r="J1542" s="126"/>
      <c r="K1542" s="126"/>
      <c r="L1542" s="126"/>
      <c r="M1542" s="126"/>
      <c r="N1542" s="126"/>
      <c r="O1542" s="126"/>
      <c r="P1542" s="126"/>
      <c r="Q1542" s="126"/>
      <c r="R1542" s="126"/>
      <c r="S1542" s="126"/>
      <c r="T1542" s="126"/>
      <c r="U1542" s="126"/>
      <c r="V1542" s="126"/>
      <c r="W1542" s="126"/>
      <c r="X1542" s="126"/>
      <c r="Y1542" s="126"/>
      <c r="Z1542" s="127"/>
      <c r="AA1542" s="131" t="s">
        <v>12</v>
      </c>
      <c r="AB1542" s="126"/>
      <c r="AC1542" s="126"/>
      <c r="AD1542" s="126"/>
      <c r="AE1542" s="126"/>
      <c r="AF1542" s="126"/>
      <c r="AG1542" s="126"/>
      <c r="AH1542" s="126"/>
      <c r="AI1542" s="127"/>
      <c r="AJ1542" s="131" t="s">
        <v>13</v>
      </c>
      <c r="AK1542" s="126"/>
      <c r="AL1542" s="126"/>
      <c r="AM1542" s="126"/>
      <c r="AN1542" s="126"/>
      <c r="AO1542" s="126"/>
      <c r="AP1542" s="126"/>
      <c r="AQ1542" s="126"/>
      <c r="AR1542" s="127"/>
      <c r="AS1542" s="131" t="s">
        <v>7</v>
      </c>
      <c r="AT1542" s="126"/>
      <c r="AU1542" s="126"/>
      <c r="AV1542" s="126"/>
      <c r="AW1542" s="126"/>
      <c r="AX1542" s="133"/>
      <c r="AY1542" s="2"/>
      <c r="AZ1542" s="2"/>
      <c r="BA1542" s="2"/>
      <c r="BB1542" s="2"/>
      <c r="BC1542" s="2"/>
      <c r="BD1542" s="2"/>
      <c r="BE1542" s="2"/>
      <c r="BF1542" s="2"/>
      <c r="BG1542" s="2"/>
      <c r="BH1542" s="2"/>
      <c r="BI1542" s="2"/>
      <c r="BJ1542" s="2"/>
      <c r="BK1542" s="2"/>
      <c r="BL1542" s="2"/>
      <c r="BM1542" s="2"/>
      <c r="BN1542" s="2"/>
      <c r="BO1542" s="2"/>
      <c r="BP1542" s="2"/>
      <c r="BQ1542" s="2"/>
      <c r="BR1542" s="2"/>
      <c r="BS1542" s="2"/>
      <c r="BT1542" s="2"/>
      <c r="BU1542" s="2"/>
      <c r="BV1542" s="2"/>
      <c r="BW1542" s="2"/>
      <c r="BX1542" s="2"/>
      <c r="BY1542" s="2"/>
      <c r="BZ1542" s="2"/>
      <c r="CA1542" s="2"/>
      <c r="CB1542" s="2"/>
      <c r="CC1542" s="2"/>
      <c r="CD1542" s="2"/>
      <c r="CE1542" s="2"/>
      <c r="CF1542" s="2"/>
      <c r="CG1542" s="2"/>
      <c r="CH1542" s="2"/>
      <c r="CI1542" s="2"/>
      <c r="CJ1542" s="2"/>
      <c r="CK1542" s="2"/>
      <c r="CL1542" s="2"/>
      <c r="CM1542" s="2"/>
      <c r="CN1542" s="2"/>
      <c r="CO1542" s="2"/>
      <c r="CP1542" s="2"/>
      <c r="CQ1542" s="2"/>
      <c r="CR1542" s="2"/>
      <c r="CS1542" s="2"/>
      <c r="CT1542" s="2"/>
      <c r="CU1542" s="2"/>
      <c r="CV1542" s="2"/>
      <c r="CW1542" s="2"/>
      <c r="CX1542" s="2"/>
      <c r="CY1542" s="2"/>
      <c r="CZ1542" s="2"/>
      <c r="DA1542" s="2"/>
      <c r="DB1542" s="2"/>
      <c r="DC1542" s="2"/>
      <c r="DD1542" s="2"/>
      <c r="DE1542" s="2"/>
      <c r="DF1542" s="2"/>
      <c r="DG1542" s="2"/>
      <c r="DH1542" s="2"/>
      <c r="DI1542" s="2"/>
      <c r="DJ1542" s="2"/>
      <c r="DK1542" s="2"/>
      <c r="DL1542" s="2"/>
      <c r="DM1542" s="2"/>
      <c r="DN1542" s="2"/>
      <c r="DO1542" s="2"/>
      <c r="DP1542" s="2"/>
      <c r="DQ1542" s="2"/>
      <c r="DR1542" s="2"/>
      <c r="DS1542" s="2"/>
      <c r="DT1542" s="2"/>
      <c r="DU1542" s="2"/>
      <c r="DV1542" s="2"/>
      <c r="DW1542" s="2"/>
      <c r="DX1542" s="2"/>
      <c r="DY1542" s="2"/>
      <c r="DZ1542" s="2"/>
      <c r="EA1542" s="2"/>
      <c r="EB1542" s="2"/>
      <c r="EC1542" s="2"/>
      <c r="ED1542" s="2"/>
      <c r="EE1542" s="2"/>
      <c r="EF1542" s="2"/>
      <c r="EG1542" s="2"/>
      <c r="EH1542" s="2"/>
      <c r="EI1542" s="2"/>
      <c r="EJ1542" s="2"/>
      <c r="EK1542" s="2"/>
      <c r="EL1542" s="2"/>
      <c r="EM1542" s="2"/>
      <c r="EN1542" s="2"/>
      <c r="EO1542" s="2"/>
      <c r="EP1542" s="2"/>
      <c r="EQ1542" s="2"/>
      <c r="ER1542" s="2"/>
      <c r="ES1542" s="2"/>
      <c r="ET1542" s="2"/>
      <c r="EU1542" s="2"/>
      <c r="EV1542" s="2"/>
      <c r="EW1542" s="2"/>
      <c r="EX1542" s="2"/>
      <c r="EY1542" s="2"/>
      <c r="EZ1542" s="2"/>
      <c r="FA1542" s="2"/>
      <c r="FB1542" s="2"/>
      <c r="FC1542" s="2"/>
      <c r="FD1542" s="2"/>
      <c r="FE1542" s="2"/>
      <c r="FF1542" s="2"/>
      <c r="FG1542" s="2"/>
      <c r="FH1542" s="2"/>
      <c r="FI1542" s="2"/>
      <c r="FJ1542" s="2"/>
      <c r="FK1542" s="2"/>
      <c r="FL1542" s="2"/>
      <c r="FM1542" s="2"/>
      <c r="FN1542" s="2"/>
      <c r="FO1542" s="2"/>
      <c r="FP1542" s="2"/>
      <c r="FQ1542" s="2"/>
      <c r="FR1542" s="2"/>
      <c r="FS1542" s="2"/>
      <c r="FT1542" s="2"/>
      <c r="FU1542" s="2"/>
      <c r="FV1542" s="2"/>
      <c r="FW1542" s="2"/>
      <c r="FX1542" s="2"/>
      <c r="FY1542" s="2"/>
      <c r="FZ1542" s="2"/>
      <c r="GA1542" s="2"/>
      <c r="GB1542" s="2"/>
      <c r="GC1542" s="2"/>
      <c r="GD1542" s="2"/>
      <c r="GE1542" s="2"/>
      <c r="GF1542" s="2"/>
      <c r="GG1542" s="2"/>
      <c r="GH1542" s="2"/>
      <c r="GI1542" s="2"/>
      <c r="GJ1542" s="2"/>
      <c r="GK1542" s="2"/>
      <c r="GL1542" s="2"/>
      <c r="GM1542" s="2"/>
      <c r="GN1542" s="2"/>
      <c r="GO1542" s="2"/>
      <c r="GP1542" s="2"/>
      <c r="GQ1542" s="2"/>
      <c r="GR1542" s="2"/>
      <c r="GS1542" s="2"/>
      <c r="GT1542" s="2"/>
      <c r="GU1542" s="2"/>
      <c r="GV1542" s="2"/>
      <c r="GW1542" s="2"/>
      <c r="GX1542" s="2"/>
      <c r="GY1542" s="2"/>
      <c r="GZ1542" s="2"/>
      <c r="HA1542" s="2"/>
      <c r="HB1542" s="2"/>
      <c r="HC1542" s="2"/>
      <c r="HD1542" s="2"/>
      <c r="HE1542" s="2"/>
      <c r="HF1542" s="2"/>
      <c r="HG1542" s="2"/>
      <c r="HH1542" s="2"/>
      <c r="HI1542" s="2"/>
      <c r="HJ1542" s="2"/>
      <c r="HK1542" s="2"/>
      <c r="HL1542" s="2"/>
      <c r="HM1542" s="2"/>
      <c r="HN1542" s="2"/>
      <c r="HO1542" s="2"/>
      <c r="HP1542" s="2"/>
      <c r="HQ1542" s="2"/>
      <c r="HR1542" s="2"/>
      <c r="HS1542" s="2"/>
      <c r="HT1542" s="2"/>
      <c r="HU1542" s="2"/>
      <c r="HV1542" s="2"/>
      <c r="HW1542" s="2"/>
      <c r="HX1542" s="2"/>
      <c r="HY1542" s="2"/>
      <c r="HZ1542" s="2"/>
      <c r="IA1542" s="2"/>
      <c r="IB1542" s="2"/>
      <c r="IC1542" s="2"/>
      <c r="ID1542" s="2"/>
      <c r="IE1542" s="2"/>
      <c r="IF1542" s="2"/>
      <c r="IG1542" s="2"/>
      <c r="IH1542" s="2"/>
      <c r="II1542" s="2"/>
      <c r="IJ1542" s="2"/>
      <c r="IK1542" s="2"/>
      <c r="IL1542" s="2"/>
      <c r="IM1542" s="2"/>
      <c r="IN1542" s="2"/>
      <c r="IO1542" s="2"/>
      <c r="IP1542" s="2"/>
      <c r="IQ1542" s="2"/>
    </row>
    <row r="1543" spans="1:251" s="16" customFormat="1">
      <c r="A1543" s="8"/>
      <c r="B1543" s="128"/>
      <c r="C1543" s="129"/>
      <c r="D1543" s="129"/>
      <c r="E1543" s="129"/>
      <c r="F1543" s="129"/>
      <c r="G1543" s="129"/>
      <c r="H1543" s="129"/>
      <c r="I1543" s="129"/>
      <c r="J1543" s="129"/>
      <c r="K1543" s="129"/>
      <c r="L1543" s="129"/>
      <c r="M1543" s="129"/>
      <c r="N1543" s="129"/>
      <c r="O1543" s="129"/>
      <c r="P1543" s="129"/>
      <c r="Q1543" s="129"/>
      <c r="R1543" s="129"/>
      <c r="S1543" s="129"/>
      <c r="T1543" s="129"/>
      <c r="U1543" s="129"/>
      <c r="V1543" s="129"/>
      <c r="W1543" s="129"/>
      <c r="X1543" s="129"/>
      <c r="Y1543" s="129"/>
      <c r="Z1543" s="130"/>
      <c r="AA1543" s="132"/>
      <c r="AB1543" s="129"/>
      <c r="AC1543" s="129"/>
      <c r="AD1543" s="129"/>
      <c r="AE1543" s="129"/>
      <c r="AF1543" s="129"/>
      <c r="AG1543" s="129"/>
      <c r="AH1543" s="129"/>
      <c r="AI1543" s="130"/>
      <c r="AJ1543" s="132"/>
      <c r="AK1543" s="129"/>
      <c r="AL1543" s="129"/>
      <c r="AM1543" s="129"/>
      <c r="AN1543" s="129"/>
      <c r="AO1543" s="129"/>
      <c r="AP1543" s="129"/>
      <c r="AQ1543" s="129"/>
      <c r="AR1543" s="130"/>
      <c r="AS1543" s="132"/>
      <c r="AT1543" s="129"/>
      <c r="AU1543" s="129"/>
      <c r="AV1543" s="129"/>
      <c r="AW1543" s="129"/>
      <c r="AX1543" s="134"/>
      <c r="AY1543" s="2"/>
      <c r="AZ1543" s="2"/>
      <c r="BA1543" s="2"/>
      <c r="BB1543" s="23"/>
      <c r="BC1543" s="24"/>
      <c r="BE1543" s="2"/>
      <c r="BF1543" s="2"/>
      <c r="BG1543" s="2"/>
      <c r="BH1543" s="2"/>
      <c r="BI1543" s="2"/>
      <c r="BJ1543" s="2"/>
      <c r="BK1543" s="2"/>
      <c r="BL1543" s="2"/>
      <c r="BM1543" s="2"/>
      <c r="BN1543" s="2"/>
      <c r="BO1543" s="2"/>
      <c r="BP1543" s="2"/>
      <c r="BQ1543" s="2"/>
      <c r="BR1543" s="2"/>
      <c r="BS1543" s="2"/>
      <c r="BT1543" s="2"/>
      <c r="BU1543" s="2"/>
      <c r="BV1543" s="2"/>
      <c r="BW1543" s="2"/>
      <c r="BX1543" s="2"/>
      <c r="BY1543" s="2"/>
      <c r="BZ1543" s="2"/>
      <c r="CA1543" s="2"/>
      <c r="CB1543" s="2"/>
      <c r="CC1543" s="2"/>
      <c r="CD1543" s="2"/>
      <c r="CE1543" s="2"/>
      <c r="CF1543" s="2"/>
      <c r="CG1543" s="2"/>
      <c r="CH1543" s="2"/>
      <c r="CI1543" s="2"/>
      <c r="CJ1543" s="2"/>
      <c r="CK1543" s="2"/>
      <c r="CL1543" s="2"/>
      <c r="CM1543" s="2"/>
      <c r="CN1543" s="2"/>
      <c r="CO1543" s="2"/>
      <c r="CP1543" s="2"/>
      <c r="CQ1543" s="2"/>
      <c r="CR1543" s="2"/>
      <c r="CS1543" s="2"/>
      <c r="CT1543" s="2"/>
      <c r="CU1543" s="2"/>
      <c r="CV1543" s="2"/>
      <c r="CW1543" s="2"/>
      <c r="CX1543" s="2"/>
      <c r="CY1543" s="2"/>
      <c r="CZ1543" s="2"/>
      <c r="DA1543" s="2"/>
      <c r="DB1543" s="2"/>
      <c r="DC1543" s="2"/>
      <c r="DD1543" s="2"/>
      <c r="DE1543" s="2"/>
      <c r="DF1543" s="2"/>
      <c r="DG1543" s="2"/>
      <c r="DH1543" s="2"/>
      <c r="DI1543" s="2"/>
      <c r="DJ1543" s="2"/>
      <c r="DK1543" s="2"/>
      <c r="DL1543" s="2"/>
      <c r="DM1543" s="2"/>
      <c r="DN1543" s="2"/>
      <c r="DO1543" s="2"/>
      <c r="DP1543" s="2"/>
      <c r="DQ1543" s="2"/>
      <c r="DR1543" s="2"/>
      <c r="DS1543" s="2"/>
      <c r="DT1543" s="2"/>
      <c r="DU1543" s="2"/>
      <c r="DV1543" s="2"/>
      <c r="DW1543" s="2"/>
      <c r="DX1543" s="2"/>
      <c r="DY1543" s="2"/>
      <c r="DZ1543" s="2"/>
      <c r="EA1543" s="2"/>
      <c r="EB1543" s="2"/>
      <c r="EC1543" s="2"/>
      <c r="ED1543" s="2"/>
      <c r="EE1543" s="2"/>
      <c r="EF1543" s="2"/>
      <c r="EG1543" s="2"/>
      <c r="EH1543" s="2"/>
      <c r="EI1543" s="2"/>
      <c r="EJ1543" s="2"/>
      <c r="EK1543" s="2"/>
      <c r="EL1543" s="2"/>
      <c r="EM1543" s="2"/>
      <c r="EN1543" s="2"/>
      <c r="EO1543" s="2"/>
      <c r="EP1543" s="2"/>
      <c r="EQ1543" s="2"/>
      <c r="ER1543" s="2"/>
      <c r="ES1543" s="2"/>
      <c r="ET1543" s="2"/>
      <c r="EU1543" s="2"/>
      <c r="EV1543" s="2"/>
      <c r="EW1543" s="2"/>
      <c r="EX1543" s="2"/>
      <c r="EY1543" s="2"/>
      <c r="EZ1543" s="2"/>
      <c r="FA1543" s="2"/>
      <c r="FB1543" s="2"/>
      <c r="FC1543" s="2"/>
      <c r="FD1543" s="2"/>
      <c r="FE1543" s="2"/>
      <c r="FF1543" s="2"/>
      <c r="FG1543" s="2"/>
      <c r="FH1543" s="2"/>
      <c r="FI1543" s="2"/>
      <c r="FJ1543" s="2"/>
      <c r="FK1543" s="2"/>
      <c r="FL1543" s="2"/>
      <c r="FM1543" s="2"/>
      <c r="FN1543" s="2"/>
      <c r="FO1543" s="2"/>
      <c r="FP1543" s="2"/>
      <c r="FQ1543" s="2"/>
      <c r="FR1543" s="2"/>
      <c r="FS1543" s="2"/>
      <c r="FT1543" s="2"/>
      <c r="FU1543" s="2"/>
      <c r="FV1543" s="2"/>
      <c r="FW1543" s="2"/>
      <c r="FX1543" s="2"/>
      <c r="FY1543" s="2"/>
      <c r="FZ1543" s="2"/>
      <c r="GA1543" s="2"/>
      <c r="GB1543" s="2"/>
      <c r="GC1543" s="2"/>
      <c r="GD1543" s="2"/>
      <c r="GE1543" s="2"/>
      <c r="GF1543" s="2"/>
      <c r="GG1543" s="2"/>
      <c r="GH1543" s="2"/>
      <c r="GI1543" s="2"/>
      <c r="GJ1543" s="2"/>
      <c r="GK1543" s="2"/>
      <c r="GL1543" s="2"/>
      <c r="GM1543" s="2"/>
      <c r="GN1543" s="2"/>
      <c r="GO1543" s="2"/>
      <c r="GP1543" s="2"/>
      <c r="GQ1543" s="2"/>
      <c r="GR1543" s="2"/>
      <c r="GS1543" s="2"/>
      <c r="GT1543" s="2"/>
      <c r="GU1543" s="2"/>
      <c r="GV1543" s="2"/>
      <c r="GW1543" s="2"/>
      <c r="GX1543" s="2"/>
      <c r="GY1543" s="2"/>
      <c r="GZ1543" s="2"/>
      <c r="HA1543" s="2"/>
      <c r="HB1543" s="2"/>
      <c r="HC1543" s="2"/>
      <c r="HD1543" s="2"/>
      <c r="HE1543" s="2"/>
      <c r="HF1543" s="2"/>
      <c r="HG1543" s="2"/>
      <c r="HH1543" s="2"/>
      <c r="HI1543" s="2"/>
      <c r="HJ1543" s="2"/>
      <c r="HK1543" s="2"/>
      <c r="HL1543" s="2"/>
      <c r="HM1543" s="2"/>
      <c r="HN1543" s="2"/>
      <c r="HO1543" s="2"/>
      <c r="HP1543" s="2"/>
      <c r="HQ1543" s="2"/>
      <c r="HR1543" s="2"/>
      <c r="HS1543" s="2"/>
      <c r="HT1543" s="2"/>
      <c r="HU1543" s="2"/>
      <c r="HV1543" s="2"/>
      <c r="HW1543" s="2"/>
      <c r="HX1543" s="2"/>
      <c r="HY1543" s="2"/>
      <c r="HZ1543" s="2"/>
      <c r="IA1543" s="2"/>
      <c r="IB1543" s="2"/>
      <c r="IC1543" s="2"/>
      <c r="ID1543" s="2"/>
      <c r="IE1543" s="2"/>
      <c r="IF1543" s="2"/>
      <c r="IG1543" s="2"/>
      <c r="IH1543" s="2"/>
      <c r="II1543" s="2"/>
      <c r="IJ1543" s="2"/>
      <c r="IK1543" s="2"/>
      <c r="IL1543" s="2"/>
      <c r="IM1543" s="2"/>
      <c r="IN1543" s="2"/>
      <c r="IO1543" s="2"/>
      <c r="IP1543" s="2"/>
      <c r="IQ1543" s="2"/>
    </row>
    <row r="1544" spans="1:251" s="16" customFormat="1" ht="18.75" customHeight="1">
      <c r="A1544" s="8"/>
      <c r="B1544" s="25"/>
      <c r="C1544" s="97" t="s">
        <v>207</v>
      </c>
      <c r="D1544" s="98"/>
      <c r="E1544" s="98"/>
      <c r="F1544" s="98"/>
      <c r="G1544" s="98"/>
      <c r="H1544" s="98"/>
      <c r="I1544" s="98"/>
      <c r="J1544" s="98"/>
      <c r="K1544" s="98"/>
      <c r="L1544" s="98"/>
      <c r="M1544" s="98"/>
      <c r="N1544" s="98"/>
      <c r="O1544" s="98"/>
      <c r="P1544" s="98"/>
      <c r="Q1544" s="98"/>
      <c r="R1544" s="98"/>
      <c r="S1544" s="98"/>
      <c r="T1544" s="98"/>
      <c r="U1544" s="98"/>
      <c r="V1544" s="98"/>
      <c r="W1544" s="98"/>
      <c r="X1544" s="98"/>
      <c r="Y1544" s="98"/>
      <c r="Z1544" s="99"/>
      <c r="AA1544" s="100">
        <v>784</v>
      </c>
      <c r="AB1544" s="101"/>
      <c r="AC1544" s="101"/>
      <c r="AD1544" s="101"/>
      <c r="AE1544" s="101"/>
      <c r="AF1544" s="101"/>
      <c r="AG1544" s="101"/>
      <c r="AH1544" s="101"/>
      <c r="AI1544" s="102"/>
      <c r="AJ1544" s="100">
        <v>797</v>
      </c>
      <c r="AK1544" s="101"/>
      <c r="AL1544" s="101"/>
      <c r="AM1544" s="101"/>
      <c r="AN1544" s="101"/>
      <c r="AO1544" s="101"/>
      <c r="AP1544" s="101"/>
      <c r="AQ1544" s="101"/>
      <c r="AR1544" s="102"/>
      <c r="AS1544" s="103"/>
      <c r="AT1544" s="104"/>
      <c r="AU1544" s="104"/>
      <c r="AV1544" s="104"/>
      <c r="AW1544" s="104"/>
      <c r="AX1544" s="105"/>
      <c r="AY1544" s="2"/>
      <c r="AZ1544" s="2"/>
      <c r="BA1544" s="2"/>
      <c r="BB1544" s="2"/>
      <c r="BC1544" s="2"/>
      <c r="BD1544" s="2"/>
      <c r="BE1544" s="2"/>
      <c r="BF1544" s="2"/>
      <c r="BG1544" s="2"/>
      <c r="BH1544" s="2"/>
      <c r="BI1544" s="2"/>
      <c r="BJ1544" s="2"/>
      <c r="BK1544" s="2"/>
      <c r="BL1544" s="2"/>
      <c r="BM1544" s="2"/>
      <c r="BN1544" s="2"/>
      <c r="BO1544" s="2"/>
      <c r="BP1544" s="2"/>
      <c r="BQ1544" s="2"/>
      <c r="BR1544" s="2"/>
      <c r="BS1544" s="2"/>
      <c r="BT1544" s="2"/>
      <c r="BU1544" s="2"/>
      <c r="BV1544" s="2"/>
      <c r="BW1544" s="2"/>
      <c r="BX1544" s="2"/>
      <c r="BY1544" s="2"/>
      <c r="BZ1544" s="2"/>
      <c r="CA1544" s="2"/>
      <c r="CB1544" s="2"/>
      <c r="CC1544" s="2"/>
      <c r="CD1544" s="2"/>
      <c r="CE1544" s="2"/>
      <c r="CF1544" s="2"/>
      <c r="CG1544" s="2"/>
      <c r="CH1544" s="2"/>
      <c r="CI1544" s="2"/>
      <c r="CJ1544" s="2"/>
      <c r="CK1544" s="2"/>
      <c r="CL1544" s="2"/>
      <c r="CM1544" s="2"/>
      <c r="CN1544" s="2"/>
      <c r="CO1544" s="2"/>
      <c r="CP1544" s="2"/>
      <c r="CQ1544" s="2"/>
      <c r="CR1544" s="2"/>
      <c r="CS1544" s="2"/>
      <c r="CT1544" s="2"/>
      <c r="CU1544" s="2"/>
      <c r="CV1544" s="2"/>
      <c r="CW1544" s="2"/>
      <c r="CX1544" s="2"/>
      <c r="CY1544" s="2"/>
      <c r="CZ1544" s="2"/>
      <c r="DA1544" s="2"/>
      <c r="DB1544" s="2"/>
      <c r="DC1544" s="2"/>
      <c r="DD1544" s="2"/>
      <c r="DE1544" s="2"/>
      <c r="DF1544" s="2"/>
      <c r="DG1544" s="2"/>
      <c r="DH1544" s="2"/>
      <c r="DI1544" s="2"/>
      <c r="DJ1544" s="2"/>
      <c r="DK1544" s="2"/>
      <c r="DL1544" s="2"/>
      <c r="DM1544" s="2"/>
      <c r="DN1544" s="2"/>
      <c r="DO1544" s="2"/>
      <c r="DP1544" s="2"/>
      <c r="DQ1544" s="2"/>
      <c r="DR1544" s="2"/>
      <c r="DS1544" s="2"/>
      <c r="DT1544" s="2"/>
      <c r="DU1544" s="2"/>
      <c r="DV1544" s="2"/>
      <c r="DW1544" s="2"/>
      <c r="DX1544" s="2"/>
      <c r="DY1544" s="2"/>
      <c r="DZ1544" s="2"/>
      <c r="EA1544" s="2"/>
      <c r="EB1544" s="2"/>
      <c r="EC1544" s="2"/>
      <c r="ED1544" s="2"/>
      <c r="EE1544" s="2"/>
      <c r="EF1544" s="2"/>
      <c r="EG1544" s="2"/>
      <c r="EH1544" s="2"/>
      <c r="EI1544" s="2"/>
      <c r="EJ1544" s="2"/>
      <c r="EK1544" s="2"/>
      <c r="EL1544" s="2"/>
      <c r="EM1544" s="2"/>
      <c r="EN1544" s="2"/>
      <c r="EO1544" s="2"/>
      <c r="EP1544" s="2"/>
      <c r="EQ1544" s="2"/>
      <c r="ER1544" s="2"/>
      <c r="ES1544" s="2"/>
      <c r="ET1544" s="2"/>
      <c r="EU1544" s="2"/>
      <c r="EV1544" s="2"/>
      <c r="EW1544" s="2"/>
      <c r="EX1544" s="2"/>
      <c r="EY1544" s="2"/>
      <c r="EZ1544" s="2"/>
      <c r="FA1544" s="2"/>
      <c r="FB1544" s="2"/>
      <c r="FC1544" s="2"/>
      <c r="FD1544" s="2"/>
      <c r="FE1544" s="2"/>
      <c r="FF1544" s="2"/>
      <c r="FG1544" s="2"/>
      <c r="FH1544" s="2"/>
      <c r="FI1544" s="2"/>
      <c r="FJ1544" s="2"/>
      <c r="FK1544" s="2"/>
      <c r="FL1544" s="2"/>
      <c r="FM1544" s="2"/>
      <c r="FN1544" s="2"/>
      <c r="FO1544" s="2"/>
      <c r="FP1544" s="2"/>
      <c r="FQ1544" s="2"/>
      <c r="FR1544" s="2"/>
      <c r="FS1544" s="2"/>
      <c r="FT1544" s="2"/>
      <c r="FU1544" s="2"/>
      <c r="FV1544" s="2"/>
      <c r="FW1544" s="2"/>
      <c r="FX1544" s="2"/>
      <c r="FY1544" s="2"/>
      <c r="FZ1544" s="2"/>
      <c r="GA1544" s="2"/>
      <c r="GB1544" s="2"/>
      <c r="GC1544" s="2"/>
      <c r="GD1544" s="2"/>
      <c r="GE1544" s="2"/>
      <c r="GF1544" s="2"/>
      <c r="GG1544" s="2"/>
      <c r="GH1544" s="2"/>
      <c r="GI1544" s="2"/>
      <c r="GJ1544" s="2"/>
      <c r="GK1544" s="2"/>
      <c r="GL1544" s="2"/>
      <c r="GM1544" s="2"/>
      <c r="GN1544" s="2"/>
      <c r="GO1544" s="2"/>
      <c r="GP1544" s="2"/>
      <c r="GQ1544" s="2"/>
      <c r="GR1544" s="2"/>
      <c r="GS1544" s="2"/>
      <c r="GT1544" s="2"/>
      <c r="GU1544" s="2"/>
      <c r="GV1544" s="2"/>
      <c r="GW1544" s="2"/>
      <c r="GX1544" s="2"/>
      <c r="GY1544" s="2"/>
      <c r="GZ1544" s="2"/>
      <c r="HA1544" s="2"/>
      <c r="HB1544" s="2"/>
      <c r="HC1544" s="2"/>
      <c r="HD1544" s="2"/>
      <c r="HE1544" s="2"/>
      <c r="HF1544" s="2"/>
      <c r="HG1544" s="2"/>
      <c r="HH1544" s="2"/>
      <c r="HI1544" s="2"/>
      <c r="HJ1544" s="2"/>
      <c r="HK1544" s="2"/>
      <c r="HL1544" s="2"/>
      <c r="HM1544" s="2"/>
      <c r="HN1544" s="2"/>
      <c r="HO1544" s="2"/>
      <c r="HP1544" s="2"/>
      <c r="HQ1544" s="2"/>
      <c r="HR1544" s="2"/>
      <c r="HS1544" s="2"/>
      <c r="HT1544" s="2"/>
      <c r="HU1544" s="2"/>
      <c r="HV1544" s="2"/>
      <c r="HW1544" s="2"/>
      <c r="HX1544" s="2"/>
      <c r="HY1544" s="2"/>
      <c r="HZ1544" s="2"/>
      <c r="IA1544" s="2"/>
      <c r="IB1544" s="2"/>
      <c r="IC1544" s="2"/>
      <c r="ID1544" s="2"/>
      <c r="IE1544" s="2"/>
      <c r="IF1544" s="2"/>
      <c r="IG1544" s="2"/>
      <c r="IH1544" s="2"/>
      <c r="II1544" s="2"/>
      <c r="IJ1544" s="2"/>
      <c r="IK1544" s="2"/>
      <c r="IL1544" s="2"/>
      <c r="IM1544" s="2"/>
      <c r="IN1544" s="2"/>
      <c r="IO1544" s="2"/>
      <c r="IP1544" s="2"/>
      <c r="IQ1544" s="2"/>
    </row>
    <row r="1545" spans="1:251" s="16" customFormat="1" ht="18.75" customHeight="1" thickBot="1">
      <c r="A1545" s="17"/>
      <c r="B1545" s="106" t="s">
        <v>14</v>
      </c>
      <c r="C1545" s="107"/>
      <c r="D1545" s="107"/>
      <c r="E1545" s="107"/>
      <c r="F1545" s="107"/>
      <c r="G1545" s="107"/>
      <c r="H1545" s="107"/>
      <c r="I1545" s="107"/>
      <c r="J1545" s="107"/>
      <c r="K1545" s="107"/>
      <c r="L1545" s="107"/>
      <c r="M1545" s="107"/>
      <c r="N1545" s="107"/>
      <c r="O1545" s="107"/>
      <c r="P1545" s="107"/>
      <c r="Q1545" s="107"/>
      <c r="R1545" s="107"/>
      <c r="S1545" s="107"/>
      <c r="T1545" s="107"/>
      <c r="U1545" s="107"/>
      <c r="V1545" s="107"/>
      <c r="W1545" s="107"/>
      <c r="X1545" s="107"/>
      <c r="Y1545" s="107"/>
      <c r="Z1545" s="108"/>
      <c r="AA1545" s="109">
        <f>SUM($AA$1544:$AA$1544)</f>
        <v>784</v>
      </c>
      <c r="AB1545" s="110"/>
      <c r="AC1545" s="110"/>
      <c r="AD1545" s="110"/>
      <c r="AE1545" s="110"/>
      <c r="AF1545" s="110"/>
      <c r="AG1545" s="110"/>
      <c r="AH1545" s="110"/>
      <c r="AI1545" s="111"/>
      <c r="AJ1545" s="109">
        <f>SUM($AJ$1544:$AJ$1544)</f>
        <v>797</v>
      </c>
      <c r="AK1545" s="110"/>
      <c r="AL1545" s="110"/>
      <c r="AM1545" s="110"/>
      <c r="AN1545" s="110"/>
      <c r="AO1545" s="110"/>
      <c r="AP1545" s="110"/>
      <c r="AQ1545" s="110"/>
      <c r="AR1545" s="111"/>
      <c r="AS1545" s="112"/>
      <c r="AT1545" s="113"/>
      <c r="AU1545" s="113"/>
      <c r="AV1545" s="113"/>
      <c r="AW1545" s="113"/>
      <c r="AX1545" s="114"/>
      <c r="AY1545" s="2"/>
      <c r="AZ1545" s="2"/>
      <c r="BA1545" s="2"/>
      <c r="BB1545" s="2"/>
      <c r="BC1545" s="2"/>
      <c r="BD1545" s="2"/>
      <c r="BE1545" s="2"/>
      <c r="BF1545" s="2"/>
      <c r="BG1545" s="2"/>
      <c r="BH1545" s="2"/>
      <c r="BI1545" s="2"/>
      <c r="BJ1545" s="2"/>
      <c r="BK1545" s="2"/>
      <c r="BL1545" s="2"/>
      <c r="BM1545" s="2"/>
      <c r="BN1545" s="2"/>
      <c r="BO1545" s="2"/>
      <c r="BP1545" s="2"/>
      <c r="BQ1545" s="2"/>
      <c r="BR1545" s="2"/>
      <c r="BS1545" s="2"/>
      <c r="BT1545" s="2"/>
      <c r="BU1545" s="2"/>
      <c r="BV1545" s="2"/>
      <c r="BW1545" s="2"/>
      <c r="BX1545" s="2"/>
      <c r="BY1545" s="2"/>
      <c r="BZ1545" s="2"/>
      <c r="CA1545" s="2"/>
      <c r="CB1545" s="2"/>
      <c r="CC1545" s="2"/>
      <c r="CD1545" s="2"/>
      <c r="CE1545" s="2"/>
      <c r="CF1545" s="2"/>
      <c r="CG1545" s="2"/>
      <c r="CH1545" s="2"/>
      <c r="CI1545" s="2"/>
      <c r="CJ1545" s="2"/>
      <c r="CK1545" s="2"/>
      <c r="CL1545" s="2"/>
      <c r="CM1545" s="2"/>
      <c r="CN1545" s="2"/>
      <c r="CO1545" s="2"/>
      <c r="CP1545" s="2"/>
      <c r="CQ1545" s="2"/>
      <c r="CR1545" s="2"/>
      <c r="CS1545" s="2"/>
      <c r="CT1545" s="2"/>
      <c r="CU1545" s="2"/>
      <c r="CV1545" s="2"/>
      <c r="CW1545" s="2"/>
      <c r="CX1545" s="2"/>
      <c r="CY1545" s="2"/>
      <c r="CZ1545" s="2"/>
      <c r="DA1545" s="2"/>
      <c r="DB1545" s="2"/>
      <c r="DC1545" s="2"/>
      <c r="DD1545" s="2"/>
      <c r="DE1545" s="2"/>
      <c r="DF1545" s="2"/>
      <c r="DG1545" s="2"/>
      <c r="DH1545" s="2"/>
      <c r="DI1545" s="2"/>
      <c r="DJ1545" s="2"/>
      <c r="DK1545" s="2"/>
      <c r="DL1545" s="2"/>
      <c r="DM1545" s="2"/>
      <c r="DN1545" s="2"/>
      <c r="DO1545" s="2"/>
      <c r="DP1545" s="2"/>
      <c r="DQ1545" s="2"/>
      <c r="DR1545" s="2"/>
      <c r="DS1545" s="2"/>
      <c r="DT1545" s="2"/>
      <c r="DU1545" s="2"/>
      <c r="DV1545" s="2"/>
      <c r="DW1545" s="2"/>
      <c r="DX1545" s="2"/>
      <c r="DY1545" s="2"/>
      <c r="DZ1545" s="2"/>
      <c r="EA1545" s="2"/>
      <c r="EB1545" s="2"/>
      <c r="EC1545" s="2"/>
      <c r="ED1545" s="2"/>
      <c r="EE1545" s="2"/>
      <c r="EF1545" s="2"/>
      <c r="EG1545" s="2"/>
      <c r="EH1545" s="2"/>
      <c r="EI1545" s="2"/>
      <c r="EJ1545" s="2"/>
      <c r="EK1545" s="2"/>
      <c r="EL1545" s="2"/>
      <c r="EM1545" s="2"/>
      <c r="EN1545" s="2"/>
      <c r="EO1545" s="2"/>
      <c r="EP1545" s="2"/>
      <c r="EQ1545" s="2"/>
      <c r="ER1545" s="2"/>
      <c r="ES1545" s="2"/>
      <c r="ET1545" s="2"/>
      <c r="EU1545" s="2"/>
      <c r="EV1545" s="2"/>
      <c r="EW1545" s="2"/>
      <c r="EX1545" s="2"/>
      <c r="EY1545" s="2"/>
      <c r="EZ1545" s="2"/>
      <c r="FA1545" s="2"/>
      <c r="FB1545" s="2"/>
      <c r="FC1545" s="2"/>
      <c r="FD1545" s="2"/>
      <c r="FE1545" s="2"/>
      <c r="FF1545" s="2"/>
      <c r="FG1545" s="2"/>
      <c r="FH1545" s="2"/>
      <c r="FI1545" s="2"/>
      <c r="FJ1545" s="2"/>
      <c r="FK1545" s="2"/>
      <c r="FL1545" s="2"/>
      <c r="FM1545" s="2"/>
      <c r="FN1545" s="2"/>
      <c r="FO1545" s="2"/>
      <c r="FP1545" s="2"/>
      <c r="FQ1545" s="2"/>
      <c r="FR1545" s="2"/>
      <c r="FS1545" s="2"/>
      <c r="FT1545" s="2"/>
      <c r="FU1545" s="2"/>
      <c r="FV1545" s="2"/>
      <c r="FW1545" s="2"/>
      <c r="FX1545" s="2"/>
      <c r="FY1545" s="2"/>
      <c r="FZ1545" s="2"/>
      <c r="GA1545" s="2"/>
      <c r="GB1545" s="2"/>
      <c r="GC1545" s="2"/>
      <c r="GD1545" s="2"/>
      <c r="GE1545" s="2"/>
      <c r="GF1545" s="2"/>
      <c r="GG1545" s="2"/>
      <c r="GH1545" s="2"/>
      <c r="GI1545" s="2"/>
      <c r="GJ1545" s="2"/>
      <c r="GK1545" s="2"/>
      <c r="GL1545" s="2"/>
      <c r="GM1545" s="2"/>
      <c r="GN1545" s="2"/>
      <c r="GO1545" s="2"/>
      <c r="GP1545" s="2"/>
      <c r="GQ1545" s="2"/>
      <c r="GR1545" s="2"/>
      <c r="GS1545" s="2"/>
      <c r="GT1545" s="2"/>
      <c r="GU1545" s="2"/>
      <c r="GV1545" s="2"/>
      <c r="GW1545" s="2"/>
      <c r="GX1545" s="2"/>
      <c r="GY1545" s="2"/>
      <c r="GZ1545" s="2"/>
      <c r="HA1545" s="2"/>
      <c r="HB1545" s="2"/>
      <c r="HC1545" s="2"/>
      <c r="HD1545" s="2"/>
      <c r="HE1545" s="2"/>
      <c r="HF1545" s="2"/>
      <c r="HG1545" s="2"/>
      <c r="HH1545" s="2"/>
      <c r="HI1545" s="2"/>
      <c r="HJ1545" s="2"/>
      <c r="HK1545" s="2"/>
      <c r="HL1545" s="2"/>
      <c r="HM1545" s="2"/>
      <c r="HN1545" s="2"/>
      <c r="HO1545" s="2"/>
      <c r="HP1545" s="2"/>
      <c r="HQ1545" s="2"/>
      <c r="HR1545" s="2"/>
      <c r="HS1545" s="2"/>
      <c r="HT1545" s="2"/>
      <c r="HU1545" s="2"/>
      <c r="HV1545" s="2"/>
      <c r="HW1545" s="2"/>
      <c r="HX1545" s="2"/>
      <c r="HY1545" s="2"/>
      <c r="HZ1545" s="2"/>
      <c r="IA1545" s="2"/>
      <c r="IB1545" s="2"/>
      <c r="IC1545" s="2"/>
      <c r="ID1545" s="2"/>
      <c r="IE1545" s="2"/>
      <c r="IF1545" s="2"/>
      <c r="IG1545" s="2"/>
      <c r="IH1545" s="2"/>
      <c r="II1545" s="2"/>
      <c r="IJ1545" s="2"/>
      <c r="IK1545" s="2"/>
      <c r="IL1545" s="2"/>
      <c r="IM1545" s="2"/>
      <c r="IN1545" s="2"/>
      <c r="IO1545" s="2"/>
      <c r="IP1545" s="2"/>
      <c r="IQ1545" s="2"/>
    </row>
    <row r="1547" spans="1:251" ht="19.2">
      <c r="A1547" s="1" t="s">
        <v>0</v>
      </c>
      <c r="AW1547" s="3"/>
      <c r="AX1547" s="4"/>
      <c r="AY1547" s="3"/>
    </row>
    <row r="1549" spans="1:251" ht="18">
      <c r="B1549" s="115" t="s">
        <v>8</v>
      </c>
      <c r="C1549" s="135"/>
      <c r="D1549" s="135"/>
      <c r="E1549" s="135"/>
      <c r="F1549" s="135"/>
      <c r="G1549" s="135"/>
      <c r="H1549" s="135"/>
      <c r="I1549" s="135"/>
      <c r="J1549" s="135"/>
      <c r="K1549" s="135"/>
      <c r="L1549" s="135"/>
      <c r="M1549" s="135"/>
      <c r="N1549" s="135"/>
      <c r="O1549" s="135"/>
      <c r="P1549" s="135"/>
      <c r="Q1549" s="135"/>
      <c r="R1549" s="135"/>
      <c r="S1549" s="135"/>
      <c r="T1549" s="135"/>
      <c r="U1549" s="135"/>
      <c r="V1549" s="135"/>
      <c r="W1549" s="135"/>
      <c r="X1549" s="135"/>
      <c r="Y1549" s="135"/>
      <c r="Z1549" s="135"/>
      <c r="AA1549" s="135"/>
      <c r="AB1549" s="135"/>
      <c r="AC1549" s="135"/>
      <c r="AD1549" s="135"/>
      <c r="AE1549" s="135"/>
      <c r="AF1549" s="135"/>
      <c r="AG1549" s="135"/>
      <c r="AH1549" s="135"/>
      <c r="AI1549" s="135"/>
      <c r="AJ1549" s="135"/>
      <c r="AK1549" s="135"/>
      <c r="AL1549" s="135"/>
      <c r="AM1549" s="135"/>
      <c r="AN1549" s="135"/>
      <c r="AO1549" s="135"/>
      <c r="AP1549" s="135"/>
      <c r="AQ1549" s="135"/>
      <c r="AR1549" s="135"/>
      <c r="AS1549" s="135"/>
      <c r="AT1549" s="135"/>
      <c r="AU1549" s="135"/>
      <c r="AV1549" s="135"/>
      <c r="AW1549" s="135"/>
      <c r="AX1549" s="135"/>
    </row>
    <row r="1550" spans="1:251">
      <c r="Z1550" s="5"/>
      <c r="AD1550" s="5"/>
      <c r="AE1550" s="5"/>
      <c r="AF1550" s="5"/>
      <c r="AG1550" s="5"/>
      <c r="AH1550" s="5"/>
      <c r="AI1550" s="5"/>
      <c r="AO1550" s="5"/>
    </row>
    <row r="1551" spans="1:251" ht="13.8" thickBot="1">
      <c r="Z1551" s="5"/>
      <c r="AD1551" s="5"/>
      <c r="AE1551" s="5"/>
      <c r="AF1551" s="5"/>
      <c r="AG1551" s="5"/>
      <c r="AH1551" s="5"/>
      <c r="AI1551" s="5"/>
      <c r="AO1551" s="5"/>
      <c r="DI1551" s="6"/>
    </row>
    <row r="1552" spans="1:251" ht="24.75" customHeight="1" thickBot="1">
      <c r="B1552" s="117" t="s">
        <v>1</v>
      </c>
      <c r="C1552" s="118"/>
      <c r="D1552" s="118"/>
      <c r="E1552" s="118"/>
      <c r="F1552" s="118"/>
      <c r="G1552" s="118"/>
      <c r="H1552" s="119" t="s">
        <v>208</v>
      </c>
      <c r="I1552" s="120"/>
      <c r="J1552" s="120"/>
      <c r="K1552" s="120"/>
      <c r="L1552" s="120"/>
      <c r="M1552" s="120"/>
      <c r="N1552" s="120"/>
      <c r="O1552" s="120"/>
      <c r="P1552" s="120"/>
      <c r="Q1552" s="120"/>
      <c r="R1552" s="120"/>
      <c r="S1552" s="120"/>
      <c r="T1552" s="120"/>
      <c r="U1552" s="120"/>
      <c r="V1552" s="120"/>
      <c r="W1552" s="120"/>
      <c r="X1552" s="120"/>
      <c r="Y1552" s="120"/>
      <c r="Z1552" s="120"/>
      <c r="AA1552" s="120"/>
      <c r="AB1552" s="120"/>
      <c r="AC1552" s="120"/>
      <c r="AD1552" s="120"/>
      <c r="AE1552" s="120"/>
      <c r="AF1552" s="120"/>
      <c r="AG1552" s="120"/>
      <c r="AH1552" s="120"/>
      <c r="AI1552" s="120"/>
      <c r="AJ1552" s="120"/>
      <c r="AK1552" s="120"/>
      <c r="AL1552" s="120"/>
      <c r="AM1552" s="120"/>
      <c r="AN1552" s="120"/>
      <c r="AO1552" s="120"/>
      <c r="AP1552" s="120"/>
      <c r="AQ1552" s="120"/>
      <c r="AR1552" s="120"/>
      <c r="AS1552" s="120"/>
      <c r="AT1552" s="120"/>
      <c r="AU1552" s="120"/>
      <c r="AV1552" s="120"/>
      <c r="AW1552" s="120"/>
      <c r="AX1552" s="121"/>
      <c r="DI1552" s="6"/>
    </row>
    <row r="1553" spans="1:113" ht="14.4">
      <c r="B1553" s="7"/>
      <c r="C1553" s="7"/>
      <c r="D1553" s="7"/>
      <c r="E1553" s="7"/>
      <c r="F1553" s="7"/>
      <c r="G1553" s="7"/>
      <c r="H1553" s="8"/>
      <c r="I1553" s="8"/>
      <c r="J1553" s="8"/>
      <c r="K1553" s="8"/>
      <c r="L1553" s="9"/>
      <c r="M1553" s="9"/>
      <c r="N1553" s="9"/>
      <c r="O1553" s="9"/>
      <c r="P1553" s="8"/>
      <c r="Q1553" s="8"/>
      <c r="R1553" s="8"/>
      <c r="S1553" s="8"/>
      <c r="T1553" s="8"/>
      <c r="U1553" s="8"/>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c r="AT1553" s="10"/>
      <c r="AU1553" s="10"/>
      <c r="AV1553" s="10"/>
      <c r="AW1553" s="10"/>
      <c r="AX1553" s="10"/>
      <c r="DI1553" s="6"/>
    </row>
    <row r="1554" spans="1:113" ht="15" thickBot="1">
      <c r="A1554" s="11"/>
      <c r="B1554" s="10" t="s">
        <v>2</v>
      </c>
      <c r="C1554" s="8"/>
      <c r="D1554" s="8"/>
      <c r="E1554" s="8"/>
      <c r="F1554" s="8"/>
      <c r="G1554" s="8"/>
      <c r="H1554" s="8"/>
      <c r="I1554" s="8"/>
      <c r="J1554" s="8"/>
      <c r="K1554" s="8"/>
      <c r="L1554" s="9"/>
      <c r="M1554" s="9"/>
      <c r="N1554" s="9"/>
      <c r="O1554" s="9"/>
      <c r="P1554" s="8"/>
      <c r="Q1554" s="8"/>
      <c r="R1554" s="8"/>
      <c r="S1554" s="8"/>
      <c r="T1554" s="8"/>
      <c r="U1554" s="8"/>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c r="AT1554" s="10"/>
      <c r="AU1554" s="10"/>
      <c r="AV1554" s="10"/>
      <c r="AW1554" s="10"/>
      <c r="AX1554" s="10"/>
      <c r="DI1554" s="6"/>
    </row>
    <row r="1555" spans="1:113" ht="14.4">
      <c r="A1555" s="8"/>
      <c r="B1555" s="12"/>
      <c r="C1555" s="7"/>
      <c r="D1555" s="7"/>
      <c r="E1555" s="7"/>
      <c r="F1555" s="7"/>
      <c r="G1555" s="7"/>
      <c r="H1555" s="7"/>
      <c r="I1555" s="7"/>
      <c r="J1555" s="7"/>
      <c r="K1555" s="7"/>
      <c r="L1555" s="13"/>
      <c r="M1555" s="13"/>
      <c r="N1555" s="13"/>
      <c r="O1555" s="13"/>
      <c r="P1555" s="7"/>
      <c r="Q1555" s="7"/>
      <c r="R1555" s="7"/>
      <c r="S1555" s="7"/>
      <c r="T1555" s="7"/>
      <c r="U1555" s="7"/>
      <c r="V1555" s="14"/>
      <c r="W1555" s="14"/>
      <c r="X1555" s="14"/>
      <c r="Y1555" s="14"/>
      <c r="Z1555" s="14"/>
      <c r="AA1555" s="14"/>
      <c r="AB1555" s="14"/>
      <c r="AC1555" s="14"/>
      <c r="AD1555" s="14"/>
      <c r="AE1555" s="14"/>
      <c r="AF1555" s="14"/>
      <c r="AG1555" s="14"/>
      <c r="AH1555" s="14"/>
      <c r="AI1555" s="14"/>
      <c r="AJ1555" s="14"/>
      <c r="AK1555" s="14"/>
      <c r="AL1555" s="14"/>
      <c r="AM1555" s="14"/>
      <c r="AN1555" s="14"/>
      <c r="AO1555" s="14"/>
      <c r="AP1555" s="14"/>
      <c r="AQ1555" s="14"/>
      <c r="AR1555" s="14"/>
      <c r="AS1555" s="14"/>
      <c r="AT1555" s="14"/>
      <c r="AU1555" s="14"/>
      <c r="AV1555" s="14"/>
      <c r="AW1555" s="14"/>
      <c r="AX1555" s="15"/>
    </row>
    <row r="1556" spans="1:113" ht="12" customHeight="1">
      <c r="A1556" s="8"/>
      <c r="B1556" s="122" t="s">
        <v>209</v>
      </c>
      <c r="C1556" s="123"/>
      <c r="D1556" s="123"/>
      <c r="E1556" s="123"/>
      <c r="F1556" s="123"/>
      <c r="G1556" s="123"/>
      <c r="H1556" s="123"/>
      <c r="I1556" s="123"/>
      <c r="J1556" s="123"/>
      <c r="K1556" s="123"/>
      <c r="L1556" s="123"/>
      <c r="M1556" s="123"/>
      <c r="N1556" s="123"/>
      <c r="O1556" s="123"/>
      <c r="P1556" s="123"/>
      <c r="Q1556" s="123"/>
      <c r="R1556" s="123"/>
      <c r="S1556" s="123"/>
      <c r="T1556" s="123"/>
      <c r="U1556" s="123"/>
      <c r="V1556" s="123"/>
      <c r="W1556" s="123"/>
      <c r="X1556" s="123"/>
      <c r="Y1556" s="123"/>
      <c r="Z1556" s="123"/>
      <c r="AA1556" s="123"/>
      <c r="AB1556" s="123"/>
      <c r="AC1556" s="123"/>
      <c r="AD1556" s="123"/>
      <c r="AE1556" s="123"/>
      <c r="AF1556" s="123"/>
      <c r="AG1556" s="123"/>
      <c r="AH1556" s="123"/>
      <c r="AI1556" s="123"/>
      <c r="AJ1556" s="123"/>
      <c r="AK1556" s="123"/>
      <c r="AL1556" s="123"/>
      <c r="AM1556" s="123"/>
      <c r="AN1556" s="123"/>
      <c r="AO1556" s="123"/>
      <c r="AP1556" s="123"/>
      <c r="AQ1556" s="123"/>
      <c r="AR1556" s="123"/>
      <c r="AS1556" s="123"/>
      <c r="AT1556" s="123"/>
      <c r="AU1556" s="123"/>
      <c r="AV1556" s="123"/>
      <c r="AW1556" s="123"/>
      <c r="AX1556" s="124"/>
    </row>
    <row r="1557" spans="1:113" ht="12" customHeight="1">
      <c r="A1557" s="8"/>
      <c r="B1557" s="122"/>
      <c r="C1557" s="123"/>
      <c r="D1557" s="123"/>
      <c r="E1557" s="123"/>
      <c r="F1557" s="123"/>
      <c r="G1557" s="123"/>
      <c r="H1557" s="123"/>
      <c r="I1557" s="123"/>
      <c r="J1557" s="123"/>
      <c r="K1557" s="123"/>
      <c r="L1557" s="123"/>
      <c r="M1557" s="123"/>
      <c r="N1557" s="123"/>
      <c r="O1557" s="123"/>
      <c r="P1557" s="123"/>
      <c r="Q1557" s="123"/>
      <c r="R1557" s="123"/>
      <c r="S1557" s="123"/>
      <c r="T1557" s="123"/>
      <c r="U1557" s="123"/>
      <c r="V1557" s="123"/>
      <c r="W1557" s="123"/>
      <c r="X1557" s="123"/>
      <c r="Y1557" s="123"/>
      <c r="Z1557" s="123"/>
      <c r="AA1557" s="123"/>
      <c r="AB1557" s="123"/>
      <c r="AC1557" s="123"/>
      <c r="AD1557" s="123"/>
      <c r="AE1557" s="123"/>
      <c r="AF1557" s="123"/>
      <c r="AG1557" s="123"/>
      <c r="AH1557" s="123"/>
      <c r="AI1557" s="123"/>
      <c r="AJ1557" s="123"/>
      <c r="AK1557" s="123"/>
      <c r="AL1557" s="123"/>
      <c r="AM1557" s="123"/>
      <c r="AN1557" s="123"/>
      <c r="AO1557" s="123"/>
      <c r="AP1557" s="123"/>
      <c r="AQ1557" s="123"/>
      <c r="AR1557" s="123"/>
      <c r="AS1557" s="123"/>
      <c r="AT1557" s="123"/>
      <c r="AU1557" s="123"/>
      <c r="AV1557" s="123"/>
      <c r="AW1557" s="123"/>
      <c r="AX1557" s="124"/>
      <c r="BC1557" s="16"/>
    </row>
    <row r="1558" spans="1:113" ht="12" customHeight="1">
      <c r="A1558" s="8"/>
      <c r="B1558" s="122"/>
      <c r="C1558" s="123"/>
      <c r="D1558" s="123"/>
      <c r="E1558" s="123"/>
      <c r="F1558" s="123"/>
      <c r="G1558" s="123"/>
      <c r="H1558" s="123"/>
      <c r="I1558" s="123"/>
      <c r="J1558" s="123"/>
      <c r="K1558" s="123"/>
      <c r="L1558" s="123"/>
      <c r="M1558" s="123"/>
      <c r="N1558" s="123"/>
      <c r="O1558" s="123"/>
      <c r="P1558" s="123"/>
      <c r="Q1558" s="123"/>
      <c r="R1558" s="123"/>
      <c r="S1558" s="123"/>
      <c r="T1558" s="123"/>
      <c r="U1558" s="123"/>
      <c r="V1558" s="123"/>
      <c r="W1558" s="123"/>
      <c r="X1558" s="123"/>
      <c r="Y1558" s="123"/>
      <c r="Z1558" s="123"/>
      <c r="AA1558" s="123"/>
      <c r="AB1558" s="123"/>
      <c r="AC1558" s="123"/>
      <c r="AD1558" s="123"/>
      <c r="AE1558" s="123"/>
      <c r="AF1558" s="123"/>
      <c r="AG1558" s="123"/>
      <c r="AH1558" s="123"/>
      <c r="AI1558" s="123"/>
      <c r="AJ1558" s="123"/>
      <c r="AK1558" s="123"/>
      <c r="AL1558" s="123"/>
      <c r="AM1558" s="123"/>
      <c r="AN1558" s="123"/>
      <c r="AO1558" s="123"/>
      <c r="AP1558" s="123"/>
      <c r="AQ1558" s="123"/>
      <c r="AR1558" s="123"/>
      <c r="AS1558" s="123"/>
      <c r="AT1558" s="123"/>
      <c r="AU1558" s="123"/>
      <c r="AV1558" s="123"/>
      <c r="AW1558" s="123"/>
      <c r="AX1558" s="124"/>
    </row>
    <row r="1559" spans="1:113" ht="12" customHeight="1">
      <c r="A1559" s="8"/>
      <c r="B1559" s="122"/>
      <c r="C1559" s="123"/>
      <c r="D1559" s="123"/>
      <c r="E1559" s="123"/>
      <c r="F1559" s="123"/>
      <c r="G1559" s="123"/>
      <c r="H1559" s="123"/>
      <c r="I1559" s="123"/>
      <c r="J1559" s="123"/>
      <c r="K1559" s="123"/>
      <c r="L1559" s="123"/>
      <c r="M1559" s="123"/>
      <c r="N1559" s="123"/>
      <c r="O1559" s="123"/>
      <c r="P1559" s="123"/>
      <c r="Q1559" s="123"/>
      <c r="R1559" s="123"/>
      <c r="S1559" s="123"/>
      <c r="T1559" s="123"/>
      <c r="U1559" s="123"/>
      <c r="V1559" s="123"/>
      <c r="W1559" s="123"/>
      <c r="X1559" s="123"/>
      <c r="Y1559" s="123"/>
      <c r="Z1559" s="123"/>
      <c r="AA1559" s="123"/>
      <c r="AB1559" s="123"/>
      <c r="AC1559" s="123"/>
      <c r="AD1559" s="123"/>
      <c r="AE1559" s="123"/>
      <c r="AF1559" s="123"/>
      <c r="AG1559" s="123"/>
      <c r="AH1559" s="123"/>
      <c r="AI1559" s="123"/>
      <c r="AJ1559" s="123"/>
      <c r="AK1559" s="123"/>
      <c r="AL1559" s="123"/>
      <c r="AM1559" s="123"/>
      <c r="AN1559" s="123"/>
      <c r="AO1559" s="123"/>
      <c r="AP1559" s="123"/>
      <c r="AQ1559" s="123"/>
      <c r="AR1559" s="123"/>
      <c r="AS1559" s="123"/>
      <c r="AT1559" s="123"/>
      <c r="AU1559" s="123"/>
      <c r="AV1559" s="123"/>
      <c r="AW1559" s="123"/>
      <c r="AX1559" s="124"/>
    </row>
    <row r="1560" spans="1:113" ht="12" customHeight="1">
      <c r="A1560" s="8"/>
      <c r="B1560" s="122"/>
      <c r="C1560" s="123"/>
      <c r="D1560" s="123"/>
      <c r="E1560" s="123"/>
      <c r="F1560" s="123"/>
      <c r="G1560" s="123"/>
      <c r="H1560" s="123"/>
      <c r="I1560" s="123"/>
      <c r="J1560" s="123"/>
      <c r="K1560" s="123"/>
      <c r="L1560" s="123"/>
      <c r="M1560" s="123"/>
      <c r="N1560" s="123"/>
      <c r="O1560" s="123"/>
      <c r="P1560" s="123"/>
      <c r="Q1560" s="123"/>
      <c r="R1560" s="123"/>
      <c r="S1560" s="123"/>
      <c r="T1560" s="123"/>
      <c r="U1560" s="123"/>
      <c r="V1560" s="123"/>
      <c r="W1560" s="123"/>
      <c r="X1560" s="123"/>
      <c r="Y1560" s="123"/>
      <c r="Z1560" s="123"/>
      <c r="AA1560" s="123"/>
      <c r="AB1560" s="123"/>
      <c r="AC1560" s="123"/>
      <c r="AD1560" s="123"/>
      <c r="AE1560" s="123"/>
      <c r="AF1560" s="123"/>
      <c r="AG1560" s="123"/>
      <c r="AH1560" s="123"/>
      <c r="AI1560" s="123"/>
      <c r="AJ1560" s="123"/>
      <c r="AK1560" s="123"/>
      <c r="AL1560" s="123"/>
      <c r="AM1560" s="123"/>
      <c r="AN1560" s="123"/>
      <c r="AO1560" s="123"/>
      <c r="AP1560" s="123"/>
      <c r="AQ1560" s="123"/>
      <c r="AR1560" s="123"/>
      <c r="AS1560" s="123"/>
      <c r="AT1560" s="123"/>
      <c r="AU1560" s="123"/>
      <c r="AV1560" s="123"/>
      <c r="AW1560" s="123"/>
      <c r="AX1560" s="124"/>
    </row>
    <row r="1561" spans="1:113" ht="15" thickBot="1">
      <c r="A1561" s="17"/>
      <c r="B1561" s="18"/>
      <c r="C1561" s="19"/>
      <c r="D1561" s="19"/>
      <c r="E1561" s="19"/>
      <c r="F1561" s="19"/>
      <c r="G1561" s="19"/>
      <c r="H1561" s="19"/>
      <c r="I1561" s="19"/>
      <c r="J1561" s="19"/>
      <c r="K1561" s="19"/>
      <c r="L1561" s="19"/>
      <c r="M1561" s="19"/>
      <c r="N1561" s="19"/>
      <c r="O1561" s="19"/>
      <c r="P1561" s="19"/>
      <c r="Q1561" s="19"/>
      <c r="R1561" s="19"/>
      <c r="S1561" s="19"/>
      <c r="T1561" s="19"/>
      <c r="U1561" s="19"/>
      <c r="V1561" s="19"/>
      <c r="W1561" s="19"/>
      <c r="X1561" s="19"/>
      <c r="Y1561" s="19"/>
      <c r="Z1561" s="19"/>
      <c r="AA1561" s="19"/>
      <c r="AB1561" s="19"/>
      <c r="AC1561" s="19"/>
      <c r="AD1561" s="19"/>
      <c r="AE1561" s="19"/>
      <c r="AF1561" s="19"/>
      <c r="AG1561" s="19"/>
      <c r="AH1561" s="19"/>
      <c r="AI1561" s="19"/>
      <c r="AJ1561" s="19"/>
      <c r="AK1561" s="19"/>
      <c r="AL1561" s="19"/>
      <c r="AM1561" s="19"/>
      <c r="AN1561" s="19"/>
      <c r="AO1561" s="19"/>
      <c r="AP1561" s="19"/>
      <c r="AQ1561" s="19"/>
      <c r="AR1561" s="19"/>
      <c r="AS1561" s="19"/>
      <c r="AT1561" s="19"/>
      <c r="AU1561" s="19"/>
      <c r="AV1561" s="19"/>
      <c r="AW1561" s="19"/>
      <c r="AX1561" s="20"/>
    </row>
    <row r="1562" spans="1:113">
      <c r="B1562" s="21"/>
    </row>
    <row r="1563" spans="1:113" ht="15" thickBot="1">
      <c r="A1563" s="11"/>
      <c r="B1563" s="10" t="s">
        <v>3</v>
      </c>
      <c r="C1563" s="8"/>
      <c r="D1563" s="8"/>
      <c r="E1563" s="8"/>
      <c r="F1563" s="8"/>
      <c r="G1563" s="8"/>
      <c r="H1563" s="8"/>
      <c r="I1563" s="8"/>
      <c r="J1563" s="8"/>
      <c r="K1563" s="8"/>
      <c r="L1563" s="9"/>
      <c r="M1563" s="9"/>
      <c r="N1563" s="9"/>
      <c r="O1563" s="9"/>
      <c r="P1563" s="8"/>
      <c r="Q1563" s="8"/>
      <c r="R1563" s="8"/>
      <c r="S1563" s="8"/>
      <c r="T1563" s="8"/>
      <c r="U1563" s="8"/>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c r="AT1563" s="10"/>
      <c r="AU1563" s="10"/>
      <c r="AV1563" s="10"/>
      <c r="AW1563" s="10"/>
      <c r="AX1563" s="10"/>
      <c r="DI1563" s="6"/>
    </row>
    <row r="1564" spans="1:113" ht="14.4">
      <c r="A1564" s="8"/>
      <c r="B1564" s="12"/>
      <c r="C1564" s="7"/>
      <c r="D1564" s="7"/>
      <c r="E1564" s="7"/>
      <c r="F1564" s="7"/>
      <c r="G1564" s="7"/>
      <c r="H1564" s="7"/>
      <c r="I1564" s="7"/>
      <c r="J1564" s="7"/>
      <c r="K1564" s="7"/>
      <c r="L1564" s="13"/>
      <c r="M1564" s="13"/>
      <c r="N1564" s="13"/>
      <c r="O1564" s="13"/>
      <c r="P1564" s="7"/>
      <c r="Q1564" s="7"/>
      <c r="R1564" s="7"/>
      <c r="S1564" s="7"/>
      <c r="T1564" s="7"/>
      <c r="U1564" s="7"/>
      <c r="V1564" s="14"/>
      <c r="W1564" s="14"/>
      <c r="X1564" s="14"/>
      <c r="Y1564" s="14"/>
      <c r="Z1564" s="14"/>
      <c r="AA1564" s="14"/>
      <c r="AB1564" s="14"/>
      <c r="AC1564" s="14"/>
      <c r="AD1564" s="14"/>
      <c r="AE1564" s="14"/>
      <c r="AF1564" s="14"/>
      <c r="AG1564" s="14"/>
      <c r="AH1564" s="14"/>
      <c r="AI1564" s="14"/>
      <c r="AJ1564" s="14"/>
      <c r="AK1564" s="14"/>
      <c r="AL1564" s="14"/>
      <c r="AM1564" s="14"/>
      <c r="AN1564" s="14"/>
      <c r="AO1564" s="14"/>
      <c r="AP1564" s="14"/>
      <c r="AQ1564" s="14"/>
      <c r="AR1564" s="14"/>
      <c r="AS1564" s="14"/>
      <c r="AT1564" s="14"/>
      <c r="AU1564" s="14"/>
      <c r="AV1564" s="14"/>
      <c r="AW1564" s="14"/>
      <c r="AX1564" s="15"/>
    </row>
    <row r="1565" spans="1:113" ht="12" customHeight="1">
      <c r="A1565" s="8"/>
      <c r="B1565" s="122" t="s">
        <v>210</v>
      </c>
      <c r="C1565" s="123"/>
      <c r="D1565" s="123"/>
      <c r="E1565" s="123"/>
      <c r="F1565" s="123"/>
      <c r="G1565" s="123"/>
      <c r="H1565" s="123"/>
      <c r="I1565" s="123"/>
      <c r="J1565" s="123"/>
      <c r="K1565" s="123"/>
      <c r="L1565" s="123"/>
      <c r="M1565" s="123"/>
      <c r="N1565" s="123"/>
      <c r="O1565" s="123"/>
      <c r="P1565" s="123"/>
      <c r="Q1565" s="123"/>
      <c r="R1565" s="123"/>
      <c r="S1565" s="123"/>
      <c r="T1565" s="123"/>
      <c r="U1565" s="123"/>
      <c r="V1565" s="123"/>
      <c r="W1565" s="123"/>
      <c r="X1565" s="123"/>
      <c r="Y1565" s="123"/>
      <c r="Z1565" s="123"/>
      <c r="AA1565" s="123"/>
      <c r="AB1565" s="123"/>
      <c r="AC1565" s="123"/>
      <c r="AD1565" s="123"/>
      <c r="AE1565" s="123"/>
      <c r="AF1565" s="123"/>
      <c r="AG1565" s="123"/>
      <c r="AH1565" s="123"/>
      <c r="AI1565" s="123"/>
      <c r="AJ1565" s="123"/>
      <c r="AK1565" s="123"/>
      <c r="AL1565" s="123"/>
      <c r="AM1565" s="123"/>
      <c r="AN1565" s="123"/>
      <c r="AO1565" s="123"/>
      <c r="AP1565" s="123"/>
      <c r="AQ1565" s="123"/>
      <c r="AR1565" s="123"/>
      <c r="AS1565" s="123"/>
      <c r="AT1565" s="123"/>
      <c r="AU1565" s="123"/>
      <c r="AV1565" s="123"/>
      <c r="AW1565" s="123"/>
      <c r="AX1565" s="124"/>
    </row>
    <row r="1566" spans="1:113" ht="12" customHeight="1">
      <c r="A1566" s="8"/>
      <c r="B1566" s="122"/>
      <c r="C1566" s="123"/>
      <c r="D1566" s="123"/>
      <c r="E1566" s="123"/>
      <c r="F1566" s="123"/>
      <c r="G1566" s="123"/>
      <c r="H1566" s="123"/>
      <c r="I1566" s="123"/>
      <c r="J1566" s="123"/>
      <c r="K1566" s="123"/>
      <c r="L1566" s="123"/>
      <c r="M1566" s="123"/>
      <c r="N1566" s="123"/>
      <c r="O1566" s="123"/>
      <c r="P1566" s="123"/>
      <c r="Q1566" s="123"/>
      <c r="R1566" s="123"/>
      <c r="S1566" s="123"/>
      <c r="T1566" s="123"/>
      <c r="U1566" s="123"/>
      <c r="V1566" s="123"/>
      <c r="W1566" s="123"/>
      <c r="X1566" s="123"/>
      <c r="Y1566" s="123"/>
      <c r="Z1566" s="123"/>
      <c r="AA1566" s="123"/>
      <c r="AB1566" s="123"/>
      <c r="AC1566" s="123"/>
      <c r="AD1566" s="123"/>
      <c r="AE1566" s="123"/>
      <c r="AF1566" s="123"/>
      <c r="AG1566" s="123"/>
      <c r="AH1566" s="123"/>
      <c r="AI1566" s="123"/>
      <c r="AJ1566" s="123"/>
      <c r="AK1566" s="123"/>
      <c r="AL1566" s="123"/>
      <c r="AM1566" s="123"/>
      <c r="AN1566" s="123"/>
      <c r="AO1566" s="123"/>
      <c r="AP1566" s="123"/>
      <c r="AQ1566" s="123"/>
      <c r="AR1566" s="123"/>
      <c r="AS1566" s="123"/>
      <c r="AT1566" s="123"/>
      <c r="AU1566" s="123"/>
      <c r="AV1566" s="123"/>
      <c r="AW1566" s="123"/>
      <c r="AX1566" s="124"/>
    </row>
    <row r="1567" spans="1:113" ht="12" customHeight="1">
      <c r="A1567" s="8"/>
      <c r="B1567" s="122"/>
      <c r="C1567" s="123"/>
      <c r="D1567" s="123"/>
      <c r="E1567" s="123"/>
      <c r="F1567" s="123"/>
      <c r="G1567" s="123"/>
      <c r="H1567" s="123"/>
      <c r="I1567" s="123"/>
      <c r="J1567" s="123"/>
      <c r="K1567" s="123"/>
      <c r="L1567" s="123"/>
      <c r="M1567" s="123"/>
      <c r="N1567" s="123"/>
      <c r="O1567" s="123"/>
      <c r="P1567" s="123"/>
      <c r="Q1567" s="123"/>
      <c r="R1567" s="123"/>
      <c r="S1567" s="123"/>
      <c r="T1567" s="123"/>
      <c r="U1567" s="123"/>
      <c r="V1567" s="123"/>
      <c r="W1567" s="123"/>
      <c r="X1567" s="123"/>
      <c r="Y1567" s="123"/>
      <c r="Z1567" s="123"/>
      <c r="AA1567" s="123"/>
      <c r="AB1567" s="123"/>
      <c r="AC1567" s="123"/>
      <c r="AD1567" s="123"/>
      <c r="AE1567" s="123"/>
      <c r="AF1567" s="123"/>
      <c r="AG1567" s="123"/>
      <c r="AH1567" s="123"/>
      <c r="AI1567" s="123"/>
      <c r="AJ1567" s="123"/>
      <c r="AK1567" s="123"/>
      <c r="AL1567" s="123"/>
      <c r="AM1567" s="123"/>
      <c r="AN1567" s="123"/>
      <c r="AO1567" s="123"/>
      <c r="AP1567" s="123"/>
      <c r="AQ1567" s="123"/>
      <c r="AR1567" s="123"/>
      <c r="AS1567" s="123"/>
      <c r="AT1567" s="123"/>
      <c r="AU1567" s="123"/>
      <c r="AV1567" s="123"/>
      <c r="AW1567" s="123"/>
      <c r="AX1567" s="124"/>
    </row>
    <row r="1568" spans="1:113" ht="12" customHeight="1">
      <c r="A1568" s="8"/>
      <c r="B1568" s="122"/>
      <c r="C1568" s="123"/>
      <c r="D1568" s="123"/>
      <c r="E1568" s="123"/>
      <c r="F1568" s="123"/>
      <c r="G1568" s="123"/>
      <c r="H1568" s="123"/>
      <c r="I1568" s="123"/>
      <c r="J1568" s="123"/>
      <c r="K1568" s="123"/>
      <c r="L1568" s="123"/>
      <c r="M1568" s="123"/>
      <c r="N1568" s="123"/>
      <c r="O1568" s="123"/>
      <c r="P1568" s="123"/>
      <c r="Q1568" s="123"/>
      <c r="R1568" s="123"/>
      <c r="S1568" s="123"/>
      <c r="T1568" s="123"/>
      <c r="U1568" s="123"/>
      <c r="V1568" s="123"/>
      <c r="W1568" s="123"/>
      <c r="X1568" s="123"/>
      <c r="Y1568" s="123"/>
      <c r="Z1568" s="123"/>
      <c r="AA1568" s="123"/>
      <c r="AB1568" s="123"/>
      <c r="AC1568" s="123"/>
      <c r="AD1568" s="123"/>
      <c r="AE1568" s="123"/>
      <c r="AF1568" s="123"/>
      <c r="AG1568" s="123"/>
      <c r="AH1568" s="123"/>
      <c r="AI1568" s="123"/>
      <c r="AJ1568" s="123"/>
      <c r="AK1568" s="123"/>
      <c r="AL1568" s="123"/>
      <c r="AM1568" s="123"/>
      <c r="AN1568" s="123"/>
      <c r="AO1568" s="123"/>
      <c r="AP1568" s="123"/>
      <c r="AQ1568" s="123"/>
      <c r="AR1568" s="123"/>
      <c r="AS1568" s="123"/>
      <c r="AT1568" s="123"/>
      <c r="AU1568" s="123"/>
      <c r="AV1568" s="123"/>
      <c r="AW1568" s="123"/>
      <c r="AX1568" s="124"/>
    </row>
    <row r="1569" spans="1:251" ht="12" customHeight="1">
      <c r="A1569" s="8"/>
      <c r="B1569" s="122"/>
      <c r="C1569" s="123"/>
      <c r="D1569" s="123"/>
      <c r="E1569" s="123"/>
      <c r="F1569" s="123"/>
      <c r="G1569" s="123"/>
      <c r="H1569" s="123"/>
      <c r="I1569" s="123"/>
      <c r="J1569" s="123"/>
      <c r="K1569" s="123"/>
      <c r="L1569" s="123"/>
      <c r="M1569" s="123"/>
      <c r="N1569" s="123"/>
      <c r="O1569" s="123"/>
      <c r="P1569" s="123"/>
      <c r="Q1569" s="123"/>
      <c r="R1569" s="123"/>
      <c r="S1569" s="123"/>
      <c r="T1569" s="123"/>
      <c r="U1569" s="123"/>
      <c r="V1569" s="123"/>
      <c r="W1569" s="123"/>
      <c r="X1569" s="123"/>
      <c r="Y1569" s="123"/>
      <c r="Z1569" s="123"/>
      <c r="AA1569" s="123"/>
      <c r="AB1569" s="123"/>
      <c r="AC1569" s="123"/>
      <c r="AD1569" s="123"/>
      <c r="AE1569" s="123"/>
      <c r="AF1569" s="123"/>
      <c r="AG1569" s="123"/>
      <c r="AH1569" s="123"/>
      <c r="AI1569" s="123"/>
      <c r="AJ1569" s="123"/>
      <c r="AK1569" s="123"/>
      <c r="AL1569" s="123"/>
      <c r="AM1569" s="123"/>
      <c r="AN1569" s="123"/>
      <c r="AO1569" s="123"/>
      <c r="AP1569" s="123"/>
      <c r="AQ1569" s="123"/>
      <c r="AR1569" s="123"/>
      <c r="AS1569" s="123"/>
      <c r="AT1569" s="123"/>
      <c r="AU1569" s="123"/>
      <c r="AV1569" s="123"/>
      <c r="AW1569" s="123"/>
      <c r="AX1569" s="124"/>
      <c r="BC1569" s="16"/>
    </row>
    <row r="1570" spans="1:251" ht="12" customHeight="1">
      <c r="A1570" s="8"/>
      <c r="B1570" s="122"/>
      <c r="C1570" s="123"/>
      <c r="D1570" s="123"/>
      <c r="E1570" s="123"/>
      <c r="F1570" s="123"/>
      <c r="G1570" s="123"/>
      <c r="H1570" s="123"/>
      <c r="I1570" s="123"/>
      <c r="J1570" s="123"/>
      <c r="K1570" s="123"/>
      <c r="L1570" s="123"/>
      <c r="M1570" s="123"/>
      <c r="N1570" s="123"/>
      <c r="O1570" s="123"/>
      <c r="P1570" s="123"/>
      <c r="Q1570" s="123"/>
      <c r="R1570" s="123"/>
      <c r="S1570" s="123"/>
      <c r="T1570" s="123"/>
      <c r="U1570" s="123"/>
      <c r="V1570" s="123"/>
      <c r="W1570" s="123"/>
      <c r="X1570" s="123"/>
      <c r="Y1570" s="123"/>
      <c r="Z1570" s="123"/>
      <c r="AA1570" s="123"/>
      <c r="AB1570" s="123"/>
      <c r="AC1570" s="123"/>
      <c r="AD1570" s="123"/>
      <c r="AE1570" s="123"/>
      <c r="AF1570" s="123"/>
      <c r="AG1570" s="123"/>
      <c r="AH1570" s="123"/>
      <c r="AI1570" s="123"/>
      <c r="AJ1570" s="123"/>
      <c r="AK1570" s="123"/>
      <c r="AL1570" s="123"/>
      <c r="AM1570" s="123"/>
      <c r="AN1570" s="123"/>
      <c r="AO1570" s="123"/>
      <c r="AP1570" s="123"/>
      <c r="AQ1570" s="123"/>
      <c r="AR1570" s="123"/>
      <c r="AS1570" s="123"/>
      <c r="AT1570" s="123"/>
      <c r="AU1570" s="123"/>
      <c r="AV1570" s="123"/>
      <c r="AW1570" s="123"/>
      <c r="AX1570" s="124"/>
    </row>
    <row r="1571" spans="1:251" ht="12" customHeight="1">
      <c r="A1571" s="8"/>
      <c r="B1571" s="122"/>
      <c r="C1571" s="123"/>
      <c r="D1571" s="123"/>
      <c r="E1571" s="123"/>
      <c r="F1571" s="123"/>
      <c r="G1571" s="123"/>
      <c r="H1571" s="123"/>
      <c r="I1571" s="123"/>
      <c r="J1571" s="123"/>
      <c r="K1571" s="123"/>
      <c r="L1571" s="123"/>
      <c r="M1571" s="123"/>
      <c r="N1571" s="123"/>
      <c r="O1571" s="123"/>
      <c r="P1571" s="123"/>
      <c r="Q1571" s="123"/>
      <c r="R1571" s="123"/>
      <c r="S1571" s="123"/>
      <c r="T1571" s="123"/>
      <c r="U1571" s="123"/>
      <c r="V1571" s="123"/>
      <c r="W1571" s="123"/>
      <c r="X1571" s="123"/>
      <c r="Y1571" s="123"/>
      <c r="Z1571" s="123"/>
      <c r="AA1571" s="123"/>
      <c r="AB1571" s="123"/>
      <c r="AC1571" s="123"/>
      <c r="AD1571" s="123"/>
      <c r="AE1571" s="123"/>
      <c r="AF1571" s="123"/>
      <c r="AG1571" s="123"/>
      <c r="AH1571" s="123"/>
      <c r="AI1571" s="123"/>
      <c r="AJ1571" s="123"/>
      <c r="AK1571" s="123"/>
      <c r="AL1571" s="123"/>
      <c r="AM1571" s="123"/>
      <c r="AN1571" s="123"/>
      <c r="AO1571" s="123"/>
      <c r="AP1571" s="123"/>
      <c r="AQ1571" s="123"/>
      <c r="AR1571" s="123"/>
      <c r="AS1571" s="123"/>
      <c r="AT1571" s="123"/>
      <c r="AU1571" s="123"/>
      <c r="AV1571" s="123"/>
      <c r="AW1571" s="123"/>
      <c r="AX1571" s="124"/>
    </row>
    <row r="1572" spans="1:251" ht="12" customHeight="1">
      <c r="A1572" s="8"/>
      <c r="B1572" s="122"/>
      <c r="C1572" s="123"/>
      <c r="D1572" s="123"/>
      <c r="E1572" s="123"/>
      <c r="F1572" s="123"/>
      <c r="G1572" s="123"/>
      <c r="H1572" s="123"/>
      <c r="I1572" s="123"/>
      <c r="J1572" s="123"/>
      <c r="K1572" s="123"/>
      <c r="L1572" s="123"/>
      <c r="M1572" s="123"/>
      <c r="N1572" s="123"/>
      <c r="O1572" s="123"/>
      <c r="P1572" s="123"/>
      <c r="Q1572" s="123"/>
      <c r="R1572" s="123"/>
      <c r="S1572" s="123"/>
      <c r="T1572" s="123"/>
      <c r="U1572" s="123"/>
      <c r="V1572" s="123"/>
      <c r="W1572" s="123"/>
      <c r="X1572" s="123"/>
      <c r="Y1572" s="123"/>
      <c r="Z1572" s="123"/>
      <c r="AA1572" s="123"/>
      <c r="AB1572" s="123"/>
      <c r="AC1572" s="123"/>
      <c r="AD1572" s="123"/>
      <c r="AE1572" s="123"/>
      <c r="AF1572" s="123"/>
      <c r="AG1572" s="123"/>
      <c r="AH1572" s="123"/>
      <c r="AI1572" s="123"/>
      <c r="AJ1572" s="123"/>
      <c r="AK1572" s="123"/>
      <c r="AL1572" s="123"/>
      <c r="AM1572" s="123"/>
      <c r="AN1572" s="123"/>
      <c r="AO1572" s="123"/>
      <c r="AP1572" s="123"/>
      <c r="AQ1572" s="123"/>
      <c r="AR1572" s="123"/>
      <c r="AS1572" s="123"/>
      <c r="AT1572" s="123"/>
      <c r="AU1572" s="123"/>
      <c r="AV1572" s="123"/>
      <c r="AW1572" s="123"/>
      <c r="AX1572" s="124"/>
    </row>
    <row r="1573" spans="1:251" ht="15" thickBot="1">
      <c r="A1573" s="17"/>
      <c r="B1573" s="18"/>
      <c r="C1573" s="19"/>
      <c r="D1573" s="19"/>
      <c r="E1573" s="19"/>
      <c r="F1573" s="19"/>
      <c r="G1573" s="19"/>
      <c r="H1573" s="19"/>
      <c r="I1573" s="19"/>
      <c r="J1573" s="19"/>
      <c r="K1573" s="19"/>
      <c r="L1573" s="19"/>
      <c r="M1573" s="19"/>
      <c r="N1573" s="19"/>
      <c r="O1573" s="19"/>
      <c r="P1573" s="19"/>
      <c r="Q1573" s="19"/>
      <c r="R1573" s="19"/>
      <c r="S1573" s="19"/>
      <c r="T1573" s="19"/>
      <c r="U1573" s="19"/>
      <c r="V1573" s="19"/>
      <c r="W1573" s="19"/>
      <c r="X1573" s="19"/>
      <c r="Y1573" s="19"/>
      <c r="Z1573" s="19"/>
      <c r="AA1573" s="19"/>
      <c r="AB1573" s="19"/>
      <c r="AC1573" s="19"/>
      <c r="AD1573" s="19"/>
      <c r="AE1573" s="19"/>
      <c r="AF1573" s="19"/>
      <c r="AG1573" s="19"/>
      <c r="AH1573" s="19"/>
      <c r="AI1573" s="19"/>
      <c r="AJ1573" s="19"/>
      <c r="AK1573" s="19"/>
      <c r="AL1573" s="19"/>
      <c r="AM1573" s="19"/>
      <c r="AN1573" s="19"/>
      <c r="AO1573" s="19"/>
      <c r="AP1573" s="19"/>
      <c r="AQ1573" s="19"/>
      <c r="AR1573" s="19"/>
      <c r="AS1573" s="19"/>
      <c r="AT1573" s="19"/>
      <c r="AU1573" s="19"/>
      <c r="AV1573" s="19"/>
      <c r="AW1573" s="19"/>
      <c r="AX1573" s="20"/>
    </row>
    <row r="1574" spans="1:251">
      <c r="B1574" s="21"/>
    </row>
    <row r="1575" spans="1:251" ht="14.4">
      <c r="B1575" s="10" t="s">
        <v>4</v>
      </c>
      <c r="C1575" s="8"/>
      <c r="D1575" s="8"/>
      <c r="E1575" s="8"/>
      <c r="F1575" s="8"/>
      <c r="G1575" s="8"/>
      <c r="H1575" s="8"/>
      <c r="I1575" s="8"/>
      <c r="J1575" s="8"/>
      <c r="K1575" s="8"/>
      <c r="L1575" s="9"/>
      <c r="M1575" s="9"/>
      <c r="N1575" s="9"/>
      <c r="O1575" s="9"/>
      <c r="P1575" s="8"/>
      <c r="Q1575" s="8"/>
      <c r="R1575" s="8"/>
      <c r="S1575" s="8"/>
      <c r="T1575" s="8"/>
      <c r="U1575" s="8"/>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c r="AT1575" s="10"/>
      <c r="AU1575" s="10"/>
      <c r="AV1575" s="10"/>
      <c r="AW1575" s="10"/>
      <c r="AX1575" s="10"/>
    </row>
    <row r="1576" spans="1:251" ht="15" thickBot="1">
      <c r="B1576" s="8"/>
      <c r="C1576" s="8"/>
      <c r="D1576" s="8"/>
      <c r="E1576" s="8"/>
      <c r="F1576" s="8"/>
      <c r="G1576" s="8"/>
      <c r="H1576" s="8"/>
      <c r="I1576" s="8"/>
      <c r="J1576" s="8"/>
      <c r="K1576" s="8"/>
      <c r="L1576" s="9"/>
      <c r="M1576" s="9"/>
      <c r="N1576" s="9"/>
      <c r="O1576" s="9"/>
      <c r="P1576" s="8"/>
      <c r="Q1576" s="8"/>
      <c r="R1576" s="8"/>
      <c r="S1576" s="8"/>
      <c r="T1576" s="8"/>
      <c r="U1576" s="8"/>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c r="AT1576" s="10"/>
      <c r="AU1576" s="10"/>
      <c r="AV1576" s="10"/>
      <c r="AW1576" s="10"/>
      <c r="AX1576" s="22" t="s">
        <v>5</v>
      </c>
    </row>
    <row r="1577" spans="1:251" s="16" customFormat="1" ht="13.5" customHeight="1">
      <c r="A1577" s="8"/>
      <c r="B1577" s="125" t="s">
        <v>6</v>
      </c>
      <c r="C1577" s="126"/>
      <c r="D1577" s="126"/>
      <c r="E1577" s="126"/>
      <c r="F1577" s="126"/>
      <c r="G1577" s="126"/>
      <c r="H1577" s="126"/>
      <c r="I1577" s="126"/>
      <c r="J1577" s="126"/>
      <c r="K1577" s="126"/>
      <c r="L1577" s="126"/>
      <c r="M1577" s="126"/>
      <c r="N1577" s="126"/>
      <c r="O1577" s="126"/>
      <c r="P1577" s="126"/>
      <c r="Q1577" s="126"/>
      <c r="R1577" s="126"/>
      <c r="S1577" s="126"/>
      <c r="T1577" s="126"/>
      <c r="U1577" s="126"/>
      <c r="V1577" s="126"/>
      <c r="W1577" s="126"/>
      <c r="X1577" s="126"/>
      <c r="Y1577" s="126"/>
      <c r="Z1577" s="127"/>
      <c r="AA1577" s="131" t="s">
        <v>12</v>
      </c>
      <c r="AB1577" s="126"/>
      <c r="AC1577" s="126"/>
      <c r="AD1577" s="126"/>
      <c r="AE1577" s="126"/>
      <c r="AF1577" s="126"/>
      <c r="AG1577" s="126"/>
      <c r="AH1577" s="126"/>
      <c r="AI1577" s="127"/>
      <c r="AJ1577" s="131" t="s">
        <v>13</v>
      </c>
      <c r="AK1577" s="126"/>
      <c r="AL1577" s="126"/>
      <c r="AM1577" s="126"/>
      <c r="AN1577" s="126"/>
      <c r="AO1577" s="126"/>
      <c r="AP1577" s="126"/>
      <c r="AQ1577" s="126"/>
      <c r="AR1577" s="127"/>
      <c r="AS1577" s="131" t="s">
        <v>7</v>
      </c>
      <c r="AT1577" s="126"/>
      <c r="AU1577" s="126"/>
      <c r="AV1577" s="126"/>
      <c r="AW1577" s="126"/>
      <c r="AX1577" s="133"/>
      <c r="AY1577" s="2"/>
      <c r="AZ1577" s="2"/>
      <c r="BA1577" s="2"/>
      <c r="BB1577" s="2"/>
      <c r="BC1577" s="2"/>
      <c r="BD1577" s="2"/>
      <c r="BE1577" s="2"/>
      <c r="BF1577" s="2"/>
      <c r="BG1577" s="2"/>
      <c r="BH1577" s="2"/>
      <c r="BI1577" s="2"/>
      <c r="BJ1577" s="2"/>
      <c r="BK1577" s="2"/>
      <c r="BL1577" s="2"/>
      <c r="BM1577" s="2"/>
      <c r="BN1577" s="2"/>
      <c r="BO1577" s="2"/>
      <c r="BP1577" s="2"/>
      <c r="BQ1577" s="2"/>
      <c r="BR1577" s="2"/>
      <c r="BS1577" s="2"/>
      <c r="BT1577" s="2"/>
      <c r="BU1577" s="2"/>
      <c r="BV1577" s="2"/>
      <c r="BW1577" s="2"/>
      <c r="BX1577" s="2"/>
      <c r="BY1577" s="2"/>
      <c r="BZ1577" s="2"/>
      <c r="CA1577" s="2"/>
      <c r="CB1577" s="2"/>
      <c r="CC1577" s="2"/>
      <c r="CD1577" s="2"/>
      <c r="CE1577" s="2"/>
      <c r="CF1577" s="2"/>
      <c r="CG1577" s="2"/>
      <c r="CH1577" s="2"/>
      <c r="CI1577" s="2"/>
      <c r="CJ1577" s="2"/>
      <c r="CK1577" s="2"/>
      <c r="CL1577" s="2"/>
      <c r="CM1577" s="2"/>
      <c r="CN1577" s="2"/>
      <c r="CO1577" s="2"/>
      <c r="CP1577" s="2"/>
      <c r="CQ1577" s="2"/>
      <c r="CR1577" s="2"/>
      <c r="CS1577" s="2"/>
      <c r="CT1577" s="2"/>
      <c r="CU1577" s="2"/>
      <c r="CV1577" s="2"/>
      <c r="CW1577" s="2"/>
      <c r="CX1577" s="2"/>
      <c r="CY1577" s="2"/>
      <c r="CZ1577" s="2"/>
      <c r="DA1577" s="2"/>
      <c r="DB1577" s="2"/>
      <c r="DC1577" s="2"/>
      <c r="DD1577" s="2"/>
      <c r="DE1577" s="2"/>
      <c r="DF1577" s="2"/>
      <c r="DG1577" s="2"/>
      <c r="DH1577" s="2"/>
      <c r="DI1577" s="2"/>
      <c r="DJ1577" s="2"/>
      <c r="DK1577" s="2"/>
      <c r="DL1577" s="2"/>
      <c r="DM1577" s="2"/>
      <c r="DN1577" s="2"/>
      <c r="DO1577" s="2"/>
      <c r="DP1577" s="2"/>
      <c r="DQ1577" s="2"/>
      <c r="DR1577" s="2"/>
      <c r="DS1577" s="2"/>
      <c r="DT1577" s="2"/>
      <c r="DU1577" s="2"/>
      <c r="DV1577" s="2"/>
      <c r="DW1577" s="2"/>
      <c r="DX1577" s="2"/>
      <c r="DY1577" s="2"/>
      <c r="DZ1577" s="2"/>
      <c r="EA1577" s="2"/>
      <c r="EB1577" s="2"/>
      <c r="EC1577" s="2"/>
      <c r="ED1577" s="2"/>
      <c r="EE1577" s="2"/>
      <c r="EF1577" s="2"/>
      <c r="EG1577" s="2"/>
      <c r="EH1577" s="2"/>
      <c r="EI1577" s="2"/>
      <c r="EJ1577" s="2"/>
      <c r="EK1577" s="2"/>
      <c r="EL1577" s="2"/>
      <c r="EM1577" s="2"/>
      <c r="EN1577" s="2"/>
      <c r="EO1577" s="2"/>
      <c r="EP1577" s="2"/>
      <c r="EQ1577" s="2"/>
      <c r="ER1577" s="2"/>
      <c r="ES1577" s="2"/>
      <c r="ET1577" s="2"/>
      <c r="EU1577" s="2"/>
      <c r="EV1577" s="2"/>
      <c r="EW1577" s="2"/>
      <c r="EX1577" s="2"/>
      <c r="EY1577" s="2"/>
      <c r="EZ1577" s="2"/>
      <c r="FA1577" s="2"/>
      <c r="FB1577" s="2"/>
      <c r="FC1577" s="2"/>
      <c r="FD1577" s="2"/>
      <c r="FE1577" s="2"/>
      <c r="FF1577" s="2"/>
      <c r="FG1577" s="2"/>
      <c r="FH1577" s="2"/>
      <c r="FI1577" s="2"/>
      <c r="FJ1577" s="2"/>
      <c r="FK1577" s="2"/>
      <c r="FL1577" s="2"/>
      <c r="FM1577" s="2"/>
      <c r="FN1577" s="2"/>
      <c r="FO1577" s="2"/>
      <c r="FP1577" s="2"/>
      <c r="FQ1577" s="2"/>
      <c r="FR1577" s="2"/>
      <c r="FS1577" s="2"/>
      <c r="FT1577" s="2"/>
      <c r="FU1577" s="2"/>
      <c r="FV1577" s="2"/>
      <c r="FW1577" s="2"/>
      <c r="FX1577" s="2"/>
      <c r="FY1577" s="2"/>
      <c r="FZ1577" s="2"/>
      <c r="GA1577" s="2"/>
      <c r="GB1577" s="2"/>
      <c r="GC1577" s="2"/>
      <c r="GD1577" s="2"/>
      <c r="GE1577" s="2"/>
      <c r="GF1577" s="2"/>
      <c r="GG1577" s="2"/>
      <c r="GH1577" s="2"/>
      <c r="GI1577" s="2"/>
      <c r="GJ1577" s="2"/>
      <c r="GK1577" s="2"/>
      <c r="GL1577" s="2"/>
      <c r="GM1577" s="2"/>
      <c r="GN1577" s="2"/>
      <c r="GO1577" s="2"/>
      <c r="GP1577" s="2"/>
      <c r="GQ1577" s="2"/>
      <c r="GR1577" s="2"/>
      <c r="GS1577" s="2"/>
      <c r="GT1577" s="2"/>
      <c r="GU1577" s="2"/>
      <c r="GV1577" s="2"/>
      <c r="GW1577" s="2"/>
      <c r="GX1577" s="2"/>
      <c r="GY1577" s="2"/>
      <c r="GZ1577" s="2"/>
      <c r="HA1577" s="2"/>
      <c r="HB1577" s="2"/>
      <c r="HC1577" s="2"/>
      <c r="HD1577" s="2"/>
      <c r="HE1577" s="2"/>
      <c r="HF1577" s="2"/>
      <c r="HG1577" s="2"/>
      <c r="HH1577" s="2"/>
      <c r="HI1577" s="2"/>
      <c r="HJ1577" s="2"/>
      <c r="HK1577" s="2"/>
      <c r="HL1577" s="2"/>
      <c r="HM1577" s="2"/>
      <c r="HN1577" s="2"/>
      <c r="HO1577" s="2"/>
      <c r="HP1577" s="2"/>
      <c r="HQ1577" s="2"/>
      <c r="HR1577" s="2"/>
      <c r="HS1577" s="2"/>
      <c r="HT1577" s="2"/>
      <c r="HU1577" s="2"/>
      <c r="HV1577" s="2"/>
      <c r="HW1577" s="2"/>
      <c r="HX1577" s="2"/>
      <c r="HY1577" s="2"/>
      <c r="HZ1577" s="2"/>
      <c r="IA1577" s="2"/>
      <c r="IB1577" s="2"/>
      <c r="IC1577" s="2"/>
      <c r="ID1577" s="2"/>
      <c r="IE1577" s="2"/>
      <c r="IF1577" s="2"/>
      <c r="IG1577" s="2"/>
      <c r="IH1577" s="2"/>
      <c r="II1577" s="2"/>
      <c r="IJ1577" s="2"/>
      <c r="IK1577" s="2"/>
      <c r="IL1577" s="2"/>
      <c r="IM1577" s="2"/>
      <c r="IN1577" s="2"/>
      <c r="IO1577" s="2"/>
      <c r="IP1577" s="2"/>
      <c r="IQ1577" s="2"/>
    </row>
    <row r="1578" spans="1:251" s="16" customFormat="1">
      <c r="A1578" s="8"/>
      <c r="B1578" s="128"/>
      <c r="C1578" s="129"/>
      <c r="D1578" s="129"/>
      <c r="E1578" s="129"/>
      <c r="F1578" s="129"/>
      <c r="G1578" s="129"/>
      <c r="H1578" s="129"/>
      <c r="I1578" s="129"/>
      <c r="J1578" s="129"/>
      <c r="K1578" s="129"/>
      <c r="L1578" s="129"/>
      <c r="M1578" s="129"/>
      <c r="N1578" s="129"/>
      <c r="O1578" s="129"/>
      <c r="P1578" s="129"/>
      <c r="Q1578" s="129"/>
      <c r="R1578" s="129"/>
      <c r="S1578" s="129"/>
      <c r="T1578" s="129"/>
      <c r="U1578" s="129"/>
      <c r="V1578" s="129"/>
      <c r="W1578" s="129"/>
      <c r="X1578" s="129"/>
      <c r="Y1578" s="129"/>
      <c r="Z1578" s="130"/>
      <c r="AA1578" s="132"/>
      <c r="AB1578" s="129"/>
      <c r="AC1578" s="129"/>
      <c r="AD1578" s="129"/>
      <c r="AE1578" s="129"/>
      <c r="AF1578" s="129"/>
      <c r="AG1578" s="129"/>
      <c r="AH1578" s="129"/>
      <c r="AI1578" s="130"/>
      <c r="AJ1578" s="132"/>
      <c r="AK1578" s="129"/>
      <c r="AL1578" s="129"/>
      <c r="AM1578" s="129"/>
      <c r="AN1578" s="129"/>
      <c r="AO1578" s="129"/>
      <c r="AP1578" s="129"/>
      <c r="AQ1578" s="129"/>
      <c r="AR1578" s="130"/>
      <c r="AS1578" s="132"/>
      <c r="AT1578" s="129"/>
      <c r="AU1578" s="129"/>
      <c r="AV1578" s="129"/>
      <c r="AW1578" s="129"/>
      <c r="AX1578" s="134"/>
      <c r="AY1578" s="2"/>
      <c r="AZ1578" s="2"/>
      <c r="BA1578" s="2"/>
      <c r="BB1578" s="23"/>
      <c r="BC1578" s="24"/>
      <c r="BE1578" s="2"/>
      <c r="BF1578" s="2"/>
      <c r="BG1578" s="2"/>
      <c r="BH1578" s="2"/>
      <c r="BI1578" s="2"/>
      <c r="BJ1578" s="2"/>
      <c r="BK1578" s="2"/>
      <c r="BL1578" s="2"/>
      <c r="BM1578" s="2"/>
      <c r="BN1578" s="2"/>
      <c r="BO1578" s="2"/>
      <c r="BP1578" s="2"/>
      <c r="BQ1578" s="2"/>
      <c r="BR1578" s="2"/>
      <c r="BS1578" s="2"/>
      <c r="BT1578" s="2"/>
      <c r="BU1578" s="2"/>
      <c r="BV1578" s="2"/>
      <c r="BW1578" s="2"/>
      <c r="BX1578" s="2"/>
      <c r="BY1578" s="2"/>
      <c r="BZ1578" s="2"/>
      <c r="CA1578" s="2"/>
      <c r="CB1578" s="2"/>
      <c r="CC1578" s="2"/>
      <c r="CD1578" s="2"/>
      <c r="CE1578" s="2"/>
      <c r="CF1578" s="2"/>
      <c r="CG1578" s="2"/>
      <c r="CH1578" s="2"/>
      <c r="CI1578" s="2"/>
      <c r="CJ1578" s="2"/>
      <c r="CK1578" s="2"/>
      <c r="CL1578" s="2"/>
      <c r="CM1578" s="2"/>
      <c r="CN1578" s="2"/>
      <c r="CO1578" s="2"/>
      <c r="CP1578" s="2"/>
      <c r="CQ1578" s="2"/>
      <c r="CR1578" s="2"/>
      <c r="CS1578" s="2"/>
      <c r="CT1578" s="2"/>
      <c r="CU1578" s="2"/>
      <c r="CV1578" s="2"/>
      <c r="CW1578" s="2"/>
      <c r="CX1578" s="2"/>
      <c r="CY1578" s="2"/>
      <c r="CZ1578" s="2"/>
      <c r="DA1578" s="2"/>
      <c r="DB1578" s="2"/>
      <c r="DC1578" s="2"/>
      <c r="DD1578" s="2"/>
      <c r="DE1578" s="2"/>
      <c r="DF1578" s="2"/>
      <c r="DG1578" s="2"/>
      <c r="DH1578" s="2"/>
      <c r="DI1578" s="2"/>
      <c r="DJ1578" s="2"/>
      <c r="DK1578" s="2"/>
      <c r="DL1578" s="2"/>
      <c r="DM1578" s="2"/>
      <c r="DN1578" s="2"/>
      <c r="DO1578" s="2"/>
      <c r="DP1578" s="2"/>
      <c r="DQ1578" s="2"/>
      <c r="DR1578" s="2"/>
      <c r="DS1578" s="2"/>
      <c r="DT1578" s="2"/>
      <c r="DU1578" s="2"/>
      <c r="DV1578" s="2"/>
      <c r="DW1578" s="2"/>
      <c r="DX1578" s="2"/>
      <c r="DY1578" s="2"/>
      <c r="DZ1578" s="2"/>
      <c r="EA1578" s="2"/>
      <c r="EB1578" s="2"/>
      <c r="EC1578" s="2"/>
      <c r="ED1578" s="2"/>
      <c r="EE1578" s="2"/>
      <c r="EF1578" s="2"/>
      <c r="EG1578" s="2"/>
      <c r="EH1578" s="2"/>
      <c r="EI1578" s="2"/>
      <c r="EJ1578" s="2"/>
      <c r="EK1578" s="2"/>
      <c r="EL1578" s="2"/>
      <c r="EM1578" s="2"/>
      <c r="EN1578" s="2"/>
      <c r="EO1578" s="2"/>
      <c r="EP1578" s="2"/>
      <c r="EQ1578" s="2"/>
      <c r="ER1578" s="2"/>
      <c r="ES1578" s="2"/>
      <c r="ET1578" s="2"/>
      <c r="EU1578" s="2"/>
      <c r="EV1578" s="2"/>
      <c r="EW1578" s="2"/>
      <c r="EX1578" s="2"/>
      <c r="EY1578" s="2"/>
      <c r="EZ1578" s="2"/>
      <c r="FA1578" s="2"/>
      <c r="FB1578" s="2"/>
      <c r="FC1578" s="2"/>
      <c r="FD1578" s="2"/>
      <c r="FE1578" s="2"/>
      <c r="FF1578" s="2"/>
      <c r="FG1578" s="2"/>
      <c r="FH1578" s="2"/>
      <c r="FI1578" s="2"/>
      <c r="FJ1578" s="2"/>
      <c r="FK1578" s="2"/>
      <c r="FL1578" s="2"/>
      <c r="FM1578" s="2"/>
      <c r="FN1578" s="2"/>
      <c r="FO1578" s="2"/>
      <c r="FP1578" s="2"/>
      <c r="FQ1578" s="2"/>
      <c r="FR1578" s="2"/>
      <c r="FS1578" s="2"/>
      <c r="FT1578" s="2"/>
      <c r="FU1578" s="2"/>
      <c r="FV1578" s="2"/>
      <c r="FW1578" s="2"/>
      <c r="FX1578" s="2"/>
      <c r="FY1578" s="2"/>
      <c r="FZ1578" s="2"/>
      <c r="GA1578" s="2"/>
      <c r="GB1578" s="2"/>
      <c r="GC1578" s="2"/>
      <c r="GD1578" s="2"/>
      <c r="GE1578" s="2"/>
      <c r="GF1578" s="2"/>
      <c r="GG1578" s="2"/>
      <c r="GH1578" s="2"/>
      <c r="GI1578" s="2"/>
      <c r="GJ1578" s="2"/>
      <c r="GK1578" s="2"/>
      <c r="GL1578" s="2"/>
      <c r="GM1578" s="2"/>
      <c r="GN1578" s="2"/>
      <c r="GO1578" s="2"/>
      <c r="GP1578" s="2"/>
      <c r="GQ1578" s="2"/>
      <c r="GR1578" s="2"/>
      <c r="GS1578" s="2"/>
      <c r="GT1578" s="2"/>
      <c r="GU1578" s="2"/>
      <c r="GV1578" s="2"/>
      <c r="GW1578" s="2"/>
      <c r="GX1578" s="2"/>
      <c r="GY1578" s="2"/>
      <c r="GZ1578" s="2"/>
      <c r="HA1578" s="2"/>
      <c r="HB1578" s="2"/>
      <c r="HC1578" s="2"/>
      <c r="HD1578" s="2"/>
      <c r="HE1578" s="2"/>
      <c r="HF1578" s="2"/>
      <c r="HG1578" s="2"/>
      <c r="HH1578" s="2"/>
      <c r="HI1578" s="2"/>
      <c r="HJ1578" s="2"/>
      <c r="HK1578" s="2"/>
      <c r="HL1578" s="2"/>
      <c r="HM1578" s="2"/>
      <c r="HN1578" s="2"/>
      <c r="HO1578" s="2"/>
      <c r="HP1578" s="2"/>
      <c r="HQ1578" s="2"/>
      <c r="HR1578" s="2"/>
      <c r="HS1578" s="2"/>
      <c r="HT1578" s="2"/>
      <c r="HU1578" s="2"/>
      <c r="HV1578" s="2"/>
      <c r="HW1578" s="2"/>
      <c r="HX1578" s="2"/>
      <c r="HY1578" s="2"/>
      <c r="HZ1578" s="2"/>
      <c r="IA1578" s="2"/>
      <c r="IB1578" s="2"/>
      <c r="IC1578" s="2"/>
      <c r="ID1578" s="2"/>
      <c r="IE1578" s="2"/>
      <c r="IF1578" s="2"/>
      <c r="IG1578" s="2"/>
      <c r="IH1578" s="2"/>
      <c r="II1578" s="2"/>
      <c r="IJ1578" s="2"/>
      <c r="IK1578" s="2"/>
      <c r="IL1578" s="2"/>
      <c r="IM1578" s="2"/>
      <c r="IN1578" s="2"/>
      <c r="IO1578" s="2"/>
      <c r="IP1578" s="2"/>
      <c r="IQ1578" s="2"/>
    </row>
    <row r="1579" spans="1:251" s="16" customFormat="1" ht="18.75" customHeight="1">
      <c r="A1579" s="8"/>
      <c r="B1579" s="25"/>
      <c r="C1579" s="97" t="s">
        <v>211</v>
      </c>
      <c r="D1579" s="98"/>
      <c r="E1579" s="98"/>
      <c r="F1579" s="98"/>
      <c r="G1579" s="98"/>
      <c r="H1579" s="98"/>
      <c r="I1579" s="98"/>
      <c r="J1579" s="98"/>
      <c r="K1579" s="98"/>
      <c r="L1579" s="98"/>
      <c r="M1579" s="98"/>
      <c r="N1579" s="98"/>
      <c r="O1579" s="98"/>
      <c r="P1579" s="98"/>
      <c r="Q1579" s="98"/>
      <c r="R1579" s="98"/>
      <c r="S1579" s="98"/>
      <c r="T1579" s="98"/>
      <c r="U1579" s="98"/>
      <c r="V1579" s="98"/>
      <c r="W1579" s="98"/>
      <c r="X1579" s="98"/>
      <c r="Y1579" s="98"/>
      <c r="Z1579" s="99"/>
      <c r="AA1579" s="100">
        <v>4412</v>
      </c>
      <c r="AB1579" s="101"/>
      <c r="AC1579" s="101"/>
      <c r="AD1579" s="101"/>
      <c r="AE1579" s="101"/>
      <c r="AF1579" s="101"/>
      <c r="AG1579" s="101"/>
      <c r="AH1579" s="101"/>
      <c r="AI1579" s="102"/>
      <c r="AJ1579" s="100">
        <v>4633</v>
      </c>
      <c r="AK1579" s="101"/>
      <c r="AL1579" s="101"/>
      <c r="AM1579" s="101"/>
      <c r="AN1579" s="101"/>
      <c r="AO1579" s="101"/>
      <c r="AP1579" s="101"/>
      <c r="AQ1579" s="101"/>
      <c r="AR1579" s="102"/>
      <c r="AS1579" s="103"/>
      <c r="AT1579" s="104"/>
      <c r="AU1579" s="104"/>
      <c r="AV1579" s="104"/>
      <c r="AW1579" s="104"/>
      <c r="AX1579" s="105"/>
      <c r="AY1579" s="2"/>
      <c r="AZ1579" s="2"/>
      <c r="BA1579" s="2"/>
      <c r="BB1579" s="2"/>
      <c r="BC1579" s="2"/>
      <c r="BD1579" s="2"/>
      <c r="BE1579" s="2"/>
      <c r="BF1579" s="2"/>
      <c r="BG1579" s="2"/>
      <c r="BH1579" s="2"/>
      <c r="BI1579" s="2"/>
      <c r="BJ1579" s="2"/>
      <c r="BK1579" s="2"/>
      <c r="BL1579" s="2"/>
      <c r="BM1579" s="2"/>
      <c r="BN1579" s="2"/>
      <c r="BO1579" s="2"/>
      <c r="BP1579" s="2"/>
      <c r="BQ1579" s="2"/>
      <c r="BR1579" s="2"/>
      <c r="BS1579" s="2"/>
      <c r="BT1579" s="2"/>
      <c r="BU1579" s="2"/>
      <c r="BV1579" s="2"/>
      <c r="BW1579" s="2"/>
      <c r="BX1579" s="2"/>
      <c r="BY1579" s="2"/>
      <c r="BZ1579" s="2"/>
      <c r="CA1579" s="2"/>
      <c r="CB1579" s="2"/>
      <c r="CC1579" s="2"/>
      <c r="CD1579" s="2"/>
      <c r="CE1579" s="2"/>
      <c r="CF1579" s="2"/>
      <c r="CG1579" s="2"/>
      <c r="CH1579" s="2"/>
      <c r="CI1579" s="2"/>
      <c r="CJ1579" s="2"/>
      <c r="CK1579" s="2"/>
      <c r="CL1579" s="2"/>
      <c r="CM1579" s="2"/>
      <c r="CN1579" s="2"/>
      <c r="CO1579" s="2"/>
      <c r="CP1579" s="2"/>
      <c r="CQ1579" s="2"/>
      <c r="CR1579" s="2"/>
      <c r="CS1579" s="2"/>
      <c r="CT1579" s="2"/>
      <c r="CU1579" s="2"/>
      <c r="CV1579" s="2"/>
      <c r="CW1579" s="2"/>
      <c r="CX1579" s="2"/>
      <c r="CY1579" s="2"/>
      <c r="CZ1579" s="2"/>
      <c r="DA1579" s="2"/>
      <c r="DB1579" s="2"/>
      <c r="DC1579" s="2"/>
      <c r="DD1579" s="2"/>
      <c r="DE1579" s="2"/>
      <c r="DF1579" s="2"/>
      <c r="DG1579" s="2"/>
      <c r="DH1579" s="2"/>
      <c r="DI1579" s="2"/>
      <c r="DJ1579" s="2"/>
      <c r="DK1579" s="2"/>
      <c r="DL1579" s="2"/>
      <c r="DM1579" s="2"/>
      <c r="DN1579" s="2"/>
      <c r="DO1579" s="2"/>
      <c r="DP1579" s="2"/>
      <c r="DQ1579" s="2"/>
      <c r="DR1579" s="2"/>
      <c r="DS1579" s="2"/>
      <c r="DT1579" s="2"/>
      <c r="DU1579" s="2"/>
      <c r="DV1579" s="2"/>
      <c r="DW1579" s="2"/>
      <c r="DX1579" s="2"/>
      <c r="DY1579" s="2"/>
      <c r="DZ1579" s="2"/>
      <c r="EA1579" s="2"/>
      <c r="EB1579" s="2"/>
      <c r="EC1579" s="2"/>
      <c r="ED1579" s="2"/>
      <c r="EE1579" s="2"/>
      <c r="EF1579" s="2"/>
      <c r="EG1579" s="2"/>
      <c r="EH1579" s="2"/>
      <c r="EI1579" s="2"/>
      <c r="EJ1579" s="2"/>
      <c r="EK1579" s="2"/>
      <c r="EL1579" s="2"/>
      <c r="EM1579" s="2"/>
      <c r="EN1579" s="2"/>
      <c r="EO1579" s="2"/>
      <c r="EP1579" s="2"/>
      <c r="EQ1579" s="2"/>
      <c r="ER1579" s="2"/>
      <c r="ES1579" s="2"/>
      <c r="ET1579" s="2"/>
      <c r="EU1579" s="2"/>
      <c r="EV1579" s="2"/>
      <c r="EW1579" s="2"/>
      <c r="EX1579" s="2"/>
      <c r="EY1579" s="2"/>
      <c r="EZ1579" s="2"/>
      <c r="FA1579" s="2"/>
      <c r="FB1579" s="2"/>
      <c r="FC1579" s="2"/>
      <c r="FD1579" s="2"/>
      <c r="FE1579" s="2"/>
      <c r="FF1579" s="2"/>
      <c r="FG1579" s="2"/>
      <c r="FH1579" s="2"/>
      <c r="FI1579" s="2"/>
      <c r="FJ1579" s="2"/>
      <c r="FK1579" s="2"/>
      <c r="FL1579" s="2"/>
      <c r="FM1579" s="2"/>
      <c r="FN1579" s="2"/>
      <c r="FO1579" s="2"/>
      <c r="FP1579" s="2"/>
      <c r="FQ1579" s="2"/>
      <c r="FR1579" s="2"/>
      <c r="FS1579" s="2"/>
      <c r="FT1579" s="2"/>
      <c r="FU1579" s="2"/>
      <c r="FV1579" s="2"/>
      <c r="FW1579" s="2"/>
      <c r="FX1579" s="2"/>
      <c r="FY1579" s="2"/>
      <c r="FZ1579" s="2"/>
      <c r="GA1579" s="2"/>
      <c r="GB1579" s="2"/>
      <c r="GC1579" s="2"/>
      <c r="GD1579" s="2"/>
      <c r="GE1579" s="2"/>
      <c r="GF1579" s="2"/>
      <c r="GG1579" s="2"/>
      <c r="GH1579" s="2"/>
      <c r="GI1579" s="2"/>
      <c r="GJ1579" s="2"/>
      <c r="GK1579" s="2"/>
      <c r="GL1579" s="2"/>
      <c r="GM1579" s="2"/>
      <c r="GN1579" s="2"/>
      <c r="GO1579" s="2"/>
      <c r="GP1579" s="2"/>
      <c r="GQ1579" s="2"/>
      <c r="GR1579" s="2"/>
      <c r="GS1579" s="2"/>
      <c r="GT1579" s="2"/>
      <c r="GU1579" s="2"/>
      <c r="GV1579" s="2"/>
      <c r="GW1579" s="2"/>
      <c r="GX1579" s="2"/>
      <c r="GY1579" s="2"/>
      <c r="GZ1579" s="2"/>
      <c r="HA1579" s="2"/>
      <c r="HB1579" s="2"/>
      <c r="HC1579" s="2"/>
      <c r="HD1579" s="2"/>
      <c r="HE1579" s="2"/>
      <c r="HF1579" s="2"/>
      <c r="HG1579" s="2"/>
      <c r="HH1579" s="2"/>
      <c r="HI1579" s="2"/>
      <c r="HJ1579" s="2"/>
      <c r="HK1579" s="2"/>
      <c r="HL1579" s="2"/>
      <c r="HM1579" s="2"/>
      <c r="HN1579" s="2"/>
      <c r="HO1579" s="2"/>
      <c r="HP1579" s="2"/>
      <c r="HQ1579" s="2"/>
      <c r="HR1579" s="2"/>
      <c r="HS1579" s="2"/>
      <c r="HT1579" s="2"/>
      <c r="HU1579" s="2"/>
      <c r="HV1579" s="2"/>
      <c r="HW1579" s="2"/>
      <c r="HX1579" s="2"/>
      <c r="HY1579" s="2"/>
      <c r="HZ1579" s="2"/>
      <c r="IA1579" s="2"/>
      <c r="IB1579" s="2"/>
      <c r="IC1579" s="2"/>
      <c r="ID1579" s="2"/>
      <c r="IE1579" s="2"/>
      <c r="IF1579" s="2"/>
      <c r="IG1579" s="2"/>
      <c r="IH1579" s="2"/>
      <c r="II1579" s="2"/>
      <c r="IJ1579" s="2"/>
      <c r="IK1579" s="2"/>
      <c r="IL1579" s="2"/>
      <c r="IM1579" s="2"/>
      <c r="IN1579" s="2"/>
      <c r="IO1579" s="2"/>
      <c r="IP1579" s="2"/>
      <c r="IQ1579" s="2"/>
    </row>
    <row r="1580" spans="1:251" s="16" customFormat="1" ht="18.75" customHeight="1" thickBot="1">
      <c r="A1580" s="17"/>
      <c r="B1580" s="106" t="s">
        <v>14</v>
      </c>
      <c r="C1580" s="107"/>
      <c r="D1580" s="107"/>
      <c r="E1580" s="107"/>
      <c r="F1580" s="107"/>
      <c r="G1580" s="107"/>
      <c r="H1580" s="107"/>
      <c r="I1580" s="107"/>
      <c r="J1580" s="107"/>
      <c r="K1580" s="107"/>
      <c r="L1580" s="107"/>
      <c r="M1580" s="107"/>
      <c r="N1580" s="107"/>
      <c r="O1580" s="107"/>
      <c r="P1580" s="107"/>
      <c r="Q1580" s="107"/>
      <c r="R1580" s="107"/>
      <c r="S1580" s="107"/>
      <c r="T1580" s="107"/>
      <c r="U1580" s="107"/>
      <c r="V1580" s="107"/>
      <c r="W1580" s="107"/>
      <c r="X1580" s="107"/>
      <c r="Y1580" s="107"/>
      <c r="Z1580" s="108"/>
      <c r="AA1580" s="109">
        <f>SUM($AA$1579:$AA$1579)</f>
        <v>4412</v>
      </c>
      <c r="AB1580" s="110"/>
      <c r="AC1580" s="110"/>
      <c r="AD1580" s="110"/>
      <c r="AE1580" s="110"/>
      <c r="AF1580" s="110"/>
      <c r="AG1580" s="110"/>
      <c r="AH1580" s="110"/>
      <c r="AI1580" s="111"/>
      <c r="AJ1580" s="109">
        <f>SUM($AJ$1579:$AJ$1579)</f>
        <v>4633</v>
      </c>
      <c r="AK1580" s="110"/>
      <c r="AL1580" s="110"/>
      <c r="AM1580" s="110"/>
      <c r="AN1580" s="110"/>
      <c r="AO1580" s="110"/>
      <c r="AP1580" s="110"/>
      <c r="AQ1580" s="110"/>
      <c r="AR1580" s="111"/>
      <c r="AS1580" s="112"/>
      <c r="AT1580" s="113"/>
      <c r="AU1580" s="113"/>
      <c r="AV1580" s="113"/>
      <c r="AW1580" s="113"/>
      <c r="AX1580" s="114"/>
      <c r="AY1580" s="2"/>
      <c r="AZ1580" s="2"/>
      <c r="BA1580" s="2"/>
      <c r="BB1580" s="2"/>
      <c r="BC1580" s="2"/>
      <c r="BD1580" s="2"/>
      <c r="BE1580" s="2"/>
      <c r="BF1580" s="2"/>
      <c r="BG1580" s="2"/>
      <c r="BH1580" s="2"/>
      <c r="BI1580" s="2"/>
      <c r="BJ1580" s="2"/>
      <c r="BK1580" s="2"/>
      <c r="BL1580" s="2"/>
      <c r="BM1580" s="2"/>
      <c r="BN1580" s="2"/>
      <c r="BO1580" s="2"/>
      <c r="BP1580" s="2"/>
      <c r="BQ1580" s="2"/>
      <c r="BR1580" s="2"/>
      <c r="BS1580" s="2"/>
      <c r="BT1580" s="2"/>
      <c r="BU1580" s="2"/>
      <c r="BV1580" s="2"/>
      <c r="BW1580" s="2"/>
      <c r="BX1580" s="2"/>
      <c r="BY1580" s="2"/>
      <c r="BZ1580" s="2"/>
      <c r="CA1580" s="2"/>
      <c r="CB1580" s="2"/>
      <c r="CC1580" s="2"/>
      <c r="CD1580" s="2"/>
      <c r="CE1580" s="2"/>
      <c r="CF1580" s="2"/>
      <c r="CG1580" s="2"/>
      <c r="CH1580" s="2"/>
      <c r="CI1580" s="2"/>
      <c r="CJ1580" s="2"/>
      <c r="CK1580" s="2"/>
      <c r="CL1580" s="2"/>
      <c r="CM1580" s="2"/>
      <c r="CN1580" s="2"/>
      <c r="CO1580" s="2"/>
      <c r="CP1580" s="2"/>
      <c r="CQ1580" s="2"/>
      <c r="CR1580" s="2"/>
      <c r="CS1580" s="2"/>
      <c r="CT1580" s="2"/>
      <c r="CU1580" s="2"/>
      <c r="CV1580" s="2"/>
      <c r="CW1580" s="2"/>
      <c r="CX1580" s="2"/>
      <c r="CY1580" s="2"/>
      <c r="CZ1580" s="2"/>
      <c r="DA1580" s="2"/>
      <c r="DB1580" s="2"/>
      <c r="DC1580" s="2"/>
      <c r="DD1580" s="2"/>
      <c r="DE1580" s="2"/>
      <c r="DF1580" s="2"/>
      <c r="DG1580" s="2"/>
      <c r="DH1580" s="2"/>
      <c r="DI1580" s="2"/>
      <c r="DJ1580" s="2"/>
      <c r="DK1580" s="2"/>
      <c r="DL1580" s="2"/>
      <c r="DM1580" s="2"/>
      <c r="DN1580" s="2"/>
      <c r="DO1580" s="2"/>
      <c r="DP1580" s="2"/>
      <c r="DQ1580" s="2"/>
      <c r="DR1580" s="2"/>
      <c r="DS1580" s="2"/>
      <c r="DT1580" s="2"/>
      <c r="DU1580" s="2"/>
      <c r="DV1580" s="2"/>
      <c r="DW1580" s="2"/>
      <c r="DX1580" s="2"/>
      <c r="DY1580" s="2"/>
      <c r="DZ1580" s="2"/>
      <c r="EA1580" s="2"/>
      <c r="EB1580" s="2"/>
      <c r="EC1580" s="2"/>
      <c r="ED1580" s="2"/>
      <c r="EE1580" s="2"/>
      <c r="EF1580" s="2"/>
      <c r="EG1580" s="2"/>
      <c r="EH1580" s="2"/>
      <c r="EI1580" s="2"/>
      <c r="EJ1580" s="2"/>
      <c r="EK1580" s="2"/>
      <c r="EL1580" s="2"/>
      <c r="EM1580" s="2"/>
      <c r="EN1580" s="2"/>
      <c r="EO1580" s="2"/>
      <c r="EP1580" s="2"/>
      <c r="EQ1580" s="2"/>
      <c r="ER1580" s="2"/>
      <c r="ES1580" s="2"/>
      <c r="ET1580" s="2"/>
      <c r="EU1580" s="2"/>
      <c r="EV1580" s="2"/>
      <c r="EW1580" s="2"/>
      <c r="EX1580" s="2"/>
      <c r="EY1580" s="2"/>
      <c r="EZ1580" s="2"/>
      <c r="FA1580" s="2"/>
      <c r="FB1580" s="2"/>
      <c r="FC1580" s="2"/>
      <c r="FD1580" s="2"/>
      <c r="FE1580" s="2"/>
      <c r="FF1580" s="2"/>
      <c r="FG1580" s="2"/>
      <c r="FH1580" s="2"/>
      <c r="FI1580" s="2"/>
      <c r="FJ1580" s="2"/>
      <c r="FK1580" s="2"/>
      <c r="FL1580" s="2"/>
      <c r="FM1580" s="2"/>
      <c r="FN1580" s="2"/>
      <c r="FO1580" s="2"/>
      <c r="FP1580" s="2"/>
      <c r="FQ1580" s="2"/>
      <c r="FR1580" s="2"/>
      <c r="FS1580" s="2"/>
      <c r="FT1580" s="2"/>
      <c r="FU1580" s="2"/>
      <c r="FV1580" s="2"/>
      <c r="FW1580" s="2"/>
      <c r="FX1580" s="2"/>
      <c r="FY1580" s="2"/>
      <c r="FZ1580" s="2"/>
      <c r="GA1580" s="2"/>
      <c r="GB1580" s="2"/>
      <c r="GC1580" s="2"/>
      <c r="GD1580" s="2"/>
      <c r="GE1580" s="2"/>
      <c r="GF1580" s="2"/>
      <c r="GG1580" s="2"/>
      <c r="GH1580" s="2"/>
      <c r="GI1580" s="2"/>
      <c r="GJ1580" s="2"/>
      <c r="GK1580" s="2"/>
      <c r="GL1580" s="2"/>
      <c r="GM1580" s="2"/>
      <c r="GN1580" s="2"/>
      <c r="GO1580" s="2"/>
      <c r="GP1580" s="2"/>
      <c r="GQ1580" s="2"/>
      <c r="GR1580" s="2"/>
      <c r="GS1580" s="2"/>
      <c r="GT1580" s="2"/>
      <c r="GU1580" s="2"/>
      <c r="GV1580" s="2"/>
      <c r="GW1580" s="2"/>
      <c r="GX1580" s="2"/>
      <c r="GY1580" s="2"/>
      <c r="GZ1580" s="2"/>
      <c r="HA1580" s="2"/>
      <c r="HB1580" s="2"/>
      <c r="HC1580" s="2"/>
      <c r="HD1580" s="2"/>
      <c r="HE1580" s="2"/>
      <c r="HF1580" s="2"/>
      <c r="HG1580" s="2"/>
      <c r="HH1580" s="2"/>
      <c r="HI1580" s="2"/>
      <c r="HJ1580" s="2"/>
      <c r="HK1580" s="2"/>
      <c r="HL1580" s="2"/>
      <c r="HM1580" s="2"/>
      <c r="HN1580" s="2"/>
      <c r="HO1580" s="2"/>
      <c r="HP1580" s="2"/>
      <c r="HQ1580" s="2"/>
      <c r="HR1580" s="2"/>
      <c r="HS1580" s="2"/>
      <c r="HT1580" s="2"/>
      <c r="HU1580" s="2"/>
      <c r="HV1580" s="2"/>
      <c r="HW1580" s="2"/>
      <c r="HX1580" s="2"/>
      <c r="HY1580" s="2"/>
      <c r="HZ1580" s="2"/>
      <c r="IA1580" s="2"/>
      <c r="IB1580" s="2"/>
      <c r="IC1580" s="2"/>
      <c r="ID1580" s="2"/>
      <c r="IE1580" s="2"/>
      <c r="IF1580" s="2"/>
      <c r="IG1580" s="2"/>
      <c r="IH1580" s="2"/>
      <c r="II1580" s="2"/>
      <c r="IJ1580" s="2"/>
      <c r="IK1580" s="2"/>
      <c r="IL1580" s="2"/>
      <c r="IM1580" s="2"/>
      <c r="IN1580" s="2"/>
      <c r="IO1580" s="2"/>
      <c r="IP1580" s="2"/>
      <c r="IQ1580" s="2"/>
    </row>
  </sheetData>
  <mergeCells count="893">
    <mergeCell ref="C1579:Z1579"/>
    <mergeCell ref="AA1579:AI1579"/>
    <mergeCell ref="AJ1579:AR1579"/>
    <mergeCell ref="AS1579:AX1579"/>
    <mergeCell ref="B1580:Z1580"/>
    <mergeCell ref="AA1580:AI1580"/>
    <mergeCell ref="AJ1580:AR1580"/>
    <mergeCell ref="AS1580:AX1580"/>
    <mergeCell ref="B1549:AX1549"/>
    <mergeCell ref="B1552:G1552"/>
    <mergeCell ref="H1552:AX1552"/>
    <mergeCell ref="B1556:AX1560"/>
    <mergeCell ref="B1565:AX1572"/>
    <mergeCell ref="B1577:Z1578"/>
    <mergeCell ref="AA1577:AI1578"/>
    <mergeCell ref="AJ1577:AR1578"/>
    <mergeCell ref="AS1577:AX1578"/>
    <mergeCell ref="C1544:Z1544"/>
    <mergeCell ref="AA1544:AI1544"/>
    <mergeCell ref="AJ1544:AR1544"/>
    <mergeCell ref="AS1544:AX1544"/>
    <mergeCell ref="B1545:Z1545"/>
    <mergeCell ref="AA1545:AI1545"/>
    <mergeCell ref="AJ1545:AR1545"/>
    <mergeCell ref="AS1545:AX1545"/>
    <mergeCell ref="B1515:AX1515"/>
    <mergeCell ref="B1518:G1518"/>
    <mergeCell ref="H1518:AX1518"/>
    <mergeCell ref="B1522:AX1526"/>
    <mergeCell ref="B1531:AX1537"/>
    <mergeCell ref="B1542:Z1543"/>
    <mergeCell ref="AA1542:AI1543"/>
    <mergeCell ref="AJ1542:AR1543"/>
    <mergeCell ref="AS1542:AX1543"/>
    <mergeCell ref="C1510:Z1510"/>
    <mergeCell ref="AA1510:AI1510"/>
    <mergeCell ref="AJ1510:AR1510"/>
    <mergeCell ref="AS1510:AX1510"/>
    <mergeCell ref="B1511:Z1511"/>
    <mergeCell ref="AA1511:AI1511"/>
    <mergeCell ref="AJ1511:AR1511"/>
    <mergeCell ref="AS1511:AX1511"/>
    <mergeCell ref="B1481:AX1481"/>
    <mergeCell ref="B1484:G1484"/>
    <mergeCell ref="H1484:AX1484"/>
    <mergeCell ref="B1488:AX1492"/>
    <mergeCell ref="B1497:AX1503"/>
    <mergeCell ref="B1508:Z1509"/>
    <mergeCell ref="AA1508:AI1509"/>
    <mergeCell ref="AJ1508:AR1509"/>
    <mergeCell ref="AS1508:AX1509"/>
    <mergeCell ref="C1476:Z1476"/>
    <mergeCell ref="AA1476:AI1476"/>
    <mergeCell ref="AJ1476:AR1476"/>
    <mergeCell ref="AS1476:AX1476"/>
    <mergeCell ref="B1477:Z1477"/>
    <mergeCell ref="AA1477:AI1477"/>
    <mergeCell ref="AJ1477:AR1477"/>
    <mergeCell ref="AS1477:AX1477"/>
    <mergeCell ref="B1446:AX1446"/>
    <mergeCell ref="B1449:G1449"/>
    <mergeCell ref="H1449:AX1449"/>
    <mergeCell ref="B1453:AX1457"/>
    <mergeCell ref="B1462:AX1469"/>
    <mergeCell ref="B1474:Z1475"/>
    <mergeCell ref="AA1474:AI1475"/>
    <mergeCell ref="AJ1474:AR1475"/>
    <mergeCell ref="AS1474:AX1475"/>
    <mergeCell ref="C1441:Z1441"/>
    <mergeCell ref="AA1441:AI1441"/>
    <mergeCell ref="AJ1441:AR1441"/>
    <mergeCell ref="AS1441:AX1441"/>
    <mergeCell ref="B1442:Z1442"/>
    <mergeCell ref="AA1442:AI1442"/>
    <mergeCell ref="AJ1442:AR1442"/>
    <mergeCell ref="AS1442:AX1442"/>
    <mergeCell ref="B1414:AX1414"/>
    <mergeCell ref="B1417:G1417"/>
    <mergeCell ref="H1417:AX1417"/>
    <mergeCell ref="B1421:AX1425"/>
    <mergeCell ref="B1430:AX1434"/>
    <mergeCell ref="B1439:Z1440"/>
    <mergeCell ref="AA1439:AI1440"/>
    <mergeCell ref="AJ1439:AR1440"/>
    <mergeCell ref="AS1439:AX1440"/>
    <mergeCell ref="C1409:Z1409"/>
    <mergeCell ref="AA1409:AI1409"/>
    <mergeCell ref="AJ1409:AR1409"/>
    <mergeCell ref="AS1409:AX1409"/>
    <mergeCell ref="B1410:Z1410"/>
    <mergeCell ref="AA1410:AI1410"/>
    <mergeCell ref="AJ1410:AR1410"/>
    <mergeCell ref="AS1410:AX1410"/>
    <mergeCell ref="C1407:Z1407"/>
    <mergeCell ref="AA1407:AI1407"/>
    <mergeCell ref="AJ1407:AR1407"/>
    <mergeCell ref="AS1407:AX1407"/>
    <mergeCell ref="C1408:Z1408"/>
    <mergeCell ref="AA1408:AI1408"/>
    <mergeCell ref="AJ1408:AR1408"/>
    <mergeCell ref="AS1408:AX1408"/>
    <mergeCell ref="B1380:AX1380"/>
    <mergeCell ref="B1383:G1383"/>
    <mergeCell ref="H1383:AX1383"/>
    <mergeCell ref="B1387:AX1391"/>
    <mergeCell ref="B1396:AX1400"/>
    <mergeCell ref="B1405:Z1406"/>
    <mergeCell ref="AA1405:AI1406"/>
    <mergeCell ref="AJ1405:AR1406"/>
    <mergeCell ref="AS1405:AX1406"/>
    <mergeCell ref="C1375:Z1375"/>
    <mergeCell ref="AA1375:AI1375"/>
    <mergeCell ref="AJ1375:AR1375"/>
    <mergeCell ref="AS1375:AX1375"/>
    <mergeCell ref="B1376:Z1376"/>
    <mergeCell ref="AA1376:AI1376"/>
    <mergeCell ref="AJ1376:AR1376"/>
    <mergeCell ref="AS1376:AX1376"/>
    <mergeCell ref="B1347:AX1347"/>
    <mergeCell ref="B1350:G1350"/>
    <mergeCell ref="H1350:AX1350"/>
    <mergeCell ref="B1354:AX1358"/>
    <mergeCell ref="B1363:AX1368"/>
    <mergeCell ref="B1373:Z1374"/>
    <mergeCell ref="AA1373:AI1374"/>
    <mergeCell ref="AJ1373:AR1374"/>
    <mergeCell ref="AS1373:AX1374"/>
    <mergeCell ref="C1342:Z1342"/>
    <mergeCell ref="AA1342:AI1342"/>
    <mergeCell ref="AJ1342:AR1342"/>
    <mergeCell ref="AS1342:AX1342"/>
    <mergeCell ref="B1343:Z1343"/>
    <mergeCell ref="AA1343:AI1343"/>
    <mergeCell ref="AJ1343:AR1343"/>
    <mergeCell ref="AS1343:AX1343"/>
    <mergeCell ref="B1315:AX1315"/>
    <mergeCell ref="B1318:G1318"/>
    <mergeCell ref="H1318:AX1318"/>
    <mergeCell ref="B1322:AX1326"/>
    <mergeCell ref="B1331:AX1335"/>
    <mergeCell ref="B1340:Z1341"/>
    <mergeCell ref="AA1340:AI1341"/>
    <mergeCell ref="AJ1340:AR1341"/>
    <mergeCell ref="AS1340:AX1341"/>
    <mergeCell ref="C1310:Z1310"/>
    <mergeCell ref="AA1310:AI1310"/>
    <mergeCell ref="AJ1310:AR1310"/>
    <mergeCell ref="AS1310:AX1310"/>
    <mergeCell ref="B1311:Z1311"/>
    <mergeCell ref="AA1311:AI1311"/>
    <mergeCell ref="AJ1311:AR1311"/>
    <mergeCell ref="AS1311:AX1311"/>
    <mergeCell ref="B1283:AX1283"/>
    <mergeCell ref="B1286:G1286"/>
    <mergeCell ref="H1286:AX1286"/>
    <mergeCell ref="B1290:AX1294"/>
    <mergeCell ref="B1299:AX1303"/>
    <mergeCell ref="B1308:Z1309"/>
    <mergeCell ref="AA1308:AI1309"/>
    <mergeCell ref="AJ1308:AR1309"/>
    <mergeCell ref="AS1308:AX1309"/>
    <mergeCell ref="C1278:Z1278"/>
    <mergeCell ref="AA1278:AI1278"/>
    <mergeCell ref="AJ1278:AR1278"/>
    <mergeCell ref="AS1278:AX1278"/>
    <mergeCell ref="B1279:Z1279"/>
    <mergeCell ref="AA1279:AI1279"/>
    <mergeCell ref="AJ1279:AR1279"/>
    <mergeCell ref="AS1279:AX1279"/>
    <mergeCell ref="B1251:AX1251"/>
    <mergeCell ref="B1254:G1254"/>
    <mergeCell ref="H1254:AX1254"/>
    <mergeCell ref="B1258:AX1262"/>
    <mergeCell ref="B1267:AX1271"/>
    <mergeCell ref="B1276:Z1277"/>
    <mergeCell ref="AA1276:AI1277"/>
    <mergeCell ref="AJ1276:AR1277"/>
    <mergeCell ref="AS1276:AX1277"/>
    <mergeCell ref="C1246:Z1246"/>
    <mergeCell ref="AA1246:AI1246"/>
    <mergeCell ref="AJ1246:AR1246"/>
    <mergeCell ref="AS1246:AX1246"/>
    <mergeCell ref="B1247:Z1247"/>
    <mergeCell ref="AA1247:AI1247"/>
    <mergeCell ref="AJ1247:AR1247"/>
    <mergeCell ref="AS1247:AX1247"/>
    <mergeCell ref="B1219:AX1219"/>
    <mergeCell ref="B1222:G1222"/>
    <mergeCell ref="H1222:AX1222"/>
    <mergeCell ref="B1226:AX1230"/>
    <mergeCell ref="B1235:AX1239"/>
    <mergeCell ref="B1244:Z1245"/>
    <mergeCell ref="AA1244:AI1245"/>
    <mergeCell ref="AJ1244:AR1245"/>
    <mergeCell ref="AS1244:AX1245"/>
    <mergeCell ref="C1214:Z1214"/>
    <mergeCell ref="AA1214:AI1214"/>
    <mergeCell ref="AJ1214:AR1214"/>
    <mergeCell ref="AS1214:AX1214"/>
    <mergeCell ref="B1215:Z1215"/>
    <mergeCell ref="AA1215:AI1215"/>
    <mergeCell ref="AJ1215:AR1215"/>
    <mergeCell ref="AS1215:AX1215"/>
    <mergeCell ref="B1187:AX1187"/>
    <mergeCell ref="B1190:G1190"/>
    <mergeCell ref="H1190:AX1190"/>
    <mergeCell ref="B1194:AX1198"/>
    <mergeCell ref="B1203:AX1207"/>
    <mergeCell ref="B1212:Z1213"/>
    <mergeCell ref="AA1212:AI1213"/>
    <mergeCell ref="AJ1212:AR1213"/>
    <mergeCell ref="AS1212:AX1213"/>
    <mergeCell ref="C1182:Z1182"/>
    <mergeCell ref="AA1182:AI1182"/>
    <mergeCell ref="AJ1182:AR1182"/>
    <mergeCell ref="AS1182:AX1182"/>
    <mergeCell ref="B1183:Z1183"/>
    <mergeCell ref="AA1183:AI1183"/>
    <mergeCell ref="AJ1183:AR1183"/>
    <mergeCell ref="AS1183:AX1183"/>
    <mergeCell ref="B1154:AX1154"/>
    <mergeCell ref="B1157:G1157"/>
    <mergeCell ref="H1157:AX1157"/>
    <mergeCell ref="B1161:AX1165"/>
    <mergeCell ref="B1170:AX1175"/>
    <mergeCell ref="B1180:Z1181"/>
    <mergeCell ref="AA1180:AI1181"/>
    <mergeCell ref="AJ1180:AR1181"/>
    <mergeCell ref="AS1180:AX1181"/>
    <mergeCell ref="C1149:Z1149"/>
    <mergeCell ref="AA1149:AI1149"/>
    <mergeCell ref="AJ1149:AR1149"/>
    <mergeCell ref="AS1149:AX1149"/>
    <mergeCell ref="B1150:Z1150"/>
    <mergeCell ref="AA1150:AI1150"/>
    <mergeCell ref="AJ1150:AR1150"/>
    <mergeCell ref="AS1150:AX1150"/>
    <mergeCell ref="B1122:AX1122"/>
    <mergeCell ref="B1125:G1125"/>
    <mergeCell ref="H1125:AX1125"/>
    <mergeCell ref="B1129:AX1133"/>
    <mergeCell ref="B1138:AX1142"/>
    <mergeCell ref="B1147:Z1148"/>
    <mergeCell ref="AA1147:AI1148"/>
    <mergeCell ref="AJ1147:AR1148"/>
    <mergeCell ref="AS1147:AX1148"/>
    <mergeCell ref="C1117:Z1117"/>
    <mergeCell ref="AA1117:AI1117"/>
    <mergeCell ref="AJ1117:AR1117"/>
    <mergeCell ref="AS1117:AX1117"/>
    <mergeCell ref="B1118:Z1118"/>
    <mergeCell ref="AA1118:AI1118"/>
    <mergeCell ref="AJ1118:AR1118"/>
    <mergeCell ref="AS1118:AX1118"/>
    <mergeCell ref="B1080:AX1090"/>
    <mergeCell ref="B1095:AX1110"/>
    <mergeCell ref="B1115:Z1116"/>
    <mergeCell ref="AA1115:AI1116"/>
    <mergeCell ref="AJ1115:AR1116"/>
    <mergeCell ref="AS1115:AX1116"/>
    <mergeCell ref="B1069:Z1069"/>
    <mergeCell ref="AA1069:AI1069"/>
    <mergeCell ref="AJ1069:AR1069"/>
    <mergeCell ref="AS1069:AX1069"/>
    <mergeCell ref="B1073:AX1073"/>
    <mergeCell ref="B1076:G1076"/>
    <mergeCell ref="H1076:AX1076"/>
    <mergeCell ref="C1067:Z1067"/>
    <mergeCell ref="AA1067:AI1067"/>
    <mergeCell ref="AJ1067:AR1067"/>
    <mergeCell ref="AS1067:AX1067"/>
    <mergeCell ref="C1068:Z1068"/>
    <mergeCell ref="AA1068:AI1068"/>
    <mergeCell ref="AJ1068:AR1068"/>
    <mergeCell ref="AS1068:AX1068"/>
    <mergeCell ref="B1017:AX1017"/>
    <mergeCell ref="B1020:G1020"/>
    <mergeCell ref="H1020:AX1020"/>
    <mergeCell ref="B1024:AX1037"/>
    <mergeCell ref="B1042:AX1060"/>
    <mergeCell ref="B1065:Z1066"/>
    <mergeCell ref="AA1065:AI1066"/>
    <mergeCell ref="AJ1065:AR1066"/>
    <mergeCell ref="AS1065:AX1066"/>
    <mergeCell ref="C1012:Z1012"/>
    <mergeCell ref="AA1012:AI1012"/>
    <mergeCell ref="AJ1012:AR1012"/>
    <mergeCell ref="AS1012:AX1012"/>
    <mergeCell ref="B1013:Z1013"/>
    <mergeCell ref="AA1013:AI1013"/>
    <mergeCell ref="AJ1013:AR1013"/>
    <mergeCell ref="AS1013:AX1013"/>
    <mergeCell ref="B992:AX996"/>
    <mergeCell ref="B1001:AX1005"/>
    <mergeCell ref="B1010:Z1011"/>
    <mergeCell ref="AA1010:AI1011"/>
    <mergeCell ref="AJ1010:AR1011"/>
    <mergeCell ref="AS1010:AX1011"/>
    <mergeCell ref="B981:Z981"/>
    <mergeCell ref="AA981:AI981"/>
    <mergeCell ref="AJ981:AR981"/>
    <mergeCell ref="AS981:AX981"/>
    <mergeCell ref="B985:AX985"/>
    <mergeCell ref="B988:G988"/>
    <mergeCell ref="H988:AX988"/>
    <mergeCell ref="C979:Z979"/>
    <mergeCell ref="AA979:AI979"/>
    <mergeCell ref="AJ979:AR979"/>
    <mergeCell ref="AS979:AX979"/>
    <mergeCell ref="C980:Z980"/>
    <mergeCell ref="AA980:AI980"/>
    <mergeCell ref="AJ980:AR980"/>
    <mergeCell ref="AS980:AX980"/>
    <mergeCell ref="C977:Z977"/>
    <mergeCell ref="AA977:AI977"/>
    <mergeCell ref="AJ977:AR977"/>
    <mergeCell ref="AS977:AX977"/>
    <mergeCell ref="C978:Z978"/>
    <mergeCell ref="AA978:AI978"/>
    <mergeCell ref="AJ978:AR978"/>
    <mergeCell ref="AS978:AX978"/>
    <mergeCell ref="B949:AX949"/>
    <mergeCell ref="B952:G952"/>
    <mergeCell ref="H952:AX952"/>
    <mergeCell ref="B956:AX960"/>
    <mergeCell ref="B965:AX970"/>
    <mergeCell ref="B975:Z976"/>
    <mergeCell ref="AA975:AI976"/>
    <mergeCell ref="AJ975:AR976"/>
    <mergeCell ref="AS975:AX976"/>
    <mergeCell ref="C944:Z944"/>
    <mergeCell ref="AA944:AI944"/>
    <mergeCell ref="AJ944:AR944"/>
    <mergeCell ref="AS944:AX944"/>
    <mergeCell ref="B945:Z945"/>
    <mergeCell ref="AA945:AI945"/>
    <mergeCell ref="AJ945:AR945"/>
    <mergeCell ref="AS945:AX945"/>
    <mergeCell ref="B924:AX928"/>
    <mergeCell ref="B933:AX937"/>
    <mergeCell ref="B942:Z943"/>
    <mergeCell ref="AA942:AI943"/>
    <mergeCell ref="AJ942:AR943"/>
    <mergeCell ref="AS942:AX943"/>
    <mergeCell ref="B913:Z913"/>
    <mergeCell ref="AA913:AI913"/>
    <mergeCell ref="AJ913:AR913"/>
    <mergeCell ref="AS913:AX913"/>
    <mergeCell ref="B917:AX917"/>
    <mergeCell ref="B920:G920"/>
    <mergeCell ref="H920:AX920"/>
    <mergeCell ref="C911:Z911"/>
    <mergeCell ref="AA911:AI911"/>
    <mergeCell ref="AJ911:AR911"/>
    <mergeCell ref="AS911:AX911"/>
    <mergeCell ref="C912:Z912"/>
    <mergeCell ref="AA912:AI912"/>
    <mergeCell ref="AJ912:AR912"/>
    <mergeCell ref="AS912:AX912"/>
    <mergeCell ref="C909:Z909"/>
    <mergeCell ref="AA909:AI909"/>
    <mergeCell ref="AJ909:AR909"/>
    <mergeCell ref="AS909:AX909"/>
    <mergeCell ref="C910:Z910"/>
    <mergeCell ref="AA910:AI910"/>
    <mergeCell ref="AJ910:AR910"/>
    <mergeCell ref="AS910:AX910"/>
    <mergeCell ref="B880:AX880"/>
    <mergeCell ref="B883:G883"/>
    <mergeCell ref="H883:AX883"/>
    <mergeCell ref="B887:AX891"/>
    <mergeCell ref="B896:AX902"/>
    <mergeCell ref="B907:Z908"/>
    <mergeCell ref="AA907:AI908"/>
    <mergeCell ref="AJ907:AR908"/>
    <mergeCell ref="AS907:AX908"/>
    <mergeCell ref="C875:Z875"/>
    <mergeCell ref="AA875:AI875"/>
    <mergeCell ref="AJ875:AR875"/>
    <mergeCell ref="AS875:AX875"/>
    <mergeCell ref="B876:Z876"/>
    <mergeCell ref="AA876:AI876"/>
    <mergeCell ref="AJ876:AR876"/>
    <mergeCell ref="AS876:AX876"/>
    <mergeCell ref="C873:Z873"/>
    <mergeCell ref="AA873:AI873"/>
    <mergeCell ref="AJ873:AR873"/>
    <mergeCell ref="AS873:AX873"/>
    <mergeCell ref="C874:Z874"/>
    <mergeCell ref="AA874:AI874"/>
    <mergeCell ref="AJ874:AR874"/>
    <mergeCell ref="AS874:AX874"/>
    <mergeCell ref="C871:Z871"/>
    <mergeCell ref="AA871:AI871"/>
    <mergeCell ref="AJ871:AR871"/>
    <mergeCell ref="AS871:AX871"/>
    <mergeCell ref="C872:Z872"/>
    <mergeCell ref="AA872:AI872"/>
    <mergeCell ref="AJ872:AR872"/>
    <mergeCell ref="AS872:AX872"/>
    <mergeCell ref="B836:AX836"/>
    <mergeCell ref="B839:G839"/>
    <mergeCell ref="H839:AX839"/>
    <mergeCell ref="B843:AX847"/>
    <mergeCell ref="B852:AX864"/>
    <mergeCell ref="B869:Z870"/>
    <mergeCell ref="AA869:AI870"/>
    <mergeCell ref="AJ869:AR870"/>
    <mergeCell ref="AS869:AX870"/>
    <mergeCell ref="C831:Z831"/>
    <mergeCell ref="AA831:AI831"/>
    <mergeCell ref="AJ831:AR831"/>
    <mergeCell ref="AS831:AX831"/>
    <mergeCell ref="B832:Z832"/>
    <mergeCell ref="AA832:AI832"/>
    <mergeCell ref="AJ832:AR832"/>
    <mergeCell ref="AS832:AX832"/>
    <mergeCell ref="B808:AX812"/>
    <mergeCell ref="B817:AX824"/>
    <mergeCell ref="B829:Z830"/>
    <mergeCell ref="AA829:AI830"/>
    <mergeCell ref="AJ829:AR830"/>
    <mergeCell ref="AS829:AX830"/>
    <mergeCell ref="B797:Z797"/>
    <mergeCell ref="AA797:AI797"/>
    <mergeCell ref="AJ797:AR797"/>
    <mergeCell ref="AS797:AX797"/>
    <mergeCell ref="B801:AX801"/>
    <mergeCell ref="B804:G804"/>
    <mergeCell ref="H804:AX804"/>
    <mergeCell ref="C795:Z795"/>
    <mergeCell ref="AA795:AI795"/>
    <mergeCell ref="AJ795:AR795"/>
    <mergeCell ref="AS795:AX795"/>
    <mergeCell ref="C796:Z796"/>
    <mergeCell ref="AA796:AI796"/>
    <mergeCell ref="AJ796:AR796"/>
    <mergeCell ref="AS796:AX796"/>
    <mergeCell ref="C793:Z793"/>
    <mergeCell ref="AA793:AI793"/>
    <mergeCell ref="AJ793:AR793"/>
    <mergeCell ref="AS793:AX793"/>
    <mergeCell ref="C794:Z794"/>
    <mergeCell ref="AA794:AI794"/>
    <mergeCell ref="AJ794:AR794"/>
    <mergeCell ref="AS794:AX794"/>
    <mergeCell ref="B764:AX764"/>
    <mergeCell ref="B767:G767"/>
    <mergeCell ref="H767:AX767"/>
    <mergeCell ref="B771:AX775"/>
    <mergeCell ref="B780:AX786"/>
    <mergeCell ref="B791:Z792"/>
    <mergeCell ref="AA791:AI792"/>
    <mergeCell ref="AJ791:AR792"/>
    <mergeCell ref="AS791:AX792"/>
    <mergeCell ref="C759:Z759"/>
    <mergeCell ref="AA759:AI759"/>
    <mergeCell ref="AJ759:AR759"/>
    <mergeCell ref="AS759:AX759"/>
    <mergeCell ref="B760:Z760"/>
    <mergeCell ref="AA760:AI760"/>
    <mergeCell ref="AJ760:AR760"/>
    <mergeCell ref="AS760:AX760"/>
    <mergeCell ref="C757:Z757"/>
    <mergeCell ref="AA757:AI757"/>
    <mergeCell ref="AJ757:AR757"/>
    <mergeCell ref="AS757:AX757"/>
    <mergeCell ref="C758:Z758"/>
    <mergeCell ref="AA758:AI758"/>
    <mergeCell ref="AJ758:AR758"/>
    <mergeCell ref="AS758:AX758"/>
    <mergeCell ref="C755:Z755"/>
    <mergeCell ref="AA755:AI755"/>
    <mergeCell ref="AJ755:AR755"/>
    <mergeCell ref="AS755:AX755"/>
    <mergeCell ref="C756:Z756"/>
    <mergeCell ref="AA756:AI756"/>
    <mergeCell ref="AJ756:AR756"/>
    <mergeCell ref="AS756:AX756"/>
    <mergeCell ref="B717:AX717"/>
    <mergeCell ref="B720:G720"/>
    <mergeCell ref="H720:AX720"/>
    <mergeCell ref="B724:AX731"/>
    <mergeCell ref="B736:AX748"/>
    <mergeCell ref="B753:Z754"/>
    <mergeCell ref="AA753:AI754"/>
    <mergeCell ref="AJ753:AR754"/>
    <mergeCell ref="AS753:AX754"/>
    <mergeCell ref="C712:Z712"/>
    <mergeCell ref="AA712:AI712"/>
    <mergeCell ref="AJ712:AR712"/>
    <mergeCell ref="AS712:AX712"/>
    <mergeCell ref="B713:Z713"/>
    <mergeCell ref="AA713:AI713"/>
    <mergeCell ref="AJ713:AR713"/>
    <mergeCell ref="AS713:AX713"/>
    <mergeCell ref="B684:AX684"/>
    <mergeCell ref="B687:G687"/>
    <mergeCell ref="H687:AX687"/>
    <mergeCell ref="B691:AX695"/>
    <mergeCell ref="B700:AX705"/>
    <mergeCell ref="B710:Z711"/>
    <mergeCell ref="AA710:AI711"/>
    <mergeCell ref="AJ710:AR711"/>
    <mergeCell ref="AS710:AX711"/>
    <mergeCell ref="C679:Z679"/>
    <mergeCell ref="AA679:AI679"/>
    <mergeCell ref="AJ679:AR679"/>
    <mergeCell ref="AS679:AX679"/>
    <mergeCell ref="B680:Z680"/>
    <mergeCell ref="AA680:AI680"/>
    <mergeCell ref="AJ680:AR680"/>
    <mergeCell ref="AS680:AX680"/>
    <mergeCell ref="C677:Z677"/>
    <mergeCell ref="AA677:AI677"/>
    <mergeCell ref="AJ677:AR677"/>
    <mergeCell ref="AS677:AX677"/>
    <mergeCell ref="C678:Z678"/>
    <mergeCell ref="AA678:AI678"/>
    <mergeCell ref="AJ678:AR678"/>
    <mergeCell ref="AS678:AX678"/>
    <mergeCell ref="C675:Z675"/>
    <mergeCell ref="AA675:AI675"/>
    <mergeCell ref="AJ675:AR675"/>
    <mergeCell ref="AS675:AX675"/>
    <mergeCell ref="C676:Z676"/>
    <mergeCell ref="AA676:AI676"/>
    <mergeCell ref="AJ676:AR676"/>
    <mergeCell ref="AS676:AX676"/>
    <mergeCell ref="C673:Z673"/>
    <mergeCell ref="AA673:AI673"/>
    <mergeCell ref="AJ673:AR673"/>
    <mergeCell ref="AS673:AX673"/>
    <mergeCell ref="C674:Z674"/>
    <mergeCell ref="AA674:AI674"/>
    <mergeCell ref="AJ674:AR674"/>
    <mergeCell ref="AS674:AX674"/>
    <mergeCell ref="B642:AX642"/>
    <mergeCell ref="B645:G645"/>
    <mergeCell ref="H645:AX645"/>
    <mergeCell ref="B649:AX653"/>
    <mergeCell ref="B658:AX666"/>
    <mergeCell ref="B671:Z672"/>
    <mergeCell ref="AA671:AI672"/>
    <mergeCell ref="AJ671:AR672"/>
    <mergeCell ref="AS671:AX672"/>
    <mergeCell ref="C637:Z637"/>
    <mergeCell ref="AA637:AI637"/>
    <mergeCell ref="AJ637:AR637"/>
    <mergeCell ref="AS637:AX637"/>
    <mergeCell ref="B638:Z638"/>
    <mergeCell ref="AA638:AI638"/>
    <mergeCell ref="AJ638:AR638"/>
    <mergeCell ref="AS638:AX638"/>
    <mergeCell ref="B617:AX621"/>
    <mergeCell ref="B626:AX630"/>
    <mergeCell ref="B635:Z636"/>
    <mergeCell ref="AA635:AI636"/>
    <mergeCell ref="AJ635:AR636"/>
    <mergeCell ref="AS635:AX636"/>
    <mergeCell ref="B606:Z606"/>
    <mergeCell ref="AA606:AI606"/>
    <mergeCell ref="AJ606:AR606"/>
    <mergeCell ref="AS606:AX606"/>
    <mergeCell ref="B610:AX610"/>
    <mergeCell ref="B613:G613"/>
    <mergeCell ref="H613:AX613"/>
    <mergeCell ref="C604:Z604"/>
    <mergeCell ref="AA604:AI604"/>
    <mergeCell ref="AJ604:AR604"/>
    <mergeCell ref="AS604:AX604"/>
    <mergeCell ref="C605:Z605"/>
    <mergeCell ref="AA605:AI605"/>
    <mergeCell ref="AJ605:AR605"/>
    <mergeCell ref="AS605:AX605"/>
    <mergeCell ref="B574:AX574"/>
    <mergeCell ref="B577:G577"/>
    <mergeCell ref="H577:AX577"/>
    <mergeCell ref="B581:AX586"/>
    <mergeCell ref="B591:AX597"/>
    <mergeCell ref="B602:Z603"/>
    <mergeCell ref="AA602:AI603"/>
    <mergeCell ref="AJ602:AR603"/>
    <mergeCell ref="AS602:AX603"/>
    <mergeCell ref="C569:Z569"/>
    <mergeCell ref="AA569:AI569"/>
    <mergeCell ref="AJ569:AR569"/>
    <mergeCell ref="AS569:AX569"/>
    <mergeCell ref="B570:Z570"/>
    <mergeCell ref="AA570:AI570"/>
    <mergeCell ref="AJ570:AR570"/>
    <mergeCell ref="AS570:AX570"/>
    <mergeCell ref="B540:AX540"/>
    <mergeCell ref="B543:G543"/>
    <mergeCell ref="H543:AX543"/>
    <mergeCell ref="B547:AX552"/>
    <mergeCell ref="B557:AX562"/>
    <mergeCell ref="B567:Z568"/>
    <mergeCell ref="AA567:AI568"/>
    <mergeCell ref="AJ567:AR568"/>
    <mergeCell ref="AS567:AX568"/>
    <mergeCell ref="C535:Z535"/>
    <mergeCell ref="AA535:AI535"/>
    <mergeCell ref="AJ535:AR535"/>
    <mergeCell ref="AS535:AX535"/>
    <mergeCell ref="B536:Z536"/>
    <mergeCell ref="AA536:AI536"/>
    <mergeCell ref="AJ536:AR536"/>
    <mergeCell ref="AS536:AX536"/>
    <mergeCell ref="B508:AX508"/>
    <mergeCell ref="B511:G511"/>
    <mergeCell ref="H511:AX511"/>
    <mergeCell ref="B515:AX519"/>
    <mergeCell ref="B524:AX528"/>
    <mergeCell ref="B533:Z534"/>
    <mergeCell ref="AA533:AI534"/>
    <mergeCell ref="AJ533:AR534"/>
    <mergeCell ref="AS533:AX534"/>
    <mergeCell ref="C503:Z503"/>
    <mergeCell ref="AA503:AI503"/>
    <mergeCell ref="AJ503:AR503"/>
    <mergeCell ref="AS503:AX503"/>
    <mergeCell ref="B504:Z504"/>
    <mergeCell ref="AA504:AI504"/>
    <mergeCell ref="AJ504:AR504"/>
    <mergeCell ref="AS504:AX504"/>
    <mergeCell ref="B476:AX476"/>
    <mergeCell ref="B479:G479"/>
    <mergeCell ref="H479:AX479"/>
    <mergeCell ref="B483:AX487"/>
    <mergeCell ref="B492:AX496"/>
    <mergeCell ref="B501:Z502"/>
    <mergeCell ref="AA501:AI502"/>
    <mergeCell ref="AJ501:AR502"/>
    <mergeCell ref="AS501:AX502"/>
    <mergeCell ref="C471:Z471"/>
    <mergeCell ref="AA471:AI471"/>
    <mergeCell ref="AJ471:AR471"/>
    <mergeCell ref="AS471:AX471"/>
    <mergeCell ref="B472:Z472"/>
    <mergeCell ref="AA472:AI472"/>
    <mergeCell ref="AJ472:AR472"/>
    <mergeCell ref="AS472:AX472"/>
    <mergeCell ref="C469:Z469"/>
    <mergeCell ref="AA469:AI469"/>
    <mergeCell ref="AJ469:AR469"/>
    <mergeCell ref="AS469:AX469"/>
    <mergeCell ref="C470:Z470"/>
    <mergeCell ref="AA470:AI470"/>
    <mergeCell ref="AJ470:AR470"/>
    <mergeCell ref="AS470:AX470"/>
    <mergeCell ref="B441:AX441"/>
    <mergeCell ref="B444:G444"/>
    <mergeCell ref="H444:AX444"/>
    <mergeCell ref="B448:AX452"/>
    <mergeCell ref="B457:AX462"/>
    <mergeCell ref="B467:Z468"/>
    <mergeCell ref="AA467:AI468"/>
    <mergeCell ref="AJ467:AR468"/>
    <mergeCell ref="AS467:AX468"/>
    <mergeCell ref="C436:Z436"/>
    <mergeCell ref="AA436:AI436"/>
    <mergeCell ref="AJ436:AR436"/>
    <mergeCell ref="AS436:AX436"/>
    <mergeCell ref="B437:Z437"/>
    <mergeCell ref="AA437:AI437"/>
    <mergeCell ref="AJ437:AR437"/>
    <mergeCell ref="AS437:AX437"/>
    <mergeCell ref="B416:AX420"/>
    <mergeCell ref="B425:AX429"/>
    <mergeCell ref="B434:Z435"/>
    <mergeCell ref="AA434:AI435"/>
    <mergeCell ref="AJ434:AR435"/>
    <mergeCell ref="AS434:AX435"/>
    <mergeCell ref="B405:Z405"/>
    <mergeCell ref="AA405:AI405"/>
    <mergeCell ref="AJ405:AR405"/>
    <mergeCell ref="AS405:AX405"/>
    <mergeCell ref="B409:AX409"/>
    <mergeCell ref="B412:G412"/>
    <mergeCell ref="H412:AX412"/>
    <mergeCell ref="C403:Z403"/>
    <mergeCell ref="AA403:AI403"/>
    <mergeCell ref="AJ403:AR403"/>
    <mergeCell ref="AS403:AX403"/>
    <mergeCell ref="C404:Z404"/>
    <mergeCell ref="AA404:AI404"/>
    <mergeCell ref="AJ404:AR404"/>
    <mergeCell ref="AS404:AX404"/>
    <mergeCell ref="B374:AX374"/>
    <mergeCell ref="B377:G377"/>
    <mergeCell ref="H377:AX377"/>
    <mergeCell ref="B381:AX385"/>
    <mergeCell ref="B390:AX396"/>
    <mergeCell ref="B401:Z402"/>
    <mergeCell ref="AA401:AI402"/>
    <mergeCell ref="AJ401:AR402"/>
    <mergeCell ref="AS401:AX402"/>
    <mergeCell ref="C369:Z369"/>
    <mergeCell ref="AA369:AI369"/>
    <mergeCell ref="AJ369:AR369"/>
    <mergeCell ref="AS369:AX369"/>
    <mergeCell ref="B370:Z370"/>
    <mergeCell ref="AA370:AI370"/>
    <mergeCell ref="AJ370:AR370"/>
    <mergeCell ref="AS370:AX370"/>
    <mergeCell ref="B341:AX341"/>
    <mergeCell ref="B344:G344"/>
    <mergeCell ref="H344:AX344"/>
    <mergeCell ref="B348:AX352"/>
    <mergeCell ref="B357:AX362"/>
    <mergeCell ref="B367:Z368"/>
    <mergeCell ref="AA367:AI368"/>
    <mergeCell ref="AJ367:AR368"/>
    <mergeCell ref="AS367:AX368"/>
    <mergeCell ref="C336:Z336"/>
    <mergeCell ref="AA336:AI336"/>
    <mergeCell ref="AJ336:AR336"/>
    <mergeCell ref="AS336:AX336"/>
    <mergeCell ref="B337:Z337"/>
    <mergeCell ref="AA337:AI337"/>
    <mergeCell ref="AJ337:AR337"/>
    <mergeCell ref="AS337:AX337"/>
    <mergeCell ref="B307:AX307"/>
    <mergeCell ref="B310:G310"/>
    <mergeCell ref="H310:AX310"/>
    <mergeCell ref="B314:AX318"/>
    <mergeCell ref="B323:AX329"/>
    <mergeCell ref="B334:Z335"/>
    <mergeCell ref="AA334:AI335"/>
    <mergeCell ref="AJ334:AR335"/>
    <mergeCell ref="AS334:AX335"/>
    <mergeCell ref="C302:Z302"/>
    <mergeCell ref="AA302:AI302"/>
    <mergeCell ref="AJ302:AR302"/>
    <mergeCell ref="AS302:AX302"/>
    <mergeCell ref="B303:Z303"/>
    <mergeCell ref="AA303:AI303"/>
    <mergeCell ref="AJ303:AR303"/>
    <mergeCell ref="AS303:AX303"/>
    <mergeCell ref="B274:AX274"/>
    <mergeCell ref="B277:G277"/>
    <mergeCell ref="H277:AX277"/>
    <mergeCell ref="B281:AX285"/>
    <mergeCell ref="B290:AX295"/>
    <mergeCell ref="B300:Z301"/>
    <mergeCell ref="AA300:AI301"/>
    <mergeCell ref="AJ300:AR301"/>
    <mergeCell ref="AS300:AX301"/>
    <mergeCell ref="C269:Z269"/>
    <mergeCell ref="AA269:AI269"/>
    <mergeCell ref="AJ269:AR269"/>
    <mergeCell ref="AS269:AX269"/>
    <mergeCell ref="B270:Z270"/>
    <mergeCell ref="AA270:AI270"/>
    <mergeCell ref="AJ270:AR270"/>
    <mergeCell ref="AS270:AX270"/>
    <mergeCell ref="B235:AX235"/>
    <mergeCell ref="B238:G238"/>
    <mergeCell ref="H238:AX238"/>
    <mergeCell ref="B242:AX246"/>
    <mergeCell ref="B251:AX262"/>
    <mergeCell ref="B267:Z268"/>
    <mergeCell ref="AA267:AI268"/>
    <mergeCell ref="AJ267:AR268"/>
    <mergeCell ref="AS267:AX268"/>
    <mergeCell ref="C230:Z230"/>
    <mergeCell ref="AA230:AI230"/>
    <mergeCell ref="AJ230:AR230"/>
    <mergeCell ref="AS230:AX230"/>
    <mergeCell ref="B231:Z231"/>
    <mergeCell ref="AA231:AI231"/>
    <mergeCell ref="AJ231:AR231"/>
    <mergeCell ref="AS231:AX231"/>
    <mergeCell ref="B201:AX201"/>
    <mergeCell ref="B204:G204"/>
    <mergeCell ref="H204:AX204"/>
    <mergeCell ref="B208:AX212"/>
    <mergeCell ref="B217:AX223"/>
    <mergeCell ref="B228:Z229"/>
    <mergeCell ref="AA228:AI229"/>
    <mergeCell ref="AJ228:AR229"/>
    <mergeCell ref="AS228:AX229"/>
    <mergeCell ref="C196:Z196"/>
    <mergeCell ref="AA196:AI196"/>
    <mergeCell ref="AJ196:AR196"/>
    <mergeCell ref="AS196:AX196"/>
    <mergeCell ref="B197:Z197"/>
    <mergeCell ref="AA197:AI197"/>
    <mergeCell ref="AJ197:AR197"/>
    <mergeCell ref="AS197:AX197"/>
    <mergeCell ref="B166:AX166"/>
    <mergeCell ref="B169:G169"/>
    <mergeCell ref="H169:AX169"/>
    <mergeCell ref="B173:AX177"/>
    <mergeCell ref="B182:AX189"/>
    <mergeCell ref="B194:Z195"/>
    <mergeCell ref="AA194:AI195"/>
    <mergeCell ref="AJ194:AR195"/>
    <mergeCell ref="AS194:AX195"/>
    <mergeCell ref="C161:Z161"/>
    <mergeCell ref="AA161:AI161"/>
    <mergeCell ref="AJ161:AR161"/>
    <mergeCell ref="AS161:AX161"/>
    <mergeCell ref="B162:Z162"/>
    <mergeCell ref="AA162:AI162"/>
    <mergeCell ref="AJ162:AR162"/>
    <mergeCell ref="AS162:AX162"/>
    <mergeCell ref="B134:AX134"/>
    <mergeCell ref="B137:G137"/>
    <mergeCell ref="H137:AX137"/>
    <mergeCell ref="B141:AX145"/>
    <mergeCell ref="B150:AX154"/>
    <mergeCell ref="B159:Z160"/>
    <mergeCell ref="AA159:AI160"/>
    <mergeCell ref="AJ159:AR160"/>
    <mergeCell ref="AS159:AX160"/>
    <mergeCell ref="C129:Z129"/>
    <mergeCell ref="AA129:AI129"/>
    <mergeCell ref="AJ129:AR129"/>
    <mergeCell ref="AS129:AX129"/>
    <mergeCell ref="B130:Z130"/>
    <mergeCell ref="AA130:AI130"/>
    <mergeCell ref="AJ130:AR130"/>
    <mergeCell ref="AS130:AX130"/>
    <mergeCell ref="B108:AX112"/>
    <mergeCell ref="B117:AX122"/>
    <mergeCell ref="B127:Z128"/>
    <mergeCell ref="AA127:AI128"/>
    <mergeCell ref="AJ127:AR128"/>
    <mergeCell ref="AS127:AX128"/>
    <mergeCell ref="B97:Z97"/>
    <mergeCell ref="AA97:AI97"/>
    <mergeCell ref="AJ97:AR97"/>
    <mergeCell ref="AS97:AX97"/>
    <mergeCell ref="B101:AX101"/>
    <mergeCell ref="B104:G104"/>
    <mergeCell ref="H104:AX104"/>
    <mergeCell ref="C95:Z95"/>
    <mergeCell ref="AA95:AI95"/>
    <mergeCell ref="AJ95:AR95"/>
    <mergeCell ref="AS95:AX95"/>
    <mergeCell ref="C96:Z96"/>
    <mergeCell ref="AA96:AI96"/>
    <mergeCell ref="AJ96:AR96"/>
    <mergeCell ref="AS96:AX96"/>
    <mergeCell ref="B75:AX79"/>
    <mergeCell ref="B84:AX88"/>
    <mergeCell ref="B93:Z94"/>
    <mergeCell ref="AA93:AI94"/>
    <mergeCell ref="AJ93:AR94"/>
    <mergeCell ref="AS93:AX94"/>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210:WWZ98321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06:AR65707 KF65706:KN65707 UB65706:UJ65707 ADX65706:AEF65707 ANT65706:AOB65707 AXP65706:AXX65707 BHL65706:BHT65707 BRH65706:BRP65707 CBD65706:CBL65707 CKZ65706:CLH65707 CUV65706:CVD65707 DER65706:DEZ65707 DON65706:DOV65707 DYJ65706:DYR65707 EIF65706:EIN65707 ESB65706:ESJ65707 FBX65706:FCF65707 FLT65706:FMB65707 FVP65706:FVX65707 GFL65706:GFT65707 GPH65706:GPP65707 GZD65706:GZL65707 HIZ65706:HJH65707 HSV65706:HTD65707 ICR65706:ICZ65707 IMN65706:IMV65707 IWJ65706:IWR65707 JGF65706:JGN65707 JQB65706:JQJ65707 JZX65706:KAF65707 KJT65706:KKB65707 KTP65706:KTX65707 LDL65706:LDT65707 LNH65706:LNP65707 LXD65706:LXL65707 MGZ65706:MHH65707 MQV65706:MRD65707 NAR65706:NAZ65707 NKN65706:NKV65707 NUJ65706:NUR65707 OEF65706:OEN65707 OOB65706:OOJ65707 OXX65706:OYF65707 PHT65706:PIB65707 PRP65706:PRX65707 QBL65706:QBT65707 QLH65706:QLP65707 QVD65706:QVL65707 REZ65706:RFH65707 ROV65706:RPD65707 RYR65706:RYZ65707 SIN65706:SIV65707 SSJ65706:SSR65707 TCF65706:TCN65707 TMB65706:TMJ65707 TVX65706:TWF65707 UFT65706:UGB65707 UPP65706:UPX65707 UZL65706:UZT65707 VJH65706:VJP65707 VTD65706:VTL65707 WCZ65706:WDH65707 WMV65706:WND65707 WWR65706:WWZ65707 AJ131242:AR131243 KF131242:KN131243 UB131242:UJ131243 ADX131242:AEF131243 ANT131242:AOB131243 AXP131242:AXX131243 BHL131242:BHT131243 BRH131242:BRP131243 CBD131242:CBL131243 CKZ131242:CLH131243 CUV131242:CVD131243 DER131242:DEZ131243 DON131242:DOV131243 DYJ131242:DYR131243 EIF131242:EIN131243 ESB131242:ESJ131243 FBX131242:FCF131243 FLT131242:FMB131243 FVP131242:FVX131243 GFL131242:GFT131243 GPH131242:GPP131243 GZD131242:GZL131243 HIZ131242:HJH131243 HSV131242:HTD131243 ICR131242:ICZ131243 IMN131242:IMV131243 IWJ131242:IWR131243 JGF131242:JGN131243 JQB131242:JQJ131243 JZX131242:KAF131243 KJT131242:KKB131243 KTP131242:KTX131243 LDL131242:LDT131243 LNH131242:LNP131243 LXD131242:LXL131243 MGZ131242:MHH131243 MQV131242:MRD131243 NAR131242:NAZ131243 NKN131242:NKV131243 NUJ131242:NUR131243 OEF131242:OEN131243 OOB131242:OOJ131243 OXX131242:OYF131243 PHT131242:PIB131243 PRP131242:PRX131243 QBL131242:QBT131243 QLH131242:QLP131243 QVD131242:QVL131243 REZ131242:RFH131243 ROV131242:RPD131243 RYR131242:RYZ131243 SIN131242:SIV131243 SSJ131242:SSR131243 TCF131242:TCN131243 TMB131242:TMJ131243 TVX131242:TWF131243 UFT131242:UGB131243 UPP131242:UPX131243 UZL131242:UZT131243 VJH131242:VJP131243 VTD131242:VTL131243 WCZ131242:WDH131243 WMV131242:WND131243 WWR131242:WWZ131243 AJ196778:AR196779 KF196778:KN196779 UB196778:UJ196779 ADX196778:AEF196779 ANT196778:AOB196779 AXP196778:AXX196779 BHL196778:BHT196779 BRH196778:BRP196779 CBD196778:CBL196779 CKZ196778:CLH196779 CUV196778:CVD196779 DER196778:DEZ196779 DON196778:DOV196779 DYJ196778:DYR196779 EIF196778:EIN196779 ESB196778:ESJ196779 FBX196778:FCF196779 FLT196778:FMB196779 FVP196778:FVX196779 GFL196778:GFT196779 GPH196778:GPP196779 GZD196778:GZL196779 HIZ196778:HJH196779 HSV196778:HTD196779 ICR196778:ICZ196779 IMN196778:IMV196779 IWJ196778:IWR196779 JGF196778:JGN196779 JQB196778:JQJ196779 JZX196778:KAF196779 KJT196778:KKB196779 KTP196778:KTX196779 LDL196778:LDT196779 LNH196778:LNP196779 LXD196778:LXL196779 MGZ196778:MHH196779 MQV196778:MRD196779 NAR196778:NAZ196779 NKN196778:NKV196779 NUJ196778:NUR196779 OEF196778:OEN196779 OOB196778:OOJ196779 OXX196778:OYF196779 PHT196778:PIB196779 PRP196778:PRX196779 QBL196778:QBT196779 QLH196778:QLP196779 QVD196778:QVL196779 REZ196778:RFH196779 ROV196778:RPD196779 RYR196778:RYZ196779 SIN196778:SIV196779 SSJ196778:SSR196779 TCF196778:TCN196779 TMB196778:TMJ196779 TVX196778:TWF196779 UFT196778:UGB196779 UPP196778:UPX196779 UZL196778:UZT196779 VJH196778:VJP196779 VTD196778:VTL196779 WCZ196778:WDH196779 WMV196778:WND196779 WWR196778:WWZ196779 AJ262314:AR262315 KF262314:KN262315 UB262314:UJ262315 ADX262314:AEF262315 ANT262314:AOB262315 AXP262314:AXX262315 BHL262314:BHT262315 BRH262314:BRP262315 CBD262314:CBL262315 CKZ262314:CLH262315 CUV262314:CVD262315 DER262314:DEZ262315 DON262314:DOV262315 DYJ262314:DYR262315 EIF262314:EIN262315 ESB262314:ESJ262315 FBX262314:FCF262315 FLT262314:FMB262315 FVP262314:FVX262315 GFL262314:GFT262315 GPH262314:GPP262315 GZD262314:GZL262315 HIZ262314:HJH262315 HSV262314:HTD262315 ICR262314:ICZ262315 IMN262314:IMV262315 IWJ262314:IWR262315 JGF262314:JGN262315 JQB262314:JQJ262315 JZX262314:KAF262315 KJT262314:KKB262315 KTP262314:KTX262315 LDL262314:LDT262315 LNH262314:LNP262315 LXD262314:LXL262315 MGZ262314:MHH262315 MQV262314:MRD262315 NAR262314:NAZ262315 NKN262314:NKV262315 NUJ262314:NUR262315 OEF262314:OEN262315 OOB262314:OOJ262315 OXX262314:OYF262315 PHT262314:PIB262315 PRP262314:PRX262315 QBL262314:QBT262315 QLH262314:QLP262315 QVD262314:QVL262315 REZ262314:RFH262315 ROV262314:RPD262315 RYR262314:RYZ262315 SIN262314:SIV262315 SSJ262314:SSR262315 TCF262314:TCN262315 TMB262314:TMJ262315 TVX262314:TWF262315 UFT262314:UGB262315 UPP262314:UPX262315 UZL262314:UZT262315 VJH262314:VJP262315 VTD262314:VTL262315 WCZ262314:WDH262315 WMV262314:WND262315 WWR262314:WWZ262315 AJ327850:AR327851 KF327850:KN327851 UB327850:UJ327851 ADX327850:AEF327851 ANT327850:AOB327851 AXP327850:AXX327851 BHL327850:BHT327851 BRH327850:BRP327851 CBD327850:CBL327851 CKZ327850:CLH327851 CUV327850:CVD327851 DER327850:DEZ327851 DON327850:DOV327851 DYJ327850:DYR327851 EIF327850:EIN327851 ESB327850:ESJ327851 FBX327850:FCF327851 FLT327850:FMB327851 FVP327850:FVX327851 GFL327850:GFT327851 GPH327850:GPP327851 GZD327850:GZL327851 HIZ327850:HJH327851 HSV327850:HTD327851 ICR327850:ICZ327851 IMN327850:IMV327851 IWJ327850:IWR327851 JGF327850:JGN327851 JQB327850:JQJ327851 JZX327850:KAF327851 KJT327850:KKB327851 KTP327850:KTX327851 LDL327850:LDT327851 LNH327850:LNP327851 LXD327850:LXL327851 MGZ327850:MHH327851 MQV327850:MRD327851 NAR327850:NAZ327851 NKN327850:NKV327851 NUJ327850:NUR327851 OEF327850:OEN327851 OOB327850:OOJ327851 OXX327850:OYF327851 PHT327850:PIB327851 PRP327850:PRX327851 QBL327850:QBT327851 QLH327850:QLP327851 QVD327850:QVL327851 REZ327850:RFH327851 ROV327850:RPD327851 RYR327850:RYZ327851 SIN327850:SIV327851 SSJ327850:SSR327851 TCF327850:TCN327851 TMB327850:TMJ327851 TVX327850:TWF327851 UFT327850:UGB327851 UPP327850:UPX327851 UZL327850:UZT327851 VJH327850:VJP327851 VTD327850:VTL327851 WCZ327850:WDH327851 WMV327850:WND327851 WWR327850:WWZ327851 AJ393386:AR393387 KF393386:KN393387 UB393386:UJ393387 ADX393386:AEF393387 ANT393386:AOB393387 AXP393386:AXX393387 BHL393386:BHT393387 BRH393386:BRP393387 CBD393386:CBL393387 CKZ393386:CLH393387 CUV393386:CVD393387 DER393386:DEZ393387 DON393386:DOV393387 DYJ393386:DYR393387 EIF393386:EIN393387 ESB393386:ESJ393387 FBX393386:FCF393387 FLT393386:FMB393387 FVP393386:FVX393387 GFL393386:GFT393387 GPH393386:GPP393387 GZD393386:GZL393387 HIZ393386:HJH393387 HSV393386:HTD393387 ICR393386:ICZ393387 IMN393386:IMV393387 IWJ393386:IWR393387 JGF393386:JGN393387 JQB393386:JQJ393387 JZX393386:KAF393387 KJT393386:KKB393387 KTP393386:KTX393387 LDL393386:LDT393387 LNH393386:LNP393387 LXD393386:LXL393387 MGZ393386:MHH393387 MQV393386:MRD393387 NAR393386:NAZ393387 NKN393386:NKV393387 NUJ393386:NUR393387 OEF393386:OEN393387 OOB393386:OOJ393387 OXX393386:OYF393387 PHT393386:PIB393387 PRP393386:PRX393387 QBL393386:QBT393387 QLH393386:QLP393387 QVD393386:QVL393387 REZ393386:RFH393387 ROV393386:RPD393387 RYR393386:RYZ393387 SIN393386:SIV393387 SSJ393386:SSR393387 TCF393386:TCN393387 TMB393386:TMJ393387 TVX393386:TWF393387 UFT393386:UGB393387 UPP393386:UPX393387 UZL393386:UZT393387 VJH393386:VJP393387 VTD393386:VTL393387 WCZ393386:WDH393387 WMV393386:WND393387 WWR393386:WWZ393387 AJ458922:AR458923 KF458922:KN458923 UB458922:UJ458923 ADX458922:AEF458923 ANT458922:AOB458923 AXP458922:AXX458923 BHL458922:BHT458923 BRH458922:BRP458923 CBD458922:CBL458923 CKZ458922:CLH458923 CUV458922:CVD458923 DER458922:DEZ458923 DON458922:DOV458923 DYJ458922:DYR458923 EIF458922:EIN458923 ESB458922:ESJ458923 FBX458922:FCF458923 FLT458922:FMB458923 FVP458922:FVX458923 GFL458922:GFT458923 GPH458922:GPP458923 GZD458922:GZL458923 HIZ458922:HJH458923 HSV458922:HTD458923 ICR458922:ICZ458923 IMN458922:IMV458923 IWJ458922:IWR458923 JGF458922:JGN458923 JQB458922:JQJ458923 JZX458922:KAF458923 KJT458922:KKB458923 KTP458922:KTX458923 LDL458922:LDT458923 LNH458922:LNP458923 LXD458922:LXL458923 MGZ458922:MHH458923 MQV458922:MRD458923 NAR458922:NAZ458923 NKN458922:NKV458923 NUJ458922:NUR458923 OEF458922:OEN458923 OOB458922:OOJ458923 OXX458922:OYF458923 PHT458922:PIB458923 PRP458922:PRX458923 QBL458922:QBT458923 QLH458922:QLP458923 QVD458922:QVL458923 REZ458922:RFH458923 ROV458922:RPD458923 RYR458922:RYZ458923 SIN458922:SIV458923 SSJ458922:SSR458923 TCF458922:TCN458923 TMB458922:TMJ458923 TVX458922:TWF458923 UFT458922:UGB458923 UPP458922:UPX458923 UZL458922:UZT458923 VJH458922:VJP458923 VTD458922:VTL458923 WCZ458922:WDH458923 WMV458922:WND458923 WWR458922:WWZ458923 AJ524458:AR524459 KF524458:KN524459 UB524458:UJ524459 ADX524458:AEF524459 ANT524458:AOB524459 AXP524458:AXX524459 BHL524458:BHT524459 BRH524458:BRP524459 CBD524458:CBL524459 CKZ524458:CLH524459 CUV524458:CVD524459 DER524458:DEZ524459 DON524458:DOV524459 DYJ524458:DYR524459 EIF524458:EIN524459 ESB524458:ESJ524459 FBX524458:FCF524459 FLT524458:FMB524459 FVP524458:FVX524459 GFL524458:GFT524459 GPH524458:GPP524459 GZD524458:GZL524459 HIZ524458:HJH524459 HSV524458:HTD524459 ICR524458:ICZ524459 IMN524458:IMV524459 IWJ524458:IWR524459 JGF524458:JGN524459 JQB524458:JQJ524459 JZX524458:KAF524459 KJT524458:KKB524459 KTP524458:KTX524459 LDL524458:LDT524459 LNH524458:LNP524459 LXD524458:LXL524459 MGZ524458:MHH524459 MQV524458:MRD524459 NAR524458:NAZ524459 NKN524458:NKV524459 NUJ524458:NUR524459 OEF524458:OEN524459 OOB524458:OOJ524459 OXX524458:OYF524459 PHT524458:PIB524459 PRP524458:PRX524459 QBL524458:QBT524459 QLH524458:QLP524459 QVD524458:QVL524459 REZ524458:RFH524459 ROV524458:RPD524459 RYR524458:RYZ524459 SIN524458:SIV524459 SSJ524458:SSR524459 TCF524458:TCN524459 TMB524458:TMJ524459 TVX524458:TWF524459 UFT524458:UGB524459 UPP524458:UPX524459 UZL524458:UZT524459 VJH524458:VJP524459 VTD524458:VTL524459 WCZ524458:WDH524459 WMV524458:WND524459 WWR524458:WWZ524459 AJ589994:AR589995 KF589994:KN589995 UB589994:UJ589995 ADX589994:AEF589995 ANT589994:AOB589995 AXP589994:AXX589995 BHL589994:BHT589995 BRH589994:BRP589995 CBD589994:CBL589995 CKZ589994:CLH589995 CUV589994:CVD589995 DER589994:DEZ589995 DON589994:DOV589995 DYJ589994:DYR589995 EIF589994:EIN589995 ESB589994:ESJ589995 FBX589994:FCF589995 FLT589994:FMB589995 FVP589994:FVX589995 GFL589994:GFT589995 GPH589994:GPP589995 GZD589994:GZL589995 HIZ589994:HJH589995 HSV589994:HTD589995 ICR589994:ICZ589995 IMN589994:IMV589995 IWJ589994:IWR589995 JGF589994:JGN589995 JQB589994:JQJ589995 JZX589994:KAF589995 KJT589994:KKB589995 KTP589994:KTX589995 LDL589994:LDT589995 LNH589994:LNP589995 LXD589994:LXL589995 MGZ589994:MHH589995 MQV589994:MRD589995 NAR589994:NAZ589995 NKN589994:NKV589995 NUJ589994:NUR589995 OEF589994:OEN589995 OOB589994:OOJ589995 OXX589994:OYF589995 PHT589994:PIB589995 PRP589994:PRX589995 QBL589994:QBT589995 QLH589994:QLP589995 QVD589994:QVL589995 REZ589994:RFH589995 ROV589994:RPD589995 RYR589994:RYZ589995 SIN589994:SIV589995 SSJ589994:SSR589995 TCF589994:TCN589995 TMB589994:TMJ589995 TVX589994:TWF589995 UFT589994:UGB589995 UPP589994:UPX589995 UZL589994:UZT589995 VJH589994:VJP589995 VTD589994:VTL589995 WCZ589994:WDH589995 WMV589994:WND589995 WWR589994:WWZ589995 AJ655530:AR655531 KF655530:KN655531 UB655530:UJ655531 ADX655530:AEF655531 ANT655530:AOB655531 AXP655530:AXX655531 BHL655530:BHT655531 BRH655530:BRP655531 CBD655530:CBL655531 CKZ655530:CLH655531 CUV655530:CVD655531 DER655530:DEZ655531 DON655530:DOV655531 DYJ655530:DYR655531 EIF655530:EIN655531 ESB655530:ESJ655531 FBX655530:FCF655531 FLT655530:FMB655531 FVP655530:FVX655531 GFL655530:GFT655531 GPH655530:GPP655531 GZD655530:GZL655531 HIZ655530:HJH655531 HSV655530:HTD655531 ICR655530:ICZ655531 IMN655530:IMV655531 IWJ655530:IWR655531 JGF655530:JGN655531 JQB655530:JQJ655531 JZX655530:KAF655531 KJT655530:KKB655531 KTP655530:KTX655531 LDL655530:LDT655531 LNH655530:LNP655531 LXD655530:LXL655531 MGZ655530:MHH655531 MQV655530:MRD655531 NAR655530:NAZ655531 NKN655530:NKV655531 NUJ655530:NUR655531 OEF655530:OEN655531 OOB655530:OOJ655531 OXX655530:OYF655531 PHT655530:PIB655531 PRP655530:PRX655531 QBL655530:QBT655531 QLH655530:QLP655531 QVD655530:QVL655531 REZ655530:RFH655531 ROV655530:RPD655531 RYR655530:RYZ655531 SIN655530:SIV655531 SSJ655530:SSR655531 TCF655530:TCN655531 TMB655530:TMJ655531 TVX655530:TWF655531 UFT655530:UGB655531 UPP655530:UPX655531 UZL655530:UZT655531 VJH655530:VJP655531 VTD655530:VTL655531 WCZ655530:WDH655531 WMV655530:WND655531 WWR655530:WWZ655531 AJ721066:AR721067 KF721066:KN721067 UB721066:UJ721067 ADX721066:AEF721067 ANT721066:AOB721067 AXP721066:AXX721067 BHL721066:BHT721067 BRH721066:BRP721067 CBD721066:CBL721067 CKZ721066:CLH721067 CUV721066:CVD721067 DER721066:DEZ721067 DON721066:DOV721067 DYJ721066:DYR721067 EIF721066:EIN721067 ESB721066:ESJ721067 FBX721066:FCF721067 FLT721066:FMB721067 FVP721066:FVX721067 GFL721066:GFT721067 GPH721066:GPP721067 GZD721066:GZL721067 HIZ721066:HJH721067 HSV721066:HTD721067 ICR721066:ICZ721067 IMN721066:IMV721067 IWJ721066:IWR721067 JGF721066:JGN721067 JQB721066:JQJ721067 JZX721066:KAF721067 KJT721066:KKB721067 KTP721066:KTX721067 LDL721066:LDT721067 LNH721066:LNP721067 LXD721066:LXL721067 MGZ721066:MHH721067 MQV721066:MRD721067 NAR721066:NAZ721067 NKN721066:NKV721067 NUJ721066:NUR721067 OEF721066:OEN721067 OOB721066:OOJ721067 OXX721066:OYF721067 PHT721066:PIB721067 PRP721066:PRX721067 QBL721066:QBT721067 QLH721066:QLP721067 QVD721066:QVL721067 REZ721066:RFH721067 ROV721066:RPD721067 RYR721066:RYZ721067 SIN721066:SIV721067 SSJ721066:SSR721067 TCF721066:TCN721067 TMB721066:TMJ721067 TVX721066:TWF721067 UFT721066:UGB721067 UPP721066:UPX721067 UZL721066:UZT721067 VJH721066:VJP721067 VTD721066:VTL721067 WCZ721066:WDH721067 WMV721066:WND721067 WWR721066:WWZ721067 AJ786602:AR786603 KF786602:KN786603 UB786602:UJ786603 ADX786602:AEF786603 ANT786602:AOB786603 AXP786602:AXX786603 BHL786602:BHT786603 BRH786602:BRP786603 CBD786602:CBL786603 CKZ786602:CLH786603 CUV786602:CVD786603 DER786602:DEZ786603 DON786602:DOV786603 DYJ786602:DYR786603 EIF786602:EIN786603 ESB786602:ESJ786603 FBX786602:FCF786603 FLT786602:FMB786603 FVP786602:FVX786603 GFL786602:GFT786603 GPH786602:GPP786603 GZD786602:GZL786603 HIZ786602:HJH786603 HSV786602:HTD786603 ICR786602:ICZ786603 IMN786602:IMV786603 IWJ786602:IWR786603 JGF786602:JGN786603 JQB786602:JQJ786603 JZX786602:KAF786603 KJT786602:KKB786603 KTP786602:KTX786603 LDL786602:LDT786603 LNH786602:LNP786603 LXD786602:LXL786603 MGZ786602:MHH786603 MQV786602:MRD786603 NAR786602:NAZ786603 NKN786602:NKV786603 NUJ786602:NUR786603 OEF786602:OEN786603 OOB786602:OOJ786603 OXX786602:OYF786603 PHT786602:PIB786603 PRP786602:PRX786603 QBL786602:QBT786603 QLH786602:QLP786603 QVD786602:QVL786603 REZ786602:RFH786603 ROV786602:RPD786603 RYR786602:RYZ786603 SIN786602:SIV786603 SSJ786602:SSR786603 TCF786602:TCN786603 TMB786602:TMJ786603 TVX786602:TWF786603 UFT786602:UGB786603 UPP786602:UPX786603 UZL786602:UZT786603 VJH786602:VJP786603 VTD786602:VTL786603 WCZ786602:WDH786603 WMV786602:WND786603 WWR786602:WWZ786603 AJ852138:AR852139 KF852138:KN852139 UB852138:UJ852139 ADX852138:AEF852139 ANT852138:AOB852139 AXP852138:AXX852139 BHL852138:BHT852139 BRH852138:BRP852139 CBD852138:CBL852139 CKZ852138:CLH852139 CUV852138:CVD852139 DER852138:DEZ852139 DON852138:DOV852139 DYJ852138:DYR852139 EIF852138:EIN852139 ESB852138:ESJ852139 FBX852138:FCF852139 FLT852138:FMB852139 FVP852138:FVX852139 GFL852138:GFT852139 GPH852138:GPP852139 GZD852138:GZL852139 HIZ852138:HJH852139 HSV852138:HTD852139 ICR852138:ICZ852139 IMN852138:IMV852139 IWJ852138:IWR852139 JGF852138:JGN852139 JQB852138:JQJ852139 JZX852138:KAF852139 KJT852138:KKB852139 KTP852138:KTX852139 LDL852138:LDT852139 LNH852138:LNP852139 LXD852138:LXL852139 MGZ852138:MHH852139 MQV852138:MRD852139 NAR852138:NAZ852139 NKN852138:NKV852139 NUJ852138:NUR852139 OEF852138:OEN852139 OOB852138:OOJ852139 OXX852138:OYF852139 PHT852138:PIB852139 PRP852138:PRX852139 QBL852138:QBT852139 QLH852138:QLP852139 QVD852138:QVL852139 REZ852138:RFH852139 ROV852138:RPD852139 RYR852138:RYZ852139 SIN852138:SIV852139 SSJ852138:SSR852139 TCF852138:TCN852139 TMB852138:TMJ852139 TVX852138:TWF852139 UFT852138:UGB852139 UPP852138:UPX852139 UZL852138:UZT852139 VJH852138:VJP852139 VTD852138:VTL852139 WCZ852138:WDH852139 WMV852138:WND852139 WWR852138:WWZ852139 AJ917674:AR917675 KF917674:KN917675 UB917674:UJ917675 ADX917674:AEF917675 ANT917674:AOB917675 AXP917674:AXX917675 BHL917674:BHT917675 BRH917674:BRP917675 CBD917674:CBL917675 CKZ917674:CLH917675 CUV917674:CVD917675 DER917674:DEZ917675 DON917674:DOV917675 DYJ917674:DYR917675 EIF917674:EIN917675 ESB917674:ESJ917675 FBX917674:FCF917675 FLT917674:FMB917675 FVP917674:FVX917675 GFL917674:GFT917675 GPH917674:GPP917675 GZD917674:GZL917675 HIZ917674:HJH917675 HSV917674:HTD917675 ICR917674:ICZ917675 IMN917674:IMV917675 IWJ917674:IWR917675 JGF917674:JGN917675 JQB917674:JQJ917675 JZX917674:KAF917675 KJT917674:KKB917675 KTP917674:KTX917675 LDL917674:LDT917675 LNH917674:LNP917675 LXD917674:LXL917675 MGZ917674:MHH917675 MQV917674:MRD917675 NAR917674:NAZ917675 NKN917674:NKV917675 NUJ917674:NUR917675 OEF917674:OEN917675 OOB917674:OOJ917675 OXX917674:OYF917675 PHT917674:PIB917675 PRP917674:PRX917675 QBL917674:QBT917675 QLH917674:QLP917675 QVD917674:QVL917675 REZ917674:RFH917675 ROV917674:RPD917675 RYR917674:RYZ917675 SIN917674:SIV917675 SSJ917674:SSR917675 TCF917674:TCN917675 TMB917674:TMJ917675 TVX917674:TWF917675 UFT917674:UGB917675 UPP917674:UPX917675 UZL917674:UZT917675 VJH917674:VJP917675 VTD917674:VTL917675 WCZ917674:WDH917675 WMV917674:WND917675 WWR917674:WWZ917675 AJ983210:AR983211 KF983210:KN983211 UB983210:UJ983211 ADX983210:AEF983211 ANT983210:AOB983211 AXP983210:AXX983211 BHL983210:BHT983211 BRH983210:BRP983211 CBD983210:CBL983211 CKZ983210:CLH983211 CUV983210:CVD983211 DER983210:DEZ983211 DON983210:DOV983211 DYJ983210:DYR983211 EIF983210:EIN983211 ESB983210:ESJ983211 FBX983210:FCF983211 FLT983210:FMB983211 FVP983210:FVX983211 GFL983210:GFT983211 GPH983210:GPP983211 GZD983210:GZL983211 HIZ983210:HJH983211 HSV983210:HTD983211 ICR983210:ICZ983211 IMN983210:IMV983211 IWJ983210:IWR983211 JGF983210:JGN983211 JQB983210:JQJ983211 JZX983210:KAF983211 KJT983210:KKB983211 KTP983210:KTX983211 LDL983210:LDT983211 LNH983210:LNP983211 LXD983210:LXL983211 MGZ983210:MHH983211 MQV983210:MRD983211 NAR983210:NAZ983211 NKN983210:NKV983211 NUJ983210:NUR983211 OEF983210:OEN983211 OOB983210:OOJ983211 OXX983210:OYF983211 PHT983210:PIB983211 PRP983210:PRX983211 QBL983210:QBT983211 QLH983210:QLP983211 QVD983210:QVL983211 REZ983210:RFH983211 ROV983210:RPD983211 RYR983210:RYZ983211 SIN983210:SIV983211 SSJ983210:SSR983211 TCF983210:TCN983211 TMB983210:TMJ983211 TVX983210:TWF983211 UFT983210:UGB983211 UPP983210:UPX983211 UZL983210:UZT983211 VJH983210:VJP983211 VTD983210:VTL983211 WCZ983210:WDH983211 WMV983210:WND983211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3:KN97 UB93:UJ97 ADX93:AEF97 ANT93:AOB97 AXP93:AXX97 BHL93:BHT97 BRH93:BRP97 CBD93:CBL97 CKZ93:CLH97 CUV93:CVD97 DER93:DEZ97 DON93:DOV97 DYJ93:DYR97 EIF93:EIN97 ESB93:ESJ97 FBX93:FCF97 FLT93:FMB97 FVP93:FVX97 GFL93:GFT97 GPH93:GPP97 GZD93:GZL97 HIZ93:HJH97 HSV93:HTD97 ICR93:ICZ97 IMN93:IMV97 IWJ93:IWR97 JGF93:JGN97 JQB93:JQJ97 JZX93:KAF97 KJT93:KKB97 KTP93:KTX97 LDL93:LDT97 LNH93:LNP97 LXD93:LXL97 MGZ93:MHH97 MQV93:MRD97 NAR93:NAZ97 NKN93:NKV97 NUJ93:NUR97 OEF93:OEN97 OOB93:OOJ97 OXX93:OYF97 PHT93:PIB97 PRP93:PRX97 QBL93:QBT97 QLH93:QLP97 QVD93:QVL97 REZ93:RFH97 ROV93:RPD97 RYR93:RYZ97 SIN93:SIV97 SSJ93:SSR97 TCF93:TCN97 TMB93:TMJ97 TVX93:TWF97 UFT93:UGB97 UPP93:UPX97 UZL93:UZT97 VJH93:VJP97 VTD93:VTL97 WCZ93:WDH97 WMV93:WND97 WWR93:WWZ97 KF127:KN130 UB127:UJ130 ADX127:AEF130 ANT127:AOB130 AXP127:AXX130 BHL127:BHT130 BRH127:BRP130 CBD127:CBL130 CKZ127:CLH130 CUV127:CVD130 DER127:DEZ130 DON127:DOV130 DYJ127:DYR130 EIF127:EIN130 ESB127:ESJ130 FBX127:FCF130 FLT127:FMB130 FVP127:FVX130 GFL127:GFT130 GPH127:GPP130 GZD127:GZL130 HIZ127:HJH130 HSV127:HTD130 ICR127:ICZ130 IMN127:IMV130 IWJ127:IWR130 JGF127:JGN130 JQB127:JQJ130 JZX127:KAF130 KJT127:KKB130 KTP127:KTX130 LDL127:LDT130 LNH127:LNP130 LXD127:LXL130 MGZ127:MHH130 MQV127:MRD130 NAR127:NAZ130 NKN127:NKV130 NUJ127:NUR130 OEF127:OEN130 OOB127:OOJ130 OXX127:OYF130 PHT127:PIB130 PRP127:PRX130 QBL127:QBT130 QLH127:QLP130 QVD127:QVL130 REZ127:RFH130 ROV127:RPD130 RYR127:RYZ130 SIN127:SIV130 SSJ127:SSR130 TCF127:TCN130 TMB127:TMJ130 TVX127:TWF130 UFT127:UGB130 UPP127:UPX130 UZL127:UZT130 VJH127:VJP130 VTD127:VTL130 WCZ127:WDH130 WMV127:WND130 WWR127:WWZ130 KF159:KN162 UB159:UJ162 ADX159:AEF162 ANT159:AOB162 AXP159:AXX162 BHL159:BHT162 BRH159:BRP162 CBD159:CBL162 CKZ159:CLH162 CUV159:CVD162 DER159:DEZ162 DON159:DOV162 DYJ159:DYR162 EIF159:EIN162 ESB159:ESJ162 FBX159:FCF162 FLT159:FMB162 FVP159:FVX162 GFL159:GFT162 GPH159:GPP162 GZD159:GZL162 HIZ159:HJH162 HSV159:HTD162 ICR159:ICZ162 IMN159:IMV162 IWJ159:IWR162 JGF159:JGN162 JQB159:JQJ162 JZX159:KAF162 KJT159:KKB162 KTP159:KTX162 LDL159:LDT162 LNH159:LNP162 LXD159:LXL162 MGZ159:MHH162 MQV159:MRD162 NAR159:NAZ162 NKN159:NKV162 NUJ159:NUR162 OEF159:OEN162 OOB159:OOJ162 OXX159:OYF162 PHT159:PIB162 PRP159:PRX162 QBL159:QBT162 QLH159:QLP162 QVD159:QVL162 REZ159:RFH162 ROV159:RPD162 RYR159:RYZ162 SIN159:SIV162 SSJ159:SSR162 TCF159:TCN162 TMB159:TMJ162 TVX159:TWF162 UFT159:UGB162 UPP159:UPX162 UZL159:UZT162 VJH159:VJP162 VTD159:VTL162 WCZ159:WDH162 WMV159:WND162 WWR159:WWZ162 KF194:KN197 UB194:UJ197 ADX194:AEF197 ANT194:AOB197 AXP194:AXX197 BHL194:BHT197 BRH194:BRP197 CBD194:CBL197 CKZ194:CLH197 CUV194:CVD197 DER194:DEZ197 DON194:DOV197 DYJ194:DYR197 EIF194:EIN197 ESB194:ESJ197 FBX194:FCF197 FLT194:FMB197 FVP194:FVX197 GFL194:GFT197 GPH194:GPP197 GZD194:GZL197 HIZ194:HJH197 HSV194:HTD197 ICR194:ICZ197 IMN194:IMV197 IWJ194:IWR197 JGF194:JGN197 JQB194:JQJ197 JZX194:KAF197 KJT194:KKB197 KTP194:KTX197 LDL194:LDT197 LNH194:LNP197 LXD194:LXL197 MGZ194:MHH197 MQV194:MRD197 NAR194:NAZ197 NKN194:NKV197 NUJ194:NUR197 OEF194:OEN197 OOB194:OOJ197 OXX194:OYF197 PHT194:PIB197 PRP194:PRX197 QBL194:QBT197 QLH194:QLP197 QVD194:QVL197 REZ194:RFH197 ROV194:RPD197 RYR194:RYZ197 SIN194:SIV197 SSJ194:SSR197 TCF194:TCN197 TMB194:TMJ197 TVX194:TWF197 UFT194:UGB197 UPP194:UPX197 UZL194:UZT197 VJH194:VJP197 VTD194:VTL197 WCZ194:WDH197 WMV194:WND197 WWR194:WWZ197 KF228:KN231 UB228:UJ231 ADX228:AEF231 ANT228:AOB231 AXP228:AXX231 BHL228:BHT231 BRH228:BRP231 CBD228:CBL231 CKZ228:CLH231 CUV228:CVD231 DER228:DEZ231 DON228:DOV231 DYJ228:DYR231 EIF228:EIN231 ESB228:ESJ231 FBX228:FCF231 FLT228:FMB231 FVP228:FVX231 GFL228:GFT231 GPH228:GPP231 GZD228:GZL231 HIZ228:HJH231 HSV228:HTD231 ICR228:ICZ231 IMN228:IMV231 IWJ228:IWR231 JGF228:JGN231 JQB228:JQJ231 JZX228:KAF231 KJT228:KKB231 KTP228:KTX231 LDL228:LDT231 LNH228:LNP231 LXD228:LXL231 MGZ228:MHH231 MQV228:MRD231 NAR228:NAZ231 NKN228:NKV231 NUJ228:NUR231 OEF228:OEN231 OOB228:OOJ231 OXX228:OYF231 PHT228:PIB231 PRP228:PRX231 QBL228:QBT231 QLH228:QLP231 QVD228:QVL231 REZ228:RFH231 ROV228:RPD231 RYR228:RYZ231 SIN228:SIV231 SSJ228:SSR231 TCF228:TCN231 TMB228:TMJ231 TVX228:TWF231 UFT228:UGB231 UPP228:UPX231 UZL228:UZT231 VJH228:VJP231 VTD228:VTL231 WCZ228:WDH231 WMV228:WND231 WWR228:WWZ231 KF267:KN270 UB267:UJ270 ADX267:AEF270 ANT267:AOB270 AXP267:AXX270 BHL267:BHT270 BRH267:BRP270 CBD267:CBL270 CKZ267:CLH270 CUV267:CVD270 DER267:DEZ270 DON267:DOV270 DYJ267:DYR270 EIF267:EIN270 ESB267:ESJ270 FBX267:FCF270 FLT267:FMB270 FVP267:FVX270 GFL267:GFT270 GPH267:GPP270 GZD267:GZL270 HIZ267:HJH270 HSV267:HTD270 ICR267:ICZ270 IMN267:IMV270 IWJ267:IWR270 JGF267:JGN270 JQB267:JQJ270 JZX267:KAF270 KJT267:KKB270 KTP267:KTX270 LDL267:LDT270 LNH267:LNP270 LXD267:LXL270 MGZ267:MHH270 MQV267:MRD270 NAR267:NAZ270 NKN267:NKV270 NUJ267:NUR270 OEF267:OEN270 OOB267:OOJ270 OXX267:OYF270 PHT267:PIB270 PRP267:PRX270 QBL267:QBT270 QLH267:QLP270 QVD267:QVL270 REZ267:RFH270 ROV267:RPD270 RYR267:RYZ270 SIN267:SIV270 SSJ267:SSR270 TCF267:TCN270 TMB267:TMJ270 TVX267:TWF270 UFT267:UGB270 UPP267:UPX270 UZL267:UZT270 VJH267:VJP270 VTD267:VTL270 WCZ267:WDH270 WMV267:WND270 WWR267:WWZ270 KF300:KN303 UB300:UJ303 ADX300:AEF303 ANT300:AOB303 AXP300:AXX303 BHL300:BHT303 BRH300:BRP303 CBD300:CBL303 CKZ300:CLH303 CUV300:CVD303 DER300:DEZ303 DON300:DOV303 DYJ300:DYR303 EIF300:EIN303 ESB300:ESJ303 FBX300:FCF303 FLT300:FMB303 FVP300:FVX303 GFL300:GFT303 GPH300:GPP303 GZD300:GZL303 HIZ300:HJH303 HSV300:HTD303 ICR300:ICZ303 IMN300:IMV303 IWJ300:IWR303 JGF300:JGN303 JQB300:JQJ303 JZX300:KAF303 KJT300:KKB303 KTP300:KTX303 LDL300:LDT303 LNH300:LNP303 LXD300:LXL303 MGZ300:MHH303 MQV300:MRD303 NAR300:NAZ303 NKN300:NKV303 NUJ300:NUR303 OEF300:OEN303 OOB300:OOJ303 OXX300:OYF303 PHT300:PIB303 PRP300:PRX303 QBL300:QBT303 QLH300:QLP303 QVD300:QVL303 REZ300:RFH303 ROV300:RPD303 RYR300:RYZ303 SIN300:SIV303 SSJ300:SSR303 TCF300:TCN303 TMB300:TMJ303 TVX300:TWF303 UFT300:UGB303 UPP300:UPX303 UZL300:UZT303 VJH300:VJP303 VTD300:VTL303 WCZ300:WDH303 WMV300:WND303 WWR300:WWZ303 KF334:KN337 UB334:UJ337 ADX334:AEF337 ANT334:AOB337 AXP334:AXX337 BHL334:BHT337 BRH334:BRP337 CBD334:CBL337 CKZ334:CLH337 CUV334:CVD337 DER334:DEZ337 DON334:DOV337 DYJ334:DYR337 EIF334:EIN337 ESB334:ESJ337 FBX334:FCF337 FLT334:FMB337 FVP334:FVX337 GFL334:GFT337 GPH334:GPP337 GZD334:GZL337 HIZ334:HJH337 HSV334:HTD337 ICR334:ICZ337 IMN334:IMV337 IWJ334:IWR337 JGF334:JGN337 JQB334:JQJ337 JZX334:KAF337 KJT334:KKB337 KTP334:KTX337 LDL334:LDT337 LNH334:LNP337 LXD334:LXL337 MGZ334:MHH337 MQV334:MRD337 NAR334:NAZ337 NKN334:NKV337 NUJ334:NUR337 OEF334:OEN337 OOB334:OOJ337 OXX334:OYF337 PHT334:PIB337 PRP334:PRX337 QBL334:QBT337 QLH334:QLP337 QVD334:QVL337 REZ334:RFH337 ROV334:RPD337 RYR334:RYZ337 SIN334:SIV337 SSJ334:SSR337 TCF334:TCN337 TMB334:TMJ337 TVX334:TWF337 UFT334:UGB337 UPP334:UPX337 UZL334:UZT337 VJH334:VJP337 VTD334:VTL337 WCZ334:WDH337 WMV334:WND337 WWR334:WWZ337 KF367:KN370 UB367:UJ370 ADX367:AEF370 ANT367:AOB370 AXP367:AXX370 BHL367:BHT370 BRH367:BRP370 CBD367:CBL370 CKZ367:CLH370 CUV367:CVD370 DER367:DEZ370 DON367:DOV370 DYJ367:DYR370 EIF367:EIN370 ESB367:ESJ370 FBX367:FCF370 FLT367:FMB370 FVP367:FVX370 GFL367:GFT370 GPH367:GPP370 GZD367:GZL370 HIZ367:HJH370 HSV367:HTD370 ICR367:ICZ370 IMN367:IMV370 IWJ367:IWR370 JGF367:JGN370 JQB367:JQJ370 JZX367:KAF370 KJT367:KKB370 KTP367:KTX370 LDL367:LDT370 LNH367:LNP370 LXD367:LXL370 MGZ367:MHH370 MQV367:MRD370 NAR367:NAZ370 NKN367:NKV370 NUJ367:NUR370 OEF367:OEN370 OOB367:OOJ370 OXX367:OYF370 PHT367:PIB370 PRP367:PRX370 QBL367:QBT370 QLH367:QLP370 QVD367:QVL370 REZ367:RFH370 ROV367:RPD370 RYR367:RYZ370 SIN367:SIV370 SSJ367:SSR370 TCF367:TCN370 TMB367:TMJ370 TVX367:TWF370 UFT367:UGB370 UPP367:UPX370 UZL367:UZT370 VJH367:VJP370 VTD367:VTL370 WCZ367:WDH370 WMV367:WND370 WWR367:WWZ370 KF401:KN405 UB401:UJ405 ADX401:AEF405 ANT401:AOB405 AXP401:AXX405 BHL401:BHT405 BRH401:BRP405 CBD401:CBL405 CKZ401:CLH405 CUV401:CVD405 DER401:DEZ405 DON401:DOV405 DYJ401:DYR405 EIF401:EIN405 ESB401:ESJ405 FBX401:FCF405 FLT401:FMB405 FVP401:FVX405 GFL401:GFT405 GPH401:GPP405 GZD401:GZL405 HIZ401:HJH405 HSV401:HTD405 ICR401:ICZ405 IMN401:IMV405 IWJ401:IWR405 JGF401:JGN405 JQB401:JQJ405 JZX401:KAF405 KJT401:KKB405 KTP401:KTX405 LDL401:LDT405 LNH401:LNP405 LXD401:LXL405 MGZ401:MHH405 MQV401:MRD405 NAR401:NAZ405 NKN401:NKV405 NUJ401:NUR405 OEF401:OEN405 OOB401:OOJ405 OXX401:OYF405 PHT401:PIB405 PRP401:PRX405 QBL401:QBT405 QLH401:QLP405 QVD401:QVL405 REZ401:RFH405 ROV401:RPD405 RYR401:RYZ405 SIN401:SIV405 SSJ401:SSR405 TCF401:TCN405 TMB401:TMJ405 TVX401:TWF405 UFT401:UGB405 UPP401:UPX405 UZL401:UZT405 VJH401:VJP405 VTD401:VTL405 WCZ401:WDH405 WMV401:WND405 WWR401:WWZ405 KF434:KN437 UB434:UJ437 ADX434:AEF437 ANT434:AOB437 AXP434:AXX437 BHL434:BHT437 BRH434:BRP437 CBD434:CBL437 CKZ434:CLH437 CUV434:CVD437 DER434:DEZ437 DON434:DOV437 DYJ434:DYR437 EIF434:EIN437 ESB434:ESJ437 FBX434:FCF437 FLT434:FMB437 FVP434:FVX437 GFL434:GFT437 GPH434:GPP437 GZD434:GZL437 HIZ434:HJH437 HSV434:HTD437 ICR434:ICZ437 IMN434:IMV437 IWJ434:IWR437 JGF434:JGN437 JQB434:JQJ437 JZX434:KAF437 KJT434:KKB437 KTP434:KTX437 LDL434:LDT437 LNH434:LNP437 LXD434:LXL437 MGZ434:MHH437 MQV434:MRD437 NAR434:NAZ437 NKN434:NKV437 NUJ434:NUR437 OEF434:OEN437 OOB434:OOJ437 OXX434:OYF437 PHT434:PIB437 PRP434:PRX437 QBL434:QBT437 QLH434:QLP437 QVD434:QVL437 REZ434:RFH437 ROV434:RPD437 RYR434:RYZ437 SIN434:SIV437 SSJ434:SSR437 TCF434:TCN437 TMB434:TMJ437 TVX434:TWF437 UFT434:UGB437 UPP434:UPX437 UZL434:UZT437 VJH434:VJP437 VTD434:VTL437 WCZ434:WDH437 WMV434:WND437 WWR434:WWZ437 KF467:KN472 UB467:UJ472 ADX467:AEF472 ANT467:AOB472 AXP467:AXX472 BHL467:BHT472 BRH467:BRP472 CBD467:CBL472 CKZ467:CLH472 CUV467:CVD472 DER467:DEZ472 DON467:DOV472 DYJ467:DYR472 EIF467:EIN472 ESB467:ESJ472 FBX467:FCF472 FLT467:FMB472 FVP467:FVX472 GFL467:GFT472 GPH467:GPP472 GZD467:GZL472 HIZ467:HJH472 HSV467:HTD472 ICR467:ICZ472 IMN467:IMV472 IWJ467:IWR472 JGF467:JGN472 JQB467:JQJ472 JZX467:KAF472 KJT467:KKB472 KTP467:KTX472 LDL467:LDT472 LNH467:LNP472 LXD467:LXL472 MGZ467:MHH472 MQV467:MRD472 NAR467:NAZ472 NKN467:NKV472 NUJ467:NUR472 OEF467:OEN472 OOB467:OOJ472 OXX467:OYF472 PHT467:PIB472 PRP467:PRX472 QBL467:QBT472 QLH467:QLP472 QVD467:QVL472 REZ467:RFH472 ROV467:RPD472 RYR467:RYZ472 SIN467:SIV472 SSJ467:SSR472 TCF467:TCN472 TMB467:TMJ472 TVX467:TWF472 UFT467:UGB472 UPP467:UPX472 UZL467:UZT472 VJH467:VJP472 VTD467:VTL472 WCZ467:WDH472 WMV467:WND472 WWR467:WWZ472 KF501:KN504 UB501:UJ504 ADX501:AEF504 ANT501:AOB504 AXP501:AXX504 BHL501:BHT504 BRH501:BRP504 CBD501:CBL504 CKZ501:CLH504 CUV501:CVD504 DER501:DEZ504 DON501:DOV504 DYJ501:DYR504 EIF501:EIN504 ESB501:ESJ504 FBX501:FCF504 FLT501:FMB504 FVP501:FVX504 GFL501:GFT504 GPH501:GPP504 GZD501:GZL504 HIZ501:HJH504 HSV501:HTD504 ICR501:ICZ504 IMN501:IMV504 IWJ501:IWR504 JGF501:JGN504 JQB501:JQJ504 JZX501:KAF504 KJT501:KKB504 KTP501:KTX504 LDL501:LDT504 LNH501:LNP504 LXD501:LXL504 MGZ501:MHH504 MQV501:MRD504 NAR501:NAZ504 NKN501:NKV504 NUJ501:NUR504 OEF501:OEN504 OOB501:OOJ504 OXX501:OYF504 PHT501:PIB504 PRP501:PRX504 QBL501:QBT504 QLH501:QLP504 QVD501:QVL504 REZ501:RFH504 ROV501:RPD504 RYR501:RYZ504 SIN501:SIV504 SSJ501:SSR504 TCF501:TCN504 TMB501:TMJ504 TVX501:TWF504 UFT501:UGB504 UPP501:UPX504 UZL501:UZT504 VJH501:VJP504 VTD501:VTL504 WCZ501:WDH504 WMV501:WND504 WWR501:WWZ504 KF533:KN536 UB533:UJ536 ADX533:AEF536 ANT533:AOB536 AXP533:AXX536 BHL533:BHT536 BRH533:BRP536 CBD533:CBL536 CKZ533:CLH536 CUV533:CVD536 DER533:DEZ536 DON533:DOV536 DYJ533:DYR536 EIF533:EIN536 ESB533:ESJ536 FBX533:FCF536 FLT533:FMB536 FVP533:FVX536 GFL533:GFT536 GPH533:GPP536 GZD533:GZL536 HIZ533:HJH536 HSV533:HTD536 ICR533:ICZ536 IMN533:IMV536 IWJ533:IWR536 JGF533:JGN536 JQB533:JQJ536 JZX533:KAF536 KJT533:KKB536 KTP533:KTX536 LDL533:LDT536 LNH533:LNP536 LXD533:LXL536 MGZ533:MHH536 MQV533:MRD536 NAR533:NAZ536 NKN533:NKV536 NUJ533:NUR536 OEF533:OEN536 OOB533:OOJ536 OXX533:OYF536 PHT533:PIB536 PRP533:PRX536 QBL533:QBT536 QLH533:QLP536 QVD533:QVL536 REZ533:RFH536 ROV533:RPD536 RYR533:RYZ536 SIN533:SIV536 SSJ533:SSR536 TCF533:TCN536 TMB533:TMJ536 TVX533:TWF536 UFT533:UGB536 UPP533:UPX536 UZL533:UZT536 VJH533:VJP536 VTD533:VTL536 WCZ533:WDH536 WMV533:WND536 WWR533:WWZ536 KF567:KN570 UB567:UJ570 ADX567:AEF570 ANT567:AOB570 AXP567:AXX570 BHL567:BHT570 BRH567:BRP570 CBD567:CBL570 CKZ567:CLH570 CUV567:CVD570 DER567:DEZ570 DON567:DOV570 DYJ567:DYR570 EIF567:EIN570 ESB567:ESJ570 FBX567:FCF570 FLT567:FMB570 FVP567:FVX570 GFL567:GFT570 GPH567:GPP570 GZD567:GZL570 HIZ567:HJH570 HSV567:HTD570 ICR567:ICZ570 IMN567:IMV570 IWJ567:IWR570 JGF567:JGN570 JQB567:JQJ570 JZX567:KAF570 KJT567:KKB570 KTP567:KTX570 LDL567:LDT570 LNH567:LNP570 LXD567:LXL570 MGZ567:MHH570 MQV567:MRD570 NAR567:NAZ570 NKN567:NKV570 NUJ567:NUR570 OEF567:OEN570 OOB567:OOJ570 OXX567:OYF570 PHT567:PIB570 PRP567:PRX570 QBL567:QBT570 QLH567:QLP570 QVD567:QVL570 REZ567:RFH570 ROV567:RPD570 RYR567:RYZ570 SIN567:SIV570 SSJ567:SSR570 TCF567:TCN570 TMB567:TMJ570 TVX567:TWF570 UFT567:UGB570 UPP567:UPX570 UZL567:UZT570 VJH567:VJP570 VTD567:VTL570 WCZ567:WDH570 WMV567:WND570 WWR567:WWZ570 KF602:KN606 UB602:UJ606 ADX602:AEF606 ANT602:AOB606 AXP602:AXX606 BHL602:BHT606 BRH602:BRP606 CBD602:CBL606 CKZ602:CLH606 CUV602:CVD606 DER602:DEZ606 DON602:DOV606 DYJ602:DYR606 EIF602:EIN606 ESB602:ESJ606 FBX602:FCF606 FLT602:FMB606 FVP602:FVX606 GFL602:GFT606 GPH602:GPP606 GZD602:GZL606 HIZ602:HJH606 HSV602:HTD606 ICR602:ICZ606 IMN602:IMV606 IWJ602:IWR606 JGF602:JGN606 JQB602:JQJ606 JZX602:KAF606 KJT602:KKB606 KTP602:KTX606 LDL602:LDT606 LNH602:LNP606 LXD602:LXL606 MGZ602:MHH606 MQV602:MRD606 NAR602:NAZ606 NKN602:NKV606 NUJ602:NUR606 OEF602:OEN606 OOB602:OOJ606 OXX602:OYF606 PHT602:PIB606 PRP602:PRX606 QBL602:QBT606 QLH602:QLP606 QVD602:QVL606 REZ602:RFH606 ROV602:RPD606 RYR602:RYZ606 SIN602:SIV606 SSJ602:SSR606 TCF602:TCN606 TMB602:TMJ606 TVX602:TWF606 UFT602:UGB606 UPP602:UPX606 UZL602:UZT606 VJH602:VJP606 VTD602:VTL606 WCZ602:WDH606 WMV602:WND606 WWR602:WWZ606 KF635:KN638 UB635:UJ638 ADX635:AEF638 ANT635:AOB638 AXP635:AXX638 BHL635:BHT638 BRH635:BRP638 CBD635:CBL638 CKZ635:CLH638 CUV635:CVD638 DER635:DEZ638 DON635:DOV638 DYJ635:DYR638 EIF635:EIN638 ESB635:ESJ638 FBX635:FCF638 FLT635:FMB638 FVP635:FVX638 GFL635:GFT638 GPH635:GPP638 GZD635:GZL638 HIZ635:HJH638 HSV635:HTD638 ICR635:ICZ638 IMN635:IMV638 IWJ635:IWR638 JGF635:JGN638 JQB635:JQJ638 JZX635:KAF638 KJT635:KKB638 KTP635:KTX638 LDL635:LDT638 LNH635:LNP638 LXD635:LXL638 MGZ635:MHH638 MQV635:MRD638 NAR635:NAZ638 NKN635:NKV638 NUJ635:NUR638 OEF635:OEN638 OOB635:OOJ638 OXX635:OYF638 PHT635:PIB638 PRP635:PRX638 QBL635:QBT638 QLH635:QLP638 QVD635:QVL638 REZ635:RFH638 ROV635:RPD638 RYR635:RYZ638 SIN635:SIV638 SSJ635:SSR638 TCF635:TCN638 TMB635:TMJ638 TVX635:TWF638 UFT635:UGB638 UPP635:UPX638 UZL635:UZT638 VJH635:VJP638 VTD635:VTL638 WCZ635:WDH638 WMV635:WND638 WWR635:WWZ638 KF671:KN680 UB671:UJ680 ADX671:AEF680 ANT671:AOB680 AXP671:AXX680 BHL671:BHT680 BRH671:BRP680 CBD671:CBL680 CKZ671:CLH680 CUV671:CVD680 DER671:DEZ680 DON671:DOV680 DYJ671:DYR680 EIF671:EIN680 ESB671:ESJ680 FBX671:FCF680 FLT671:FMB680 FVP671:FVX680 GFL671:GFT680 GPH671:GPP680 GZD671:GZL680 HIZ671:HJH680 HSV671:HTD680 ICR671:ICZ680 IMN671:IMV680 IWJ671:IWR680 JGF671:JGN680 JQB671:JQJ680 JZX671:KAF680 KJT671:KKB680 KTP671:KTX680 LDL671:LDT680 LNH671:LNP680 LXD671:LXL680 MGZ671:MHH680 MQV671:MRD680 NAR671:NAZ680 NKN671:NKV680 NUJ671:NUR680 OEF671:OEN680 OOB671:OOJ680 OXX671:OYF680 PHT671:PIB680 PRP671:PRX680 QBL671:QBT680 QLH671:QLP680 QVD671:QVL680 REZ671:RFH680 ROV671:RPD680 RYR671:RYZ680 SIN671:SIV680 SSJ671:SSR680 TCF671:TCN680 TMB671:TMJ680 TVX671:TWF680 UFT671:UGB680 UPP671:UPX680 UZL671:UZT680 VJH671:VJP680 VTD671:VTL680 WCZ671:WDH680 WMV671:WND680 WWR671:WWZ680 KF710:KN713 UB710:UJ713 ADX710:AEF713 ANT710:AOB713 AXP710:AXX713 BHL710:BHT713 BRH710:BRP713 CBD710:CBL713 CKZ710:CLH713 CUV710:CVD713 DER710:DEZ713 DON710:DOV713 DYJ710:DYR713 EIF710:EIN713 ESB710:ESJ713 FBX710:FCF713 FLT710:FMB713 FVP710:FVX713 GFL710:GFT713 GPH710:GPP713 GZD710:GZL713 HIZ710:HJH713 HSV710:HTD713 ICR710:ICZ713 IMN710:IMV713 IWJ710:IWR713 JGF710:JGN713 JQB710:JQJ713 JZX710:KAF713 KJT710:KKB713 KTP710:KTX713 LDL710:LDT713 LNH710:LNP713 LXD710:LXL713 MGZ710:MHH713 MQV710:MRD713 NAR710:NAZ713 NKN710:NKV713 NUJ710:NUR713 OEF710:OEN713 OOB710:OOJ713 OXX710:OYF713 PHT710:PIB713 PRP710:PRX713 QBL710:QBT713 QLH710:QLP713 QVD710:QVL713 REZ710:RFH713 ROV710:RPD713 RYR710:RYZ713 SIN710:SIV713 SSJ710:SSR713 TCF710:TCN713 TMB710:TMJ713 TVX710:TWF713 UFT710:UGB713 UPP710:UPX713 UZL710:UZT713 VJH710:VJP713 VTD710:VTL713 WCZ710:WDH713 WMV710:WND713 WWR710:WWZ713 KF753:KN760 UB753:UJ760 ADX753:AEF760 ANT753:AOB760 AXP753:AXX760 BHL753:BHT760 BRH753:BRP760 CBD753:CBL760 CKZ753:CLH760 CUV753:CVD760 DER753:DEZ760 DON753:DOV760 DYJ753:DYR760 EIF753:EIN760 ESB753:ESJ760 FBX753:FCF760 FLT753:FMB760 FVP753:FVX760 GFL753:GFT760 GPH753:GPP760 GZD753:GZL760 HIZ753:HJH760 HSV753:HTD760 ICR753:ICZ760 IMN753:IMV760 IWJ753:IWR760 JGF753:JGN760 JQB753:JQJ760 JZX753:KAF760 KJT753:KKB760 KTP753:KTX760 LDL753:LDT760 LNH753:LNP760 LXD753:LXL760 MGZ753:MHH760 MQV753:MRD760 NAR753:NAZ760 NKN753:NKV760 NUJ753:NUR760 OEF753:OEN760 OOB753:OOJ760 OXX753:OYF760 PHT753:PIB760 PRP753:PRX760 QBL753:QBT760 QLH753:QLP760 QVD753:QVL760 REZ753:RFH760 ROV753:RPD760 RYR753:RYZ760 SIN753:SIV760 SSJ753:SSR760 TCF753:TCN760 TMB753:TMJ760 TVX753:TWF760 UFT753:UGB760 UPP753:UPX760 UZL753:UZT760 VJH753:VJP760 VTD753:VTL760 WCZ753:WDH760 WMV753:WND760 WWR753:WWZ760 KF791:KN797 UB791:UJ797 ADX791:AEF797 ANT791:AOB797 AXP791:AXX797 BHL791:BHT797 BRH791:BRP797 CBD791:CBL797 CKZ791:CLH797 CUV791:CVD797 DER791:DEZ797 DON791:DOV797 DYJ791:DYR797 EIF791:EIN797 ESB791:ESJ797 FBX791:FCF797 FLT791:FMB797 FVP791:FVX797 GFL791:GFT797 GPH791:GPP797 GZD791:GZL797 HIZ791:HJH797 HSV791:HTD797 ICR791:ICZ797 IMN791:IMV797 IWJ791:IWR797 JGF791:JGN797 JQB791:JQJ797 JZX791:KAF797 KJT791:KKB797 KTP791:KTX797 LDL791:LDT797 LNH791:LNP797 LXD791:LXL797 MGZ791:MHH797 MQV791:MRD797 NAR791:NAZ797 NKN791:NKV797 NUJ791:NUR797 OEF791:OEN797 OOB791:OOJ797 OXX791:OYF797 PHT791:PIB797 PRP791:PRX797 QBL791:QBT797 QLH791:QLP797 QVD791:QVL797 REZ791:RFH797 ROV791:RPD797 RYR791:RYZ797 SIN791:SIV797 SSJ791:SSR797 TCF791:TCN797 TMB791:TMJ797 TVX791:TWF797 UFT791:UGB797 UPP791:UPX797 UZL791:UZT797 VJH791:VJP797 VTD791:VTL797 WCZ791:WDH797 WMV791:WND797 WWR791:WWZ797 KF829:KN832 UB829:UJ832 ADX829:AEF832 ANT829:AOB832 AXP829:AXX832 BHL829:BHT832 BRH829:BRP832 CBD829:CBL832 CKZ829:CLH832 CUV829:CVD832 DER829:DEZ832 DON829:DOV832 DYJ829:DYR832 EIF829:EIN832 ESB829:ESJ832 FBX829:FCF832 FLT829:FMB832 FVP829:FVX832 GFL829:GFT832 GPH829:GPP832 GZD829:GZL832 HIZ829:HJH832 HSV829:HTD832 ICR829:ICZ832 IMN829:IMV832 IWJ829:IWR832 JGF829:JGN832 JQB829:JQJ832 JZX829:KAF832 KJT829:KKB832 KTP829:KTX832 LDL829:LDT832 LNH829:LNP832 LXD829:LXL832 MGZ829:MHH832 MQV829:MRD832 NAR829:NAZ832 NKN829:NKV832 NUJ829:NUR832 OEF829:OEN832 OOB829:OOJ832 OXX829:OYF832 PHT829:PIB832 PRP829:PRX832 QBL829:QBT832 QLH829:QLP832 QVD829:QVL832 REZ829:RFH832 ROV829:RPD832 RYR829:RYZ832 SIN829:SIV832 SSJ829:SSR832 TCF829:TCN832 TMB829:TMJ832 TVX829:TWF832 UFT829:UGB832 UPP829:UPX832 UZL829:UZT832 VJH829:VJP832 VTD829:VTL832 WCZ829:WDH832 WMV829:WND832 WWR829:WWZ832 KF869:KN876 UB869:UJ876 ADX869:AEF876 ANT869:AOB876 AXP869:AXX876 BHL869:BHT876 BRH869:BRP876 CBD869:CBL876 CKZ869:CLH876 CUV869:CVD876 DER869:DEZ876 DON869:DOV876 DYJ869:DYR876 EIF869:EIN876 ESB869:ESJ876 FBX869:FCF876 FLT869:FMB876 FVP869:FVX876 GFL869:GFT876 GPH869:GPP876 GZD869:GZL876 HIZ869:HJH876 HSV869:HTD876 ICR869:ICZ876 IMN869:IMV876 IWJ869:IWR876 JGF869:JGN876 JQB869:JQJ876 JZX869:KAF876 KJT869:KKB876 KTP869:KTX876 LDL869:LDT876 LNH869:LNP876 LXD869:LXL876 MGZ869:MHH876 MQV869:MRD876 NAR869:NAZ876 NKN869:NKV876 NUJ869:NUR876 OEF869:OEN876 OOB869:OOJ876 OXX869:OYF876 PHT869:PIB876 PRP869:PRX876 QBL869:QBT876 QLH869:QLP876 QVD869:QVL876 REZ869:RFH876 ROV869:RPD876 RYR869:RYZ876 SIN869:SIV876 SSJ869:SSR876 TCF869:TCN876 TMB869:TMJ876 TVX869:TWF876 UFT869:UGB876 UPP869:UPX876 UZL869:UZT876 VJH869:VJP876 VTD869:VTL876 WCZ869:WDH876 WMV869:WND876 WWR869:WWZ876 KF907:KN913 UB907:UJ913 ADX907:AEF913 ANT907:AOB913 AXP907:AXX913 BHL907:BHT913 BRH907:BRP913 CBD907:CBL913 CKZ907:CLH913 CUV907:CVD913 DER907:DEZ913 DON907:DOV913 DYJ907:DYR913 EIF907:EIN913 ESB907:ESJ913 FBX907:FCF913 FLT907:FMB913 FVP907:FVX913 GFL907:GFT913 GPH907:GPP913 GZD907:GZL913 HIZ907:HJH913 HSV907:HTD913 ICR907:ICZ913 IMN907:IMV913 IWJ907:IWR913 JGF907:JGN913 JQB907:JQJ913 JZX907:KAF913 KJT907:KKB913 KTP907:KTX913 LDL907:LDT913 LNH907:LNP913 LXD907:LXL913 MGZ907:MHH913 MQV907:MRD913 NAR907:NAZ913 NKN907:NKV913 NUJ907:NUR913 OEF907:OEN913 OOB907:OOJ913 OXX907:OYF913 PHT907:PIB913 PRP907:PRX913 QBL907:QBT913 QLH907:QLP913 QVD907:QVL913 REZ907:RFH913 ROV907:RPD913 RYR907:RYZ913 SIN907:SIV913 SSJ907:SSR913 TCF907:TCN913 TMB907:TMJ913 TVX907:TWF913 UFT907:UGB913 UPP907:UPX913 UZL907:UZT913 VJH907:VJP913 VTD907:VTL913 WCZ907:WDH913 WMV907:WND913 WWR907:WWZ913 KF942:KN945 UB942:UJ945 ADX942:AEF945 ANT942:AOB945 AXP942:AXX945 BHL942:BHT945 BRH942:BRP945 CBD942:CBL945 CKZ942:CLH945 CUV942:CVD945 DER942:DEZ945 DON942:DOV945 DYJ942:DYR945 EIF942:EIN945 ESB942:ESJ945 FBX942:FCF945 FLT942:FMB945 FVP942:FVX945 GFL942:GFT945 GPH942:GPP945 GZD942:GZL945 HIZ942:HJH945 HSV942:HTD945 ICR942:ICZ945 IMN942:IMV945 IWJ942:IWR945 JGF942:JGN945 JQB942:JQJ945 JZX942:KAF945 KJT942:KKB945 KTP942:KTX945 LDL942:LDT945 LNH942:LNP945 LXD942:LXL945 MGZ942:MHH945 MQV942:MRD945 NAR942:NAZ945 NKN942:NKV945 NUJ942:NUR945 OEF942:OEN945 OOB942:OOJ945 OXX942:OYF945 PHT942:PIB945 PRP942:PRX945 QBL942:QBT945 QLH942:QLP945 QVD942:QVL945 REZ942:RFH945 ROV942:RPD945 RYR942:RYZ945 SIN942:SIV945 SSJ942:SSR945 TCF942:TCN945 TMB942:TMJ945 TVX942:TWF945 UFT942:UGB945 UPP942:UPX945 UZL942:UZT945 VJH942:VJP945 VTD942:VTL945 WCZ942:WDH945 WMV942:WND945 WWR942:WWZ945 KF975:KN981 UB975:UJ981 ADX975:AEF981 ANT975:AOB981 AXP975:AXX981 BHL975:BHT981 BRH975:BRP981 CBD975:CBL981 CKZ975:CLH981 CUV975:CVD981 DER975:DEZ981 DON975:DOV981 DYJ975:DYR981 EIF975:EIN981 ESB975:ESJ981 FBX975:FCF981 FLT975:FMB981 FVP975:FVX981 GFL975:GFT981 GPH975:GPP981 GZD975:GZL981 HIZ975:HJH981 HSV975:HTD981 ICR975:ICZ981 IMN975:IMV981 IWJ975:IWR981 JGF975:JGN981 JQB975:JQJ981 JZX975:KAF981 KJT975:KKB981 KTP975:KTX981 LDL975:LDT981 LNH975:LNP981 LXD975:LXL981 MGZ975:MHH981 MQV975:MRD981 NAR975:NAZ981 NKN975:NKV981 NUJ975:NUR981 OEF975:OEN981 OOB975:OOJ981 OXX975:OYF981 PHT975:PIB981 PRP975:PRX981 QBL975:QBT981 QLH975:QLP981 QVD975:QVL981 REZ975:RFH981 ROV975:RPD981 RYR975:RYZ981 SIN975:SIV981 SSJ975:SSR981 TCF975:TCN981 TMB975:TMJ981 TVX975:TWF981 UFT975:UGB981 UPP975:UPX981 UZL975:UZT981 VJH975:VJP981 VTD975:VTL981 WCZ975:WDH981 WMV975:WND981 WWR975:WWZ981 KF1010:KN1013 UB1010:UJ1013 ADX1010:AEF1013 ANT1010:AOB1013 AXP1010:AXX1013 BHL1010:BHT1013 BRH1010:BRP1013 CBD1010:CBL1013 CKZ1010:CLH1013 CUV1010:CVD1013 DER1010:DEZ1013 DON1010:DOV1013 DYJ1010:DYR1013 EIF1010:EIN1013 ESB1010:ESJ1013 FBX1010:FCF1013 FLT1010:FMB1013 FVP1010:FVX1013 GFL1010:GFT1013 GPH1010:GPP1013 GZD1010:GZL1013 HIZ1010:HJH1013 HSV1010:HTD1013 ICR1010:ICZ1013 IMN1010:IMV1013 IWJ1010:IWR1013 JGF1010:JGN1013 JQB1010:JQJ1013 JZX1010:KAF1013 KJT1010:KKB1013 KTP1010:KTX1013 LDL1010:LDT1013 LNH1010:LNP1013 LXD1010:LXL1013 MGZ1010:MHH1013 MQV1010:MRD1013 NAR1010:NAZ1013 NKN1010:NKV1013 NUJ1010:NUR1013 OEF1010:OEN1013 OOB1010:OOJ1013 OXX1010:OYF1013 PHT1010:PIB1013 PRP1010:PRX1013 QBL1010:QBT1013 QLH1010:QLP1013 QVD1010:QVL1013 REZ1010:RFH1013 ROV1010:RPD1013 RYR1010:RYZ1013 SIN1010:SIV1013 SSJ1010:SSR1013 TCF1010:TCN1013 TMB1010:TMJ1013 TVX1010:TWF1013 UFT1010:UGB1013 UPP1010:UPX1013 UZL1010:UZT1013 VJH1010:VJP1013 VTD1010:VTL1013 WCZ1010:WDH1013 WMV1010:WND1013 WWR1010:WWZ1013 KF1065:KN1069 UB1065:UJ1069 ADX1065:AEF1069 ANT1065:AOB1069 AXP1065:AXX1069 BHL1065:BHT1069 BRH1065:BRP1069 CBD1065:CBL1069 CKZ1065:CLH1069 CUV1065:CVD1069 DER1065:DEZ1069 DON1065:DOV1069 DYJ1065:DYR1069 EIF1065:EIN1069 ESB1065:ESJ1069 FBX1065:FCF1069 FLT1065:FMB1069 FVP1065:FVX1069 GFL1065:GFT1069 GPH1065:GPP1069 GZD1065:GZL1069 HIZ1065:HJH1069 HSV1065:HTD1069 ICR1065:ICZ1069 IMN1065:IMV1069 IWJ1065:IWR1069 JGF1065:JGN1069 JQB1065:JQJ1069 JZX1065:KAF1069 KJT1065:KKB1069 KTP1065:KTX1069 LDL1065:LDT1069 LNH1065:LNP1069 LXD1065:LXL1069 MGZ1065:MHH1069 MQV1065:MRD1069 NAR1065:NAZ1069 NKN1065:NKV1069 NUJ1065:NUR1069 OEF1065:OEN1069 OOB1065:OOJ1069 OXX1065:OYF1069 PHT1065:PIB1069 PRP1065:PRX1069 QBL1065:QBT1069 QLH1065:QLP1069 QVD1065:QVL1069 REZ1065:RFH1069 ROV1065:RPD1069 RYR1065:RYZ1069 SIN1065:SIV1069 SSJ1065:SSR1069 TCF1065:TCN1069 TMB1065:TMJ1069 TVX1065:TWF1069 UFT1065:UGB1069 UPP1065:UPX1069 UZL1065:UZT1069 VJH1065:VJP1069 VTD1065:VTL1069 WCZ1065:WDH1069 WMV1065:WND1069 WWR1065:WWZ1069 KF1115:KN1118 UB1115:UJ1118 ADX1115:AEF1118 ANT1115:AOB1118 AXP1115:AXX1118 BHL1115:BHT1118 BRH1115:BRP1118 CBD1115:CBL1118 CKZ1115:CLH1118 CUV1115:CVD1118 DER1115:DEZ1118 DON1115:DOV1118 DYJ1115:DYR1118 EIF1115:EIN1118 ESB1115:ESJ1118 FBX1115:FCF1118 FLT1115:FMB1118 FVP1115:FVX1118 GFL1115:GFT1118 GPH1115:GPP1118 GZD1115:GZL1118 HIZ1115:HJH1118 HSV1115:HTD1118 ICR1115:ICZ1118 IMN1115:IMV1118 IWJ1115:IWR1118 JGF1115:JGN1118 JQB1115:JQJ1118 JZX1115:KAF1118 KJT1115:KKB1118 KTP1115:KTX1118 LDL1115:LDT1118 LNH1115:LNP1118 LXD1115:LXL1118 MGZ1115:MHH1118 MQV1115:MRD1118 NAR1115:NAZ1118 NKN1115:NKV1118 NUJ1115:NUR1118 OEF1115:OEN1118 OOB1115:OOJ1118 OXX1115:OYF1118 PHT1115:PIB1118 PRP1115:PRX1118 QBL1115:QBT1118 QLH1115:QLP1118 QVD1115:QVL1118 REZ1115:RFH1118 ROV1115:RPD1118 RYR1115:RYZ1118 SIN1115:SIV1118 SSJ1115:SSR1118 TCF1115:TCN1118 TMB1115:TMJ1118 TVX1115:TWF1118 UFT1115:UGB1118 UPP1115:UPX1118 UZL1115:UZT1118 VJH1115:VJP1118 VTD1115:VTL1118 WCZ1115:WDH1118 WMV1115:WND1118 WWR1115:WWZ1118 KF1147:KN1150 UB1147:UJ1150 ADX1147:AEF1150 ANT1147:AOB1150 AXP1147:AXX1150 BHL1147:BHT1150 BRH1147:BRP1150 CBD1147:CBL1150 CKZ1147:CLH1150 CUV1147:CVD1150 DER1147:DEZ1150 DON1147:DOV1150 DYJ1147:DYR1150 EIF1147:EIN1150 ESB1147:ESJ1150 FBX1147:FCF1150 FLT1147:FMB1150 FVP1147:FVX1150 GFL1147:GFT1150 GPH1147:GPP1150 GZD1147:GZL1150 HIZ1147:HJH1150 HSV1147:HTD1150 ICR1147:ICZ1150 IMN1147:IMV1150 IWJ1147:IWR1150 JGF1147:JGN1150 JQB1147:JQJ1150 JZX1147:KAF1150 KJT1147:KKB1150 KTP1147:KTX1150 LDL1147:LDT1150 LNH1147:LNP1150 LXD1147:LXL1150 MGZ1147:MHH1150 MQV1147:MRD1150 NAR1147:NAZ1150 NKN1147:NKV1150 NUJ1147:NUR1150 OEF1147:OEN1150 OOB1147:OOJ1150 OXX1147:OYF1150 PHT1147:PIB1150 PRP1147:PRX1150 QBL1147:QBT1150 QLH1147:QLP1150 QVD1147:QVL1150 REZ1147:RFH1150 ROV1147:RPD1150 RYR1147:RYZ1150 SIN1147:SIV1150 SSJ1147:SSR1150 TCF1147:TCN1150 TMB1147:TMJ1150 TVX1147:TWF1150 UFT1147:UGB1150 UPP1147:UPX1150 UZL1147:UZT1150 VJH1147:VJP1150 VTD1147:VTL1150 WCZ1147:WDH1150 WMV1147:WND1150 WWR1147:WWZ1150 KF1180:KN1183 UB1180:UJ1183 ADX1180:AEF1183 ANT1180:AOB1183 AXP1180:AXX1183 BHL1180:BHT1183 BRH1180:BRP1183 CBD1180:CBL1183 CKZ1180:CLH1183 CUV1180:CVD1183 DER1180:DEZ1183 DON1180:DOV1183 DYJ1180:DYR1183 EIF1180:EIN1183 ESB1180:ESJ1183 FBX1180:FCF1183 FLT1180:FMB1183 FVP1180:FVX1183 GFL1180:GFT1183 GPH1180:GPP1183 GZD1180:GZL1183 HIZ1180:HJH1183 HSV1180:HTD1183 ICR1180:ICZ1183 IMN1180:IMV1183 IWJ1180:IWR1183 JGF1180:JGN1183 JQB1180:JQJ1183 JZX1180:KAF1183 KJT1180:KKB1183 KTP1180:KTX1183 LDL1180:LDT1183 LNH1180:LNP1183 LXD1180:LXL1183 MGZ1180:MHH1183 MQV1180:MRD1183 NAR1180:NAZ1183 NKN1180:NKV1183 NUJ1180:NUR1183 OEF1180:OEN1183 OOB1180:OOJ1183 OXX1180:OYF1183 PHT1180:PIB1183 PRP1180:PRX1183 QBL1180:QBT1183 QLH1180:QLP1183 QVD1180:QVL1183 REZ1180:RFH1183 ROV1180:RPD1183 RYR1180:RYZ1183 SIN1180:SIV1183 SSJ1180:SSR1183 TCF1180:TCN1183 TMB1180:TMJ1183 TVX1180:TWF1183 UFT1180:UGB1183 UPP1180:UPX1183 UZL1180:UZT1183 VJH1180:VJP1183 VTD1180:VTL1183 WCZ1180:WDH1183 WMV1180:WND1183 WWR1180:WWZ1183 KF1212:KN1215 UB1212:UJ1215 ADX1212:AEF1215 ANT1212:AOB1215 AXP1212:AXX1215 BHL1212:BHT1215 BRH1212:BRP1215 CBD1212:CBL1215 CKZ1212:CLH1215 CUV1212:CVD1215 DER1212:DEZ1215 DON1212:DOV1215 DYJ1212:DYR1215 EIF1212:EIN1215 ESB1212:ESJ1215 FBX1212:FCF1215 FLT1212:FMB1215 FVP1212:FVX1215 GFL1212:GFT1215 GPH1212:GPP1215 GZD1212:GZL1215 HIZ1212:HJH1215 HSV1212:HTD1215 ICR1212:ICZ1215 IMN1212:IMV1215 IWJ1212:IWR1215 JGF1212:JGN1215 JQB1212:JQJ1215 JZX1212:KAF1215 KJT1212:KKB1215 KTP1212:KTX1215 LDL1212:LDT1215 LNH1212:LNP1215 LXD1212:LXL1215 MGZ1212:MHH1215 MQV1212:MRD1215 NAR1212:NAZ1215 NKN1212:NKV1215 NUJ1212:NUR1215 OEF1212:OEN1215 OOB1212:OOJ1215 OXX1212:OYF1215 PHT1212:PIB1215 PRP1212:PRX1215 QBL1212:QBT1215 QLH1212:QLP1215 QVD1212:QVL1215 REZ1212:RFH1215 ROV1212:RPD1215 RYR1212:RYZ1215 SIN1212:SIV1215 SSJ1212:SSR1215 TCF1212:TCN1215 TMB1212:TMJ1215 TVX1212:TWF1215 UFT1212:UGB1215 UPP1212:UPX1215 UZL1212:UZT1215 VJH1212:VJP1215 VTD1212:VTL1215 WCZ1212:WDH1215 WMV1212:WND1215 WWR1212:WWZ1215 KF1244:KN1247 UB1244:UJ1247 ADX1244:AEF1247 ANT1244:AOB1247 AXP1244:AXX1247 BHL1244:BHT1247 BRH1244:BRP1247 CBD1244:CBL1247 CKZ1244:CLH1247 CUV1244:CVD1247 DER1244:DEZ1247 DON1244:DOV1247 DYJ1244:DYR1247 EIF1244:EIN1247 ESB1244:ESJ1247 FBX1244:FCF1247 FLT1244:FMB1247 FVP1244:FVX1247 GFL1244:GFT1247 GPH1244:GPP1247 GZD1244:GZL1247 HIZ1244:HJH1247 HSV1244:HTD1247 ICR1244:ICZ1247 IMN1244:IMV1247 IWJ1244:IWR1247 JGF1244:JGN1247 JQB1244:JQJ1247 JZX1244:KAF1247 KJT1244:KKB1247 KTP1244:KTX1247 LDL1244:LDT1247 LNH1244:LNP1247 LXD1244:LXL1247 MGZ1244:MHH1247 MQV1244:MRD1247 NAR1244:NAZ1247 NKN1244:NKV1247 NUJ1244:NUR1247 OEF1244:OEN1247 OOB1244:OOJ1247 OXX1244:OYF1247 PHT1244:PIB1247 PRP1244:PRX1247 QBL1244:QBT1247 QLH1244:QLP1247 QVD1244:QVL1247 REZ1244:RFH1247 ROV1244:RPD1247 RYR1244:RYZ1247 SIN1244:SIV1247 SSJ1244:SSR1247 TCF1244:TCN1247 TMB1244:TMJ1247 TVX1244:TWF1247 UFT1244:UGB1247 UPP1244:UPX1247 UZL1244:UZT1247 VJH1244:VJP1247 VTD1244:VTL1247 WCZ1244:WDH1247 WMV1244:WND1247 WWR1244:WWZ1247 KF1276:KN1279 UB1276:UJ1279 ADX1276:AEF1279 ANT1276:AOB1279 AXP1276:AXX1279 BHL1276:BHT1279 BRH1276:BRP1279 CBD1276:CBL1279 CKZ1276:CLH1279 CUV1276:CVD1279 DER1276:DEZ1279 DON1276:DOV1279 DYJ1276:DYR1279 EIF1276:EIN1279 ESB1276:ESJ1279 FBX1276:FCF1279 FLT1276:FMB1279 FVP1276:FVX1279 GFL1276:GFT1279 GPH1276:GPP1279 GZD1276:GZL1279 HIZ1276:HJH1279 HSV1276:HTD1279 ICR1276:ICZ1279 IMN1276:IMV1279 IWJ1276:IWR1279 JGF1276:JGN1279 JQB1276:JQJ1279 JZX1276:KAF1279 KJT1276:KKB1279 KTP1276:KTX1279 LDL1276:LDT1279 LNH1276:LNP1279 LXD1276:LXL1279 MGZ1276:MHH1279 MQV1276:MRD1279 NAR1276:NAZ1279 NKN1276:NKV1279 NUJ1276:NUR1279 OEF1276:OEN1279 OOB1276:OOJ1279 OXX1276:OYF1279 PHT1276:PIB1279 PRP1276:PRX1279 QBL1276:QBT1279 QLH1276:QLP1279 QVD1276:QVL1279 REZ1276:RFH1279 ROV1276:RPD1279 RYR1276:RYZ1279 SIN1276:SIV1279 SSJ1276:SSR1279 TCF1276:TCN1279 TMB1276:TMJ1279 TVX1276:TWF1279 UFT1276:UGB1279 UPP1276:UPX1279 UZL1276:UZT1279 VJH1276:VJP1279 VTD1276:VTL1279 WCZ1276:WDH1279 WMV1276:WND1279 WWR1276:WWZ1279 KF1308:KN1311 UB1308:UJ1311 ADX1308:AEF1311 ANT1308:AOB1311 AXP1308:AXX1311 BHL1308:BHT1311 BRH1308:BRP1311 CBD1308:CBL1311 CKZ1308:CLH1311 CUV1308:CVD1311 DER1308:DEZ1311 DON1308:DOV1311 DYJ1308:DYR1311 EIF1308:EIN1311 ESB1308:ESJ1311 FBX1308:FCF1311 FLT1308:FMB1311 FVP1308:FVX1311 GFL1308:GFT1311 GPH1308:GPP1311 GZD1308:GZL1311 HIZ1308:HJH1311 HSV1308:HTD1311 ICR1308:ICZ1311 IMN1308:IMV1311 IWJ1308:IWR1311 JGF1308:JGN1311 JQB1308:JQJ1311 JZX1308:KAF1311 KJT1308:KKB1311 KTP1308:KTX1311 LDL1308:LDT1311 LNH1308:LNP1311 LXD1308:LXL1311 MGZ1308:MHH1311 MQV1308:MRD1311 NAR1308:NAZ1311 NKN1308:NKV1311 NUJ1308:NUR1311 OEF1308:OEN1311 OOB1308:OOJ1311 OXX1308:OYF1311 PHT1308:PIB1311 PRP1308:PRX1311 QBL1308:QBT1311 QLH1308:QLP1311 QVD1308:QVL1311 REZ1308:RFH1311 ROV1308:RPD1311 RYR1308:RYZ1311 SIN1308:SIV1311 SSJ1308:SSR1311 TCF1308:TCN1311 TMB1308:TMJ1311 TVX1308:TWF1311 UFT1308:UGB1311 UPP1308:UPX1311 UZL1308:UZT1311 VJH1308:VJP1311 VTD1308:VTL1311 WCZ1308:WDH1311 WMV1308:WND1311 WWR1308:WWZ1311 KF1340:KN1343 UB1340:UJ1343 ADX1340:AEF1343 ANT1340:AOB1343 AXP1340:AXX1343 BHL1340:BHT1343 BRH1340:BRP1343 CBD1340:CBL1343 CKZ1340:CLH1343 CUV1340:CVD1343 DER1340:DEZ1343 DON1340:DOV1343 DYJ1340:DYR1343 EIF1340:EIN1343 ESB1340:ESJ1343 FBX1340:FCF1343 FLT1340:FMB1343 FVP1340:FVX1343 GFL1340:GFT1343 GPH1340:GPP1343 GZD1340:GZL1343 HIZ1340:HJH1343 HSV1340:HTD1343 ICR1340:ICZ1343 IMN1340:IMV1343 IWJ1340:IWR1343 JGF1340:JGN1343 JQB1340:JQJ1343 JZX1340:KAF1343 KJT1340:KKB1343 KTP1340:KTX1343 LDL1340:LDT1343 LNH1340:LNP1343 LXD1340:LXL1343 MGZ1340:MHH1343 MQV1340:MRD1343 NAR1340:NAZ1343 NKN1340:NKV1343 NUJ1340:NUR1343 OEF1340:OEN1343 OOB1340:OOJ1343 OXX1340:OYF1343 PHT1340:PIB1343 PRP1340:PRX1343 QBL1340:QBT1343 QLH1340:QLP1343 QVD1340:QVL1343 REZ1340:RFH1343 ROV1340:RPD1343 RYR1340:RYZ1343 SIN1340:SIV1343 SSJ1340:SSR1343 TCF1340:TCN1343 TMB1340:TMJ1343 TVX1340:TWF1343 UFT1340:UGB1343 UPP1340:UPX1343 UZL1340:UZT1343 VJH1340:VJP1343 VTD1340:VTL1343 WCZ1340:WDH1343 WMV1340:WND1343 WWR1340:WWZ1343 KF1373:KN1376 UB1373:UJ1376 ADX1373:AEF1376 ANT1373:AOB1376 AXP1373:AXX1376 BHL1373:BHT1376 BRH1373:BRP1376 CBD1373:CBL1376 CKZ1373:CLH1376 CUV1373:CVD1376 DER1373:DEZ1376 DON1373:DOV1376 DYJ1373:DYR1376 EIF1373:EIN1376 ESB1373:ESJ1376 FBX1373:FCF1376 FLT1373:FMB1376 FVP1373:FVX1376 GFL1373:GFT1376 GPH1373:GPP1376 GZD1373:GZL1376 HIZ1373:HJH1376 HSV1373:HTD1376 ICR1373:ICZ1376 IMN1373:IMV1376 IWJ1373:IWR1376 JGF1373:JGN1376 JQB1373:JQJ1376 JZX1373:KAF1376 KJT1373:KKB1376 KTP1373:KTX1376 LDL1373:LDT1376 LNH1373:LNP1376 LXD1373:LXL1376 MGZ1373:MHH1376 MQV1373:MRD1376 NAR1373:NAZ1376 NKN1373:NKV1376 NUJ1373:NUR1376 OEF1373:OEN1376 OOB1373:OOJ1376 OXX1373:OYF1376 PHT1373:PIB1376 PRP1373:PRX1376 QBL1373:QBT1376 QLH1373:QLP1376 QVD1373:QVL1376 REZ1373:RFH1376 ROV1373:RPD1376 RYR1373:RYZ1376 SIN1373:SIV1376 SSJ1373:SSR1376 TCF1373:TCN1376 TMB1373:TMJ1376 TVX1373:TWF1376 UFT1373:UGB1376 UPP1373:UPX1376 UZL1373:UZT1376 VJH1373:VJP1376 VTD1373:VTL1376 WCZ1373:WDH1376 WMV1373:WND1376 WWR1373:WWZ1376 KF1405:KN1410 UB1405:UJ1410 ADX1405:AEF1410 ANT1405:AOB1410 AXP1405:AXX1410 BHL1405:BHT1410 BRH1405:BRP1410 CBD1405:CBL1410 CKZ1405:CLH1410 CUV1405:CVD1410 DER1405:DEZ1410 DON1405:DOV1410 DYJ1405:DYR1410 EIF1405:EIN1410 ESB1405:ESJ1410 FBX1405:FCF1410 FLT1405:FMB1410 FVP1405:FVX1410 GFL1405:GFT1410 GPH1405:GPP1410 GZD1405:GZL1410 HIZ1405:HJH1410 HSV1405:HTD1410 ICR1405:ICZ1410 IMN1405:IMV1410 IWJ1405:IWR1410 JGF1405:JGN1410 JQB1405:JQJ1410 JZX1405:KAF1410 KJT1405:KKB1410 KTP1405:KTX1410 LDL1405:LDT1410 LNH1405:LNP1410 LXD1405:LXL1410 MGZ1405:MHH1410 MQV1405:MRD1410 NAR1405:NAZ1410 NKN1405:NKV1410 NUJ1405:NUR1410 OEF1405:OEN1410 OOB1405:OOJ1410 OXX1405:OYF1410 PHT1405:PIB1410 PRP1405:PRX1410 QBL1405:QBT1410 QLH1405:QLP1410 QVD1405:QVL1410 REZ1405:RFH1410 ROV1405:RPD1410 RYR1405:RYZ1410 SIN1405:SIV1410 SSJ1405:SSR1410 TCF1405:TCN1410 TMB1405:TMJ1410 TVX1405:TWF1410 UFT1405:UGB1410 UPP1405:UPX1410 UZL1405:UZT1410 VJH1405:VJP1410 VTD1405:VTL1410 WCZ1405:WDH1410 WMV1405:WND1410 WWR1405:WWZ1410 KF1439:KN1442 UB1439:UJ1442 ADX1439:AEF1442 ANT1439:AOB1442 AXP1439:AXX1442 BHL1439:BHT1442 BRH1439:BRP1442 CBD1439:CBL1442 CKZ1439:CLH1442 CUV1439:CVD1442 DER1439:DEZ1442 DON1439:DOV1442 DYJ1439:DYR1442 EIF1439:EIN1442 ESB1439:ESJ1442 FBX1439:FCF1442 FLT1439:FMB1442 FVP1439:FVX1442 GFL1439:GFT1442 GPH1439:GPP1442 GZD1439:GZL1442 HIZ1439:HJH1442 HSV1439:HTD1442 ICR1439:ICZ1442 IMN1439:IMV1442 IWJ1439:IWR1442 JGF1439:JGN1442 JQB1439:JQJ1442 JZX1439:KAF1442 KJT1439:KKB1442 KTP1439:KTX1442 LDL1439:LDT1442 LNH1439:LNP1442 LXD1439:LXL1442 MGZ1439:MHH1442 MQV1439:MRD1442 NAR1439:NAZ1442 NKN1439:NKV1442 NUJ1439:NUR1442 OEF1439:OEN1442 OOB1439:OOJ1442 OXX1439:OYF1442 PHT1439:PIB1442 PRP1439:PRX1442 QBL1439:QBT1442 QLH1439:QLP1442 QVD1439:QVL1442 REZ1439:RFH1442 ROV1439:RPD1442 RYR1439:RYZ1442 SIN1439:SIV1442 SSJ1439:SSR1442 TCF1439:TCN1442 TMB1439:TMJ1442 TVX1439:TWF1442 UFT1439:UGB1442 UPP1439:UPX1442 UZL1439:UZT1442 VJH1439:VJP1442 VTD1439:VTL1442 WCZ1439:WDH1442 WMV1439:WND1442 WWR1439:WWZ1442 KF1474:KN1477 UB1474:UJ1477 ADX1474:AEF1477 ANT1474:AOB1477 AXP1474:AXX1477 BHL1474:BHT1477 BRH1474:BRP1477 CBD1474:CBL1477 CKZ1474:CLH1477 CUV1474:CVD1477 DER1474:DEZ1477 DON1474:DOV1477 DYJ1474:DYR1477 EIF1474:EIN1477 ESB1474:ESJ1477 FBX1474:FCF1477 FLT1474:FMB1477 FVP1474:FVX1477 GFL1474:GFT1477 GPH1474:GPP1477 GZD1474:GZL1477 HIZ1474:HJH1477 HSV1474:HTD1477 ICR1474:ICZ1477 IMN1474:IMV1477 IWJ1474:IWR1477 JGF1474:JGN1477 JQB1474:JQJ1477 JZX1474:KAF1477 KJT1474:KKB1477 KTP1474:KTX1477 LDL1474:LDT1477 LNH1474:LNP1477 LXD1474:LXL1477 MGZ1474:MHH1477 MQV1474:MRD1477 NAR1474:NAZ1477 NKN1474:NKV1477 NUJ1474:NUR1477 OEF1474:OEN1477 OOB1474:OOJ1477 OXX1474:OYF1477 PHT1474:PIB1477 PRP1474:PRX1477 QBL1474:QBT1477 QLH1474:QLP1477 QVD1474:QVL1477 REZ1474:RFH1477 ROV1474:RPD1477 RYR1474:RYZ1477 SIN1474:SIV1477 SSJ1474:SSR1477 TCF1474:TCN1477 TMB1474:TMJ1477 TVX1474:TWF1477 UFT1474:UGB1477 UPP1474:UPX1477 UZL1474:UZT1477 VJH1474:VJP1477 VTD1474:VTL1477 WCZ1474:WDH1477 WMV1474:WND1477 WWR1474:WWZ1477 KF1508:KN1511 UB1508:UJ1511 ADX1508:AEF1511 ANT1508:AOB1511 AXP1508:AXX1511 BHL1508:BHT1511 BRH1508:BRP1511 CBD1508:CBL1511 CKZ1508:CLH1511 CUV1508:CVD1511 DER1508:DEZ1511 DON1508:DOV1511 DYJ1508:DYR1511 EIF1508:EIN1511 ESB1508:ESJ1511 FBX1508:FCF1511 FLT1508:FMB1511 FVP1508:FVX1511 GFL1508:GFT1511 GPH1508:GPP1511 GZD1508:GZL1511 HIZ1508:HJH1511 HSV1508:HTD1511 ICR1508:ICZ1511 IMN1508:IMV1511 IWJ1508:IWR1511 JGF1508:JGN1511 JQB1508:JQJ1511 JZX1508:KAF1511 KJT1508:KKB1511 KTP1508:KTX1511 LDL1508:LDT1511 LNH1508:LNP1511 LXD1508:LXL1511 MGZ1508:MHH1511 MQV1508:MRD1511 NAR1508:NAZ1511 NKN1508:NKV1511 NUJ1508:NUR1511 OEF1508:OEN1511 OOB1508:OOJ1511 OXX1508:OYF1511 PHT1508:PIB1511 PRP1508:PRX1511 QBL1508:QBT1511 QLH1508:QLP1511 QVD1508:QVL1511 REZ1508:RFH1511 ROV1508:RPD1511 RYR1508:RYZ1511 SIN1508:SIV1511 SSJ1508:SSR1511 TCF1508:TCN1511 TMB1508:TMJ1511 TVX1508:TWF1511 UFT1508:UGB1511 UPP1508:UPX1511 UZL1508:UZT1511 VJH1508:VJP1511 VTD1508:VTL1511 WCZ1508:WDH1511 WMV1508:WND1511 WWR1508:WWZ1511 KF1542:KN1545 UB1542:UJ1545 ADX1542:AEF1545 ANT1542:AOB1545 AXP1542:AXX1545 BHL1542:BHT1545 BRH1542:BRP1545 CBD1542:CBL1545 CKZ1542:CLH1545 CUV1542:CVD1545 DER1542:DEZ1545 DON1542:DOV1545 DYJ1542:DYR1545 EIF1542:EIN1545 ESB1542:ESJ1545 FBX1542:FCF1545 FLT1542:FMB1545 FVP1542:FVX1545 GFL1542:GFT1545 GPH1542:GPP1545 GZD1542:GZL1545 HIZ1542:HJH1545 HSV1542:HTD1545 ICR1542:ICZ1545 IMN1542:IMV1545 IWJ1542:IWR1545 JGF1542:JGN1545 JQB1542:JQJ1545 JZX1542:KAF1545 KJT1542:KKB1545 KTP1542:KTX1545 LDL1542:LDT1545 LNH1542:LNP1545 LXD1542:LXL1545 MGZ1542:MHH1545 MQV1542:MRD1545 NAR1542:NAZ1545 NKN1542:NKV1545 NUJ1542:NUR1545 OEF1542:OEN1545 OOB1542:OOJ1545 OXX1542:OYF1545 PHT1542:PIB1545 PRP1542:PRX1545 QBL1542:QBT1545 QLH1542:QLP1545 QVD1542:QVL1545 REZ1542:RFH1545 ROV1542:RPD1545 RYR1542:RYZ1545 SIN1542:SIV1545 SSJ1542:SSR1545 TCF1542:TCN1545 TMB1542:TMJ1545 TVX1542:TWF1545 UFT1542:UGB1545 UPP1542:UPX1545 UZL1542:UZT1545 VJH1542:VJP1545 VTD1542:VTL1545 WCZ1542:WDH1545 WMV1542:WND1545 WWR1542:WWZ1545 KF1577:KN1580 UB1577:UJ1580 ADX1577:AEF1580 ANT1577:AOB1580 AXP1577:AXX1580 BHL1577:BHT1580 BRH1577:BRP1580 CBD1577:CBL1580 CKZ1577:CLH1580 CUV1577:CVD1580 DER1577:DEZ1580 DON1577:DOV1580 DYJ1577:DYR1580 EIF1577:EIN1580 ESB1577:ESJ1580 FBX1577:FCF1580 FLT1577:FMB1580 FVP1577:FVX1580 GFL1577:GFT1580 GPH1577:GPP1580 GZD1577:GZL1580 HIZ1577:HJH1580 HSV1577:HTD1580 ICR1577:ICZ1580 IMN1577:IMV1580 IWJ1577:IWR1580 JGF1577:JGN1580 JQB1577:JQJ1580 JZX1577:KAF1580 KJT1577:KKB1580 KTP1577:KTX1580 LDL1577:LDT1580 LNH1577:LNP1580 LXD1577:LXL1580 MGZ1577:MHH1580 MQV1577:MRD1580 NAR1577:NAZ1580 NKN1577:NKV1580 NUJ1577:NUR1580 OEF1577:OEN1580 OOB1577:OOJ1580 OXX1577:OYF1580 PHT1577:PIB1580 PRP1577:PRX1580 QBL1577:QBT1580 QLH1577:QLP1580 QVD1577:QVL1580 REZ1577:RFH1580 ROV1577:RPD1580 RYR1577:RYZ1580 SIN1577:SIV1580 SSJ1577:SSR1580 TCF1577:TCN1580 TMB1577:TMJ1580 TVX1577:TWF1580 UFT1577:UGB1580 UPP1577:UPX1580 UZL1577:UZT1580 VJH1577:VJP1580 VTD1577:VTL1580 WCZ1577:WDH1580 WMV1577:WND1580 WWR1577:WWZ1580" xr:uid="{FF9B5B2A-A989-45BD-B058-42834E27492E}">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45" manualBreakCount="45">
    <brk id="32" max="16383" man="1"/>
    <brk id="65" max="16383" man="1"/>
    <brk id="98" max="16383" man="1"/>
    <brk id="131" max="16383" man="1"/>
    <brk id="163" max="16383" man="1"/>
    <brk id="198" max="16383" man="1"/>
    <brk id="232" max="16383" man="1"/>
    <brk id="271" max="16383" man="1"/>
    <brk id="304" max="16383" man="1"/>
    <brk id="338" max="16383" man="1"/>
    <brk id="371" max="16383" man="1"/>
    <brk id="406" max="16383" man="1"/>
    <brk id="438" max="16383" man="1"/>
    <brk id="473" max="16383" man="1"/>
    <brk id="505" max="16383" man="1"/>
    <brk id="537" max="16383" man="1"/>
    <brk id="571" max="16383" man="1"/>
    <brk id="607" max="16383" man="1"/>
    <brk id="639" max="16383" man="1"/>
    <brk id="681" max="16383" man="1"/>
    <brk id="714" max="16383" man="1"/>
    <brk id="761" max="16383" man="1"/>
    <brk id="798" max="16383" man="1"/>
    <brk id="833" max="16383" man="1"/>
    <brk id="877" max="16383" man="1"/>
    <brk id="914" max="16383" man="1"/>
    <brk id="946" max="16383" man="1"/>
    <brk id="982" max="16383" man="1"/>
    <brk id="1014" max="16383" man="1"/>
    <brk id="1070" max="16383" man="1"/>
    <brk id="1119" max="16383" man="1"/>
    <brk id="1151" max="16383" man="1"/>
    <brk id="1184" max="16383" man="1"/>
    <brk id="1216" max="16383" man="1"/>
    <brk id="1248" max="16383" man="1"/>
    <brk id="1280" max="16383" man="1"/>
    <brk id="1312" max="16383" man="1"/>
    <brk id="1344" max="16383" man="1"/>
    <brk id="1377" max="16383" man="1"/>
    <brk id="1411" max="16383" man="1"/>
    <brk id="1443" max="16383" man="1"/>
    <brk id="1478" max="16383" man="1"/>
    <brk id="1512" max="16383" man="1"/>
    <brk id="1546" max="16383" man="1"/>
    <brk id="15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48</vt:i4>
      </vt:variant>
    </vt:vector>
  </HeadingPairs>
  <TitlesOfParts>
    <vt:vector size="50" baseType="lpstr">
      <vt:lpstr>予算事業一覧</vt:lpstr>
      <vt:lpstr>事業概要説明資料</vt:lpstr>
      <vt:lpstr>N_05dfe583c3966a10b72c372c050131ff</vt:lpstr>
      <vt:lpstr>N_0de5b983c3d66a10b72c372c05013152</vt:lpstr>
      <vt:lpstr>N_0f1d7947c31a6a10b72c372c05013151</vt:lpstr>
      <vt:lpstr>N_15c57583c3d66a10b72c372c050131c6</vt:lpstr>
      <vt:lpstr>N_24634a87c35a6a10b72c372c05013126</vt:lpstr>
      <vt:lpstr>N_2e4939cbc3d66a10b72c372c050131a9</vt:lpstr>
      <vt:lpstr>N_334f3dcbc31a6a10b72c372c05013184</vt:lpstr>
      <vt:lpstr>N_3a230287c35a6a10b72c372c0501312d</vt:lpstr>
      <vt:lpstr>N_3b07f947c3d66a10b72c372c0501310c</vt:lpstr>
      <vt:lpstr>N_42bbfd43c31a6a10b72c372c05013159</vt:lpstr>
      <vt:lpstr>N_46fcf147c31a6a10b72c372c05013168</vt:lpstr>
      <vt:lpstr>N_4712c2c3c35a6a10b72c372c0501312b</vt:lpstr>
      <vt:lpstr>N_477b7543c31a6a10b72c372c05013145</vt:lpstr>
      <vt:lpstr>N_4d1ab94fc3d66a10b72c372c05013125</vt:lpstr>
      <vt:lpstr>N_4dcaf5cfc3d66a10b72c372c05013164</vt:lpstr>
      <vt:lpstr>N_5858bd0bc3d66a10b72c372c050131e6</vt:lpstr>
      <vt:lpstr>N_5ba5b183c3d66a10b72c372c05013100</vt:lpstr>
      <vt:lpstr>N_62a1ce43c35a6a10b72c372c05013189</vt:lpstr>
      <vt:lpstr>N_6e567dc3c3d66a10b72c372c050131fd</vt:lpstr>
      <vt:lpstr>N_81214a03c35a6a10b72c372c0501317d</vt:lpstr>
      <vt:lpstr>N_83a501d083d4f610a8be7d026daad37c</vt:lpstr>
      <vt:lpstr>N_85e38ec7c35a6a10b72c372c05013103</vt:lpstr>
      <vt:lpstr>N_8812f50bc3966a10b72c372c05013161</vt:lpstr>
      <vt:lpstr>N_88b346c7c35a6a10b72c372c050131ef</vt:lpstr>
      <vt:lpstr>N_8c017947c3966a10b72c372c050131e0</vt:lpstr>
      <vt:lpstr>N_8d40b9c3c3966a10b72c372c050131ea</vt:lpstr>
      <vt:lpstr>N_90bdb5c7c31a6a10b72c372c05013120</vt:lpstr>
      <vt:lpstr>N_958431cfc3966a10b72c372c0501316d</vt:lpstr>
      <vt:lpstr>N_989ff50fc31a6a10b72c372c05013163</vt:lpstr>
      <vt:lpstr>N_a9eee5cfc3566a10b72c372c050131cc</vt:lpstr>
      <vt:lpstr>N_aa2cb1c3c31a6a10b72c372c05013100</vt:lpstr>
      <vt:lpstr>N_ab74864bc35a6a10b72c372c05013124</vt:lpstr>
      <vt:lpstr>N_ad077947c3d66a10b72c372c05013158</vt:lpstr>
      <vt:lpstr>N_b47db987c31a6a10b72c372c050131d4</vt:lpstr>
      <vt:lpstr>N_b8d3cac7c35a6a10b72c372c0501311b</vt:lpstr>
      <vt:lpstr>N_ca240a0bc35a6a10b72c372c050131df</vt:lpstr>
      <vt:lpstr>N_d1d04ecfc31a6a10b72c372c05013117</vt:lpstr>
      <vt:lpstr>N_d7a10283c35a6a10b72c372c0501316d</vt:lpstr>
      <vt:lpstr>N_e180b507c3966a10b72c372c0501310c</vt:lpstr>
      <vt:lpstr>N_e3f4ca8bc35a6a10b72c372c05013111</vt:lpstr>
      <vt:lpstr>N_e4a0b907c3966a10b72c372c050131c9</vt:lpstr>
      <vt:lpstr>N_e576b107c3d66a10b72c372c050131e0</vt:lpstr>
      <vt:lpstr>N_e5814a43c35a6a10b72c372c05013147</vt:lpstr>
      <vt:lpstr>N_f1134e47c35a6a10b72c372c05013153</vt:lpstr>
      <vt:lpstr>N_f961f987c3966a10b72c372c05013136</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2025-12-18T02:40:26Z</dcterms:created>
  <dcterms:modified xsi:type="dcterms:W3CDTF">2025-12-18T02:40:48Z</dcterms:modified>
</cp:coreProperties>
</file>