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A45243AF-AB5D-43F7-B5AC-431BC885F527}" xr6:coauthVersionLast="47" xr6:coauthVersionMax="47" xr10:uidLastSave="{00000000-0000-0000-0000-000000000000}"/>
  <bookViews>
    <workbookView xWindow="-120" yWindow="-120" windowWidth="20730" windowHeight="11160" xr2:uid="{5195F5AB-F08E-4D04-A438-47407B46AD96}"/>
  </bookViews>
  <sheets>
    <sheet name="予算事業一覧" sheetId="3" r:id="rId1"/>
    <sheet name="事業概要説明資料" sheetId="2" r:id="rId2"/>
  </sheets>
  <definedNames>
    <definedName name="N_04396d2f47b2ca90c29d42df016d439e">事業概要説明資料!$H$411</definedName>
    <definedName name="N_368ce96747f2ca90c29d42df016d431c">事業概要説明資料!$H$346</definedName>
    <definedName name="N_3afd19af4732ca90c29d42df016d43f2">事業概要説明資料!$H$241</definedName>
    <definedName name="N_5b2ba1a347f2ca90c29d42df016d430d">事業概要説明資料!$H$276</definedName>
    <definedName name="N_79c269eb4772ca90c29d42df016d43d6">事業概要説明資料!$H$208</definedName>
    <definedName name="N_7c78adab47b2ca90c29d42df016d437e">事業概要説明資料!$H$46</definedName>
    <definedName name="N_80b925af47b2ca90c29d42df016d4319">事業概要説明資料!$H$111</definedName>
    <definedName name="N_9a7029674772ca90c29d42df016d43eb">事業概要説明資料!$H$6</definedName>
    <definedName name="N_9fea296347f2ca90c29d42df016d4359">事業概要説明資料!$H$175</definedName>
    <definedName name="N_bad369af4772ca90c29d42df016d43e6">事業概要説明資料!$H$379</definedName>
    <definedName name="N_c17eddef4732ca90c29d42df016d435b">事業概要説明資料!$H$310</definedName>
    <definedName name="N_c21dd12f4732ca90c29d42df016d43cc">事業概要説明資料!$H$78</definedName>
    <definedName name="N_f62521a347b2ca90c29d42df016d43ad">事業概要説明資料!$H$143</definedName>
    <definedName name="N_facca5a747f2ca90c29d42df016d4330">事業概要説明資料!$H$446</definedName>
    <definedName name="print" localSheetId="0">予算事業一覧!print</definedName>
    <definedName name="_xlnm.Print_Area" localSheetId="1">事業概要説明資料!$A$1:$AY$472</definedName>
    <definedName name="_xlnm.Print_Area" localSheetId="0">予算事業一覧!$A$1:$I$47</definedName>
    <definedName name="print_out" localSheetId="0">予算事業一覧!print_out</definedName>
    <definedName name="_xlnm.Print_Titles" localSheetId="0">予算事業一覧!$3:$7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3" l="1"/>
  <c r="G20" i="3"/>
  <c r="F21" i="3"/>
  <c r="F20" i="3"/>
  <c r="E21" i="3"/>
  <c r="E20" i="3"/>
  <c r="AA403" i="2"/>
  <c r="I47" i="3" l="1"/>
  <c r="I46" i="3"/>
  <c r="H46" i="3" s="1"/>
  <c r="F47" i="3"/>
  <c r="F46" i="3"/>
  <c r="E47" i="3"/>
  <c r="E46" i="3"/>
  <c r="F45" i="3"/>
  <c r="F44" i="3"/>
  <c r="E45" i="3"/>
  <c r="G45" i="3" s="1"/>
  <c r="E44" i="3"/>
  <c r="G44" i="3" s="1"/>
  <c r="G43" i="3"/>
  <c r="G42" i="3"/>
  <c r="G41" i="3"/>
  <c r="G40" i="3"/>
  <c r="G35" i="3"/>
  <c r="G34" i="3"/>
  <c r="G33" i="3"/>
  <c r="G32" i="3"/>
  <c r="G37" i="3"/>
  <c r="G36" i="3"/>
  <c r="G39" i="3"/>
  <c r="G38" i="3"/>
  <c r="F31" i="3"/>
  <c r="F30" i="3"/>
  <c r="E31" i="3"/>
  <c r="E30" i="3"/>
  <c r="G29" i="3"/>
  <c r="G28" i="3"/>
  <c r="G25" i="3"/>
  <c r="G24" i="3"/>
  <c r="G27" i="3"/>
  <c r="G26" i="3"/>
  <c r="G23" i="3"/>
  <c r="G22" i="3"/>
  <c r="G17" i="3"/>
  <c r="G16" i="3"/>
  <c r="F15" i="3"/>
  <c r="G15" i="3" s="1"/>
  <c r="F14" i="3"/>
  <c r="G14" i="3" s="1"/>
  <c r="E15" i="3"/>
  <c r="E14" i="3"/>
  <c r="G13" i="3"/>
  <c r="G12" i="3"/>
  <c r="F11" i="3"/>
  <c r="F10" i="3"/>
  <c r="E11" i="3"/>
  <c r="E10" i="3"/>
  <c r="G9" i="3"/>
  <c r="G8" i="3"/>
  <c r="AJ471" i="2"/>
  <c r="AA471" i="2"/>
  <c r="AJ439" i="2"/>
  <c r="AA439" i="2"/>
  <c r="AJ339" i="2"/>
  <c r="AA339" i="2"/>
  <c r="AJ303" i="2"/>
  <c r="AA303" i="2"/>
  <c r="AJ372" i="2"/>
  <c r="AA372" i="2"/>
  <c r="AJ404" i="2"/>
  <c r="AA404" i="2"/>
  <c r="AJ269" i="2"/>
  <c r="AA269" i="2"/>
  <c r="AJ201" i="2"/>
  <c r="AA201" i="2"/>
  <c r="AJ234" i="2"/>
  <c r="AA234" i="2"/>
  <c r="AJ168" i="2"/>
  <c r="AA168" i="2"/>
  <c r="AJ104" i="2"/>
  <c r="AA104" i="2"/>
  <c r="AA136" i="2"/>
  <c r="AJ71" i="2"/>
  <c r="AA71" i="2"/>
  <c r="AJ39" i="2"/>
  <c r="AA39" i="2"/>
  <c r="G10" i="3" l="1"/>
  <c r="G30" i="3"/>
  <c r="G46" i="3"/>
  <c r="G11" i="3"/>
  <c r="G31" i="3"/>
  <c r="G47" i="3"/>
</calcChain>
</file>

<file path=xl/sharedStrings.xml><?xml version="1.0" encoding="utf-8"?>
<sst xmlns="http://schemas.openxmlformats.org/spreadsheetml/2006/main" count="343" uniqueCount="124">
  <si>
    <t>事業概要説明資料</t>
    <rPh sb="0" eb="2">
      <t>ジギョウ</t>
    </rPh>
    <rPh sb="2" eb="4">
      <t>ガイヨウ</t>
    </rPh>
    <rPh sb="4" eb="6">
      <t>セツメイ</t>
    </rPh>
    <rPh sb="6" eb="8">
      <t>シリョウ</t>
    </rPh>
    <phoneticPr fontId="4"/>
  </si>
  <si>
    <t>事業名</t>
    <rPh sb="0" eb="2">
      <t>ジギョウ</t>
    </rPh>
    <rPh sb="2" eb="3">
      <t>メイ</t>
    </rPh>
    <phoneticPr fontId="4"/>
  </si>
  <si>
    <t>〔事業目的〕</t>
    <rPh sb="1" eb="3">
      <t>ジギョウ</t>
    </rPh>
    <rPh sb="3" eb="5">
      <t>モクテキ</t>
    </rPh>
    <phoneticPr fontId="4"/>
  </si>
  <si>
    <t>〔事業内容〕</t>
    <rPh sb="1" eb="3">
      <t>ジギョウ</t>
    </rPh>
    <rPh sb="3" eb="5">
      <t>ナイヨウ</t>
    </rPh>
    <phoneticPr fontId="4"/>
  </si>
  <si>
    <t>〔事項別内訳〕</t>
    <rPh sb="1" eb="3">
      <t>ジコウ</t>
    </rPh>
    <rPh sb="3" eb="4">
      <t>ベツ</t>
    </rPh>
    <rPh sb="4" eb="6">
      <t>ウチワケ</t>
    </rPh>
    <phoneticPr fontId="4"/>
  </si>
  <si>
    <t>（単位：千円）</t>
    <rPh sb="1" eb="3">
      <t>タンイ</t>
    </rPh>
    <rPh sb="4" eb="6">
      <t>センエン</t>
    </rPh>
    <phoneticPr fontId="4"/>
  </si>
  <si>
    <t>事　　　　項</t>
    <rPh sb="0" eb="1">
      <t>コト</t>
    </rPh>
    <rPh sb="5" eb="6">
      <t>コウ</t>
    </rPh>
    <phoneticPr fontId="4"/>
  </si>
  <si>
    <t>備　考</t>
    <rPh sb="0" eb="1">
      <t>ビン</t>
    </rPh>
    <rPh sb="2" eb="3">
      <t>コウ</t>
    </rPh>
    <phoneticPr fontId="4"/>
  </si>
  <si>
    <t>所属名　副首都推進局　</t>
    <phoneticPr fontId="8"/>
  </si>
  <si>
    <t>副首都推進事業</t>
    <phoneticPr fontId="13"/>
  </si>
  <si>
    <t>大阪市及び大阪府では、副首都化に係る企画及び立案並びに推進並びにその総合調整のための内部組織として、「副首都推進局」を共同して設置し、
① 「副首都・大阪」の実現に向けた取組みの推進
② 府市連携・一体的な行政運営の具体化に向けた取組みの推進
の事務を担っている。
副首都化に向けた取組みの推進や副首都化についての理解を促進する事業等に要する経費</t>
    <phoneticPr fontId="13"/>
  </si>
  <si>
    <t>「副首都ビジョン【改定版】～若者・女性のチャレンジにあふれ、ワクワクする副首都・大阪～」を指針とし、東西二極の一極、さらに、複数の都市が日本の成長をけん引する新たな国の形を先導する「副首都・大阪」の実現のため、「副首都機能の充実強化」推進事業、「副首都・大阪」理解促進事業を実施する。
また、令和７年度においては、大阪・関西万博（大阪ウィーク）へ出展し、日本全国及び海外に対し、効果的な情報発信を行う。</t>
    <phoneticPr fontId="4"/>
  </si>
  <si>
    <t>6年度</t>
    <phoneticPr fontId="4"/>
  </si>
  <si>
    <t>7年度</t>
    <phoneticPr fontId="4"/>
  </si>
  <si>
    <t>副首都推進局事務費</t>
  </si>
  <si>
    <t>「副首都・大阪」推進事業</t>
  </si>
  <si>
    <t>大阪ウィーク出展</t>
  </si>
  <si>
    <t>副首都推進局事務費（庁内情報端末維持経費）</t>
  </si>
  <si>
    <t>合　　　　計</t>
    <rPh sb="0" eb="1">
      <t>ゴウ</t>
    </rPh>
    <rPh sb="5" eb="6">
      <t>ケイ</t>
    </rPh>
    <phoneticPr fontId="4"/>
  </si>
  <si>
    <t>産業経済振興基金積立金</t>
  </si>
  <si>
    <t>産業経済振興基金積立金</t>
    <phoneticPr fontId="13"/>
  </si>
  <si>
    <t>産業構造の高度化及び国際経済機能の強化を図る事業の資金に充てるため、寄附金相当額を一般会計から産業経済振興基金へ繰り出すものである。</t>
    <phoneticPr fontId="13"/>
  </si>
  <si>
    <t>寄附金相当額を一般会計から産業経済振興基金へ繰り出す</t>
    <phoneticPr fontId="4"/>
  </si>
  <si>
    <t>大学管理・法人派遣職員人件費</t>
  </si>
  <si>
    <t>大学管理・法人派遣職員人件費</t>
    <phoneticPr fontId="13"/>
  </si>
  <si>
    <t>大学管理一般事務経費</t>
    <phoneticPr fontId="13"/>
  </si>
  <si>
    <t>公立大学法人大阪が第二期中期目標・中期計画に基づき、教育・研究の質の向上や社会貢献の充実を推進していくために必要な財政的支援や大阪府市公立大学法人大阪評価委員会の運営など、公立大学法人支援事務を実施する。</t>
    <phoneticPr fontId="13"/>
  </si>
  <si>
    <t>大阪府市公立大学法人大阪評価委員会の運営やその他大学管理一般経費</t>
    <phoneticPr fontId="4"/>
  </si>
  <si>
    <t>その他大学管理一般事務経費</t>
  </si>
  <si>
    <t>公立大学法人評価委員会の運営経費</t>
  </si>
  <si>
    <t>公立大学運営費交付金</t>
    <phoneticPr fontId="13"/>
  </si>
  <si>
    <t>公立大学法人大阪が第二期中期目標・中期計画に基づき、教育・研究の質の向上や社会貢献の充実を推進していくとともに、大阪の成長に寄与する知的インフラ拠点としての機能を強化するために、大阪公立大学及び大阪公立大学医学部附属病院の運営に必要な経費について支援する。</t>
    <phoneticPr fontId="13"/>
  </si>
  <si>
    <t>運営費交付金</t>
  </si>
  <si>
    <t>高等教育の無償化</t>
    <phoneticPr fontId="13"/>
  </si>
  <si>
    <t>大学等における修学の支援に関する法律に基づき、大阪公立大学が要件に該当する学生に対する授業料等の減免を行うにあたって必要となる経費について交付する。</t>
    <phoneticPr fontId="13"/>
  </si>
  <si>
    <t>・法に定める減免を行うことができる大学としての機関要件について確認を行う。
・法に定める要件を満たす学生の授業料・入学料について公立大学法人大阪が設置する大阪公立大学及び大阪市立大学が減免を行うにあたりに必要となる費用について、公立大学法人大阪に対して交付する。　</t>
    <phoneticPr fontId="4"/>
  </si>
  <si>
    <t>高等教育無償化にかかる運営費交付金</t>
  </si>
  <si>
    <t>公立大学「イノベーション・アカデミー構想」推進事業</t>
  </si>
  <si>
    <t>公立大学「イノベーション・アカデミー構想」推進事業</t>
    <phoneticPr fontId="13"/>
  </si>
  <si>
    <t>「産学官民共創リビングラボ」をすべてのキャンパスに配置し、ネットワーク化することにより、大学全体が「産学官民共創」のプラットフォームの役割を果たすことをめざす。また、本事業の推進により、「①学術基礎研究の深化・高度化・国際化、②技術インキュベーション機能、③都市シンクタンク機能」を産学官民共創によって具体的に実現させる。</t>
    <phoneticPr fontId="13"/>
  </si>
  <si>
    <t>・ソフト（産学官民共創連携の構築）・ハード（産学官民共創拠点の構築）両面から、「産学官民協創イノベーションエコシステム」を構築し、「世界に伍する高度研究型大学」として、関西・大阪のオープンイノベーション拠点の構築に必要な環境整備を行う。
・大学が産業支援機関（大阪産業局・大阪産業技術研究所）とも連携を図り、企業連携（共同・受託研究の活性化）・スタートアップ支援・起業家育成の実現・強化を図るため、各キャンパスに配置される「産学官民共創リビングラボ」の運営を行う。</t>
    <phoneticPr fontId="4"/>
  </si>
  <si>
    <t>国際感染症研究センター事業（センター運営費）</t>
    <phoneticPr fontId="13"/>
  </si>
  <si>
    <t>大阪公立大学に設置した大阪国際感染症研究センターの運営に必要な経費について、設立団体から法人に対し財政支援を行う。</t>
    <phoneticPr fontId="13"/>
  </si>
  <si>
    <t>国際感染症研究センター事業</t>
  </si>
  <si>
    <t>新大学キャンパス整備事業</t>
    <phoneticPr fontId="13"/>
  </si>
  <si>
    <t>大阪市立大学と大阪府立大学の統合により大阪公立大学が開学したことに伴い、必要となるキャンパス整備を実施する。</t>
    <phoneticPr fontId="13"/>
  </si>
  <si>
    <t>キャンパス整備事業</t>
  </si>
  <si>
    <t>公立大学学舎耐震補強・外壁改修等整備事業</t>
    <phoneticPr fontId="13"/>
  </si>
  <si>
    <t>公立大学法人大阪が実施する施設整備事業への補助を行うことにより、安定的かつ市政に貢献する大学運営に資するため、必要な額の範囲内で公立大学法人大阪へ補助金として交付する。</t>
    <phoneticPr fontId="13"/>
  </si>
  <si>
    <t>公立大学附属病院貸付金</t>
    <phoneticPr fontId="13"/>
  </si>
  <si>
    <t xml:space="preserve">大阪公立大学医学部附属病院の医療機器及び施設設備に係る経費を公立大学法人大阪に貸し付けることで、計画的に整備等を行う。
</t>
    <phoneticPr fontId="4"/>
  </si>
  <si>
    <t>医療機器整備</t>
  </si>
  <si>
    <t>施設整備</t>
  </si>
  <si>
    <t>公立大学理系学舎整備事業</t>
    <phoneticPr fontId="13"/>
  </si>
  <si>
    <t>公立大学法人大阪（大阪公立大学）が実施した施設整備事業への補助を行うことにより、安定的かつ市政に貢献する大学運営に資するため、必要な額の範囲内で公立大学法人大阪へ補助金として交付する。</t>
    <phoneticPr fontId="13"/>
  </si>
  <si>
    <t>施設整備費補助金（補助率100％）</t>
  </si>
  <si>
    <t>公立大学ＰＣＢ廃棄物処理</t>
    <phoneticPr fontId="13"/>
  </si>
  <si>
    <t>国際感染症研究センター事業（施設整備費）</t>
    <phoneticPr fontId="13"/>
  </si>
  <si>
    <t>予算事業一覧</t>
    <rPh sb="4" eb="6">
      <t>イチラン</t>
    </rPh>
    <phoneticPr fontId="8"/>
  </si>
  <si>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8"/>
  </si>
  <si>
    <t>(単位：千円)</t>
    <phoneticPr fontId="8"/>
  </si>
  <si>
    <t>通し</t>
    <phoneticPr fontId="8"/>
  </si>
  <si>
    <t>科 目</t>
    <rPh sb="0" eb="1">
      <t>カ</t>
    </rPh>
    <rPh sb="2" eb="3">
      <t>メ</t>
    </rPh>
    <phoneticPr fontId="8"/>
  </si>
  <si>
    <t>事  業  名</t>
    <phoneticPr fontId="8"/>
  </si>
  <si>
    <t>担 当 課</t>
    <rPh sb="0" eb="1">
      <t>タン</t>
    </rPh>
    <rPh sb="2" eb="3">
      <t>トウ</t>
    </rPh>
    <rPh sb="4" eb="5">
      <t>カ</t>
    </rPh>
    <phoneticPr fontId="8"/>
  </si>
  <si>
    <t>増  減</t>
    <rPh sb="0" eb="1">
      <t>ゾウ</t>
    </rPh>
    <rPh sb="3" eb="4">
      <t>ゲン</t>
    </rPh>
    <phoneticPr fontId="8"/>
  </si>
  <si>
    <t>備  考</t>
    <phoneticPr fontId="8"/>
  </si>
  <si>
    <t>番号</t>
    <phoneticPr fontId="8"/>
  </si>
  <si>
    <t>(款-項-目)</t>
    <rPh sb="1" eb="2">
      <t>カン</t>
    </rPh>
    <rPh sb="3" eb="4">
      <t>コウ</t>
    </rPh>
    <rPh sb="5" eb="6">
      <t>モク</t>
    </rPh>
    <phoneticPr fontId="8"/>
  </si>
  <si>
    <t>当 初 ①</t>
    <phoneticPr fontId="8"/>
  </si>
  <si>
    <t>（② - ①）</t>
    <phoneticPr fontId="8"/>
  </si>
  <si>
    <t>会計名　　一般会計　　</t>
    <phoneticPr fontId="8"/>
  </si>
  <si>
    <t>6 年 度</t>
    <phoneticPr fontId="4"/>
  </si>
  <si>
    <t>7 年 度</t>
    <phoneticPr fontId="4"/>
  </si>
  <si>
    <t>　　</t>
  </si>
  <si>
    <t>出</t>
    <rPh sb="0" eb="1">
      <t>デ</t>
    </rPh>
    <phoneticPr fontId="8"/>
  </si>
  <si>
    <t>税</t>
    <rPh sb="0" eb="1">
      <t>ゼイ</t>
    </rPh>
    <phoneticPr fontId="8"/>
  </si>
  <si>
    <t>2-1-2</t>
    <phoneticPr fontId="4"/>
  </si>
  <si>
    <t>副首都推進事業</t>
    <phoneticPr fontId="1"/>
  </si>
  <si>
    <t>出</t>
    <phoneticPr fontId="8"/>
  </si>
  <si>
    <t>税</t>
    <phoneticPr fontId="8"/>
  </si>
  <si>
    <t>副首都推進費計</t>
    <phoneticPr fontId="8"/>
  </si>
  <si>
    <t>7-5-4</t>
    <phoneticPr fontId="4"/>
  </si>
  <si>
    <t>産業経済振興基金積立金</t>
    <phoneticPr fontId="1"/>
  </si>
  <si>
    <t>公立大学法人担当</t>
    <phoneticPr fontId="1"/>
  </si>
  <si>
    <t>産業経済振興基金積立金計</t>
    <phoneticPr fontId="8"/>
  </si>
  <si>
    <t>13-1-1</t>
    <phoneticPr fontId="4"/>
  </si>
  <si>
    <t>大学管理・法人派遣職員人件費</t>
    <phoneticPr fontId="1"/>
  </si>
  <si>
    <t>総務担当</t>
    <phoneticPr fontId="1"/>
  </si>
  <si>
    <t>大学管理一般事務経費</t>
    <phoneticPr fontId="1"/>
  </si>
  <si>
    <t>管理費計</t>
    <phoneticPr fontId="8"/>
  </si>
  <si>
    <t>13-1-2</t>
    <phoneticPr fontId="4"/>
  </si>
  <si>
    <t>公立大学運営費交付金</t>
    <phoneticPr fontId="1"/>
  </si>
  <si>
    <t>高等教育の無償化</t>
    <phoneticPr fontId="1"/>
  </si>
  <si>
    <t>公立大学「イノベーション・アカデミー構想」推進事業</t>
    <phoneticPr fontId="1"/>
  </si>
  <si>
    <t>国際感染症研究センター事業（センター運営費）</t>
    <phoneticPr fontId="1"/>
  </si>
  <si>
    <t>運営推進費計</t>
    <phoneticPr fontId="8"/>
  </si>
  <si>
    <t>13-1-3</t>
    <phoneticPr fontId="4"/>
  </si>
  <si>
    <t>新大学キャンパス整備事業</t>
    <phoneticPr fontId="1"/>
  </si>
  <si>
    <t>公立大学学舎耐震補強・外壁改修等整備事業</t>
    <phoneticPr fontId="1"/>
  </si>
  <si>
    <t>公立大学附属病院貸付金</t>
    <phoneticPr fontId="1"/>
  </si>
  <si>
    <t>公立大学理系学舎整備事業</t>
    <phoneticPr fontId="1"/>
  </si>
  <si>
    <t>公立大学ＰＣＢ廃棄物処理</t>
    <phoneticPr fontId="1"/>
  </si>
  <si>
    <t>国際感染症研究センター事業（施設整備費）</t>
    <phoneticPr fontId="1"/>
  </si>
  <si>
    <t>整備推進費計</t>
    <phoneticPr fontId="8"/>
  </si>
  <si>
    <t>所属計</t>
    <rPh sb="0" eb="2">
      <t>ショゾク</t>
    </rPh>
    <phoneticPr fontId="8"/>
  </si>
  <si>
    <t>区ＣＭ出</t>
    <rPh sb="0" eb="1">
      <t>ク</t>
    </rPh>
    <rPh sb="3" eb="4">
      <t>デ</t>
    </rPh>
    <phoneticPr fontId="4"/>
  </si>
  <si>
    <t>区ＣＭ税</t>
    <rPh sb="0" eb="1">
      <t>ク</t>
    </rPh>
    <rPh sb="3" eb="4">
      <t>ゼイ</t>
    </rPh>
    <phoneticPr fontId="4"/>
  </si>
  <si>
    <t>算定②</t>
    <rPh sb="0" eb="2">
      <t>サンテイ</t>
    </rPh>
    <phoneticPr fontId="3"/>
  </si>
  <si>
    <t>算定中</t>
    <rPh sb="0" eb="3">
      <t>サンテイチュウ</t>
    </rPh>
    <phoneticPr fontId="3"/>
  </si>
  <si>
    <t>算定中</t>
    <rPh sb="0" eb="3">
      <t>サンテイチュウ</t>
    </rPh>
    <phoneticPr fontId="4"/>
  </si>
  <si>
    <t>大学管理・法人派遣職員人件費</t>
    <phoneticPr fontId="4"/>
  </si>
  <si>
    <t>・新型コロナウイルスなどの新たな感染症に対して学術的な立場で対応できる専門人材を育成する。
・医学・獣医学だけではなく、大学が有する様々な学際領域を活かした「感染症から社会を守る」ための研究を行う。
・研究・分析において大阪健康安全基盤研究所と連携し行政課題としての感染症対策に貢献する。</t>
    <phoneticPr fontId="4"/>
  </si>
  <si>
    <t>施設整備費補助金（補助率100％）</t>
    <phoneticPr fontId="4"/>
  </si>
  <si>
    <t>・ＳＰＣ（特別目的会社）方式により整備した杉本キャンパス理系学舎（平成26年度末竣工）にかかる金融機関への償還等に係る経費相当を補助金として交付する。</t>
    <phoneticPr fontId="4"/>
  </si>
  <si>
    <t>大阪公立大学に残置するＰＣＢ廃棄物について、　「ポリ塩化ビフェニル（ＰＣＢ）廃棄物の適正な処理の推進に関する特別措置法」に基づき、「ＰＣＢ廃棄物処理基本計画」に即して期限内の適正な処分を行う。</t>
    <phoneticPr fontId="13"/>
  </si>
  <si>
    <t>低濃度PCBの処理期限となる令和８年度までに処理を行うため、機器の解体・分析、収集経費、処分費を交付する。</t>
    <phoneticPr fontId="4"/>
  </si>
  <si>
    <t>感染症対策拠点としての機能強化を図る施設を整備する。</t>
    <phoneticPr fontId="4"/>
  </si>
  <si>
    <t>総務担当
副首都推進担当</t>
    <phoneticPr fontId="1"/>
  </si>
  <si>
    <t>大阪公立大学の運営に必要な経費や、公立大学医学部附属病院において、その性質上通常の経営に伴う収入をもって充てることが適当ではない経費（医師の養成や研究活動、又は採算をとることが困難な医療の提供など）について、独立採算になじまないものとして地方公営企業法に基づく繰出基準を準用し、設立団体から法人に対して運営費交付金を交付する。</t>
    <phoneticPr fontId="4"/>
  </si>
  <si>
    <t>公立大学法人は、地方独立行政法人法第41条4項の規定により、原則として設立団体からのものを除き長期借入を行うことができないことから、安定した大学運営に資するため、大阪公立大学医学部附属病院が必要とする老朽化した医療機器等の更新をはじめとする施設整備のうち、国が定める「地方債同意等基準」に基づく起債対象事業に該当するものについて、設立団体から貸付を行う。</t>
    <rPh sb="12" eb="14">
      <t>ギョウセイ</t>
    </rPh>
    <phoneticPr fontId="13"/>
  </si>
  <si>
    <t>・令和７年秋の開設を目標に、森之宮で新キャンパスの整備工事等を実施する。
・杉本・阿倍野・中百舌鳥の既存キャンパスにおいては、同種分野の学部等について、令和７年度頃の集約を基本として、既存施設の有効活用に努めながら実施設計、整備工事を進める。</t>
    <phoneticPr fontId="4"/>
  </si>
  <si>
    <t>大阪公立大学の各キャンパス（杉本・阿倍野・中百舌鳥等）が安全に利用できるよう、既存不適格を是正するとともに、建物等の計画的な改修を行うことにより機能維持を図る。</t>
    <phoneticPr fontId="4"/>
  </si>
  <si>
    <t>大阪公立大学に設置した大阪国際感染症研究センターの整備に必要な経費について、設立団体から法人に対し財政支援を行う。</t>
    <rPh sb="25" eb="27">
      <t>セイビ</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</si>
</sst>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25">
    <font>
      <sz val="11"/>
      <color theme="1"/>
      <name val="ＭＳ Ｐゴシック"/>
      <family val="2"/>
      <charset val="128"/>
    </font>
    <font>
      <sz val="11"/>
      <name val="ＭＳ Ｐゴシック"/>
      <family val="3"/>
      <charset val="128"/>
    </font>
    <font>
      <b/>
      <sz val="16"/>
      <name val="ＭＳ Ｐゴシック"/>
      <family val="3"/>
      <charset val="128"/>
    </font>
    <font>
      <sz val="6"/>
      <name val="ＭＳ Ｐゴシック"/>
      <family val="2"/>
      <charset val="128"/>
    </font>
    <font>
      <sz val="6"/>
      <name val="ＭＳ Ｐゴシック"/>
      <family val="3"/>
      <charset val="128"/>
    </font>
    <font>
      <sz val="10.5"/>
      <name val="ＭＳ Ｐゴシック"/>
      <family val="3"/>
      <charset val="128"/>
    </font>
    <font>
      <sz val="10.5"/>
      <name val="明朝体"/>
      <family val="3"/>
      <charset val="128"/>
    </font>
    <font>
      <u/>
      <sz val="10.5"/>
      <name val="ＭＳ Ｐゴシック"/>
      <family val="3"/>
      <charset val="128"/>
    </font>
    <font>
      <sz val="6"/>
      <name val="明朝体"/>
      <family val="3"/>
      <charset val="128"/>
    </font>
    <font>
      <sz val="11"/>
      <color theme="1"/>
      <name val="游ゴシック"/>
      <family val="2"/>
      <scheme val="minor"/>
    </font>
    <font>
      <u/>
      <sz val="11"/>
      <color theme="1"/>
      <name val="游ゴシック"/>
      <family val="2"/>
      <scheme val="minor"/>
    </font>
    <font>
      <sz val="10"/>
      <color theme="0"/>
      <name val="ＭＳ Ｐゴシック"/>
      <family val="3"/>
      <charset val="128"/>
    </font>
    <font>
      <sz val="12"/>
      <name val="ＭＳ Ｐゴシック"/>
      <family val="3"/>
      <charset val="128"/>
    </font>
    <font>
      <sz val="6"/>
      <name val="游ゴシック"/>
      <family val="3"/>
      <charset val="128"/>
      <scheme val="minor"/>
    </font>
    <font>
      <sz val="10"/>
      <name val="ＭＳ Ｐゴシック"/>
      <family val="3"/>
      <charset val="128"/>
    </font>
    <font>
      <sz val="8"/>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u/>
      <sz val="10.5"/>
      <color theme="1"/>
      <name val="ＭＳ Ｐゴシック"/>
      <family val="3"/>
      <charset val="128"/>
    </font>
    <font>
      <u/>
      <sz val="10.5"/>
      <color theme="1"/>
      <name val="游ゴシック"/>
      <family val="2"/>
      <scheme val="minor"/>
    </font>
    <font>
      <u/>
      <sz val="10"/>
      <name val="ＭＳ Ｐゴシック"/>
      <family val="3"/>
      <charset val="128"/>
    </font>
    <font>
      <u/>
      <sz val="10"/>
      <color theme="1"/>
      <name val="ＭＳ Ｐゴシック"/>
      <family val="3"/>
      <charset val="128"/>
    </font>
    <font>
      <sz val="10.5"/>
      <color theme="1"/>
      <name val="ＭＳ Ｐゴシック"/>
      <family val="3"/>
      <charset val="128"/>
    </font>
    <font>
      <u/>
      <sz val="10"/>
      <color theme="10"/>
      <name val="ＭＳ Ｐゴシック"/>
      <family val="2"/>
      <charset val="128"/>
    </font>
  </fonts>
  <fills count="6">
    <fill>
      <patternFill patternType="none"/>
    </fill>
    <fill>
      <patternFill patternType="gray125"/>
    </fill>
    <fill>
      <patternFill patternType="solid">
        <fgColor theme="0" tint="-0.34998626667073579"/>
        <bgColor indexed="64"/>
      </patternFill>
    </fill>
    <fill>
      <patternFill patternType="solid">
        <fgColor rgb="FFA6A6A6"/>
        <bgColor indexed="64"/>
      </patternFill>
    </fill>
    <fill>
      <patternFill patternType="solid">
        <fgColor theme="0" tint="-0.14999847407452621"/>
        <bgColor indexed="64"/>
      </patternFill>
    </fill>
    <fill>
      <patternFill patternType="solid">
        <fgColor rgb="FFD9D9D9"/>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7">
    <xf numFmtId="0" fontId="0" fillId="0" borderId="0">
      <alignment vertical="center"/>
    </xf>
    <xf numFmtId="0" fontId="1" fillId="0" borderId="0"/>
    <xf numFmtId="0" fontId="6" fillId="0" borderId="0"/>
    <xf numFmtId="0" fontId="9" fillId="0" borderId="0"/>
    <xf numFmtId="0" fontId="6" fillId="0" borderId="0"/>
    <xf numFmtId="0" fontId="1" fillId="0" borderId="0"/>
    <xf numFmtId="0" fontId="24" fillId="0" borderId="0" applyNumberFormat="0" applyFill="0" applyBorder="0" applyAlignment="0" applyProtection="0">
      <alignment vertical="center"/>
    </xf>
  </cellStyleXfs>
  <cellXfs count="140">
    <xf numFmtId="0" fontId="0" fillId="0" borderId="0" xfId="0">
      <alignment vertical="center"/>
    </xf>
    <xf numFmtId="0" fontId="2" fillId="0" borderId="0" xfId="1" applyFont="1"/>
    <xf numFmtId="0" fontId="5" fillId="0" borderId="0" xfId="1" applyFont="1"/>
    <xf numFmtId="0" fontId="5" fillId="0" borderId="0" xfId="2" applyFont="1" applyAlignment="1">
      <alignment horizontal="right" vertical="center"/>
    </xf>
    <xf numFmtId="0" fontId="5" fillId="0" borderId="0" xfId="1" applyFont="1" applyAlignment="1">
      <alignment horizontal="right"/>
    </xf>
    <xf numFmtId="0" fontId="7" fillId="0" borderId="0" xfId="2" applyFont="1" applyAlignment="1">
      <alignment horizontal="left" vertical="center"/>
    </xf>
    <xf numFmtId="0" fontId="11" fillId="0" borderId="0" xfId="4" applyFont="1" applyAlignment="1">
      <alignment horizontal="center" vertical="center"/>
    </xf>
    <xf numFmtId="0" fontId="5" fillId="0" borderId="4" xfId="1" applyFont="1" applyBorder="1" applyAlignment="1">
      <alignment horizontal="left" vertical="center"/>
    </xf>
    <xf numFmtId="0" fontId="5" fillId="0" borderId="0" xfId="1" applyFont="1" applyAlignment="1">
      <alignment horizontal="left" vertical="center"/>
    </xf>
    <xf numFmtId="0" fontId="12" fillId="0" borderId="0" xfId="1" applyFont="1" applyAlignment="1">
      <alignment vertical="center"/>
    </xf>
    <xf numFmtId="0" fontId="12" fillId="0" borderId="0" xfId="1" applyFont="1" applyAlignment="1">
      <alignment horizontal="left" vertical="center"/>
    </xf>
    <xf numFmtId="0" fontId="1" fillId="0" borderId="0" xfId="1" applyAlignment="1">
      <alignment horizontal="left" vertical="center"/>
    </xf>
    <xf numFmtId="0" fontId="5" fillId="0" borderId="5" xfId="1" applyFont="1" applyBorder="1" applyAlignment="1">
      <alignment horizontal="left" vertical="center"/>
    </xf>
    <xf numFmtId="0" fontId="12" fillId="0" borderId="4" xfId="1" applyFont="1" applyBorder="1" applyAlignment="1">
      <alignment vertical="center"/>
    </xf>
    <xf numFmtId="0" fontId="12" fillId="0" borderId="4" xfId="1" applyFont="1" applyBorder="1" applyAlignment="1">
      <alignment horizontal="left" vertical="center"/>
    </xf>
    <xf numFmtId="0" fontId="12" fillId="0" borderId="6" xfId="1" applyFont="1" applyBorder="1" applyAlignment="1">
      <alignment horizontal="left" vertical="center"/>
    </xf>
    <xf numFmtId="0" fontId="1" fillId="0" borderId="0" xfId="1"/>
    <xf numFmtId="0" fontId="5" fillId="0" borderId="0" xfId="1" applyFont="1" applyAlignment="1">
      <alignment vertical="center" wrapText="1"/>
    </xf>
    <xf numFmtId="0" fontId="12" fillId="0" borderId="9" xfId="1" applyFont="1" applyBorder="1" applyAlignment="1">
      <alignment vertical="top" wrapText="1"/>
    </xf>
    <xf numFmtId="0" fontId="12" fillId="0" borderId="10" xfId="1" applyFont="1" applyBorder="1" applyAlignment="1">
      <alignment vertical="top" wrapText="1"/>
    </xf>
    <xf numFmtId="0" fontId="12" fillId="0" borderId="11" xfId="1" applyFont="1" applyBorder="1" applyAlignment="1">
      <alignment vertical="top" wrapText="1"/>
    </xf>
    <xf numFmtId="0" fontId="5" fillId="0" borderId="0" xfId="2" applyFont="1" applyAlignment="1">
      <alignment vertical="center"/>
    </xf>
    <xf numFmtId="0" fontId="15" fillId="0" borderId="0" xfId="1" applyFont="1" applyAlignment="1">
      <alignment horizontal="right" vertical="center"/>
    </xf>
    <xf numFmtId="0" fontId="1" fillId="0" borderId="0" xfId="1" applyAlignment="1">
      <alignment vertical="center"/>
    </xf>
    <xf numFmtId="0" fontId="5" fillId="0" borderId="0" xfId="1" applyFont="1" applyAlignment="1">
      <alignment vertical="center"/>
    </xf>
    <xf numFmtId="0" fontId="12" fillId="0" borderId="19" xfId="1" applyFont="1" applyBorder="1" applyAlignment="1">
      <alignment vertical="center"/>
    </xf>
    <xf numFmtId="0" fontId="16" fillId="0" borderId="0" xfId="4" applyFont="1" applyAlignment="1">
      <alignment vertical="center"/>
    </xf>
    <xf numFmtId="0" fontId="17" fillId="0" borderId="0" xfId="4" applyFont="1" applyAlignment="1">
      <alignment vertical="center"/>
    </xf>
    <xf numFmtId="0" fontId="14" fillId="0" borderId="0" xfId="4" applyFont="1" applyAlignment="1">
      <alignment horizontal="center" vertical="center"/>
    </xf>
    <xf numFmtId="0" fontId="17" fillId="0" borderId="0" xfId="5" applyFont="1" applyAlignment="1">
      <alignment horizontal="right" vertical="center"/>
    </xf>
    <xf numFmtId="0" fontId="18" fillId="0" borderId="0" xfId="4" applyFont="1" applyAlignment="1">
      <alignment vertical="center"/>
    </xf>
    <xf numFmtId="0" fontId="19" fillId="0" borderId="0" xfId="4" applyFont="1" applyAlignment="1">
      <alignment vertical="center"/>
    </xf>
    <xf numFmtId="0" fontId="19" fillId="0" borderId="0" xfId="4" applyFont="1" applyAlignment="1">
      <alignment vertical="center" shrinkToFit="1"/>
    </xf>
    <xf numFmtId="0" fontId="21" fillId="0" borderId="0" xfId="4" applyFont="1" applyAlignment="1">
      <alignment horizontal="left" vertical="center"/>
    </xf>
    <xf numFmtId="0" fontId="22" fillId="0" borderId="0" xfId="4" applyFont="1" applyAlignment="1">
      <alignment horizontal="left" vertical="center"/>
    </xf>
    <xf numFmtId="0" fontId="17" fillId="0" borderId="0" xfId="4" applyFont="1" applyAlignment="1">
      <alignment horizontal="right" vertical="center" wrapText="1"/>
    </xf>
    <xf numFmtId="0" fontId="18" fillId="0" borderId="0" xfId="4" applyFont="1" applyAlignment="1">
      <alignment horizontal="right" vertical="center"/>
    </xf>
    <xf numFmtId="0" fontId="17" fillId="0" borderId="29" xfId="4" applyFont="1" applyBorder="1" applyAlignment="1">
      <alignment horizontal="center" vertical="center"/>
    </xf>
    <xf numFmtId="0" fontId="17" fillId="0" borderId="12" xfId="4" applyFont="1" applyBorder="1" applyAlignment="1">
      <alignment horizontal="center" vertical="center"/>
    </xf>
    <xf numFmtId="0" fontId="17" fillId="0" borderId="30" xfId="4" applyFont="1" applyBorder="1" applyAlignment="1">
      <alignment horizontal="center" vertical="center"/>
    </xf>
    <xf numFmtId="0" fontId="14" fillId="0" borderId="12" xfId="4" applyFont="1" applyBorder="1" applyAlignment="1">
      <alignment horizontal="center" vertical="center"/>
    </xf>
    <xf numFmtId="0" fontId="17" fillId="0" borderId="31" xfId="4" applyFont="1" applyBorder="1" applyAlignment="1">
      <alignment horizontal="center" vertical="center"/>
    </xf>
    <xf numFmtId="0" fontId="17" fillId="0" borderId="16" xfId="4" applyFont="1" applyBorder="1" applyAlignment="1">
      <alignment horizontal="center" vertical="center"/>
    </xf>
    <xf numFmtId="0" fontId="17" fillId="0" borderId="32" xfId="4" applyFont="1" applyBorder="1" applyAlignment="1">
      <alignment horizontal="center" vertical="center"/>
    </xf>
    <xf numFmtId="0" fontId="14" fillId="0" borderId="32" xfId="4" applyFont="1" applyBorder="1" applyAlignment="1">
      <alignment horizontal="center" vertical="center"/>
    </xf>
    <xf numFmtId="0" fontId="17" fillId="0" borderId="0" xfId="4" applyFont="1" applyAlignment="1">
      <alignment horizontal="center" vertical="center"/>
    </xf>
    <xf numFmtId="176" fontId="23" fillId="0" borderId="34" xfId="4" applyNumberFormat="1" applyFont="1" applyBorder="1" applyAlignment="1">
      <alignment vertical="center" shrinkToFit="1"/>
    </xf>
    <xf numFmtId="176" fontId="5" fillId="0" borderId="34" xfId="4" applyNumberFormat="1" applyFont="1" applyBorder="1" applyAlignment="1">
      <alignment vertical="center" shrinkToFit="1"/>
    </xf>
    <xf numFmtId="176" fontId="23" fillId="0" borderId="36" xfId="4" applyNumberFormat="1" applyFont="1" applyBorder="1" applyAlignment="1">
      <alignment vertical="center" shrinkToFit="1"/>
    </xf>
    <xf numFmtId="177" fontId="23" fillId="0" borderId="32" xfId="4" applyNumberFormat="1" applyFont="1" applyBorder="1" applyAlignment="1">
      <alignment vertical="center" shrinkToFit="1"/>
    </xf>
    <xf numFmtId="177" fontId="5" fillId="0" borderId="32" xfId="4" applyNumberFormat="1" applyFont="1" applyBorder="1" applyAlignment="1">
      <alignment vertical="center" shrinkToFit="1"/>
    </xf>
    <xf numFmtId="177" fontId="23" fillId="0" borderId="18" xfId="4" applyNumberFormat="1" applyFont="1" applyBorder="1" applyAlignment="1">
      <alignment vertical="center" shrinkToFit="1"/>
    </xf>
    <xf numFmtId="176" fontId="23" fillId="0" borderId="34" xfId="4" applyNumberFormat="1" applyFont="1" applyBorder="1" applyAlignment="1">
      <alignment horizontal="right" vertical="center" shrinkToFit="1"/>
    </xf>
    <xf numFmtId="176" fontId="23" fillId="0" borderId="36" xfId="4" applyNumberFormat="1" applyFont="1" applyBorder="1" applyAlignment="1">
      <alignment horizontal="right" vertical="center" shrinkToFit="1"/>
    </xf>
    <xf numFmtId="177" fontId="23" fillId="0" borderId="41" xfId="4" applyNumberFormat="1" applyFont="1" applyBorder="1" applyAlignment="1">
      <alignment vertical="center" shrinkToFit="1"/>
    </xf>
    <xf numFmtId="177" fontId="5" fillId="0" borderId="41" xfId="4" applyNumberFormat="1" applyFont="1" applyBorder="1" applyAlignment="1">
      <alignment vertical="center" shrinkToFit="1"/>
    </xf>
    <xf numFmtId="177" fontId="23" fillId="0" borderId="11" xfId="4" applyNumberFormat="1" applyFont="1" applyBorder="1" applyAlignment="1">
      <alignment vertical="center" shrinkToFit="1"/>
    </xf>
    <xf numFmtId="0" fontId="17" fillId="0" borderId="37" xfId="4" applyFont="1" applyBorder="1" applyAlignment="1">
      <alignment horizontal="center" vertical="center"/>
    </xf>
    <xf numFmtId="0" fontId="17" fillId="0" borderId="38" xfId="4" applyFont="1" applyBorder="1" applyAlignment="1">
      <alignment horizontal="center" vertical="center"/>
    </xf>
    <xf numFmtId="0" fontId="17" fillId="0" borderId="39" xfId="4" applyFont="1" applyBorder="1" applyAlignment="1">
      <alignment horizontal="center" vertical="center"/>
    </xf>
    <xf numFmtId="0" fontId="17" fillId="0" borderId="9" xfId="4" applyFont="1" applyBorder="1" applyAlignment="1">
      <alignment horizontal="center" vertical="center"/>
    </xf>
    <xf numFmtId="0" fontId="17" fillId="0" borderId="10" xfId="4" applyFont="1" applyBorder="1" applyAlignment="1">
      <alignment horizontal="center" vertical="center"/>
    </xf>
    <xf numFmtId="0" fontId="17" fillId="0" borderId="40" xfId="4" applyFont="1" applyBorder="1" applyAlignment="1">
      <alignment horizontal="center" vertical="center"/>
    </xf>
    <xf numFmtId="0" fontId="17" fillId="0" borderId="35" xfId="4" applyFont="1" applyBorder="1" applyAlignment="1">
      <alignment horizontal="center" vertical="center"/>
    </xf>
    <xf numFmtId="0" fontId="17" fillId="0" borderId="42" xfId="4" applyFont="1" applyBorder="1" applyAlignment="1">
      <alignment horizontal="center" vertical="center"/>
    </xf>
    <xf numFmtId="176" fontId="17" fillId="0" borderId="33" xfId="4" applyNumberFormat="1" applyFont="1" applyFill="1" applyBorder="1" applyAlignment="1">
      <alignment horizontal="center" vertical="center" wrapText="1"/>
    </xf>
    <xf numFmtId="176" fontId="17" fillId="0" borderId="31" xfId="4" applyNumberFormat="1" applyFont="1" applyFill="1" applyBorder="1" applyAlignment="1">
      <alignment horizontal="center" vertical="center" wrapText="1"/>
    </xf>
    <xf numFmtId="49" fontId="17" fillId="0" borderId="34" xfId="4" quotePrefix="1" applyNumberFormat="1" applyFont="1" applyBorder="1" applyAlignment="1">
      <alignment horizontal="center" vertical="center"/>
    </xf>
    <xf numFmtId="49" fontId="17" fillId="0" borderId="32" xfId="4" applyNumberFormat="1" applyFont="1" applyBorder="1" applyAlignment="1">
      <alignment horizontal="center" vertical="center"/>
    </xf>
    <xf numFmtId="0" fontId="24" fillId="0" borderId="34" xfId="6" applyBorder="1" applyAlignment="1">
      <alignment horizontal="left" vertical="center" wrapText="1"/>
    </xf>
    <xf numFmtId="0" fontId="17" fillId="0" borderId="32" xfId="4" applyFont="1" applyBorder="1" applyAlignment="1">
      <alignment horizontal="left" vertical="center" wrapText="1"/>
    </xf>
    <xf numFmtId="176" fontId="17" fillId="0" borderId="34" xfId="4" applyNumberFormat="1" applyFont="1" applyBorder="1" applyAlignment="1">
      <alignment horizontal="center" vertical="center" wrapText="1"/>
    </xf>
    <xf numFmtId="176" fontId="17" fillId="0" borderId="32" xfId="4" applyNumberFormat="1" applyFont="1" applyBorder="1" applyAlignment="1">
      <alignment horizontal="center" vertical="center" wrapText="1"/>
    </xf>
    <xf numFmtId="0" fontId="17" fillId="0" borderId="17" xfId="4" applyFont="1" applyBorder="1" applyAlignment="1">
      <alignment horizontal="center" vertical="center"/>
    </xf>
    <xf numFmtId="0" fontId="17" fillId="0" borderId="37" xfId="4" applyFont="1" applyBorder="1" applyAlignment="1">
      <alignment horizontal="center" vertical="center" shrinkToFit="1"/>
    </xf>
    <xf numFmtId="0" fontId="17" fillId="0" borderId="38" xfId="4" applyFont="1" applyBorder="1" applyAlignment="1">
      <alignment horizontal="center" vertical="center" shrinkToFit="1"/>
    </xf>
    <xf numFmtId="0" fontId="17" fillId="0" borderId="39" xfId="4" applyFont="1" applyBorder="1" applyAlignment="1">
      <alignment horizontal="center" vertical="center" shrinkToFit="1"/>
    </xf>
    <xf numFmtId="0" fontId="17" fillId="0" borderId="14" xfId="4" applyFont="1" applyBorder="1" applyAlignment="1">
      <alignment horizontal="center" vertical="center" shrinkToFit="1"/>
    </xf>
    <xf numFmtId="0" fontId="17" fillId="0" borderId="15" xfId="4" applyFont="1" applyBorder="1" applyAlignment="1">
      <alignment horizontal="center" vertical="center" shrinkToFit="1"/>
    </xf>
    <xf numFmtId="0" fontId="17" fillId="0" borderId="16" xfId="4" applyFont="1" applyBorder="1" applyAlignment="1">
      <alignment horizontal="center" vertical="center" shrinkToFit="1"/>
    </xf>
    <xf numFmtId="0" fontId="19" fillId="0" borderId="0" xfId="4" applyFont="1" applyAlignment="1">
      <alignment horizontal="right" vertical="center" shrinkToFit="1"/>
    </xf>
    <xf numFmtId="0" fontId="20" fillId="0" borderId="0" xfId="3" applyFont="1" applyAlignment="1">
      <alignment horizontal="right" vertical="center" shrinkToFit="1"/>
    </xf>
    <xf numFmtId="0" fontId="18" fillId="0" borderId="10" xfId="4" applyFont="1" applyBorder="1" applyAlignment="1">
      <alignment horizontal="right" vertical="center" wrapText="1"/>
    </xf>
    <xf numFmtId="0" fontId="17" fillId="0" borderId="30" xfId="4" applyFont="1" applyBorder="1" applyAlignment="1">
      <alignment horizontal="center" vertical="center"/>
    </xf>
    <xf numFmtId="0" fontId="17" fillId="0" borderId="32" xfId="4" applyFont="1" applyBorder="1" applyAlignment="1">
      <alignment horizontal="center" vertical="center"/>
    </xf>
    <xf numFmtId="0" fontId="17" fillId="0" borderId="30" xfId="4" applyFont="1" applyBorder="1" applyAlignment="1">
      <alignment horizontal="center" vertical="center" wrapText="1"/>
    </xf>
    <xf numFmtId="0" fontId="17" fillId="0" borderId="13" xfId="4" applyFont="1" applyBorder="1" applyAlignment="1">
      <alignment horizontal="center" vertical="center"/>
    </xf>
    <xf numFmtId="0" fontId="17" fillId="0" borderId="6" xfId="4" applyFont="1" applyBorder="1" applyAlignment="1">
      <alignment horizontal="center" vertical="center"/>
    </xf>
    <xf numFmtId="0" fontId="17" fillId="0" borderId="18" xfId="4" applyFont="1" applyBorder="1" applyAlignment="1">
      <alignment horizontal="center" vertical="center"/>
    </xf>
    <xf numFmtId="176" fontId="23" fillId="0" borderId="36" xfId="4" applyNumberFormat="1" applyFont="1" applyBorder="1" applyAlignment="1">
      <alignment horizontal="center" vertical="center" shrinkToFit="1"/>
    </xf>
    <xf numFmtId="176" fontId="23" fillId="0" borderId="18" xfId="4" applyNumberFormat="1" applyFont="1" applyBorder="1" applyAlignment="1">
      <alignment horizontal="center" vertical="center" shrinkToFit="1"/>
    </xf>
    <xf numFmtId="176" fontId="17" fillId="0" borderId="33" xfId="4" applyNumberFormat="1" applyFont="1" applyBorder="1" applyAlignment="1">
      <alignment horizontal="center" vertical="center" wrapText="1"/>
    </xf>
    <xf numFmtId="176" fontId="17" fillId="0" borderId="31" xfId="4" applyNumberFormat="1" applyFont="1" applyBorder="1" applyAlignment="1">
      <alignment horizontal="center" vertical="center" wrapText="1"/>
    </xf>
    <xf numFmtId="0" fontId="12" fillId="0" borderId="20" xfId="1" applyFont="1" applyBorder="1" applyAlignment="1">
      <alignment vertical="center" shrinkToFit="1"/>
    </xf>
    <xf numFmtId="0" fontId="0" fillId="0" borderId="20" xfId="0" applyBorder="1" applyAlignment="1">
      <alignment vertical="center" shrinkToFit="1"/>
    </xf>
    <xf numFmtId="0" fontId="0" fillId="0" borderId="21" xfId="0" applyBorder="1" applyAlignment="1">
      <alignment vertical="center" shrinkToFit="1"/>
    </xf>
    <xf numFmtId="176" fontId="12" fillId="0" borderId="22" xfId="1" applyNumberFormat="1" applyFont="1" applyBorder="1" applyAlignment="1">
      <alignment vertical="center"/>
    </xf>
    <xf numFmtId="0" fontId="1" fillId="0" borderId="20" xfId="1" applyBorder="1" applyAlignment="1">
      <alignment vertical="center"/>
    </xf>
    <xf numFmtId="0" fontId="1" fillId="0" borderId="21" xfId="1" applyBorder="1" applyAlignment="1">
      <alignment vertical="center"/>
    </xf>
    <xf numFmtId="176" fontId="12" fillId="0" borderId="22" xfId="1" applyNumberFormat="1" applyFont="1" applyBorder="1" applyAlignment="1">
      <alignment horizontal="center" vertical="center"/>
    </xf>
    <xf numFmtId="0" fontId="1" fillId="0" borderId="20" xfId="1" applyBorder="1" applyAlignment="1">
      <alignment horizontal="center" vertical="center"/>
    </xf>
    <xf numFmtId="0" fontId="1" fillId="0" borderId="23" xfId="1" applyBorder="1" applyAlignment="1">
      <alignment horizontal="center" vertical="center"/>
    </xf>
    <xf numFmtId="0" fontId="12" fillId="5" borderId="24" xfId="1" applyFont="1" applyFill="1" applyBorder="1" applyAlignment="1">
      <alignment horizontal="center" vertical="center"/>
    </xf>
    <xf numFmtId="0" fontId="1" fillId="4" borderId="25" xfId="1" applyFill="1" applyBorder="1" applyAlignment="1">
      <alignment horizontal="center" vertical="center"/>
    </xf>
    <xf numFmtId="0" fontId="1" fillId="4" borderId="26" xfId="1" applyFill="1" applyBorder="1" applyAlignment="1">
      <alignment horizontal="center" vertical="center"/>
    </xf>
    <xf numFmtId="176" fontId="12" fillId="5" borderId="27" xfId="1" applyNumberFormat="1" applyFont="1" applyFill="1" applyBorder="1" applyAlignment="1">
      <alignment vertical="center" shrinkToFit="1"/>
    </xf>
    <xf numFmtId="0" fontId="1" fillId="4" borderId="25" xfId="1" applyFill="1" applyBorder="1" applyAlignment="1">
      <alignment vertical="center" shrinkToFit="1"/>
    </xf>
    <xf numFmtId="0" fontId="1" fillId="4" borderId="26" xfId="1" applyFill="1" applyBorder="1" applyAlignment="1">
      <alignment vertical="center" shrinkToFit="1"/>
    </xf>
    <xf numFmtId="176" fontId="12" fillId="5" borderId="27" xfId="1" applyNumberFormat="1" applyFont="1" applyFill="1" applyBorder="1" applyAlignment="1">
      <alignment vertical="center"/>
    </xf>
    <xf numFmtId="0" fontId="1" fillId="4" borderId="25" xfId="1" applyFill="1" applyBorder="1" applyAlignment="1">
      <alignment vertical="center"/>
    </xf>
    <xf numFmtId="0" fontId="1" fillId="4" borderId="28" xfId="1" applyFill="1" applyBorder="1" applyAlignment="1">
      <alignment vertical="center"/>
    </xf>
    <xf numFmtId="0" fontId="7" fillId="0" borderId="0" xfId="1" applyFont="1" applyAlignment="1">
      <alignment horizontal="right" shrinkToFit="1"/>
    </xf>
    <xf numFmtId="0" fontId="10" fillId="0" borderId="0" xfId="0" applyFont="1" applyAlignment="1">
      <alignment horizontal="right" shrinkToFit="1"/>
    </xf>
    <xf numFmtId="0" fontId="12" fillId="3"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0" borderId="1" xfId="1" applyFont="1" applyBorder="1" applyAlignment="1">
      <alignment horizontal="left" vertical="center" shrinkToFit="1"/>
    </xf>
    <xf numFmtId="0" fontId="12" fillId="0" borderId="2" xfId="1" applyFont="1" applyBorder="1" applyAlignment="1">
      <alignment horizontal="left" vertical="center" shrinkToFit="1"/>
    </xf>
    <xf numFmtId="0" fontId="12" fillId="0" borderId="3" xfId="1" applyFont="1" applyBorder="1" applyAlignment="1">
      <alignment horizontal="left" vertical="center" shrinkToFit="1"/>
    </xf>
    <xf numFmtId="0" fontId="14" fillId="0" borderId="7" xfId="1" applyFont="1" applyBorder="1" applyAlignment="1">
      <alignment horizontal="left" vertical="top" wrapText="1"/>
    </xf>
    <xf numFmtId="0" fontId="14" fillId="0" borderId="0" xfId="1" applyFont="1" applyAlignment="1">
      <alignment horizontal="left" vertical="top" wrapText="1"/>
    </xf>
    <xf numFmtId="0" fontId="14" fillId="0" borderId="8" xfId="1" applyFont="1" applyBorder="1" applyAlignment="1">
      <alignment horizontal="left" vertical="top" wrapText="1"/>
    </xf>
    <xf numFmtId="0" fontId="12" fillId="3" borderId="5" xfId="1" applyFont="1" applyFill="1" applyBorder="1" applyAlignment="1">
      <alignment horizontal="center" vertical="center"/>
    </xf>
    <xf numFmtId="0" fontId="1" fillId="2" borderId="4" xfId="1" applyFill="1" applyBorder="1" applyAlignment="1">
      <alignment horizontal="center" vertical="center"/>
    </xf>
    <xf numFmtId="0" fontId="1" fillId="2" borderId="12" xfId="1" applyFill="1" applyBorder="1" applyAlignment="1">
      <alignment horizontal="center" vertical="center"/>
    </xf>
    <xf numFmtId="0" fontId="1" fillId="2" borderId="14" xfId="1" applyFill="1" applyBorder="1" applyAlignment="1">
      <alignment horizontal="center" vertical="center"/>
    </xf>
    <xf numFmtId="0" fontId="1" fillId="2" borderId="15" xfId="1" applyFill="1" applyBorder="1" applyAlignment="1">
      <alignment horizontal="center" vertical="center"/>
    </xf>
    <xf numFmtId="0" fontId="1" fillId="2" borderId="16" xfId="1" applyFill="1" applyBorder="1" applyAlignment="1">
      <alignment horizontal="center" vertical="center"/>
    </xf>
    <xf numFmtId="176" fontId="12" fillId="3" borderId="13" xfId="1" applyNumberFormat="1" applyFont="1" applyFill="1" applyBorder="1" applyAlignment="1">
      <alignment horizontal="center" vertical="center"/>
    </xf>
    <xf numFmtId="0" fontId="1" fillId="2" borderId="17" xfId="1" applyFill="1" applyBorder="1" applyAlignment="1">
      <alignment horizontal="center" vertical="center"/>
    </xf>
    <xf numFmtId="0" fontId="1" fillId="2" borderId="6" xfId="1" applyFill="1" applyBorder="1" applyAlignment="1">
      <alignment horizontal="center" vertical="center"/>
    </xf>
    <xf numFmtId="0" fontId="1" fillId="2" borderId="18" xfId="1" applyFill="1" applyBorder="1" applyAlignment="1">
      <alignment horizontal="center" vertical="center"/>
    </xf>
    <xf numFmtId="176" fontId="12" fillId="0" borderId="22" xfId="1" applyNumberFormat="1" applyFont="1" applyFill="1" applyBorder="1" applyAlignment="1">
      <alignment vertical="center"/>
    </xf>
    <xf numFmtId="0" fontId="1" fillId="0" borderId="20" xfId="1" applyFill="1" applyBorder="1" applyAlignment="1">
      <alignment vertical="center"/>
    </xf>
    <xf numFmtId="0" fontId="1" fillId="0" borderId="21" xfId="1" applyFill="1" applyBorder="1" applyAlignment="1">
      <alignment vertical="center"/>
    </xf>
    <xf numFmtId="0" fontId="10" fillId="0" borderId="0" xfId="3" applyFont="1" applyAlignment="1">
      <alignment horizontal="right" shrinkToFit="1"/>
    </xf>
    <xf numFmtId="176" fontId="12" fillId="0" borderId="20" xfId="1" applyNumberFormat="1" applyFont="1" applyBorder="1" applyAlignment="1">
      <alignment horizontal="center" vertical="center"/>
    </xf>
    <xf numFmtId="176" fontId="12" fillId="0" borderId="23" xfId="1" applyNumberFormat="1" applyFont="1" applyBorder="1" applyAlignment="1">
      <alignment horizontal="center" vertical="center"/>
    </xf>
    <xf numFmtId="176" fontId="12" fillId="0" borderId="20" xfId="1" applyNumberFormat="1" applyFont="1" applyBorder="1" applyAlignment="1">
      <alignment vertical="center"/>
    </xf>
    <xf numFmtId="176" fontId="12" fillId="0" borderId="21" xfId="1" applyNumberFormat="1" applyFont="1" applyBorder="1" applyAlignment="1">
      <alignment vertical="center"/>
    </xf>
    <xf numFmtId="0" fontId="12" fillId="0" borderId="21" xfId="1" applyFont="1" applyBorder="1" applyAlignment="1">
      <alignment vertical="center" shrinkToFit="1"/>
    </xf>
  </cellXfs>
  <cellStyles count="7">
    <cellStyle name="ハイパーリンク" xfId="6" builtinId="8" customBuiltin="1"/>
    <cellStyle name="標準" xfId="0" builtinId="0"/>
    <cellStyle name="標準 2" xfId="3" xr:uid="{C78B6D25-D899-45B8-999F-F3EF87BD7BB7}"/>
    <cellStyle name="標準 2 4" xfId="1" xr:uid="{D27CF134-5FCB-4B8E-B0FC-751BBF44973B}"/>
    <cellStyle name="標準 7" xfId="5" xr:uid="{E32D662B-8960-4A75-B471-0D34FE8454C1}"/>
    <cellStyle name="標準_③予算事業別調書(目次様式)" xfId="4" xr:uid="{9FED2F91-6DB5-436B-AA47-746B12821A2D}"/>
    <cellStyle name="標準_④予算事業別調書(本体様式)" xfId="2" xr:uid="{B430B94F-BDA4-438D-ADFB-5D3546869F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7429B-8BF7-4B68-814D-912A9DCAE7D9}">
  <sheetPr codeName="Sheet1"/>
  <dimension ref="A1:N47"/>
  <sheetViews>
    <sheetView tabSelected="1" view="pageBreakPreview" zoomScaleNormal="115" zoomScaleSheetLayoutView="100" workbookViewId="0"/>
  </sheetViews>
  <sheetFormatPr defaultColWidth="7.625" defaultRowHeight="12"/>
  <cols>
    <col min="1" max="1" width="3.75" style="27" customWidth="1"/>
    <col min="2" max="2" width="12.5" style="27" customWidth="1"/>
    <col min="3" max="3" width="23.75" style="27" customWidth="1"/>
    <col min="4" max="4" width="17.5" style="27" customWidth="1"/>
    <col min="5" max="5" width="12.5" style="27" customWidth="1"/>
    <col min="6" max="6" width="12.5" style="28" customWidth="1"/>
    <col min="7" max="7" width="12.5" style="45" customWidth="1"/>
    <col min="8" max="8" width="6.25" style="27" customWidth="1"/>
    <col min="9" max="9" width="9.375" style="27" customWidth="1"/>
    <col min="10" max="10" width="2.875" style="30" customWidth="1"/>
    <col min="11" max="11" width="6.625" style="30" customWidth="1"/>
    <col min="12" max="12" width="2.625" style="30" customWidth="1"/>
    <col min="13" max="14" width="7.625" style="30"/>
    <col min="15" max="16384" width="7.625" style="27"/>
  </cols>
  <sheetData>
    <row r="1" spans="1:10" s="30" customFormat="1" ht="18" customHeight="1">
      <c r="A1" s="26" t="s">
        <v>58</v>
      </c>
      <c r="B1" s="27"/>
      <c r="C1" s="27"/>
      <c r="D1" s="27"/>
      <c r="E1" s="27"/>
      <c r="F1" s="28"/>
      <c r="G1" s="27"/>
      <c r="H1" s="29"/>
      <c r="I1" s="29"/>
    </row>
    <row r="2" spans="1:10" s="30" customFormat="1" ht="15" customHeight="1">
      <c r="A2" s="27"/>
      <c r="B2" s="27"/>
      <c r="C2" s="27"/>
      <c r="D2" s="27"/>
      <c r="E2" s="27"/>
      <c r="F2" s="28"/>
      <c r="G2" s="27"/>
      <c r="H2" s="27"/>
      <c r="I2" s="27"/>
    </row>
    <row r="3" spans="1:10" s="30" customFormat="1" ht="18" customHeight="1">
      <c r="A3" s="31" t="s">
        <v>71</v>
      </c>
      <c r="B3" s="32"/>
      <c r="C3" s="27"/>
      <c r="D3" s="80" t="s">
        <v>8</v>
      </c>
      <c r="E3" s="81"/>
      <c r="F3" s="81"/>
      <c r="G3" s="81"/>
      <c r="H3" s="81"/>
      <c r="I3" s="81"/>
    </row>
    <row r="4" spans="1:10" s="30" customFormat="1" ht="10.5" customHeight="1">
      <c r="A4" s="27"/>
      <c r="B4" s="27"/>
      <c r="C4" s="27"/>
      <c r="D4" s="27"/>
      <c r="E4" s="27"/>
      <c r="F4" s="33"/>
      <c r="G4" s="34"/>
      <c r="H4" s="27"/>
      <c r="I4" s="27"/>
    </row>
    <row r="5" spans="1:10" s="30" customFormat="1" ht="27" customHeight="1" thickBot="1">
      <c r="A5" s="27"/>
      <c r="B5" s="27"/>
      <c r="C5" s="27"/>
      <c r="D5" s="27"/>
      <c r="E5" s="82" t="s">
        <v>59</v>
      </c>
      <c r="F5" s="82"/>
      <c r="G5" s="35"/>
      <c r="H5" s="27"/>
      <c r="I5" s="36" t="s">
        <v>60</v>
      </c>
    </row>
    <row r="6" spans="1:10" s="30" customFormat="1" ht="15" customHeight="1">
      <c r="A6" s="37" t="s">
        <v>61</v>
      </c>
      <c r="B6" s="38" t="s">
        <v>62</v>
      </c>
      <c r="C6" s="83" t="s">
        <v>63</v>
      </c>
      <c r="D6" s="85" t="s">
        <v>64</v>
      </c>
      <c r="E6" s="39" t="s">
        <v>72</v>
      </c>
      <c r="F6" s="40" t="s">
        <v>73</v>
      </c>
      <c r="G6" s="39" t="s">
        <v>65</v>
      </c>
      <c r="H6" s="86" t="s">
        <v>66</v>
      </c>
      <c r="I6" s="87"/>
    </row>
    <row r="7" spans="1:10" s="30" customFormat="1" ht="15" customHeight="1">
      <c r="A7" s="41" t="s">
        <v>67</v>
      </c>
      <c r="B7" s="42" t="s">
        <v>68</v>
      </c>
      <c r="C7" s="84"/>
      <c r="D7" s="84"/>
      <c r="E7" s="43" t="s">
        <v>69</v>
      </c>
      <c r="F7" s="44" t="s">
        <v>108</v>
      </c>
      <c r="G7" s="43" t="s">
        <v>70</v>
      </c>
      <c r="H7" s="73"/>
      <c r="I7" s="88"/>
    </row>
    <row r="8" spans="1:10" s="30" customFormat="1" ht="15" customHeight="1">
      <c r="A8" s="91">
        <v>1</v>
      </c>
      <c r="B8" s="67" t="s">
        <v>77</v>
      </c>
      <c r="C8" s="69" t="s">
        <v>78</v>
      </c>
      <c r="D8" s="71" t="s">
        <v>118</v>
      </c>
      <c r="E8" s="46">
        <v>32952</v>
      </c>
      <c r="F8" s="47">
        <v>37366</v>
      </c>
      <c r="G8" s="46">
        <f t="shared" ref="G8:G47" si="0">F8-E8</f>
        <v>4414</v>
      </c>
      <c r="H8" s="63" t="s">
        <v>74</v>
      </c>
      <c r="I8" s="48"/>
      <c r="J8" s="30" t="s">
        <v>79</v>
      </c>
    </row>
    <row r="9" spans="1:10" s="30" customFormat="1" ht="15" customHeight="1">
      <c r="A9" s="92"/>
      <c r="B9" s="68"/>
      <c r="C9" s="70"/>
      <c r="D9" s="72"/>
      <c r="E9" s="49">
        <v>15874</v>
      </c>
      <c r="F9" s="50">
        <v>18192</v>
      </c>
      <c r="G9" s="49">
        <f t="shared" si="0"/>
        <v>2318</v>
      </c>
      <c r="H9" s="73"/>
      <c r="I9" s="51"/>
      <c r="J9" s="30" t="s">
        <v>80</v>
      </c>
    </row>
    <row r="10" spans="1:10" ht="15" customHeight="1">
      <c r="A10" s="74" t="s">
        <v>81</v>
      </c>
      <c r="B10" s="75"/>
      <c r="C10" s="75"/>
      <c r="D10" s="76"/>
      <c r="E10" s="46">
        <f>SUMIF($J$8:$J$9, J8, E8:E9)</f>
        <v>32952</v>
      </c>
      <c r="F10" s="47">
        <f>SUMIF($J$8:$J$9, J8, F8:F9)</f>
        <v>37366</v>
      </c>
      <c r="G10" s="46">
        <f t="shared" si="0"/>
        <v>4414</v>
      </c>
      <c r="H10" s="63"/>
      <c r="I10" s="48"/>
    </row>
    <row r="11" spans="1:10" ht="15" customHeight="1">
      <c r="A11" s="77"/>
      <c r="B11" s="78"/>
      <c r="C11" s="78"/>
      <c r="D11" s="79"/>
      <c r="E11" s="49">
        <f>SUMIF($J$8:$J$9, J9, E8:E9)</f>
        <v>15874</v>
      </c>
      <c r="F11" s="50">
        <f>SUMIF($J$8:$J$9, J9, F8:F9)</f>
        <v>18192</v>
      </c>
      <c r="G11" s="49">
        <f t="shared" si="0"/>
        <v>2318</v>
      </c>
      <c r="H11" s="73"/>
      <c r="I11" s="51"/>
    </row>
    <row r="12" spans="1:10" s="30" customFormat="1" ht="15" customHeight="1">
      <c r="A12" s="91">
        <v>2</v>
      </c>
      <c r="B12" s="67" t="s">
        <v>82</v>
      </c>
      <c r="C12" s="69" t="s">
        <v>83</v>
      </c>
      <c r="D12" s="71" t="s">
        <v>84</v>
      </c>
      <c r="E12" s="46">
        <v>15000</v>
      </c>
      <c r="F12" s="47">
        <v>21000</v>
      </c>
      <c r="G12" s="46">
        <f t="shared" si="0"/>
        <v>6000</v>
      </c>
      <c r="H12" s="63" t="s">
        <v>74</v>
      </c>
      <c r="I12" s="48"/>
      <c r="J12" s="30" t="s">
        <v>79</v>
      </c>
    </row>
    <row r="13" spans="1:10" s="30" customFormat="1" ht="15" customHeight="1">
      <c r="A13" s="92"/>
      <c r="B13" s="68"/>
      <c r="C13" s="70"/>
      <c r="D13" s="72"/>
      <c r="E13" s="49">
        <v>0</v>
      </c>
      <c r="F13" s="50">
        <v>0</v>
      </c>
      <c r="G13" s="49">
        <f t="shared" si="0"/>
        <v>0</v>
      </c>
      <c r="H13" s="73"/>
      <c r="I13" s="51"/>
      <c r="J13" s="30" t="s">
        <v>80</v>
      </c>
    </row>
    <row r="14" spans="1:10" ht="15" customHeight="1">
      <c r="A14" s="74" t="s">
        <v>85</v>
      </c>
      <c r="B14" s="75"/>
      <c r="C14" s="75"/>
      <c r="D14" s="76"/>
      <c r="E14" s="46">
        <f>SUMIF($J$12:$J$13, J12, E12:E13)</f>
        <v>15000</v>
      </c>
      <c r="F14" s="47">
        <f>SUMIF($J$12:$J$13, J12, F12:F13)</f>
        <v>21000</v>
      </c>
      <c r="G14" s="46">
        <f t="shared" si="0"/>
        <v>6000</v>
      </c>
      <c r="H14" s="63"/>
      <c r="I14" s="48"/>
    </row>
    <row r="15" spans="1:10" ht="15" customHeight="1">
      <c r="A15" s="77"/>
      <c r="B15" s="78"/>
      <c r="C15" s="78"/>
      <c r="D15" s="79"/>
      <c r="E15" s="49">
        <f>SUMIF($J$12:$J$13, J13, E12:E13)</f>
        <v>0</v>
      </c>
      <c r="F15" s="50">
        <f>SUMIF($J$12:$J$13, J13, F12:F13)</f>
        <v>0</v>
      </c>
      <c r="G15" s="49">
        <f t="shared" si="0"/>
        <v>0</v>
      </c>
      <c r="H15" s="73"/>
      <c r="I15" s="51"/>
    </row>
    <row r="16" spans="1:10" s="30" customFormat="1" ht="15" customHeight="1">
      <c r="A16" s="65">
        <v>3</v>
      </c>
      <c r="B16" s="67" t="s">
        <v>86</v>
      </c>
      <c r="C16" s="69" t="s">
        <v>89</v>
      </c>
      <c r="D16" s="71" t="s">
        <v>84</v>
      </c>
      <c r="E16" s="46">
        <v>3961</v>
      </c>
      <c r="F16" s="47">
        <v>3973</v>
      </c>
      <c r="G16" s="46">
        <f>F16-E16</f>
        <v>12</v>
      </c>
      <c r="H16" s="63" t="s">
        <v>74</v>
      </c>
      <c r="I16" s="48"/>
      <c r="J16" s="30" t="s">
        <v>79</v>
      </c>
    </row>
    <row r="17" spans="1:10" s="30" customFormat="1" ht="15" customHeight="1">
      <c r="A17" s="66"/>
      <c r="B17" s="68"/>
      <c r="C17" s="70"/>
      <c r="D17" s="72"/>
      <c r="E17" s="49">
        <v>3068</v>
      </c>
      <c r="F17" s="50">
        <v>3068</v>
      </c>
      <c r="G17" s="49">
        <f>F17-E17</f>
        <v>0</v>
      </c>
      <c r="H17" s="73"/>
      <c r="I17" s="51"/>
      <c r="J17" s="30" t="s">
        <v>80</v>
      </c>
    </row>
    <row r="18" spans="1:10" s="30" customFormat="1" ht="15" customHeight="1">
      <c r="A18" s="65">
        <v>4</v>
      </c>
      <c r="B18" s="67" t="s">
        <v>86</v>
      </c>
      <c r="C18" s="69" t="s">
        <v>87</v>
      </c>
      <c r="D18" s="71" t="s">
        <v>88</v>
      </c>
      <c r="E18" s="46">
        <v>215848</v>
      </c>
      <c r="F18" s="47"/>
      <c r="G18" s="46"/>
      <c r="H18" s="63" t="s">
        <v>74</v>
      </c>
      <c r="I18" s="89" t="s">
        <v>109</v>
      </c>
      <c r="J18" s="30" t="s">
        <v>79</v>
      </c>
    </row>
    <row r="19" spans="1:10" s="30" customFormat="1" ht="15" customHeight="1">
      <c r="A19" s="66"/>
      <c r="B19" s="68"/>
      <c r="C19" s="70"/>
      <c r="D19" s="72"/>
      <c r="E19" s="49">
        <v>102708</v>
      </c>
      <c r="F19" s="50"/>
      <c r="G19" s="49"/>
      <c r="H19" s="73"/>
      <c r="I19" s="90"/>
      <c r="J19" s="30" t="s">
        <v>80</v>
      </c>
    </row>
    <row r="20" spans="1:10" ht="15" customHeight="1">
      <c r="A20" s="74" t="s">
        <v>90</v>
      </c>
      <c r="B20" s="75"/>
      <c r="C20" s="75"/>
      <c r="D20" s="76"/>
      <c r="E20" s="46">
        <f>SUMIF($J$16:$J$19, J16, E16:E19)</f>
        <v>219809</v>
      </c>
      <c r="F20" s="47">
        <f>SUMIF($J$16:$J$19, J16, F16:F19)</f>
        <v>3973</v>
      </c>
      <c r="G20" s="46">
        <f>F20-E20</f>
        <v>-215836</v>
      </c>
      <c r="H20" s="63"/>
      <c r="I20" s="48"/>
    </row>
    <row r="21" spans="1:10" ht="15" customHeight="1">
      <c r="A21" s="77"/>
      <c r="B21" s="78"/>
      <c r="C21" s="78"/>
      <c r="D21" s="79"/>
      <c r="E21" s="49">
        <f>SUMIF($J$16:$J$19, J17, E16:E19)</f>
        <v>105776</v>
      </c>
      <c r="F21" s="50">
        <f>SUMIF($J$16:$J$19, J17, F16:F19)</f>
        <v>3068</v>
      </c>
      <c r="G21" s="49">
        <f>F21-E21</f>
        <v>-102708</v>
      </c>
      <c r="H21" s="73"/>
      <c r="I21" s="51"/>
    </row>
    <row r="22" spans="1:10" s="30" customFormat="1" ht="15" customHeight="1">
      <c r="A22" s="65">
        <v>5</v>
      </c>
      <c r="B22" s="67" t="s">
        <v>91</v>
      </c>
      <c r="C22" s="69" t="s">
        <v>92</v>
      </c>
      <c r="D22" s="71" t="s">
        <v>84</v>
      </c>
      <c r="E22" s="46">
        <v>16195991</v>
      </c>
      <c r="F22" s="47">
        <v>17101648</v>
      </c>
      <c r="G22" s="46">
        <f t="shared" si="0"/>
        <v>905657</v>
      </c>
      <c r="H22" s="63" t="s">
        <v>74</v>
      </c>
      <c r="I22" s="48"/>
      <c r="J22" s="30" t="s">
        <v>79</v>
      </c>
    </row>
    <row r="23" spans="1:10" s="30" customFormat="1" ht="15" customHeight="1">
      <c r="A23" s="66"/>
      <c r="B23" s="68"/>
      <c r="C23" s="70"/>
      <c r="D23" s="72"/>
      <c r="E23" s="49">
        <v>16186407</v>
      </c>
      <c r="F23" s="50">
        <v>17094258</v>
      </c>
      <c r="G23" s="49">
        <f t="shared" si="0"/>
        <v>907851</v>
      </c>
      <c r="H23" s="73"/>
      <c r="I23" s="51"/>
      <c r="J23" s="30" t="s">
        <v>80</v>
      </c>
    </row>
    <row r="24" spans="1:10" s="30" customFormat="1" ht="15" customHeight="1">
      <c r="A24" s="65">
        <v>6</v>
      </c>
      <c r="B24" s="67" t="s">
        <v>91</v>
      </c>
      <c r="C24" s="69" t="s">
        <v>94</v>
      </c>
      <c r="D24" s="71" t="s">
        <v>84</v>
      </c>
      <c r="E24" s="46">
        <v>34500</v>
      </c>
      <c r="F24" s="47">
        <v>34500</v>
      </c>
      <c r="G24" s="46">
        <f>F24-E24</f>
        <v>0</v>
      </c>
      <c r="H24" s="63" t="s">
        <v>74</v>
      </c>
      <c r="I24" s="48"/>
      <c r="J24" s="30" t="s">
        <v>79</v>
      </c>
    </row>
    <row r="25" spans="1:10" s="30" customFormat="1" ht="15" customHeight="1">
      <c r="A25" s="66"/>
      <c r="B25" s="68"/>
      <c r="C25" s="70"/>
      <c r="D25" s="72"/>
      <c r="E25" s="49">
        <v>0</v>
      </c>
      <c r="F25" s="50">
        <v>0</v>
      </c>
      <c r="G25" s="49">
        <f>F25-E25</f>
        <v>0</v>
      </c>
      <c r="H25" s="73"/>
      <c r="I25" s="51"/>
      <c r="J25" s="30" t="s">
        <v>80</v>
      </c>
    </row>
    <row r="26" spans="1:10" s="30" customFormat="1" ht="15" customHeight="1">
      <c r="A26" s="65">
        <v>7</v>
      </c>
      <c r="B26" s="67" t="s">
        <v>91</v>
      </c>
      <c r="C26" s="69" t="s">
        <v>93</v>
      </c>
      <c r="D26" s="71" t="s">
        <v>84</v>
      </c>
      <c r="E26" s="46">
        <v>312596</v>
      </c>
      <c r="F26" s="47">
        <v>759545</v>
      </c>
      <c r="G26" s="46">
        <f t="shared" si="0"/>
        <v>446949</v>
      </c>
      <c r="H26" s="63" t="s">
        <v>74</v>
      </c>
      <c r="I26" s="48"/>
      <c r="J26" s="30" t="s">
        <v>79</v>
      </c>
    </row>
    <row r="27" spans="1:10" s="30" customFormat="1" ht="15" customHeight="1">
      <c r="A27" s="66"/>
      <c r="B27" s="68"/>
      <c r="C27" s="70"/>
      <c r="D27" s="72"/>
      <c r="E27" s="49">
        <v>312596</v>
      </c>
      <c r="F27" s="50">
        <v>759545</v>
      </c>
      <c r="G27" s="49">
        <f t="shared" si="0"/>
        <v>446949</v>
      </c>
      <c r="H27" s="73"/>
      <c r="I27" s="51"/>
      <c r="J27" s="30" t="s">
        <v>80</v>
      </c>
    </row>
    <row r="28" spans="1:10" s="30" customFormat="1" ht="15" customHeight="1">
      <c r="A28" s="65">
        <v>8</v>
      </c>
      <c r="B28" s="67" t="s">
        <v>91</v>
      </c>
      <c r="C28" s="69" t="s">
        <v>95</v>
      </c>
      <c r="D28" s="71" t="s">
        <v>84</v>
      </c>
      <c r="E28" s="46">
        <v>25809</v>
      </c>
      <c r="F28" s="47">
        <v>25675</v>
      </c>
      <c r="G28" s="46">
        <f t="shared" si="0"/>
        <v>-134</v>
      </c>
      <c r="H28" s="63" t="s">
        <v>74</v>
      </c>
      <c r="I28" s="48"/>
      <c r="J28" s="30" t="s">
        <v>79</v>
      </c>
    </row>
    <row r="29" spans="1:10" s="30" customFormat="1" ht="15" customHeight="1">
      <c r="A29" s="66"/>
      <c r="B29" s="68"/>
      <c r="C29" s="70"/>
      <c r="D29" s="72"/>
      <c r="E29" s="49">
        <v>25809</v>
      </c>
      <c r="F29" s="50">
        <v>25675</v>
      </c>
      <c r="G29" s="49">
        <f t="shared" si="0"/>
        <v>-134</v>
      </c>
      <c r="H29" s="73"/>
      <c r="I29" s="51"/>
      <c r="J29" s="30" t="s">
        <v>80</v>
      </c>
    </row>
    <row r="30" spans="1:10" ht="15" customHeight="1">
      <c r="A30" s="74" t="s">
        <v>96</v>
      </c>
      <c r="B30" s="75"/>
      <c r="C30" s="75"/>
      <c r="D30" s="76"/>
      <c r="E30" s="46">
        <f>SUMIF($J$22:$J$29, J22, E22:E29)</f>
        <v>16568896</v>
      </c>
      <c r="F30" s="47">
        <f>SUMIF($J$22:$J$29, J22, F22:F29)</f>
        <v>17921368</v>
      </c>
      <c r="G30" s="46">
        <f t="shared" si="0"/>
        <v>1352472</v>
      </c>
      <c r="H30" s="63"/>
      <c r="I30" s="48"/>
    </row>
    <row r="31" spans="1:10" ht="15" customHeight="1">
      <c r="A31" s="77"/>
      <c r="B31" s="78"/>
      <c r="C31" s="78"/>
      <c r="D31" s="79"/>
      <c r="E31" s="49">
        <f>SUMIF($J$22:$J$29, J23, E22:E29)</f>
        <v>16524812</v>
      </c>
      <c r="F31" s="50">
        <f>SUMIF($J$22:$J$29, J23, F22:F29)</f>
        <v>17879478</v>
      </c>
      <c r="G31" s="49">
        <f t="shared" si="0"/>
        <v>1354666</v>
      </c>
      <c r="H31" s="73"/>
      <c r="I31" s="51"/>
    </row>
    <row r="32" spans="1:10" s="30" customFormat="1" ht="15" customHeight="1">
      <c r="A32" s="65">
        <v>9</v>
      </c>
      <c r="B32" s="67" t="s">
        <v>97</v>
      </c>
      <c r="C32" s="69" t="s">
        <v>100</v>
      </c>
      <c r="D32" s="71" t="s">
        <v>84</v>
      </c>
      <c r="E32" s="46">
        <v>1000000</v>
      </c>
      <c r="F32" s="47">
        <v>1000000</v>
      </c>
      <c r="G32" s="46">
        <f>F32-E32</f>
        <v>0</v>
      </c>
      <c r="H32" s="63" t="s">
        <v>74</v>
      </c>
      <c r="I32" s="48"/>
      <c r="J32" s="30" t="s">
        <v>79</v>
      </c>
    </row>
    <row r="33" spans="1:11" s="30" customFormat="1" ht="15" customHeight="1">
      <c r="A33" s="66"/>
      <c r="B33" s="68"/>
      <c r="C33" s="70"/>
      <c r="D33" s="72"/>
      <c r="E33" s="49">
        <v>0</v>
      </c>
      <c r="F33" s="50">
        <v>0</v>
      </c>
      <c r="G33" s="49">
        <f>F33-E33</f>
        <v>0</v>
      </c>
      <c r="H33" s="73"/>
      <c r="I33" s="51"/>
      <c r="J33" s="30" t="s">
        <v>80</v>
      </c>
    </row>
    <row r="34" spans="1:11" s="30" customFormat="1" ht="15" customHeight="1">
      <c r="A34" s="65">
        <v>10</v>
      </c>
      <c r="B34" s="67" t="s">
        <v>97</v>
      </c>
      <c r="C34" s="69" t="s">
        <v>101</v>
      </c>
      <c r="D34" s="71" t="s">
        <v>84</v>
      </c>
      <c r="E34" s="46">
        <v>559685</v>
      </c>
      <c r="F34" s="47">
        <v>557909</v>
      </c>
      <c r="G34" s="46">
        <f>F34-E34</f>
        <v>-1776</v>
      </c>
      <c r="H34" s="63" t="s">
        <v>74</v>
      </c>
      <c r="I34" s="48"/>
      <c r="J34" s="30" t="s">
        <v>79</v>
      </c>
    </row>
    <row r="35" spans="1:11" s="30" customFormat="1" ht="15" customHeight="1">
      <c r="A35" s="66"/>
      <c r="B35" s="68"/>
      <c r="C35" s="70"/>
      <c r="D35" s="72"/>
      <c r="E35" s="49">
        <v>559685</v>
      </c>
      <c r="F35" s="50">
        <v>557909</v>
      </c>
      <c r="G35" s="49">
        <f>F35-E35</f>
        <v>-1776</v>
      </c>
      <c r="H35" s="73"/>
      <c r="I35" s="51"/>
      <c r="J35" s="30" t="s">
        <v>80</v>
      </c>
    </row>
    <row r="36" spans="1:11" s="30" customFormat="1" ht="15" customHeight="1">
      <c r="A36" s="65">
        <v>11</v>
      </c>
      <c r="B36" s="67" t="s">
        <v>97</v>
      </c>
      <c r="C36" s="69" t="s">
        <v>99</v>
      </c>
      <c r="D36" s="71" t="s">
        <v>84</v>
      </c>
      <c r="E36" s="46">
        <v>1022707</v>
      </c>
      <c r="F36" s="47">
        <v>1360606</v>
      </c>
      <c r="G36" s="46">
        <f t="shared" si="0"/>
        <v>337899</v>
      </c>
      <c r="H36" s="63" t="s">
        <v>74</v>
      </c>
      <c r="I36" s="48"/>
      <c r="J36" s="30" t="s">
        <v>79</v>
      </c>
    </row>
    <row r="37" spans="1:11" s="30" customFormat="1" ht="15" customHeight="1">
      <c r="A37" s="66"/>
      <c r="B37" s="68"/>
      <c r="C37" s="70"/>
      <c r="D37" s="72"/>
      <c r="E37" s="49">
        <v>217436</v>
      </c>
      <c r="F37" s="50">
        <v>514238</v>
      </c>
      <c r="G37" s="49">
        <f t="shared" si="0"/>
        <v>296802</v>
      </c>
      <c r="H37" s="73"/>
      <c r="I37" s="51"/>
      <c r="J37" s="30" t="s">
        <v>80</v>
      </c>
    </row>
    <row r="38" spans="1:11" s="30" customFormat="1" ht="15" customHeight="1">
      <c r="A38" s="65">
        <v>12</v>
      </c>
      <c r="B38" s="67" t="s">
        <v>97</v>
      </c>
      <c r="C38" s="69" t="s">
        <v>98</v>
      </c>
      <c r="D38" s="71" t="s">
        <v>84</v>
      </c>
      <c r="E38" s="46">
        <v>19594464</v>
      </c>
      <c r="F38" s="47">
        <v>3570882</v>
      </c>
      <c r="G38" s="46">
        <f>F38-E38</f>
        <v>-16023582</v>
      </c>
      <c r="H38" s="63" t="s">
        <v>74</v>
      </c>
      <c r="I38" s="48"/>
      <c r="J38" s="30" t="s">
        <v>79</v>
      </c>
    </row>
    <row r="39" spans="1:11" s="30" customFormat="1" ht="15" customHeight="1">
      <c r="A39" s="66"/>
      <c r="B39" s="68"/>
      <c r="C39" s="70"/>
      <c r="D39" s="72"/>
      <c r="E39" s="49">
        <v>2501464</v>
      </c>
      <c r="F39" s="50">
        <v>1098882</v>
      </c>
      <c r="G39" s="49">
        <f>F39-E39</f>
        <v>-1402582</v>
      </c>
      <c r="H39" s="73"/>
      <c r="I39" s="51"/>
      <c r="J39" s="30" t="s">
        <v>80</v>
      </c>
    </row>
    <row r="40" spans="1:11" s="30" customFormat="1" ht="15" customHeight="1">
      <c r="A40" s="65">
        <v>13</v>
      </c>
      <c r="B40" s="67" t="s">
        <v>97</v>
      </c>
      <c r="C40" s="69" t="s">
        <v>102</v>
      </c>
      <c r="D40" s="71" t="s">
        <v>84</v>
      </c>
      <c r="E40" s="46">
        <v>772</v>
      </c>
      <c r="F40" s="47">
        <v>4025</v>
      </c>
      <c r="G40" s="46">
        <f t="shared" si="0"/>
        <v>3253</v>
      </c>
      <c r="H40" s="63" t="s">
        <v>74</v>
      </c>
      <c r="I40" s="48"/>
      <c r="J40" s="30" t="s">
        <v>79</v>
      </c>
    </row>
    <row r="41" spans="1:11" s="30" customFormat="1" ht="15" customHeight="1">
      <c r="A41" s="66"/>
      <c r="B41" s="68"/>
      <c r="C41" s="70"/>
      <c r="D41" s="72"/>
      <c r="E41" s="49">
        <v>772</v>
      </c>
      <c r="F41" s="50">
        <v>4025</v>
      </c>
      <c r="G41" s="49">
        <f t="shared" si="0"/>
        <v>3253</v>
      </c>
      <c r="H41" s="73"/>
      <c r="I41" s="51"/>
      <c r="J41" s="30" t="s">
        <v>80</v>
      </c>
    </row>
    <row r="42" spans="1:11" s="30" customFormat="1" ht="15" customHeight="1">
      <c r="A42" s="65">
        <v>14</v>
      </c>
      <c r="B42" s="67" t="s">
        <v>97</v>
      </c>
      <c r="C42" s="69" t="s">
        <v>103</v>
      </c>
      <c r="D42" s="71" t="s">
        <v>84</v>
      </c>
      <c r="E42" s="46">
        <v>334019</v>
      </c>
      <c r="F42" s="47">
        <v>0</v>
      </c>
      <c r="G42" s="46">
        <f t="shared" si="0"/>
        <v>-334019</v>
      </c>
      <c r="H42" s="63" t="s">
        <v>74</v>
      </c>
      <c r="I42" s="48"/>
      <c r="J42" s="30" t="s">
        <v>79</v>
      </c>
    </row>
    <row r="43" spans="1:11" s="30" customFormat="1" ht="15" customHeight="1">
      <c r="A43" s="66"/>
      <c r="B43" s="68"/>
      <c r="C43" s="70"/>
      <c r="D43" s="72"/>
      <c r="E43" s="49">
        <v>34019</v>
      </c>
      <c r="F43" s="50">
        <v>0</v>
      </c>
      <c r="G43" s="49">
        <f t="shared" si="0"/>
        <v>-34019</v>
      </c>
      <c r="H43" s="73"/>
      <c r="I43" s="51"/>
      <c r="J43" s="30" t="s">
        <v>80</v>
      </c>
    </row>
    <row r="44" spans="1:11" ht="15" customHeight="1">
      <c r="A44" s="74" t="s">
        <v>104</v>
      </c>
      <c r="B44" s="75"/>
      <c r="C44" s="75"/>
      <c r="D44" s="76"/>
      <c r="E44" s="46">
        <f>SUMIF($J$32:$J$43, J38, E32:E43)</f>
        <v>22511647</v>
      </c>
      <c r="F44" s="47">
        <f>SUMIF($J$32:$J$43, J38, F32:F43)</f>
        <v>6493422</v>
      </c>
      <c r="G44" s="46">
        <f t="shared" si="0"/>
        <v>-16018225</v>
      </c>
      <c r="H44" s="63"/>
      <c r="I44" s="48"/>
    </row>
    <row r="45" spans="1:11" ht="15" customHeight="1">
      <c r="A45" s="77"/>
      <c r="B45" s="78"/>
      <c r="C45" s="78"/>
      <c r="D45" s="79"/>
      <c r="E45" s="49">
        <f>SUMIF($J$32:$J$43, J39, E32:E43)</f>
        <v>3313376</v>
      </c>
      <c r="F45" s="50">
        <f>SUMIF($J$32:$J$43, J39, F32:F43)</f>
        <v>2175054</v>
      </c>
      <c r="G45" s="49">
        <f t="shared" si="0"/>
        <v>-1138322</v>
      </c>
      <c r="H45" s="73"/>
      <c r="I45" s="51"/>
    </row>
    <row r="46" spans="1:11" ht="15" customHeight="1">
      <c r="A46" s="57" t="s">
        <v>105</v>
      </c>
      <c r="B46" s="58"/>
      <c r="C46" s="58"/>
      <c r="D46" s="59"/>
      <c r="E46" s="46">
        <f>SUMIF($J$8:$J$45, J8, E8:E45)</f>
        <v>39348304</v>
      </c>
      <c r="F46" s="47">
        <f>SUMIF($J$8:$J$45, J8, F8:F45)</f>
        <v>24477129</v>
      </c>
      <c r="G46" s="52">
        <f t="shared" si="0"/>
        <v>-14871175</v>
      </c>
      <c r="H46" s="63" t="str">
        <f>IF(I46 ="","","区ＣＭ")</f>
        <v/>
      </c>
      <c r="I46" s="53" t="str">
        <f>IF(SUMIF($K$8:$K$45, K46, I8:I45)=0,"",SUMIF($K$8:$K$45, K46, I8:I45))</f>
        <v/>
      </c>
      <c r="J46" s="30" t="s">
        <v>75</v>
      </c>
      <c r="K46" s="30" t="s">
        <v>106</v>
      </c>
    </row>
    <row r="47" spans="1:11" ht="15" customHeight="1" thickBot="1">
      <c r="A47" s="60"/>
      <c r="B47" s="61"/>
      <c r="C47" s="61"/>
      <c r="D47" s="62"/>
      <c r="E47" s="54">
        <f>SUMIF($J$8:$J$45, J9, E8:E45)</f>
        <v>19959838</v>
      </c>
      <c r="F47" s="55">
        <f>SUMIF($J$8:$J$45, J9, F8:F45)</f>
        <v>20075792</v>
      </c>
      <c r="G47" s="54">
        <f t="shared" si="0"/>
        <v>115954</v>
      </c>
      <c r="H47" s="64"/>
      <c r="I47" s="56" t="str">
        <f>IF(SUMIF($K$8:$K$45, K47, I8:I45)=0,"",SUMIF($K$8:$K$45, K47, I8:I45))</f>
        <v/>
      </c>
      <c r="J47" s="30" t="s">
        <v>76</v>
      </c>
      <c r="K47" s="30" t="s">
        <v>107</v>
      </c>
    </row>
  </sheetData>
  <mergeCells count="88">
    <mergeCell ref="I18:I19"/>
    <mergeCell ref="A8:A9"/>
    <mergeCell ref="B8:B9"/>
    <mergeCell ref="C8:C9"/>
    <mergeCell ref="D8:D9"/>
    <mergeCell ref="H8:H9"/>
    <mergeCell ref="A10:D11"/>
    <mergeCell ref="H10:H11"/>
    <mergeCell ref="A12:A13"/>
    <mergeCell ref="B12:B13"/>
    <mergeCell ref="C12:C13"/>
    <mergeCell ref="D12:D13"/>
    <mergeCell ref="H12:H13"/>
    <mergeCell ref="D3:I3"/>
    <mergeCell ref="E5:F5"/>
    <mergeCell ref="C6:C7"/>
    <mergeCell ref="D6:D7"/>
    <mergeCell ref="H6:I7"/>
    <mergeCell ref="A20:D21"/>
    <mergeCell ref="H20:H21"/>
    <mergeCell ref="A14:D15"/>
    <mergeCell ref="H14:H15"/>
    <mergeCell ref="A18:A19"/>
    <mergeCell ref="B18:B19"/>
    <mergeCell ref="C18:C19"/>
    <mergeCell ref="D18:D19"/>
    <mergeCell ref="H18:H19"/>
    <mergeCell ref="A16:A17"/>
    <mergeCell ref="B16:B17"/>
    <mergeCell ref="C16:C17"/>
    <mergeCell ref="D16:D17"/>
    <mergeCell ref="H16:H17"/>
    <mergeCell ref="A26:A27"/>
    <mergeCell ref="B26:B27"/>
    <mergeCell ref="C26:C27"/>
    <mergeCell ref="D26:D27"/>
    <mergeCell ref="H26:H27"/>
    <mergeCell ref="A22:A23"/>
    <mergeCell ref="B22:B23"/>
    <mergeCell ref="C22:C23"/>
    <mergeCell ref="D22:D23"/>
    <mergeCell ref="H22:H23"/>
    <mergeCell ref="A28:A29"/>
    <mergeCell ref="B28:B29"/>
    <mergeCell ref="C28:C29"/>
    <mergeCell ref="D28:D29"/>
    <mergeCell ref="H28:H29"/>
    <mergeCell ref="A24:A25"/>
    <mergeCell ref="B24:B25"/>
    <mergeCell ref="C24:C25"/>
    <mergeCell ref="D24:D25"/>
    <mergeCell ref="H24:H25"/>
    <mergeCell ref="A30:D31"/>
    <mergeCell ref="H30:H31"/>
    <mergeCell ref="A38:A39"/>
    <mergeCell ref="B38:B39"/>
    <mergeCell ref="C38:C39"/>
    <mergeCell ref="D38:D39"/>
    <mergeCell ref="H38:H39"/>
    <mergeCell ref="A32:A33"/>
    <mergeCell ref="B32:B33"/>
    <mergeCell ref="C32:C33"/>
    <mergeCell ref="D32:D33"/>
    <mergeCell ref="H32:H33"/>
    <mergeCell ref="A36:A37"/>
    <mergeCell ref="B36:B37"/>
    <mergeCell ref="C36:C37"/>
    <mergeCell ref="D36:D37"/>
    <mergeCell ref="H36:H37"/>
    <mergeCell ref="A40:A41"/>
    <mergeCell ref="B40:B41"/>
    <mergeCell ref="C40:C41"/>
    <mergeCell ref="D40:D41"/>
    <mergeCell ref="H40:H41"/>
    <mergeCell ref="A34:A35"/>
    <mergeCell ref="B34:B35"/>
    <mergeCell ref="C34:C35"/>
    <mergeCell ref="D34:D35"/>
    <mergeCell ref="H34:H35"/>
    <mergeCell ref="A46:D47"/>
    <mergeCell ref="H46:H47"/>
    <mergeCell ref="A42:A43"/>
    <mergeCell ref="B42:B43"/>
    <mergeCell ref="C42:C43"/>
    <mergeCell ref="D42:D43"/>
    <mergeCell ref="H42:H43"/>
    <mergeCell ref="A44:D45"/>
    <mergeCell ref="H44:H45"/>
  </mergeCells>
  <phoneticPr fontId="3"/>
  <dataValidations count="1">
    <dataValidation type="list" allowBlank="1" showInputMessage="1" showErrorMessage="1" sqref="H8:H9 H12:H13 H16:H19 H22:H29 H32:H43" xr:uid="{81485E1E-41F8-4D11-A292-A7471D0F16E0}">
      <formula1>"　　,区ＣＭ"</formula1>
    </dataValidation>
  </dataValidations>
  <hyperlinks>
    <hyperlink ref="C8" location="'事業概要説明資料'!N_9a7029674772ca90c29d42df016d43eb" display="'事業概要説明資料'!N_9a7029674772ca90c29d42df016d43eb" xr:uid="{FFAFCD0A-2C3B-409E-ACC3-494134E49F08}"/>
    <hyperlink ref="C12" location="'事業概要説明資料'!N_7c78adab47b2ca90c29d42df016d437e" display="'事業概要説明資料'!N_7c78adab47b2ca90c29d42df016d437e" xr:uid="{089E5C0F-B167-489E-A29D-660147230865}"/>
    <hyperlink ref="C18" location="'事業概要説明資料'!N_80b925af47b2ca90c29d42df016d4319" display="'事業概要説明資料'!N_80b925af47b2ca90c29d42df016d4319" xr:uid="{F6AF3007-4FB0-4BD1-8D12-2FCC9B5C56FA}"/>
    <hyperlink ref="C16" location="'事業概要説明資料'!N_c21dd12f4732ca90c29d42df016d43cc" display="'事業概要説明資料'!N_c21dd12f4732ca90c29d42df016d43cc" xr:uid="{604DED5E-2D85-45BD-93B1-42134ACC7C79}"/>
    <hyperlink ref="C22" location="'事業概要説明資料'!N_f62521a347b2ca90c29d42df016d43ad" display="'事業概要説明資料'!N_f62521a347b2ca90c29d42df016d43ad" xr:uid="{BC0E0965-8891-49F4-9696-A6E550D5A4E9}"/>
    <hyperlink ref="C26" location="'事業概要説明資料'!N_79c269eb4772ca90c29d42df016d43d6" display="'事業概要説明資料'!N_79c269eb4772ca90c29d42df016d43d6" xr:uid="{22D53CA4-5F10-4FAB-80A1-8C017528E8AA}"/>
    <hyperlink ref="C24" location="'事業概要説明資料'!N_9fea296347f2ca90c29d42df016d4359" display="'事業概要説明資料'!N_9fea296347f2ca90c29d42df016d4359" xr:uid="{4A86BB51-C5E9-4405-83C3-A6F762F0B1FF}"/>
    <hyperlink ref="C28" location="'事業概要説明資料'!N_3afd19af4732ca90c29d42df016d43f2" display="'事業概要説明資料'!N_3afd19af4732ca90c29d42df016d43f2" xr:uid="{67F31C7F-A709-4467-8438-B8046D6E77D6}"/>
    <hyperlink ref="C38" location="'事業概要説明資料'!N_bad369af4772ca90c29d42df016d43e6" display="'事業概要説明資料'!N_bad369af4772ca90c29d42df016d43e6" xr:uid="{284B8596-3BE4-4D9D-884B-D3C8B19315D6}"/>
    <hyperlink ref="C36" location="'事業概要説明資料'!N_368ce96747f2ca90c29d42df016d431c" display="'事業概要説明資料'!N_368ce96747f2ca90c29d42df016d431c" xr:uid="{20271E22-7BAC-48D4-9334-BAB7A0D9241A}"/>
    <hyperlink ref="C32" location="'事業概要説明資料'!N_5b2ba1a347f2ca90c29d42df016d430d" display="'事業概要説明資料'!N_5b2ba1a347f2ca90c29d42df016d430d" xr:uid="{A1568AF9-9EDC-45E6-A52C-4401E556BBE1}"/>
    <hyperlink ref="C34" location="'事業概要説明資料'!N_c17eddef4732ca90c29d42df016d435b" display="'事業概要説明資料'!N_c17eddef4732ca90c29d42df016d435b" xr:uid="{C7D1D0EC-BA60-4698-9168-7FA3B9EE2818}"/>
    <hyperlink ref="C40" location="'事業概要説明資料'!N_04396d2f47b2ca90c29d42df016d439e" display="'事業概要説明資料'!N_04396d2f47b2ca90c29d42df016d439e" xr:uid="{FD4D82D9-8345-4C19-8ABA-C00793704B22}"/>
    <hyperlink ref="C42" location="'事業概要説明資料'!N_facca5a747f2ca90c29d42df016d4330" display="'事業概要説明資料'!N_facca5a747f2ca90c29d42df016d4330" xr:uid="{523F369A-18B9-4705-A118-55F2D9E2B701}"/>
  </hyperlinks>
  <pageMargins left="0.70866141732283472" right="0.70866141732283472" top="0.78740157480314965" bottom="0.59055118110236227" header="0.31496062992125984" footer="0.59055118110236227"/>
  <pageSetup paperSize="9"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3318F-3630-47D2-956E-7082B00E29F6}">
  <sheetPr codeName="Sheet4"/>
  <dimension ref="A1:IQ471"/>
  <sheetViews>
    <sheetView showGridLines="0" view="pageBreakPreview" topLeftCell="A20" zoomScaleNormal="100" zoomScaleSheetLayoutView="100" workbookViewId="0">
      <selection activeCell="A90" sqref="A90:XFD96"/>
    </sheetView>
  </sheetViews>
  <sheetFormatPr defaultRowHeight="12.75"/>
  <cols>
    <col min="1" max="25" width="1.75" style="2" customWidth="1"/>
    <col min="26" max="26" width="5.5" style="2" customWidth="1"/>
    <col min="27" max="111" width="1.75" style="2" customWidth="1"/>
    <col min="112" max="112" width="8.875" style="2" customWidth="1"/>
    <col min="113" max="113" width="11.5" style="2" customWidth="1"/>
    <col min="114" max="252" width="8.875" style="2" customWidth="1"/>
    <col min="253" max="367" width="1.625" style="2" customWidth="1"/>
    <col min="368" max="368" width="8.875" style="2" customWidth="1"/>
    <col min="369" max="369" width="11.5" style="2" customWidth="1"/>
    <col min="370" max="508" width="8.875" style="2" customWidth="1"/>
    <col min="509" max="623" width="1.625" style="2" customWidth="1"/>
    <col min="624" max="624" width="8.875" style="2" customWidth="1"/>
    <col min="625" max="625" width="11.5" style="2" customWidth="1"/>
    <col min="626" max="764" width="8.875" style="2" customWidth="1"/>
    <col min="765" max="879" width="1.625" style="2" customWidth="1"/>
    <col min="880" max="880" width="8.875" style="2" customWidth="1"/>
    <col min="881" max="881" width="11.5" style="2" customWidth="1"/>
    <col min="882" max="1020" width="8.875" style="2" customWidth="1"/>
    <col min="1021" max="1135" width="1.625" style="2" customWidth="1"/>
    <col min="1136" max="1136" width="8.875" style="2" customWidth="1"/>
    <col min="1137" max="1137" width="11.5" style="2" customWidth="1"/>
    <col min="1138" max="1276" width="8.875" style="2" customWidth="1"/>
    <col min="1277" max="1391" width="1.625" style="2" customWidth="1"/>
    <col min="1392" max="1392" width="8.875" style="2" customWidth="1"/>
    <col min="1393" max="1393" width="11.5" style="2" customWidth="1"/>
    <col min="1394" max="1532" width="8.875" style="2" customWidth="1"/>
    <col min="1533" max="1647" width="1.625" style="2" customWidth="1"/>
    <col min="1648" max="1648" width="8.875" style="2" customWidth="1"/>
    <col min="1649" max="1649" width="11.5" style="2" customWidth="1"/>
    <col min="1650" max="1788" width="8.875" style="2" customWidth="1"/>
    <col min="1789" max="1903" width="1.625" style="2" customWidth="1"/>
    <col min="1904" max="1904" width="8.875" style="2" customWidth="1"/>
    <col min="1905" max="1905" width="11.5" style="2" customWidth="1"/>
    <col min="1906" max="2044" width="8.875" style="2" customWidth="1"/>
    <col min="2045" max="2159" width="1.625" style="2" customWidth="1"/>
    <col min="2160" max="2160" width="8.875" style="2" customWidth="1"/>
    <col min="2161" max="2161" width="11.5" style="2" customWidth="1"/>
    <col min="2162" max="2300" width="8.875" style="2" customWidth="1"/>
    <col min="2301" max="2415" width="1.625" style="2" customWidth="1"/>
    <col min="2416" max="2416" width="8.875" style="2" customWidth="1"/>
    <col min="2417" max="2417" width="11.5" style="2" customWidth="1"/>
    <col min="2418" max="2556" width="8.875" style="2" customWidth="1"/>
    <col min="2557" max="2671" width="1.625" style="2" customWidth="1"/>
    <col min="2672" max="2672" width="8.875" style="2" customWidth="1"/>
    <col min="2673" max="2673" width="11.5" style="2" customWidth="1"/>
    <col min="2674" max="2812" width="8.875" style="2" customWidth="1"/>
    <col min="2813" max="2927" width="1.625" style="2" customWidth="1"/>
    <col min="2928" max="2928" width="8.875" style="2" customWidth="1"/>
    <col min="2929" max="2929" width="11.5" style="2" customWidth="1"/>
    <col min="2930" max="3068" width="8.875" style="2" customWidth="1"/>
    <col min="3069" max="3183" width="1.625" style="2" customWidth="1"/>
    <col min="3184" max="3184" width="8.875" style="2" customWidth="1"/>
    <col min="3185" max="3185" width="11.5" style="2" customWidth="1"/>
    <col min="3186" max="3324" width="8.875" style="2" customWidth="1"/>
    <col min="3325" max="3439" width="1.625" style="2" customWidth="1"/>
    <col min="3440" max="3440" width="8.875" style="2" customWidth="1"/>
    <col min="3441" max="3441" width="11.5" style="2" customWidth="1"/>
    <col min="3442" max="3580" width="8.875" style="2" customWidth="1"/>
    <col min="3581" max="3695" width="1.625" style="2" customWidth="1"/>
    <col min="3696" max="3696" width="8.875" style="2" customWidth="1"/>
    <col min="3697" max="3697" width="11.5" style="2" customWidth="1"/>
    <col min="3698" max="3836" width="8.875" style="2" customWidth="1"/>
    <col min="3837" max="3951" width="1.625" style="2" customWidth="1"/>
    <col min="3952" max="3952" width="8.875" style="2" customWidth="1"/>
    <col min="3953" max="3953" width="11.5" style="2" customWidth="1"/>
    <col min="3954" max="4092" width="8.875" style="2" customWidth="1"/>
    <col min="4093" max="4207" width="1.625" style="2" customWidth="1"/>
    <col min="4208" max="4208" width="8.875" style="2" customWidth="1"/>
    <col min="4209" max="4209" width="11.5" style="2" customWidth="1"/>
    <col min="4210" max="4348" width="8.875" style="2" customWidth="1"/>
    <col min="4349" max="4463" width="1.625" style="2" customWidth="1"/>
    <col min="4464" max="4464" width="8.875" style="2" customWidth="1"/>
    <col min="4465" max="4465" width="11.5" style="2" customWidth="1"/>
    <col min="4466" max="4604" width="8.875" style="2" customWidth="1"/>
    <col min="4605" max="4719" width="1.625" style="2" customWidth="1"/>
    <col min="4720" max="4720" width="8.875" style="2" customWidth="1"/>
    <col min="4721" max="4721" width="11.5" style="2" customWidth="1"/>
    <col min="4722" max="4860" width="8.875" style="2" customWidth="1"/>
    <col min="4861" max="4975" width="1.625" style="2" customWidth="1"/>
    <col min="4976" max="4976" width="8.875" style="2" customWidth="1"/>
    <col min="4977" max="4977" width="11.5" style="2" customWidth="1"/>
    <col min="4978" max="5116" width="8.875" style="2" customWidth="1"/>
    <col min="5117" max="5231" width="1.625" style="2" customWidth="1"/>
    <col min="5232" max="5232" width="8.875" style="2" customWidth="1"/>
    <col min="5233" max="5233" width="11.5" style="2" customWidth="1"/>
    <col min="5234" max="5372" width="8.875" style="2" customWidth="1"/>
    <col min="5373" max="5487" width="1.625" style="2" customWidth="1"/>
    <col min="5488" max="5488" width="8.875" style="2" customWidth="1"/>
    <col min="5489" max="5489" width="11.5" style="2" customWidth="1"/>
    <col min="5490" max="5628" width="8.875" style="2" customWidth="1"/>
    <col min="5629" max="5743" width="1.625" style="2" customWidth="1"/>
    <col min="5744" max="5744" width="8.875" style="2" customWidth="1"/>
    <col min="5745" max="5745" width="11.5" style="2" customWidth="1"/>
    <col min="5746" max="5884" width="8.875" style="2" customWidth="1"/>
    <col min="5885" max="5999" width="1.625" style="2" customWidth="1"/>
    <col min="6000" max="6000" width="8.875" style="2" customWidth="1"/>
    <col min="6001" max="6001" width="11.5" style="2" customWidth="1"/>
    <col min="6002" max="6140" width="8.875" style="2" customWidth="1"/>
    <col min="6141" max="6255" width="1.625" style="2" customWidth="1"/>
    <col min="6256" max="6256" width="8.875" style="2" customWidth="1"/>
    <col min="6257" max="6257" width="11.5" style="2" customWidth="1"/>
    <col min="6258" max="6396" width="8.875" style="2" customWidth="1"/>
    <col min="6397" max="6511" width="1.625" style="2" customWidth="1"/>
    <col min="6512" max="6512" width="8.875" style="2" customWidth="1"/>
    <col min="6513" max="6513" width="11.5" style="2" customWidth="1"/>
    <col min="6514" max="6652" width="8.875" style="2" customWidth="1"/>
    <col min="6653" max="6767" width="1.625" style="2" customWidth="1"/>
    <col min="6768" max="6768" width="8.875" style="2" customWidth="1"/>
    <col min="6769" max="6769" width="11.5" style="2" customWidth="1"/>
    <col min="6770" max="6908" width="8.875" style="2" customWidth="1"/>
    <col min="6909" max="7023" width="1.625" style="2" customWidth="1"/>
    <col min="7024" max="7024" width="8.875" style="2" customWidth="1"/>
    <col min="7025" max="7025" width="11.5" style="2" customWidth="1"/>
    <col min="7026" max="7164" width="8.875" style="2" customWidth="1"/>
    <col min="7165" max="7279" width="1.625" style="2" customWidth="1"/>
    <col min="7280" max="7280" width="8.875" style="2" customWidth="1"/>
    <col min="7281" max="7281" width="11.5" style="2" customWidth="1"/>
    <col min="7282" max="7420" width="8.875" style="2" customWidth="1"/>
    <col min="7421" max="7535" width="1.625" style="2" customWidth="1"/>
    <col min="7536" max="7536" width="8.875" style="2" customWidth="1"/>
    <col min="7537" max="7537" width="11.5" style="2" customWidth="1"/>
    <col min="7538" max="7676" width="8.875" style="2" customWidth="1"/>
    <col min="7677" max="7791" width="1.625" style="2" customWidth="1"/>
    <col min="7792" max="7792" width="8.875" style="2" customWidth="1"/>
    <col min="7793" max="7793" width="11.5" style="2" customWidth="1"/>
    <col min="7794" max="7932" width="8.875" style="2" customWidth="1"/>
    <col min="7933" max="8047" width="1.625" style="2" customWidth="1"/>
    <col min="8048" max="8048" width="8.875" style="2" customWidth="1"/>
    <col min="8049" max="8049" width="11.5" style="2" customWidth="1"/>
    <col min="8050" max="8188" width="8.875" style="2" customWidth="1"/>
    <col min="8189" max="8303" width="1.625" style="2" customWidth="1"/>
    <col min="8304" max="8304" width="8.875" style="2" customWidth="1"/>
    <col min="8305" max="8305" width="11.5" style="2" customWidth="1"/>
    <col min="8306" max="8444" width="8.875" style="2" customWidth="1"/>
    <col min="8445" max="8559" width="1.625" style="2" customWidth="1"/>
    <col min="8560" max="8560" width="8.875" style="2" customWidth="1"/>
    <col min="8561" max="8561" width="11.5" style="2" customWidth="1"/>
    <col min="8562" max="8700" width="8.875" style="2" customWidth="1"/>
    <col min="8701" max="8815" width="1.625" style="2" customWidth="1"/>
    <col min="8816" max="8816" width="8.875" style="2" customWidth="1"/>
    <col min="8817" max="8817" width="11.5" style="2" customWidth="1"/>
    <col min="8818" max="8956" width="8.875" style="2" customWidth="1"/>
    <col min="8957" max="9071" width="1.625" style="2" customWidth="1"/>
    <col min="9072" max="9072" width="8.875" style="2" customWidth="1"/>
    <col min="9073" max="9073" width="11.5" style="2" customWidth="1"/>
    <col min="9074" max="9212" width="8.875" style="2" customWidth="1"/>
    <col min="9213" max="9327" width="1.625" style="2" customWidth="1"/>
    <col min="9328" max="9328" width="8.875" style="2" customWidth="1"/>
    <col min="9329" max="9329" width="11.5" style="2" customWidth="1"/>
    <col min="9330" max="9468" width="8.875" style="2" customWidth="1"/>
    <col min="9469" max="9583" width="1.625" style="2" customWidth="1"/>
    <col min="9584" max="9584" width="8.875" style="2" customWidth="1"/>
    <col min="9585" max="9585" width="11.5" style="2" customWidth="1"/>
    <col min="9586" max="9724" width="8.875" style="2" customWidth="1"/>
    <col min="9725" max="9839" width="1.625" style="2" customWidth="1"/>
    <col min="9840" max="9840" width="8.875" style="2" customWidth="1"/>
    <col min="9841" max="9841" width="11.5" style="2" customWidth="1"/>
    <col min="9842" max="9980" width="8.875" style="2" customWidth="1"/>
    <col min="9981" max="10095" width="1.625" style="2" customWidth="1"/>
    <col min="10096" max="10096" width="8.875" style="2" customWidth="1"/>
    <col min="10097" max="10097" width="11.5" style="2" customWidth="1"/>
    <col min="10098" max="10236" width="8.875" style="2" customWidth="1"/>
    <col min="10237" max="10351" width="1.625" style="2" customWidth="1"/>
    <col min="10352" max="10352" width="8.875" style="2" customWidth="1"/>
    <col min="10353" max="10353" width="11.5" style="2" customWidth="1"/>
    <col min="10354" max="10492" width="8.875" style="2" customWidth="1"/>
    <col min="10493" max="10607" width="1.625" style="2" customWidth="1"/>
    <col min="10608" max="10608" width="8.875" style="2" customWidth="1"/>
    <col min="10609" max="10609" width="11.5" style="2" customWidth="1"/>
    <col min="10610" max="10748" width="8.875" style="2" customWidth="1"/>
    <col min="10749" max="10863" width="1.625" style="2" customWidth="1"/>
    <col min="10864" max="10864" width="8.875" style="2" customWidth="1"/>
    <col min="10865" max="10865" width="11.5" style="2" customWidth="1"/>
    <col min="10866" max="11004" width="8.875" style="2" customWidth="1"/>
    <col min="11005" max="11119" width="1.625" style="2" customWidth="1"/>
    <col min="11120" max="11120" width="8.875" style="2" customWidth="1"/>
    <col min="11121" max="11121" width="11.5" style="2" customWidth="1"/>
    <col min="11122" max="11260" width="8.875" style="2" customWidth="1"/>
    <col min="11261" max="11375" width="1.625" style="2" customWidth="1"/>
    <col min="11376" max="11376" width="8.875" style="2" customWidth="1"/>
    <col min="11377" max="11377" width="11.5" style="2" customWidth="1"/>
    <col min="11378" max="11516" width="8.875" style="2" customWidth="1"/>
    <col min="11517" max="11631" width="1.625" style="2" customWidth="1"/>
    <col min="11632" max="11632" width="8.875" style="2" customWidth="1"/>
    <col min="11633" max="11633" width="11.5" style="2" customWidth="1"/>
    <col min="11634" max="11772" width="8.875" style="2" customWidth="1"/>
    <col min="11773" max="11887" width="1.625" style="2" customWidth="1"/>
    <col min="11888" max="11888" width="8.875" style="2" customWidth="1"/>
    <col min="11889" max="11889" width="11.5" style="2" customWidth="1"/>
    <col min="11890" max="12028" width="8.875" style="2" customWidth="1"/>
    <col min="12029" max="12143" width="1.625" style="2" customWidth="1"/>
    <col min="12144" max="12144" width="8.875" style="2" customWidth="1"/>
    <col min="12145" max="12145" width="11.5" style="2" customWidth="1"/>
    <col min="12146" max="12284" width="8.875" style="2" customWidth="1"/>
    <col min="12285" max="12399" width="1.625" style="2" customWidth="1"/>
    <col min="12400" max="12400" width="8.875" style="2" customWidth="1"/>
    <col min="12401" max="12401" width="11.5" style="2" customWidth="1"/>
    <col min="12402" max="12540" width="8.875" style="2" customWidth="1"/>
    <col min="12541" max="12655" width="1.625" style="2" customWidth="1"/>
    <col min="12656" max="12656" width="8.875" style="2" customWidth="1"/>
    <col min="12657" max="12657" width="11.5" style="2" customWidth="1"/>
    <col min="12658" max="12796" width="8.875" style="2" customWidth="1"/>
    <col min="12797" max="12911" width="1.625" style="2" customWidth="1"/>
    <col min="12912" max="12912" width="8.875" style="2" customWidth="1"/>
    <col min="12913" max="12913" width="11.5" style="2" customWidth="1"/>
    <col min="12914" max="13052" width="8.875" style="2" customWidth="1"/>
    <col min="13053" max="13167" width="1.625" style="2" customWidth="1"/>
    <col min="13168" max="13168" width="8.875" style="2" customWidth="1"/>
    <col min="13169" max="13169" width="11.5" style="2" customWidth="1"/>
    <col min="13170" max="13308" width="8.875" style="2" customWidth="1"/>
    <col min="13309" max="13423" width="1.625" style="2" customWidth="1"/>
    <col min="13424" max="13424" width="8.875" style="2" customWidth="1"/>
    <col min="13425" max="13425" width="11.5" style="2" customWidth="1"/>
    <col min="13426" max="13564" width="8.875" style="2" customWidth="1"/>
    <col min="13565" max="13679" width="1.625" style="2" customWidth="1"/>
    <col min="13680" max="13680" width="8.875" style="2" customWidth="1"/>
    <col min="13681" max="13681" width="11.5" style="2" customWidth="1"/>
    <col min="13682" max="13820" width="8.875" style="2" customWidth="1"/>
    <col min="13821" max="13935" width="1.625" style="2" customWidth="1"/>
    <col min="13936" max="13936" width="8.875" style="2" customWidth="1"/>
    <col min="13937" max="13937" width="11.5" style="2" customWidth="1"/>
    <col min="13938" max="14076" width="8.875" style="2" customWidth="1"/>
    <col min="14077" max="14191" width="1.625" style="2" customWidth="1"/>
    <col min="14192" max="14192" width="8.875" style="2" customWidth="1"/>
    <col min="14193" max="14193" width="11.5" style="2" customWidth="1"/>
    <col min="14194" max="14332" width="8.875" style="2" customWidth="1"/>
    <col min="14333" max="14447" width="1.625" style="2" customWidth="1"/>
    <col min="14448" max="14448" width="8.875" style="2" customWidth="1"/>
    <col min="14449" max="14449" width="11.5" style="2" customWidth="1"/>
    <col min="14450" max="14588" width="8.875" style="2" customWidth="1"/>
    <col min="14589" max="14703" width="1.625" style="2" customWidth="1"/>
    <col min="14704" max="14704" width="8.875" style="2" customWidth="1"/>
    <col min="14705" max="14705" width="11.5" style="2" customWidth="1"/>
    <col min="14706" max="14844" width="8.875" style="2" customWidth="1"/>
    <col min="14845" max="14959" width="1.625" style="2" customWidth="1"/>
    <col min="14960" max="14960" width="8.875" style="2" customWidth="1"/>
    <col min="14961" max="14961" width="11.5" style="2" customWidth="1"/>
    <col min="14962" max="15100" width="8.875" style="2" customWidth="1"/>
    <col min="15101" max="15215" width="1.625" style="2" customWidth="1"/>
    <col min="15216" max="15216" width="8.875" style="2" customWidth="1"/>
    <col min="15217" max="15217" width="11.5" style="2" customWidth="1"/>
    <col min="15218" max="15356" width="8.875" style="2" customWidth="1"/>
    <col min="15357" max="15471" width="1.625" style="2" customWidth="1"/>
    <col min="15472" max="15472" width="8.875" style="2" customWidth="1"/>
    <col min="15473" max="15473" width="11.5" style="2" customWidth="1"/>
    <col min="15474" max="15612" width="8.875" style="2" customWidth="1"/>
    <col min="15613" max="15727" width="1.625" style="2" customWidth="1"/>
    <col min="15728" max="15728" width="8.875" style="2" customWidth="1"/>
    <col min="15729" max="15729" width="11.5" style="2" customWidth="1"/>
    <col min="15730" max="15868" width="8.875" style="2" customWidth="1"/>
    <col min="15869" max="15983" width="1.625" style="2" customWidth="1"/>
    <col min="15984" max="15984" width="8.875" style="2" customWidth="1"/>
    <col min="15985" max="15985" width="11.5" style="2" customWidth="1"/>
    <col min="15986" max="16124" width="8.875" style="2" customWidth="1"/>
    <col min="16125" max="16239" width="1.625" style="2" customWidth="1"/>
    <col min="16240" max="16240" width="8.875" style="2" customWidth="1"/>
    <col min="16241" max="16241" width="11.5" style="2" customWidth="1"/>
    <col min="16242" max="16242" width="8.875" style="2" customWidth="1"/>
    <col min="16243" max="16384" width="9" style="2"/>
  </cols>
  <sheetData>
    <row r="1" spans="1:113" ht="18.75">
      <c r="A1" s="1" t="s">
        <v>0</v>
      </c>
      <c r="AW1" s="3"/>
      <c r="AX1" s="4"/>
      <c r="AY1" s="3"/>
    </row>
    <row r="3" spans="1:113" ht="18.75">
      <c r="B3" s="111" t="s">
        <v>8</v>
      </c>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row>
    <row r="4" spans="1:113">
      <c r="Z4" s="5"/>
      <c r="AD4" s="5"/>
      <c r="AE4" s="5"/>
      <c r="AF4" s="5"/>
      <c r="AG4" s="5"/>
      <c r="AH4" s="5"/>
      <c r="AI4" s="5"/>
      <c r="AO4" s="5"/>
    </row>
    <row r="5" spans="1:113" ht="13.5" thickBot="1">
      <c r="Z5" s="5"/>
      <c r="AD5" s="5"/>
      <c r="AE5" s="5"/>
      <c r="AF5" s="5"/>
      <c r="AG5" s="5"/>
      <c r="AH5" s="5"/>
      <c r="AI5" s="5"/>
      <c r="AO5" s="5"/>
      <c r="DI5" s="6"/>
    </row>
    <row r="6" spans="1:113" ht="24.75" customHeight="1" thickBot="1">
      <c r="B6" s="113" t="s">
        <v>1</v>
      </c>
      <c r="C6" s="114"/>
      <c r="D6" s="114"/>
      <c r="E6" s="114"/>
      <c r="F6" s="114"/>
      <c r="G6" s="114"/>
      <c r="H6" s="115" t="s">
        <v>9</v>
      </c>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7"/>
      <c r="DI6" s="6"/>
    </row>
    <row r="7" spans="1:113" ht="14.25">
      <c r="B7" s="7"/>
      <c r="C7" s="7"/>
      <c r="D7" s="7"/>
      <c r="E7" s="7"/>
      <c r="F7" s="7"/>
      <c r="G7" s="7"/>
      <c r="H7" s="8"/>
      <c r="I7" s="8"/>
      <c r="J7" s="8"/>
      <c r="K7" s="8"/>
      <c r="L7" s="9"/>
      <c r="M7" s="9"/>
      <c r="N7" s="9"/>
      <c r="O7" s="9"/>
      <c r="P7" s="8"/>
      <c r="Q7" s="8"/>
      <c r="R7" s="8"/>
      <c r="S7" s="8"/>
      <c r="T7" s="8"/>
      <c r="U7" s="8"/>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DI7" s="6"/>
    </row>
    <row r="8" spans="1:113" ht="15" thickBot="1">
      <c r="A8" s="11"/>
      <c r="B8" s="10" t="s">
        <v>2</v>
      </c>
      <c r="C8" s="8"/>
      <c r="D8" s="8"/>
      <c r="E8" s="8"/>
      <c r="F8" s="8"/>
      <c r="G8" s="8"/>
      <c r="H8" s="8"/>
      <c r="I8" s="8"/>
      <c r="J8" s="8"/>
      <c r="K8" s="8"/>
      <c r="L8" s="9"/>
      <c r="M8" s="9"/>
      <c r="N8" s="9"/>
      <c r="O8" s="9"/>
      <c r="P8" s="8"/>
      <c r="Q8" s="8"/>
      <c r="R8" s="8"/>
      <c r="S8" s="8"/>
      <c r="T8" s="8"/>
      <c r="U8" s="8"/>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DI8" s="6"/>
    </row>
    <row r="9" spans="1:113" ht="14.25">
      <c r="A9" s="8"/>
      <c r="B9" s="12"/>
      <c r="C9" s="7"/>
      <c r="D9" s="7"/>
      <c r="E9" s="7"/>
      <c r="F9" s="7"/>
      <c r="G9" s="7"/>
      <c r="H9" s="7"/>
      <c r="I9" s="7"/>
      <c r="J9" s="7"/>
      <c r="K9" s="7"/>
      <c r="L9" s="13"/>
      <c r="M9" s="13"/>
      <c r="N9" s="13"/>
      <c r="O9" s="13"/>
      <c r="P9" s="7"/>
      <c r="Q9" s="7"/>
      <c r="R9" s="7"/>
      <c r="S9" s="7"/>
      <c r="T9" s="7"/>
      <c r="U9" s="7"/>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5"/>
    </row>
    <row r="10" spans="1:113" ht="12" customHeight="1">
      <c r="A10" s="8"/>
      <c r="B10" s="118" t="s">
        <v>10</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20"/>
    </row>
    <row r="11" spans="1:113" ht="12" customHeight="1">
      <c r="A11" s="8"/>
      <c r="B11" s="118"/>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20"/>
    </row>
    <row r="12" spans="1:113" ht="12" customHeight="1">
      <c r="A12" s="8"/>
      <c r="B12" s="118"/>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20"/>
    </row>
    <row r="13" spans="1:113" ht="12" customHeight="1">
      <c r="A13" s="8"/>
      <c r="B13" s="118"/>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20"/>
    </row>
    <row r="14" spans="1:113" ht="12" customHeight="1">
      <c r="A14" s="8"/>
      <c r="B14" s="118"/>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20"/>
    </row>
    <row r="15" spans="1:113" ht="12" customHeight="1">
      <c r="A15" s="8"/>
      <c r="B15" s="118"/>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20"/>
      <c r="BC15" s="16"/>
    </row>
    <row r="16" spans="1:113" ht="12" customHeight="1">
      <c r="A16" s="8"/>
      <c r="B16" s="118"/>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20"/>
    </row>
    <row r="17" spans="1:113" ht="12" customHeight="1">
      <c r="A17" s="8"/>
      <c r="B17" s="118"/>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20"/>
    </row>
    <row r="18" spans="1:113" ht="12" customHeight="1">
      <c r="A18" s="8"/>
      <c r="B18" s="118"/>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20"/>
    </row>
    <row r="19" spans="1:113" ht="15" thickBot="1">
      <c r="A19" s="17"/>
      <c r="B19" s="18"/>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20"/>
    </row>
    <row r="20" spans="1:113">
      <c r="B20" s="21"/>
    </row>
    <row r="21" spans="1:113" ht="15" thickBot="1">
      <c r="A21" s="11"/>
      <c r="B21" s="10" t="s">
        <v>3</v>
      </c>
      <c r="C21" s="8"/>
      <c r="D21" s="8"/>
      <c r="E21" s="8"/>
      <c r="F21" s="8"/>
      <c r="G21" s="8"/>
      <c r="H21" s="8"/>
      <c r="I21" s="8"/>
      <c r="J21" s="8"/>
      <c r="K21" s="8"/>
      <c r="L21" s="9"/>
      <c r="M21" s="9"/>
      <c r="N21" s="9"/>
      <c r="O21" s="9"/>
      <c r="P21" s="8"/>
      <c r="Q21" s="8"/>
      <c r="R21" s="8"/>
      <c r="S21" s="8"/>
      <c r="T21" s="8"/>
      <c r="U21" s="8"/>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DI21" s="6"/>
    </row>
    <row r="22" spans="1:113" ht="14.25">
      <c r="A22" s="8"/>
      <c r="B22" s="12"/>
      <c r="C22" s="7"/>
      <c r="D22" s="7"/>
      <c r="E22" s="7"/>
      <c r="F22" s="7"/>
      <c r="G22" s="7"/>
      <c r="H22" s="7"/>
      <c r="I22" s="7"/>
      <c r="J22" s="7"/>
      <c r="K22" s="7"/>
      <c r="L22" s="13"/>
      <c r="M22" s="13"/>
      <c r="N22" s="13"/>
      <c r="O22" s="13"/>
      <c r="P22" s="7"/>
      <c r="Q22" s="7"/>
      <c r="R22" s="7"/>
      <c r="S22" s="7"/>
      <c r="T22" s="7"/>
      <c r="U22" s="7"/>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5"/>
    </row>
    <row r="23" spans="1:113" ht="12" customHeight="1">
      <c r="A23" s="8"/>
      <c r="B23" s="118" t="s">
        <v>11</v>
      </c>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20"/>
    </row>
    <row r="24" spans="1:113" ht="12" customHeight="1">
      <c r="A24" s="8"/>
      <c r="B24" s="118"/>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20"/>
    </row>
    <row r="25" spans="1:113" ht="12" customHeight="1">
      <c r="A25" s="8"/>
      <c r="B25" s="118"/>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20"/>
      <c r="BC25" s="16"/>
    </row>
    <row r="26" spans="1:113" ht="12" customHeight="1">
      <c r="A26" s="8"/>
      <c r="B26" s="118"/>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20"/>
    </row>
    <row r="27" spans="1:113" ht="12" customHeight="1">
      <c r="A27" s="8"/>
      <c r="B27" s="118"/>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20"/>
    </row>
    <row r="28" spans="1:113" ht="12" customHeight="1">
      <c r="A28" s="8"/>
      <c r="B28" s="118"/>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20"/>
    </row>
    <row r="29" spans="1:113" ht="15" thickBot="1">
      <c r="A29" s="17"/>
      <c r="B29" s="18"/>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20"/>
    </row>
    <row r="30" spans="1:113">
      <c r="B30" s="21"/>
    </row>
    <row r="31" spans="1:113" ht="14.25">
      <c r="B31" s="10" t="s">
        <v>4</v>
      </c>
      <c r="C31" s="8"/>
      <c r="D31" s="8"/>
      <c r="E31" s="8"/>
      <c r="F31" s="8"/>
      <c r="G31" s="8"/>
      <c r="H31" s="8"/>
      <c r="I31" s="8"/>
      <c r="J31" s="8"/>
      <c r="K31" s="8"/>
      <c r="L31" s="9"/>
      <c r="M31" s="9"/>
      <c r="N31" s="9"/>
      <c r="O31" s="9"/>
      <c r="P31" s="8"/>
      <c r="Q31" s="8"/>
      <c r="R31" s="8"/>
      <c r="S31" s="8"/>
      <c r="T31" s="8"/>
      <c r="U31" s="8"/>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row>
    <row r="32" spans="1:113" ht="15" thickBot="1">
      <c r="B32" s="8"/>
      <c r="C32" s="8"/>
      <c r="D32" s="8"/>
      <c r="E32" s="8"/>
      <c r="F32" s="8"/>
      <c r="G32" s="8"/>
      <c r="H32" s="8"/>
      <c r="I32" s="8"/>
      <c r="J32" s="8"/>
      <c r="K32" s="8"/>
      <c r="L32" s="9"/>
      <c r="M32" s="9"/>
      <c r="N32" s="9"/>
      <c r="O32" s="9"/>
      <c r="P32" s="8"/>
      <c r="Q32" s="8"/>
      <c r="R32" s="8"/>
      <c r="S32" s="8"/>
      <c r="T32" s="8"/>
      <c r="U32" s="8"/>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22" t="s">
        <v>5</v>
      </c>
    </row>
    <row r="33" spans="1:251" s="16" customFormat="1" ht="13.5" customHeight="1">
      <c r="A33" s="8"/>
      <c r="B33" s="121" t="s">
        <v>6</v>
      </c>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3"/>
      <c r="AA33" s="127" t="s">
        <v>12</v>
      </c>
      <c r="AB33" s="122"/>
      <c r="AC33" s="122"/>
      <c r="AD33" s="122"/>
      <c r="AE33" s="122"/>
      <c r="AF33" s="122"/>
      <c r="AG33" s="122"/>
      <c r="AH33" s="122"/>
      <c r="AI33" s="123"/>
      <c r="AJ33" s="127" t="s">
        <v>13</v>
      </c>
      <c r="AK33" s="122"/>
      <c r="AL33" s="122"/>
      <c r="AM33" s="122"/>
      <c r="AN33" s="122"/>
      <c r="AO33" s="122"/>
      <c r="AP33" s="122"/>
      <c r="AQ33" s="122"/>
      <c r="AR33" s="123"/>
      <c r="AS33" s="127" t="s">
        <v>7</v>
      </c>
      <c r="AT33" s="122"/>
      <c r="AU33" s="122"/>
      <c r="AV33" s="122"/>
      <c r="AW33" s="122"/>
      <c r="AX33" s="129"/>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row>
    <row r="34" spans="1:251" s="16" customFormat="1" ht="13.5">
      <c r="A34" s="8"/>
      <c r="B34" s="124"/>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6"/>
      <c r="AA34" s="128"/>
      <c r="AB34" s="125"/>
      <c r="AC34" s="125"/>
      <c r="AD34" s="125"/>
      <c r="AE34" s="125"/>
      <c r="AF34" s="125"/>
      <c r="AG34" s="125"/>
      <c r="AH34" s="125"/>
      <c r="AI34" s="126"/>
      <c r="AJ34" s="128"/>
      <c r="AK34" s="125"/>
      <c r="AL34" s="125"/>
      <c r="AM34" s="125"/>
      <c r="AN34" s="125"/>
      <c r="AO34" s="125"/>
      <c r="AP34" s="125"/>
      <c r="AQ34" s="125"/>
      <c r="AR34" s="126"/>
      <c r="AS34" s="128"/>
      <c r="AT34" s="125"/>
      <c r="AU34" s="125"/>
      <c r="AV34" s="125"/>
      <c r="AW34" s="125"/>
      <c r="AX34" s="130"/>
      <c r="AY34" s="2"/>
      <c r="AZ34" s="2"/>
      <c r="BA34" s="2"/>
      <c r="BB34" s="23"/>
      <c r="BC34" s="24"/>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row>
    <row r="35" spans="1:251" s="16" customFormat="1" ht="18.75" customHeight="1">
      <c r="A35" s="8"/>
      <c r="B35" s="25"/>
      <c r="C35" s="93" t="s">
        <v>14</v>
      </c>
      <c r="D35" s="94"/>
      <c r="E35" s="94"/>
      <c r="F35" s="94"/>
      <c r="G35" s="94"/>
      <c r="H35" s="94"/>
      <c r="I35" s="94"/>
      <c r="J35" s="94"/>
      <c r="K35" s="94"/>
      <c r="L35" s="94"/>
      <c r="M35" s="94"/>
      <c r="N35" s="94"/>
      <c r="O35" s="94"/>
      <c r="P35" s="94"/>
      <c r="Q35" s="94"/>
      <c r="R35" s="94"/>
      <c r="S35" s="94"/>
      <c r="T35" s="94"/>
      <c r="U35" s="94"/>
      <c r="V35" s="94"/>
      <c r="W35" s="94"/>
      <c r="X35" s="94"/>
      <c r="Y35" s="94"/>
      <c r="Z35" s="95"/>
      <c r="AA35" s="96">
        <v>15862</v>
      </c>
      <c r="AB35" s="97"/>
      <c r="AC35" s="97"/>
      <c r="AD35" s="97"/>
      <c r="AE35" s="97"/>
      <c r="AF35" s="97"/>
      <c r="AG35" s="97"/>
      <c r="AH35" s="97"/>
      <c r="AI35" s="98"/>
      <c r="AJ35" s="96">
        <v>19707</v>
      </c>
      <c r="AK35" s="97"/>
      <c r="AL35" s="97"/>
      <c r="AM35" s="97"/>
      <c r="AN35" s="97"/>
      <c r="AO35" s="97"/>
      <c r="AP35" s="97"/>
      <c r="AQ35" s="97"/>
      <c r="AR35" s="98"/>
      <c r="AS35" s="99"/>
      <c r="AT35" s="100"/>
      <c r="AU35" s="100"/>
      <c r="AV35" s="100"/>
      <c r="AW35" s="100"/>
      <c r="AX35" s="101"/>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row>
    <row r="36" spans="1:251" s="16" customFormat="1" ht="18.75" customHeight="1">
      <c r="A36" s="8"/>
      <c r="B36" s="25"/>
      <c r="C36" s="93" t="s">
        <v>17</v>
      </c>
      <c r="D36" s="93"/>
      <c r="E36" s="93"/>
      <c r="F36" s="93"/>
      <c r="G36" s="93"/>
      <c r="H36" s="93"/>
      <c r="I36" s="93"/>
      <c r="J36" s="93"/>
      <c r="K36" s="93"/>
      <c r="L36" s="93"/>
      <c r="M36" s="93"/>
      <c r="N36" s="93"/>
      <c r="O36" s="93"/>
      <c r="P36" s="93"/>
      <c r="Q36" s="93"/>
      <c r="R36" s="93"/>
      <c r="S36" s="93"/>
      <c r="T36" s="93"/>
      <c r="U36" s="93"/>
      <c r="V36" s="93"/>
      <c r="W36" s="93"/>
      <c r="X36" s="93"/>
      <c r="Y36" s="93"/>
      <c r="Z36" s="139"/>
      <c r="AA36" s="96">
        <v>1846</v>
      </c>
      <c r="AB36" s="137"/>
      <c r="AC36" s="137"/>
      <c r="AD36" s="137"/>
      <c r="AE36" s="137"/>
      <c r="AF36" s="137"/>
      <c r="AG36" s="137"/>
      <c r="AH36" s="137"/>
      <c r="AI36" s="138"/>
      <c r="AJ36" s="96">
        <v>1524</v>
      </c>
      <c r="AK36" s="137"/>
      <c r="AL36" s="137"/>
      <c r="AM36" s="137"/>
      <c r="AN36" s="137"/>
      <c r="AO36" s="137"/>
      <c r="AP36" s="137"/>
      <c r="AQ36" s="137"/>
      <c r="AR36" s="138"/>
      <c r="AS36" s="99"/>
      <c r="AT36" s="135"/>
      <c r="AU36" s="135"/>
      <c r="AV36" s="135"/>
      <c r="AW36" s="135"/>
      <c r="AX36" s="136"/>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row>
    <row r="37" spans="1:251" s="16" customFormat="1" ht="18.75" customHeight="1">
      <c r="A37" s="8"/>
      <c r="B37" s="25"/>
      <c r="C37" s="93" t="s">
        <v>15</v>
      </c>
      <c r="D37" s="94"/>
      <c r="E37" s="94"/>
      <c r="F37" s="94"/>
      <c r="G37" s="94"/>
      <c r="H37" s="94"/>
      <c r="I37" s="94"/>
      <c r="J37" s="94"/>
      <c r="K37" s="94"/>
      <c r="L37" s="94"/>
      <c r="M37" s="94"/>
      <c r="N37" s="94"/>
      <c r="O37" s="94"/>
      <c r="P37" s="94"/>
      <c r="Q37" s="94"/>
      <c r="R37" s="94"/>
      <c r="S37" s="94"/>
      <c r="T37" s="94"/>
      <c r="U37" s="94"/>
      <c r="V37" s="94"/>
      <c r="W37" s="94"/>
      <c r="X37" s="94"/>
      <c r="Y37" s="94"/>
      <c r="Z37" s="95"/>
      <c r="AA37" s="96">
        <v>15244</v>
      </c>
      <c r="AB37" s="97"/>
      <c r="AC37" s="97"/>
      <c r="AD37" s="97"/>
      <c r="AE37" s="97"/>
      <c r="AF37" s="97"/>
      <c r="AG37" s="97"/>
      <c r="AH37" s="97"/>
      <c r="AI37" s="98"/>
      <c r="AJ37" s="96">
        <v>11943</v>
      </c>
      <c r="AK37" s="97"/>
      <c r="AL37" s="97"/>
      <c r="AM37" s="97"/>
      <c r="AN37" s="97"/>
      <c r="AO37" s="97"/>
      <c r="AP37" s="97"/>
      <c r="AQ37" s="97"/>
      <c r="AR37" s="98"/>
      <c r="AS37" s="99"/>
      <c r="AT37" s="100"/>
      <c r="AU37" s="100"/>
      <c r="AV37" s="100"/>
      <c r="AW37" s="100"/>
      <c r="AX37" s="101"/>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row>
    <row r="38" spans="1:251" s="16" customFormat="1" ht="18.75" customHeight="1">
      <c r="A38" s="8"/>
      <c r="B38" s="25"/>
      <c r="C38" s="93" t="s">
        <v>16</v>
      </c>
      <c r="D38" s="94"/>
      <c r="E38" s="94"/>
      <c r="F38" s="94"/>
      <c r="G38" s="94"/>
      <c r="H38" s="94"/>
      <c r="I38" s="94"/>
      <c r="J38" s="94"/>
      <c r="K38" s="94"/>
      <c r="L38" s="94"/>
      <c r="M38" s="94"/>
      <c r="N38" s="94"/>
      <c r="O38" s="94"/>
      <c r="P38" s="94"/>
      <c r="Q38" s="94"/>
      <c r="R38" s="94"/>
      <c r="S38" s="94"/>
      <c r="T38" s="94"/>
      <c r="U38" s="94"/>
      <c r="V38" s="94"/>
      <c r="W38" s="94"/>
      <c r="X38" s="94"/>
      <c r="Y38" s="94"/>
      <c r="Z38" s="95"/>
      <c r="AA38" s="96">
        <v>0</v>
      </c>
      <c r="AB38" s="97"/>
      <c r="AC38" s="97"/>
      <c r="AD38" s="97"/>
      <c r="AE38" s="97"/>
      <c r="AF38" s="97"/>
      <c r="AG38" s="97"/>
      <c r="AH38" s="97"/>
      <c r="AI38" s="98"/>
      <c r="AJ38" s="96">
        <v>4192</v>
      </c>
      <c r="AK38" s="97"/>
      <c r="AL38" s="97"/>
      <c r="AM38" s="97"/>
      <c r="AN38" s="97"/>
      <c r="AO38" s="97"/>
      <c r="AP38" s="97"/>
      <c r="AQ38" s="97"/>
      <c r="AR38" s="98"/>
      <c r="AS38" s="99"/>
      <c r="AT38" s="100"/>
      <c r="AU38" s="100"/>
      <c r="AV38" s="100"/>
      <c r="AW38" s="100"/>
      <c r="AX38" s="101"/>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row>
    <row r="39" spans="1:251" s="16" customFormat="1" ht="18.75" customHeight="1" thickBot="1">
      <c r="A39" s="17"/>
      <c r="B39" s="102" t="s">
        <v>18</v>
      </c>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4"/>
      <c r="AA39" s="105">
        <f>SUM($AA$35:$AA$38)</f>
        <v>32952</v>
      </c>
      <c r="AB39" s="106"/>
      <c r="AC39" s="106"/>
      <c r="AD39" s="106"/>
      <c r="AE39" s="106"/>
      <c r="AF39" s="106"/>
      <c r="AG39" s="106"/>
      <c r="AH39" s="106"/>
      <c r="AI39" s="107"/>
      <c r="AJ39" s="105">
        <f>SUM($AJ$35:$AJ$38)</f>
        <v>37366</v>
      </c>
      <c r="AK39" s="106"/>
      <c r="AL39" s="106"/>
      <c r="AM39" s="106"/>
      <c r="AN39" s="106"/>
      <c r="AO39" s="106"/>
      <c r="AP39" s="106"/>
      <c r="AQ39" s="106"/>
      <c r="AR39" s="107"/>
      <c r="AS39" s="108"/>
      <c r="AT39" s="109"/>
      <c r="AU39" s="109"/>
      <c r="AV39" s="109"/>
      <c r="AW39" s="109"/>
      <c r="AX39" s="110"/>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row>
    <row r="41" spans="1:251" ht="18.75" customHeight="1">
      <c r="A41" s="1" t="s">
        <v>0</v>
      </c>
      <c r="AW41" s="3"/>
      <c r="AX41" s="4"/>
      <c r="AY41" s="3"/>
    </row>
    <row r="43" spans="1:251" ht="18.75">
      <c r="B43" s="111" t="s">
        <v>8</v>
      </c>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row>
    <row r="44" spans="1:251">
      <c r="Z44" s="5"/>
      <c r="AD44" s="5"/>
      <c r="AE44" s="5"/>
      <c r="AF44" s="5"/>
      <c r="AG44" s="5"/>
      <c r="AH44" s="5"/>
      <c r="AI44" s="5"/>
      <c r="AO44" s="5"/>
    </row>
    <row r="45" spans="1:251" ht="13.5" thickBot="1">
      <c r="Z45" s="5"/>
      <c r="AD45" s="5"/>
      <c r="AE45" s="5"/>
      <c r="AF45" s="5"/>
      <c r="AG45" s="5"/>
      <c r="AH45" s="5"/>
      <c r="AI45" s="5"/>
      <c r="AO45" s="5"/>
      <c r="DI45" s="6"/>
    </row>
    <row r="46" spans="1:251" ht="24.75" customHeight="1" thickBot="1">
      <c r="B46" s="113" t="s">
        <v>1</v>
      </c>
      <c r="C46" s="114"/>
      <c r="D46" s="114"/>
      <c r="E46" s="114"/>
      <c r="F46" s="114"/>
      <c r="G46" s="114"/>
      <c r="H46" s="115" t="s">
        <v>20</v>
      </c>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c r="AQ46" s="116"/>
      <c r="AR46" s="116"/>
      <c r="AS46" s="116"/>
      <c r="AT46" s="116"/>
      <c r="AU46" s="116"/>
      <c r="AV46" s="116"/>
      <c r="AW46" s="116"/>
      <c r="AX46" s="117"/>
      <c r="DI46" s="6"/>
    </row>
    <row r="47" spans="1:251" ht="14.25">
      <c r="B47" s="7"/>
      <c r="C47" s="7"/>
      <c r="D47" s="7"/>
      <c r="E47" s="7"/>
      <c r="F47" s="7"/>
      <c r="G47" s="7"/>
      <c r="H47" s="8"/>
      <c r="I47" s="8"/>
      <c r="J47" s="8"/>
      <c r="K47" s="8"/>
      <c r="L47" s="9"/>
      <c r="M47" s="9"/>
      <c r="N47" s="9"/>
      <c r="O47" s="9"/>
      <c r="P47" s="8"/>
      <c r="Q47" s="8"/>
      <c r="R47" s="8"/>
      <c r="S47" s="8"/>
      <c r="T47" s="8"/>
      <c r="U47" s="8"/>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DI47" s="6"/>
    </row>
    <row r="48" spans="1:251" ht="15" thickBot="1">
      <c r="A48" s="11"/>
      <c r="B48" s="10" t="s">
        <v>2</v>
      </c>
      <c r="C48" s="8"/>
      <c r="D48" s="8"/>
      <c r="E48" s="8"/>
      <c r="F48" s="8"/>
      <c r="G48" s="8"/>
      <c r="H48" s="8"/>
      <c r="I48" s="8"/>
      <c r="J48" s="8"/>
      <c r="K48" s="8"/>
      <c r="L48" s="9"/>
      <c r="M48" s="9"/>
      <c r="N48" s="9"/>
      <c r="O48" s="9"/>
      <c r="P48" s="8"/>
      <c r="Q48" s="8"/>
      <c r="R48" s="8"/>
      <c r="S48" s="8"/>
      <c r="T48" s="8"/>
      <c r="U48" s="8"/>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DI48" s="6"/>
    </row>
    <row r="49" spans="1:113" ht="14.25">
      <c r="A49" s="8"/>
      <c r="B49" s="12"/>
      <c r="C49" s="7"/>
      <c r="D49" s="7"/>
      <c r="E49" s="7"/>
      <c r="F49" s="7"/>
      <c r="G49" s="7"/>
      <c r="H49" s="7"/>
      <c r="I49" s="7"/>
      <c r="J49" s="7"/>
      <c r="K49" s="7"/>
      <c r="L49" s="13"/>
      <c r="M49" s="13"/>
      <c r="N49" s="13"/>
      <c r="O49" s="13"/>
      <c r="P49" s="7"/>
      <c r="Q49" s="7"/>
      <c r="R49" s="7"/>
      <c r="S49" s="7"/>
      <c r="T49" s="7"/>
      <c r="U49" s="7"/>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5"/>
    </row>
    <row r="50" spans="1:113" ht="12" customHeight="1">
      <c r="A50" s="8"/>
      <c r="B50" s="118" t="s">
        <v>21</v>
      </c>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20"/>
    </row>
    <row r="51" spans="1:113" ht="12" customHeight="1">
      <c r="A51" s="8"/>
      <c r="B51" s="118"/>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20"/>
      <c r="BC51" s="16"/>
    </row>
    <row r="52" spans="1:113" ht="12" customHeight="1">
      <c r="A52" s="8"/>
      <c r="B52" s="118"/>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20"/>
    </row>
    <row r="53" spans="1:113" ht="12" customHeight="1">
      <c r="A53" s="8"/>
      <c r="B53" s="118"/>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20"/>
    </row>
    <row r="54" spans="1:113" ht="12" customHeight="1">
      <c r="A54" s="8"/>
      <c r="B54" s="118"/>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19"/>
      <c r="AS54" s="119"/>
      <c r="AT54" s="119"/>
      <c r="AU54" s="119"/>
      <c r="AV54" s="119"/>
      <c r="AW54" s="119"/>
      <c r="AX54" s="120"/>
    </row>
    <row r="55" spans="1:113" ht="15" thickBot="1">
      <c r="A55" s="17"/>
      <c r="B55" s="18"/>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20"/>
    </row>
    <row r="56" spans="1:113">
      <c r="B56" s="21"/>
    </row>
    <row r="57" spans="1:113" ht="15" thickBot="1">
      <c r="A57" s="11"/>
      <c r="B57" s="10" t="s">
        <v>3</v>
      </c>
      <c r="C57" s="8"/>
      <c r="D57" s="8"/>
      <c r="E57" s="8"/>
      <c r="F57" s="8"/>
      <c r="G57" s="8"/>
      <c r="H57" s="8"/>
      <c r="I57" s="8"/>
      <c r="J57" s="8"/>
      <c r="K57" s="8"/>
      <c r="L57" s="9"/>
      <c r="M57" s="9"/>
      <c r="N57" s="9"/>
      <c r="O57" s="9"/>
      <c r="P57" s="8"/>
      <c r="Q57" s="8"/>
      <c r="R57" s="8"/>
      <c r="S57" s="8"/>
      <c r="T57" s="8"/>
      <c r="U57" s="8"/>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DI57" s="6"/>
    </row>
    <row r="58" spans="1:113" ht="14.25">
      <c r="A58" s="8"/>
      <c r="B58" s="12"/>
      <c r="C58" s="7"/>
      <c r="D58" s="7"/>
      <c r="E58" s="7"/>
      <c r="F58" s="7"/>
      <c r="G58" s="7"/>
      <c r="H58" s="7"/>
      <c r="I58" s="7"/>
      <c r="J58" s="7"/>
      <c r="K58" s="7"/>
      <c r="L58" s="13"/>
      <c r="M58" s="13"/>
      <c r="N58" s="13"/>
      <c r="O58" s="13"/>
      <c r="P58" s="7"/>
      <c r="Q58" s="7"/>
      <c r="R58" s="7"/>
      <c r="S58" s="7"/>
      <c r="T58" s="7"/>
      <c r="U58" s="7"/>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5"/>
    </row>
    <row r="59" spans="1:113" ht="12" customHeight="1">
      <c r="A59" s="8"/>
      <c r="B59" s="118" t="s">
        <v>22</v>
      </c>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20"/>
    </row>
    <row r="60" spans="1:113" ht="12" customHeight="1">
      <c r="A60" s="8"/>
      <c r="B60" s="118"/>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c r="AQ60" s="119"/>
      <c r="AR60" s="119"/>
      <c r="AS60" s="119"/>
      <c r="AT60" s="119"/>
      <c r="AU60" s="119"/>
      <c r="AV60" s="119"/>
      <c r="AW60" s="119"/>
      <c r="AX60" s="120"/>
      <c r="BC60" s="16"/>
    </row>
    <row r="61" spans="1:113" ht="12" customHeight="1">
      <c r="A61" s="8"/>
      <c r="B61" s="118"/>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20"/>
    </row>
    <row r="62" spans="1:113" ht="12" customHeight="1">
      <c r="A62" s="8"/>
      <c r="B62" s="118"/>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119"/>
      <c r="AO62" s="119"/>
      <c r="AP62" s="119"/>
      <c r="AQ62" s="119"/>
      <c r="AR62" s="119"/>
      <c r="AS62" s="119"/>
      <c r="AT62" s="119"/>
      <c r="AU62" s="119"/>
      <c r="AV62" s="119"/>
      <c r="AW62" s="119"/>
      <c r="AX62" s="120"/>
    </row>
    <row r="63" spans="1:113" ht="12" customHeight="1">
      <c r="A63" s="8"/>
      <c r="B63" s="118"/>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c r="AN63" s="119"/>
      <c r="AO63" s="119"/>
      <c r="AP63" s="119"/>
      <c r="AQ63" s="119"/>
      <c r="AR63" s="119"/>
      <c r="AS63" s="119"/>
      <c r="AT63" s="119"/>
      <c r="AU63" s="119"/>
      <c r="AV63" s="119"/>
      <c r="AW63" s="119"/>
      <c r="AX63" s="120"/>
    </row>
    <row r="64" spans="1:113" ht="15" thickBot="1">
      <c r="A64" s="17"/>
      <c r="B64" s="18"/>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20"/>
    </row>
    <row r="65" spans="1:251">
      <c r="B65" s="21"/>
    </row>
    <row r="66" spans="1:251" ht="14.25">
      <c r="B66" s="10" t="s">
        <v>4</v>
      </c>
      <c r="C66" s="8"/>
      <c r="D66" s="8"/>
      <c r="E66" s="8"/>
      <c r="F66" s="8"/>
      <c r="G66" s="8"/>
      <c r="H66" s="8"/>
      <c r="I66" s="8"/>
      <c r="J66" s="8"/>
      <c r="K66" s="8"/>
      <c r="L66" s="9"/>
      <c r="M66" s="9"/>
      <c r="N66" s="9"/>
      <c r="O66" s="9"/>
      <c r="P66" s="8"/>
      <c r="Q66" s="8"/>
      <c r="R66" s="8"/>
      <c r="S66" s="8"/>
      <c r="T66" s="8"/>
      <c r="U66" s="8"/>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row>
    <row r="67" spans="1:251" ht="15" thickBot="1">
      <c r="B67" s="8"/>
      <c r="C67" s="8"/>
      <c r="D67" s="8"/>
      <c r="E67" s="8"/>
      <c r="F67" s="8"/>
      <c r="G67" s="8"/>
      <c r="H67" s="8"/>
      <c r="I67" s="8"/>
      <c r="J67" s="8"/>
      <c r="K67" s="8"/>
      <c r="L67" s="9"/>
      <c r="M67" s="9"/>
      <c r="N67" s="9"/>
      <c r="O67" s="9"/>
      <c r="P67" s="8"/>
      <c r="Q67" s="8"/>
      <c r="R67" s="8"/>
      <c r="S67" s="8"/>
      <c r="T67" s="8"/>
      <c r="U67" s="8"/>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22" t="s">
        <v>5</v>
      </c>
    </row>
    <row r="68" spans="1:251" s="16" customFormat="1" ht="13.5" customHeight="1">
      <c r="A68" s="8"/>
      <c r="B68" s="121" t="s">
        <v>6</v>
      </c>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3"/>
      <c r="AA68" s="127" t="s">
        <v>12</v>
      </c>
      <c r="AB68" s="122"/>
      <c r="AC68" s="122"/>
      <c r="AD68" s="122"/>
      <c r="AE68" s="122"/>
      <c r="AF68" s="122"/>
      <c r="AG68" s="122"/>
      <c r="AH68" s="122"/>
      <c r="AI68" s="123"/>
      <c r="AJ68" s="127" t="s">
        <v>13</v>
      </c>
      <c r="AK68" s="122"/>
      <c r="AL68" s="122"/>
      <c r="AM68" s="122"/>
      <c r="AN68" s="122"/>
      <c r="AO68" s="122"/>
      <c r="AP68" s="122"/>
      <c r="AQ68" s="122"/>
      <c r="AR68" s="123"/>
      <c r="AS68" s="127" t="s">
        <v>7</v>
      </c>
      <c r="AT68" s="122"/>
      <c r="AU68" s="122"/>
      <c r="AV68" s="122"/>
      <c r="AW68" s="122"/>
      <c r="AX68" s="129"/>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row>
    <row r="69" spans="1:251" s="16" customFormat="1" ht="13.5">
      <c r="A69" s="8"/>
      <c r="B69" s="124"/>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6"/>
      <c r="AA69" s="128"/>
      <c r="AB69" s="125"/>
      <c r="AC69" s="125"/>
      <c r="AD69" s="125"/>
      <c r="AE69" s="125"/>
      <c r="AF69" s="125"/>
      <c r="AG69" s="125"/>
      <c r="AH69" s="125"/>
      <c r="AI69" s="126"/>
      <c r="AJ69" s="128"/>
      <c r="AK69" s="125"/>
      <c r="AL69" s="125"/>
      <c r="AM69" s="125"/>
      <c r="AN69" s="125"/>
      <c r="AO69" s="125"/>
      <c r="AP69" s="125"/>
      <c r="AQ69" s="125"/>
      <c r="AR69" s="126"/>
      <c r="AS69" s="128"/>
      <c r="AT69" s="125"/>
      <c r="AU69" s="125"/>
      <c r="AV69" s="125"/>
      <c r="AW69" s="125"/>
      <c r="AX69" s="130"/>
      <c r="AY69" s="2"/>
      <c r="AZ69" s="2"/>
      <c r="BA69" s="2"/>
      <c r="BB69" s="23"/>
      <c r="BC69" s="24"/>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row>
    <row r="70" spans="1:251" s="16" customFormat="1" ht="18.75" customHeight="1">
      <c r="A70" s="8"/>
      <c r="B70" s="25"/>
      <c r="C70" s="93" t="s">
        <v>19</v>
      </c>
      <c r="D70" s="94"/>
      <c r="E70" s="94"/>
      <c r="F70" s="94"/>
      <c r="G70" s="94"/>
      <c r="H70" s="94"/>
      <c r="I70" s="94"/>
      <c r="J70" s="94"/>
      <c r="K70" s="94"/>
      <c r="L70" s="94"/>
      <c r="M70" s="94"/>
      <c r="N70" s="94"/>
      <c r="O70" s="94"/>
      <c r="P70" s="94"/>
      <c r="Q70" s="94"/>
      <c r="R70" s="94"/>
      <c r="S70" s="94"/>
      <c r="T70" s="94"/>
      <c r="U70" s="94"/>
      <c r="V70" s="94"/>
      <c r="W70" s="94"/>
      <c r="X70" s="94"/>
      <c r="Y70" s="94"/>
      <c r="Z70" s="95"/>
      <c r="AA70" s="96">
        <v>15000</v>
      </c>
      <c r="AB70" s="97"/>
      <c r="AC70" s="97"/>
      <c r="AD70" s="97"/>
      <c r="AE70" s="97"/>
      <c r="AF70" s="97"/>
      <c r="AG70" s="97"/>
      <c r="AH70" s="97"/>
      <c r="AI70" s="98"/>
      <c r="AJ70" s="96">
        <v>21000</v>
      </c>
      <c r="AK70" s="97"/>
      <c r="AL70" s="97"/>
      <c r="AM70" s="97"/>
      <c r="AN70" s="97"/>
      <c r="AO70" s="97"/>
      <c r="AP70" s="97"/>
      <c r="AQ70" s="97"/>
      <c r="AR70" s="98"/>
      <c r="AS70" s="99"/>
      <c r="AT70" s="100"/>
      <c r="AU70" s="100"/>
      <c r="AV70" s="100"/>
      <c r="AW70" s="100"/>
      <c r="AX70" s="101"/>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row>
    <row r="71" spans="1:251" s="16" customFormat="1" ht="18.75" customHeight="1" thickBot="1">
      <c r="A71" s="17"/>
      <c r="B71" s="102" t="s">
        <v>18</v>
      </c>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4"/>
      <c r="AA71" s="105">
        <f>SUM($AA$70:$AA$70)</f>
        <v>15000</v>
      </c>
      <c r="AB71" s="106"/>
      <c r="AC71" s="106"/>
      <c r="AD71" s="106"/>
      <c r="AE71" s="106"/>
      <c r="AF71" s="106"/>
      <c r="AG71" s="106"/>
      <c r="AH71" s="106"/>
      <c r="AI71" s="107"/>
      <c r="AJ71" s="105">
        <f>SUM($AJ$70:$AJ$70)</f>
        <v>21000</v>
      </c>
      <c r="AK71" s="106"/>
      <c r="AL71" s="106"/>
      <c r="AM71" s="106"/>
      <c r="AN71" s="106"/>
      <c r="AO71" s="106"/>
      <c r="AP71" s="106"/>
      <c r="AQ71" s="106"/>
      <c r="AR71" s="107"/>
      <c r="AS71" s="108"/>
      <c r="AT71" s="109"/>
      <c r="AU71" s="109"/>
      <c r="AV71" s="109"/>
      <c r="AW71" s="109"/>
      <c r="AX71" s="110"/>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row>
    <row r="73" spans="1:251" ht="18.75">
      <c r="A73" s="1" t="s">
        <v>0</v>
      </c>
      <c r="AW73" s="3"/>
      <c r="AX73" s="4"/>
      <c r="AY73" s="3"/>
    </row>
    <row r="75" spans="1:251" ht="18.75">
      <c r="B75" s="111" t="s">
        <v>8</v>
      </c>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V75" s="112"/>
      <c r="AW75" s="112"/>
      <c r="AX75" s="112"/>
    </row>
    <row r="76" spans="1:251">
      <c r="Z76" s="5"/>
      <c r="AD76" s="5"/>
      <c r="AE76" s="5"/>
      <c r="AF76" s="5"/>
      <c r="AG76" s="5"/>
      <c r="AH76" s="5"/>
      <c r="AI76" s="5"/>
      <c r="AO76" s="5"/>
    </row>
    <row r="77" spans="1:251" ht="13.5" thickBot="1">
      <c r="Z77" s="5"/>
      <c r="AD77" s="5"/>
      <c r="AE77" s="5"/>
      <c r="AF77" s="5"/>
      <c r="AG77" s="5"/>
      <c r="AH77" s="5"/>
      <c r="AI77" s="5"/>
      <c r="AO77" s="5"/>
      <c r="DI77" s="6"/>
    </row>
    <row r="78" spans="1:251" ht="24.75" customHeight="1" thickBot="1">
      <c r="B78" s="113" t="s">
        <v>1</v>
      </c>
      <c r="C78" s="114"/>
      <c r="D78" s="114"/>
      <c r="E78" s="114"/>
      <c r="F78" s="114"/>
      <c r="G78" s="114"/>
      <c r="H78" s="115" t="s">
        <v>25</v>
      </c>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c r="AK78" s="116"/>
      <c r="AL78" s="116"/>
      <c r="AM78" s="116"/>
      <c r="AN78" s="116"/>
      <c r="AO78" s="116"/>
      <c r="AP78" s="116"/>
      <c r="AQ78" s="116"/>
      <c r="AR78" s="116"/>
      <c r="AS78" s="116"/>
      <c r="AT78" s="116"/>
      <c r="AU78" s="116"/>
      <c r="AV78" s="116"/>
      <c r="AW78" s="116"/>
      <c r="AX78" s="117"/>
      <c r="DI78" s="6"/>
    </row>
    <row r="79" spans="1:251" ht="14.25">
      <c r="B79" s="7"/>
      <c r="C79" s="7"/>
      <c r="D79" s="7"/>
      <c r="E79" s="7"/>
      <c r="F79" s="7"/>
      <c r="G79" s="7"/>
      <c r="H79" s="8"/>
      <c r="I79" s="8"/>
      <c r="J79" s="8"/>
      <c r="K79" s="8"/>
      <c r="L79" s="9"/>
      <c r="M79" s="9"/>
      <c r="N79" s="9"/>
      <c r="O79" s="9"/>
      <c r="P79" s="8"/>
      <c r="Q79" s="8"/>
      <c r="R79" s="8"/>
      <c r="S79" s="8"/>
      <c r="T79" s="8"/>
      <c r="U79" s="8"/>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DI79" s="6"/>
    </row>
    <row r="80" spans="1:251" ht="15" thickBot="1">
      <c r="A80" s="11"/>
      <c r="B80" s="10" t="s">
        <v>2</v>
      </c>
      <c r="C80" s="8"/>
      <c r="D80" s="8"/>
      <c r="E80" s="8"/>
      <c r="F80" s="8"/>
      <c r="G80" s="8"/>
      <c r="H80" s="8"/>
      <c r="I80" s="8"/>
      <c r="J80" s="8"/>
      <c r="K80" s="8"/>
      <c r="L80" s="9"/>
      <c r="M80" s="9"/>
      <c r="N80" s="9"/>
      <c r="O80" s="9"/>
      <c r="P80" s="8"/>
      <c r="Q80" s="8"/>
      <c r="R80" s="8"/>
      <c r="S80" s="8"/>
      <c r="T80" s="8"/>
      <c r="U80" s="8"/>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DI80" s="6"/>
    </row>
    <row r="81" spans="1:113" ht="14.25">
      <c r="A81" s="8"/>
      <c r="B81" s="12"/>
      <c r="C81" s="7"/>
      <c r="D81" s="7"/>
      <c r="E81" s="7"/>
      <c r="F81" s="7"/>
      <c r="G81" s="7"/>
      <c r="H81" s="7"/>
      <c r="I81" s="7"/>
      <c r="J81" s="7"/>
      <c r="K81" s="7"/>
      <c r="L81" s="13"/>
      <c r="M81" s="13"/>
      <c r="N81" s="13"/>
      <c r="O81" s="13"/>
      <c r="P81" s="7"/>
      <c r="Q81" s="7"/>
      <c r="R81" s="7"/>
      <c r="S81" s="7"/>
      <c r="T81" s="7"/>
      <c r="U81" s="7"/>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113" ht="12" customHeight="1">
      <c r="A82" s="8"/>
      <c r="B82" s="118" t="s">
        <v>26</v>
      </c>
      <c r="C82" s="119"/>
      <c r="D82" s="119"/>
      <c r="E82" s="119"/>
      <c r="F82" s="119"/>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AR82" s="119"/>
      <c r="AS82" s="119"/>
      <c r="AT82" s="119"/>
      <c r="AU82" s="119"/>
      <c r="AV82" s="119"/>
      <c r="AW82" s="119"/>
      <c r="AX82" s="120"/>
    </row>
    <row r="83" spans="1:113" ht="12" customHeight="1">
      <c r="A83" s="8"/>
      <c r="B83" s="118"/>
      <c r="C83" s="119"/>
      <c r="D83" s="119"/>
      <c r="E83" s="119"/>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19"/>
      <c r="AN83" s="119"/>
      <c r="AO83" s="119"/>
      <c r="AP83" s="119"/>
      <c r="AQ83" s="119"/>
      <c r="AR83" s="119"/>
      <c r="AS83" s="119"/>
      <c r="AT83" s="119"/>
      <c r="AU83" s="119"/>
      <c r="AV83" s="119"/>
      <c r="AW83" s="119"/>
      <c r="AX83" s="120"/>
      <c r="BC83" s="16"/>
    </row>
    <row r="84" spans="1:113" ht="12" customHeight="1">
      <c r="A84" s="8"/>
      <c r="B84" s="118"/>
      <c r="C84" s="119"/>
      <c r="D84" s="119"/>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c r="AF84" s="119"/>
      <c r="AG84" s="119"/>
      <c r="AH84" s="119"/>
      <c r="AI84" s="119"/>
      <c r="AJ84" s="119"/>
      <c r="AK84" s="119"/>
      <c r="AL84" s="119"/>
      <c r="AM84" s="119"/>
      <c r="AN84" s="119"/>
      <c r="AO84" s="119"/>
      <c r="AP84" s="119"/>
      <c r="AQ84" s="119"/>
      <c r="AR84" s="119"/>
      <c r="AS84" s="119"/>
      <c r="AT84" s="119"/>
      <c r="AU84" s="119"/>
      <c r="AV84" s="119"/>
      <c r="AW84" s="119"/>
      <c r="AX84" s="120"/>
    </row>
    <row r="85" spans="1:113" ht="12" customHeight="1">
      <c r="A85" s="8"/>
      <c r="B85" s="118"/>
      <c r="C85" s="119"/>
      <c r="D85" s="119"/>
      <c r="E85" s="119"/>
      <c r="F85" s="119"/>
      <c r="G85" s="119"/>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19"/>
      <c r="AO85" s="119"/>
      <c r="AP85" s="119"/>
      <c r="AQ85" s="119"/>
      <c r="AR85" s="119"/>
      <c r="AS85" s="119"/>
      <c r="AT85" s="119"/>
      <c r="AU85" s="119"/>
      <c r="AV85" s="119"/>
      <c r="AW85" s="119"/>
      <c r="AX85" s="120"/>
    </row>
    <row r="86" spans="1:113" ht="12" customHeight="1">
      <c r="A86" s="8"/>
      <c r="B86" s="118"/>
      <c r="C86" s="119"/>
      <c r="D86" s="119"/>
      <c r="E86" s="119"/>
      <c r="F86" s="119"/>
      <c r="G86" s="119"/>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119"/>
      <c r="AL86" s="119"/>
      <c r="AM86" s="119"/>
      <c r="AN86" s="119"/>
      <c r="AO86" s="119"/>
      <c r="AP86" s="119"/>
      <c r="AQ86" s="119"/>
      <c r="AR86" s="119"/>
      <c r="AS86" s="119"/>
      <c r="AT86" s="119"/>
      <c r="AU86" s="119"/>
      <c r="AV86" s="119"/>
      <c r="AW86" s="119"/>
      <c r="AX86" s="120"/>
    </row>
    <row r="87" spans="1:113" ht="15" thickBot="1">
      <c r="A87" s="17"/>
      <c r="B87" s="18"/>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20"/>
    </row>
    <row r="88" spans="1:113">
      <c r="B88" s="21"/>
    </row>
    <row r="89" spans="1:113" ht="15" thickBot="1">
      <c r="A89" s="11"/>
      <c r="B89" s="10" t="s">
        <v>3</v>
      </c>
      <c r="C89" s="8"/>
      <c r="D89" s="8"/>
      <c r="E89" s="8"/>
      <c r="F89" s="8"/>
      <c r="G89" s="8"/>
      <c r="H89" s="8"/>
      <c r="I89" s="8"/>
      <c r="J89" s="8"/>
      <c r="K89" s="8"/>
      <c r="L89" s="9"/>
      <c r="M89" s="9"/>
      <c r="N89" s="9"/>
      <c r="O89" s="9"/>
      <c r="P89" s="8"/>
      <c r="Q89" s="8"/>
      <c r="R89" s="8"/>
      <c r="S89" s="8"/>
      <c r="T89" s="8"/>
      <c r="U89" s="8"/>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DI89" s="6"/>
    </row>
    <row r="90" spans="1:113" ht="14.25">
      <c r="A90" s="8"/>
      <c r="B90" s="12"/>
      <c r="C90" s="7"/>
      <c r="D90" s="7"/>
      <c r="E90" s="7"/>
      <c r="F90" s="7"/>
      <c r="G90" s="7"/>
      <c r="H90" s="7"/>
      <c r="I90" s="7"/>
      <c r="J90" s="7"/>
      <c r="K90" s="7"/>
      <c r="L90" s="13"/>
      <c r="M90" s="13"/>
      <c r="N90" s="13"/>
      <c r="O90" s="13"/>
      <c r="P90" s="7"/>
      <c r="Q90" s="7"/>
      <c r="R90" s="7"/>
      <c r="S90" s="7"/>
      <c r="T90" s="7"/>
      <c r="U90" s="7"/>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113" ht="12" customHeight="1">
      <c r="A91" s="8"/>
      <c r="B91" s="118" t="s">
        <v>27</v>
      </c>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19"/>
      <c r="AC91" s="119"/>
      <c r="AD91" s="119"/>
      <c r="AE91" s="119"/>
      <c r="AF91" s="119"/>
      <c r="AG91" s="119"/>
      <c r="AH91" s="119"/>
      <c r="AI91" s="119"/>
      <c r="AJ91" s="119"/>
      <c r="AK91" s="119"/>
      <c r="AL91" s="119"/>
      <c r="AM91" s="119"/>
      <c r="AN91" s="119"/>
      <c r="AO91" s="119"/>
      <c r="AP91" s="119"/>
      <c r="AQ91" s="119"/>
      <c r="AR91" s="119"/>
      <c r="AS91" s="119"/>
      <c r="AT91" s="119"/>
      <c r="AU91" s="119"/>
      <c r="AV91" s="119"/>
      <c r="AW91" s="119"/>
      <c r="AX91" s="120"/>
    </row>
    <row r="92" spans="1:113" ht="12" customHeight="1">
      <c r="A92" s="8"/>
      <c r="B92" s="118"/>
      <c r="C92" s="119"/>
      <c r="D92" s="119"/>
      <c r="E92" s="119"/>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19"/>
      <c r="AD92" s="119"/>
      <c r="AE92" s="119"/>
      <c r="AF92" s="119"/>
      <c r="AG92" s="119"/>
      <c r="AH92" s="119"/>
      <c r="AI92" s="119"/>
      <c r="AJ92" s="119"/>
      <c r="AK92" s="119"/>
      <c r="AL92" s="119"/>
      <c r="AM92" s="119"/>
      <c r="AN92" s="119"/>
      <c r="AO92" s="119"/>
      <c r="AP92" s="119"/>
      <c r="AQ92" s="119"/>
      <c r="AR92" s="119"/>
      <c r="AS92" s="119"/>
      <c r="AT92" s="119"/>
      <c r="AU92" s="119"/>
      <c r="AV92" s="119"/>
      <c r="AW92" s="119"/>
      <c r="AX92" s="120"/>
      <c r="BC92" s="16"/>
    </row>
    <row r="93" spans="1:113" ht="12" customHeight="1">
      <c r="A93" s="8"/>
      <c r="B93" s="118"/>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c r="AL93" s="119"/>
      <c r="AM93" s="119"/>
      <c r="AN93" s="119"/>
      <c r="AO93" s="119"/>
      <c r="AP93" s="119"/>
      <c r="AQ93" s="119"/>
      <c r="AR93" s="119"/>
      <c r="AS93" s="119"/>
      <c r="AT93" s="119"/>
      <c r="AU93" s="119"/>
      <c r="AV93" s="119"/>
      <c r="AW93" s="119"/>
      <c r="AX93" s="120"/>
    </row>
    <row r="94" spans="1:113" ht="12" customHeight="1">
      <c r="A94" s="8"/>
      <c r="B94" s="118"/>
      <c r="C94" s="119"/>
      <c r="D94" s="119"/>
      <c r="E94" s="119"/>
      <c r="F94" s="119"/>
      <c r="G94" s="119"/>
      <c r="H94" s="119"/>
      <c r="I94" s="119"/>
      <c r="J94" s="119"/>
      <c r="K94" s="119"/>
      <c r="L94" s="119"/>
      <c r="M94" s="119"/>
      <c r="N94" s="119"/>
      <c r="O94" s="119"/>
      <c r="P94" s="119"/>
      <c r="Q94" s="119"/>
      <c r="R94" s="119"/>
      <c r="S94" s="119"/>
      <c r="T94" s="119"/>
      <c r="U94" s="119"/>
      <c r="V94" s="119"/>
      <c r="W94" s="119"/>
      <c r="X94" s="119"/>
      <c r="Y94" s="119"/>
      <c r="Z94" s="119"/>
      <c r="AA94" s="119"/>
      <c r="AB94" s="119"/>
      <c r="AC94" s="119"/>
      <c r="AD94" s="119"/>
      <c r="AE94" s="119"/>
      <c r="AF94" s="119"/>
      <c r="AG94" s="119"/>
      <c r="AH94" s="119"/>
      <c r="AI94" s="119"/>
      <c r="AJ94" s="119"/>
      <c r="AK94" s="119"/>
      <c r="AL94" s="119"/>
      <c r="AM94" s="119"/>
      <c r="AN94" s="119"/>
      <c r="AO94" s="119"/>
      <c r="AP94" s="119"/>
      <c r="AQ94" s="119"/>
      <c r="AR94" s="119"/>
      <c r="AS94" s="119"/>
      <c r="AT94" s="119"/>
      <c r="AU94" s="119"/>
      <c r="AV94" s="119"/>
      <c r="AW94" s="119"/>
      <c r="AX94" s="120"/>
    </row>
    <row r="95" spans="1:113" ht="12" customHeight="1">
      <c r="A95" s="8"/>
      <c r="B95" s="118"/>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19"/>
      <c r="AM95" s="119"/>
      <c r="AN95" s="119"/>
      <c r="AO95" s="119"/>
      <c r="AP95" s="119"/>
      <c r="AQ95" s="119"/>
      <c r="AR95" s="119"/>
      <c r="AS95" s="119"/>
      <c r="AT95" s="119"/>
      <c r="AU95" s="119"/>
      <c r="AV95" s="119"/>
      <c r="AW95" s="119"/>
      <c r="AX95" s="120"/>
    </row>
    <row r="96" spans="1:113" ht="15" thickBot="1">
      <c r="A96" s="17"/>
      <c r="B96" s="18"/>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251">
      <c r="B97" s="21"/>
    </row>
    <row r="98" spans="1:251" ht="14.25">
      <c r="B98" s="10" t="s">
        <v>4</v>
      </c>
      <c r="C98" s="8"/>
      <c r="D98" s="8"/>
      <c r="E98" s="8"/>
      <c r="F98" s="8"/>
      <c r="G98" s="8"/>
      <c r="H98" s="8"/>
      <c r="I98" s="8"/>
      <c r="J98" s="8"/>
      <c r="K98" s="8"/>
      <c r="L98" s="9"/>
      <c r="M98" s="9"/>
      <c r="N98" s="9"/>
      <c r="O98" s="9"/>
      <c r="P98" s="8"/>
      <c r="Q98" s="8"/>
      <c r="R98" s="8"/>
      <c r="S98" s="8"/>
      <c r="T98" s="8"/>
      <c r="U98" s="8"/>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row>
    <row r="99" spans="1:251" ht="15" thickBot="1">
      <c r="B99" s="8"/>
      <c r="C99" s="8"/>
      <c r="D99" s="8"/>
      <c r="E99" s="8"/>
      <c r="F99" s="8"/>
      <c r="G99" s="8"/>
      <c r="H99" s="8"/>
      <c r="I99" s="8"/>
      <c r="J99" s="8"/>
      <c r="K99" s="8"/>
      <c r="L99" s="9"/>
      <c r="M99" s="9"/>
      <c r="N99" s="9"/>
      <c r="O99" s="9"/>
      <c r="P99" s="8"/>
      <c r="Q99" s="8"/>
      <c r="R99" s="8"/>
      <c r="S99" s="8"/>
      <c r="T99" s="8"/>
      <c r="U99" s="8"/>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22" t="s">
        <v>5</v>
      </c>
    </row>
    <row r="100" spans="1:251" s="16" customFormat="1" ht="13.5" customHeight="1">
      <c r="A100" s="8"/>
      <c r="B100" s="121" t="s">
        <v>6</v>
      </c>
      <c r="C100" s="122"/>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3"/>
      <c r="AA100" s="127" t="s">
        <v>12</v>
      </c>
      <c r="AB100" s="122"/>
      <c r="AC100" s="122"/>
      <c r="AD100" s="122"/>
      <c r="AE100" s="122"/>
      <c r="AF100" s="122"/>
      <c r="AG100" s="122"/>
      <c r="AH100" s="122"/>
      <c r="AI100" s="123"/>
      <c r="AJ100" s="127" t="s">
        <v>13</v>
      </c>
      <c r="AK100" s="122"/>
      <c r="AL100" s="122"/>
      <c r="AM100" s="122"/>
      <c r="AN100" s="122"/>
      <c r="AO100" s="122"/>
      <c r="AP100" s="122"/>
      <c r="AQ100" s="122"/>
      <c r="AR100" s="123"/>
      <c r="AS100" s="127" t="s">
        <v>7</v>
      </c>
      <c r="AT100" s="122"/>
      <c r="AU100" s="122"/>
      <c r="AV100" s="122"/>
      <c r="AW100" s="122"/>
      <c r="AX100" s="129"/>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row>
    <row r="101" spans="1:251" s="16" customFormat="1" ht="13.5">
      <c r="A101" s="8"/>
      <c r="B101" s="124"/>
      <c r="C101" s="125"/>
      <c r="D101" s="125"/>
      <c r="E101" s="125"/>
      <c r="F101" s="125"/>
      <c r="G101" s="125"/>
      <c r="H101" s="125"/>
      <c r="I101" s="125"/>
      <c r="J101" s="125"/>
      <c r="K101" s="125"/>
      <c r="L101" s="125"/>
      <c r="M101" s="125"/>
      <c r="N101" s="125"/>
      <c r="O101" s="125"/>
      <c r="P101" s="125"/>
      <c r="Q101" s="125"/>
      <c r="R101" s="125"/>
      <c r="S101" s="125"/>
      <c r="T101" s="125"/>
      <c r="U101" s="125"/>
      <c r="V101" s="125"/>
      <c r="W101" s="125"/>
      <c r="X101" s="125"/>
      <c r="Y101" s="125"/>
      <c r="Z101" s="126"/>
      <c r="AA101" s="128"/>
      <c r="AB101" s="125"/>
      <c r="AC101" s="125"/>
      <c r="AD101" s="125"/>
      <c r="AE101" s="125"/>
      <c r="AF101" s="125"/>
      <c r="AG101" s="125"/>
      <c r="AH101" s="125"/>
      <c r="AI101" s="126"/>
      <c r="AJ101" s="128"/>
      <c r="AK101" s="125"/>
      <c r="AL101" s="125"/>
      <c r="AM101" s="125"/>
      <c r="AN101" s="125"/>
      <c r="AO101" s="125"/>
      <c r="AP101" s="125"/>
      <c r="AQ101" s="125"/>
      <c r="AR101" s="126"/>
      <c r="AS101" s="128"/>
      <c r="AT101" s="125"/>
      <c r="AU101" s="125"/>
      <c r="AV101" s="125"/>
      <c r="AW101" s="125"/>
      <c r="AX101" s="130"/>
      <c r="AY101" s="2"/>
      <c r="AZ101" s="2"/>
      <c r="BA101" s="2"/>
      <c r="BB101" s="23"/>
      <c r="BC101" s="24"/>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row>
    <row r="102" spans="1:251" s="16" customFormat="1" ht="18.75" customHeight="1">
      <c r="A102" s="8"/>
      <c r="B102" s="25"/>
      <c r="C102" s="93" t="s">
        <v>28</v>
      </c>
      <c r="D102" s="94"/>
      <c r="E102" s="94"/>
      <c r="F102" s="94"/>
      <c r="G102" s="94"/>
      <c r="H102" s="94"/>
      <c r="I102" s="94"/>
      <c r="J102" s="94"/>
      <c r="K102" s="94"/>
      <c r="L102" s="94"/>
      <c r="M102" s="94"/>
      <c r="N102" s="94"/>
      <c r="O102" s="94"/>
      <c r="P102" s="94"/>
      <c r="Q102" s="94"/>
      <c r="R102" s="94"/>
      <c r="S102" s="94"/>
      <c r="T102" s="94"/>
      <c r="U102" s="94"/>
      <c r="V102" s="94"/>
      <c r="W102" s="94"/>
      <c r="X102" s="94"/>
      <c r="Y102" s="94"/>
      <c r="Z102" s="95"/>
      <c r="AA102" s="96">
        <v>3396</v>
      </c>
      <c r="AB102" s="97"/>
      <c r="AC102" s="97"/>
      <c r="AD102" s="97"/>
      <c r="AE102" s="97"/>
      <c r="AF102" s="97"/>
      <c r="AG102" s="97"/>
      <c r="AH102" s="97"/>
      <c r="AI102" s="98"/>
      <c r="AJ102" s="96">
        <v>3408</v>
      </c>
      <c r="AK102" s="97"/>
      <c r="AL102" s="97"/>
      <c r="AM102" s="97"/>
      <c r="AN102" s="97"/>
      <c r="AO102" s="97"/>
      <c r="AP102" s="97"/>
      <c r="AQ102" s="97"/>
      <c r="AR102" s="98"/>
      <c r="AS102" s="99"/>
      <c r="AT102" s="100"/>
      <c r="AU102" s="100"/>
      <c r="AV102" s="100"/>
      <c r="AW102" s="100"/>
      <c r="AX102" s="101"/>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row>
    <row r="103" spans="1:251" s="16" customFormat="1" ht="18.75" customHeight="1">
      <c r="A103" s="8"/>
      <c r="B103" s="25"/>
      <c r="C103" s="93" t="s">
        <v>29</v>
      </c>
      <c r="D103" s="94"/>
      <c r="E103" s="94"/>
      <c r="F103" s="94"/>
      <c r="G103" s="94"/>
      <c r="H103" s="94"/>
      <c r="I103" s="94"/>
      <c r="J103" s="94"/>
      <c r="K103" s="94"/>
      <c r="L103" s="94"/>
      <c r="M103" s="94"/>
      <c r="N103" s="94"/>
      <c r="O103" s="94"/>
      <c r="P103" s="94"/>
      <c r="Q103" s="94"/>
      <c r="R103" s="94"/>
      <c r="S103" s="94"/>
      <c r="T103" s="94"/>
      <c r="U103" s="94"/>
      <c r="V103" s="94"/>
      <c r="W103" s="94"/>
      <c r="X103" s="94"/>
      <c r="Y103" s="94"/>
      <c r="Z103" s="95"/>
      <c r="AA103" s="96">
        <v>565</v>
      </c>
      <c r="AB103" s="97"/>
      <c r="AC103" s="97"/>
      <c r="AD103" s="97"/>
      <c r="AE103" s="97"/>
      <c r="AF103" s="97"/>
      <c r="AG103" s="97"/>
      <c r="AH103" s="97"/>
      <c r="AI103" s="98"/>
      <c r="AJ103" s="96">
        <v>565</v>
      </c>
      <c r="AK103" s="97"/>
      <c r="AL103" s="97"/>
      <c r="AM103" s="97"/>
      <c r="AN103" s="97"/>
      <c r="AO103" s="97"/>
      <c r="AP103" s="97"/>
      <c r="AQ103" s="97"/>
      <c r="AR103" s="98"/>
      <c r="AS103" s="99"/>
      <c r="AT103" s="100"/>
      <c r="AU103" s="100"/>
      <c r="AV103" s="100"/>
      <c r="AW103" s="100"/>
      <c r="AX103" s="101"/>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row>
    <row r="104" spans="1:251" s="16" customFormat="1" ht="18.75" customHeight="1" thickBot="1">
      <c r="A104" s="17"/>
      <c r="B104" s="102" t="s">
        <v>18</v>
      </c>
      <c r="C104" s="103"/>
      <c r="D104" s="103"/>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4"/>
      <c r="AA104" s="105">
        <f>SUM($AA$102:$AA$103)</f>
        <v>3961</v>
      </c>
      <c r="AB104" s="106"/>
      <c r="AC104" s="106"/>
      <c r="AD104" s="106"/>
      <c r="AE104" s="106"/>
      <c r="AF104" s="106"/>
      <c r="AG104" s="106"/>
      <c r="AH104" s="106"/>
      <c r="AI104" s="107"/>
      <c r="AJ104" s="105">
        <f>SUM($AJ$102:$AJ$103)</f>
        <v>3973</v>
      </c>
      <c r="AK104" s="106"/>
      <c r="AL104" s="106"/>
      <c r="AM104" s="106"/>
      <c r="AN104" s="106"/>
      <c r="AO104" s="106"/>
      <c r="AP104" s="106"/>
      <c r="AQ104" s="106"/>
      <c r="AR104" s="107"/>
      <c r="AS104" s="108"/>
      <c r="AT104" s="109"/>
      <c r="AU104" s="109"/>
      <c r="AV104" s="109"/>
      <c r="AW104" s="109"/>
      <c r="AX104" s="110"/>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row>
    <row r="106" spans="1:251" ht="18.75">
      <c r="A106" s="1" t="s">
        <v>0</v>
      </c>
      <c r="AW106" s="3"/>
      <c r="AX106" s="4"/>
      <c r="AY106" s="3"/>
    </row>
    <row r="108" spans="1:251" ht="18.75">
      <c r="B108" s="111" t="s">
        <v>8</v>
      </c>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c r="AO108" s="112"/>
      <c r="AP108" s="112"/>
      <c r="AQ108" s="112"/>
      <c r="AR108" s="112"/>
      <c r="AS108" s="112"/>
      <c r="AT108" s="112"/>
      <c r="AU108" s="112"/>
      <c r="AV108" s="112"/>
      <c r="AW108" s="112"/>
      <c r="AX108" s="112"/>
    </row>
    <row r="109" spans="1:251">
      <c r="Z109" s="5"/>
      <c r="AD109" s="5"/>
      <c r="AE109" s="5"/>
      <c r="AF109" s="5"/>
      <c r="AG109" s="5"/>
      <c r="AH109" s="5"/>
      <c r="AI109" s="5"/>
      <c r="AO109" s="5"/>
    </row>
    <row r="110" spans="1:251" ht="13.5" thickBot="1">
      <c r="Z110" s="5"/>
      <c r="AD110" s="5"/>
      <c r="AE110" s="5"/>
      <c r="AF110" s="5"/>
      <c r="AG110" s="5"/>
      <c r="AH110" s="5"/>
      <c r="AI110" s="5"/>
      <c r="AO110" s="5"/>
      <c r="DI110" s="6"/>
    </row>
    <row r="111" spans="1:251" ht="24.75" customHeight="1" thickBot="1">
      <c r="B111" s="113" t="s">
        <v>1</v>
      </c>
      <c r="C111" s="114"/>
      <c r="D111" s="114"/>
      <c r="E111" s="114"/>
      <c r="F111" s="114"/>
      <c r="G111" s="114"/>
      <c r="H111" s="115" t="s">
        <v>24</v>
      </c>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6"/>
      <c r="AP111" s="116"/>
      <c r="AQ111" s="116"/>
      <c r="AR111" s="116"/>
      <c r="AS111" s="116"/>
      <c r="AT111" s="116"/>
      <c r="AU111" s="116"/>
      <c r="AV111" s="116"/>
      <c r="AW111" s="116"/>
      <c r="AX111" s="117"/>
      <c r="DI111" s="6"/>
    </row>
    <row r="112" spans="1:251" ht="14.25">
      <c r="B112" s="7"/>
      <c r="C112" s="7"/>
      <c r="D112" s="7"/>
      <c r="E112" s="7"/>
      <c r="F112" s="7"/>
      <c r="G112" s="7"/>
      <c r="H112" s="8"/>
      <c r="I112" s="8"/>
      <c r="J112" s="8"/>
      <c r="K112" s="8"/>
      <c r="L112" s="9"/>
      <c r="M112" s="9"/>
      <c r="N112" s="9"/>
      <c r="O112" s="9"/>
      <c r="P112" s="8"/>
      <c r="Q112" s="8"/>
      <c r="R112" s="8"/>
      <c r="S112" s="8"/>
      <c r="T112" s="8"/>
      <c r="U112" s="8"/>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DI112" s="6"/>
    </row>
    <row r="113" spans="1:113" ht="15" thickBot="1">
      <c r="A113" s="11"/>
      <c r="B113" s="10" t="s">
        <v>2</v>
      </c>
      <c r="C113" s="8"/>
      <c r="D113" s="8"/>
      <c r="E113" s="8"/>
      <c r="F113" s="8"/>
      <c r="G113" s="8"/>
      <c r="H113" s="8"/>
      <c r="I113" s="8"/>
      <c r="J113" s="8"/>
      <c r="K113" s="8"/>
      <c r="L113" s="9"/>
      <c r="M113" s="9"/>
      <c r="N113" s="9"/>
      <c r="O113" s="9"/>
      <c r="P113" s="8"/>
      <c r="Q113" s="8"/>
      <c r="R113" s="8"/>
      <c r="S113" s="8"/>
      <c r="T113" s="8"/>
      <c r="U113" s="8"/>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DI113" s="6"/>
    </row>
    <row r="114" spans="1:113" ht="14.25">
      <c r="A114" s="8"/>
      <c r="B114" s="12"/>
      <c r="C114" s="7"/>
      <c r="D114" s="7"/>
      <c r="E114" s="7"/>
      <c r="F114" s="7"/>
      <c r="G114" s="7"/>
      <c r="H114" s="7"/>
      <c r="I114" s="7"/>
      <c r="J114" s="7"/>
      <c r="K114" s="7"/>
      <c r="L114" s="13"/>
      <c r="M114" s="13"/>
      <c r="N114" s="13"/>
      <c r="O114" s="13"/>
      <c r="P114" s="7"/>
      <c r="Q114" s="7"/>
      <c r="R114" s="7"/>
      <c r="S114" s="7"/>
      <c r="T114" s="7"/>
      <c r="U114" s="7"/>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5"/>
    </row>
    <row r="115" spans="1:113" ht="12" customHeight="1">
      <c r="A115" s="8"/>
      <c r="B115" s="118" t="s">
        <v>24</v>
      </c>
      <c r="C115" s="119"/>
      <c r="D115" s="119"/>
      <c r="E115" s="119"/>
      <c r="F115" s="119"/>
      <c r="G115" s="119"/>
      <c r="H115" s="119"/>
      <c r="I115" s="119"/>
      <c r="J115" s="119"/>
      <c r="K115" s="119"/>
      <c r="L115" s="119"/>
      <c r="M115" s="119"/>
      <c r="N115" s="119"/>
      <c r="O115" s="119"/>
      <c r="P115" s="119"/>
      <c r="Q115" s="119"/>
      <c r="R115" s="119"/>
      <c r="S115" s="119"/>
      <c r="T115" s="119"/>
      <c r="U115" s="119"/>
      <c r="V115" s="119"/>
      <c r="W115" s="119"/>
      <c r="X115" s="119"/>
      <c r="Y115" s="119"/>
      <c r="Z115" s="119"/>
      <c r="AA115" s="119"/>
      <c r="AB115" s="119"/>
      <c r="AC115" s="119"/>
      <c r="AD115" s="119"/>
      <c r="AE115" s="119"/>
      <c r="AF115" s="119"/>
      <c r="AG115" s="119"/>
      <c r="AH115" s="119"/>
      <c r="AI115" s="119"/>
      <c r="AJ115" s="119"/>
      <c r="AK115" s="119"/>
      <c r="AL115" s="119"/>
      <c r="AM115" s="119"/>
      <c r="AN115" s="119"/>
      <c r="AO115" s="119"/>
      <c r="AP115" s="119"/>
      <c r="AQ115" s="119"/>
      <c r="AR115" s="119"/>
      <c r="AS115" s="119"/>
      <c r="AT115" s="119"/>
      <c r="AU115" s="119"/>
      <c r="AV115" s="119"/>
      <c r="AW115" s="119"/>
      <c r="AX115" s="120"/>
    </row>
    <row r="116" spans="1:113" ht="12" customHeight="1">
      <c r="A116" s="8"/>
      <c r="B116" s="118"/>
      <c r="C116" s="119"/>
      <c r="D116" s="119"/>
      <c r="E116" s="119"/>
      <c r="F116" s="119"/>
      <c r="G116" s="119"/>
      <c r="H116" s="119"/>
      <c r="I116" s="119"/>
      <c r="J116" s="119"/>
      <c r="K116" s="119"/>
      <c r="L116" s="119"/>
      <c r="M116" s="119"/>
      <c r="N116" s="119"/>
      <c r="O116" s="119"/>
      <c r="P116" s="119"/>
      <c r="Q116" s="119"/>
      <c r="R116" s="119"/>
      <c r="S116" s="119"/>
      <c r="T116" s="119"/>
      <c r="U116" s="119"/>
      <c r="V116" s="119"/>
      <c r="W116" s="119"/>
      <c r="X116" s="119"/>
      <c r="Y116" s="119"/>
      <c r="Z116" s="119"/>
      <c r="AA116" s="119"/>
      <c r="AB116" s="119"/>
      <c r="AC116" s="119"/>
      <c r="AD116" s="119"/>
      <c r="AE116" s="119"/>
      <c r="AF116" s="119"/>
      <c r="AG116" s="119"/>
      <c r="AH116" s="119"/>
      <c r="AI116" s="119"/>
      <c r="AJ116" s="119"/>
      <c r="AK116" s="119"/>
      <c r="AL116" s="119"/>
      <c r="AM116" s="119"/>
      <c r="AN116" s="119"/>
      <c r="AO116" s="119"/>
      <c r="AP116" s="119"/>
      <c r="AQ116" s="119"/>
      <c r="AR116" s="119"/>
      <c r="AS116" s="119"/>
      <c r="AT116" s="119"/>
      <c r="AU116" s="119"/>
      <c r="AV116" s="119"/>
      <c r="AW116" s="119"/>
      <c r="AX116" s="120"/>
      <c r="BC116" s="16"/>
    </row>
    <row r="117" spans="1:113" ht="12" customHeight="1">
      <c r="A117" s="8"/>
      <c r="B117" s="118"/>
      <c r="C117" s="119"/>
      <c r="D117" s="119"/>
      <c r="E117" s="119"/>
      <c r="F117" s="119"/>
      <c r="G117" s="119"/>
      <c r="H117" s="119"/>
      <c r="I117" s="119"/>
      <c r="J117" s="119"/>
      <c r="K117" s="119"/>
      <c r="L117" s="119"/>
      <c r="M117" s="119"/>
      <c r="N117" s="119"/>
      <c r="O117" s="119"/>
      <c r="P117" s="119"/>
      <c r="Q117" s="119"/>
      <c r="R117" s="119"/>
      <c r="S117" s="119"/>
      <c r="T117" s="119"/>
      <c r="U117" s="119"/>
      <c r="V117" s="119"/>
      <c r="W117" s="119"/>
      <c r="X117" s="119"/>
      <c r="Y117" s="119"/>
      <c r="Z117" s="119"/>
      <c r="AA117" s="119"/>
      <c r="AB117" s="119"/>
      <c r="AC117" s="119"/>
      <c r="AD117" s="119"/>
      <c r="AE117" s="119"/>
      <c r="AF117" s="119"/>
      <c r="AG117" s="119"/>
      <c r="AH117" s="119"/>
      <c r="AI117" s="119"/>
      <c r="AJ117" s="119"/>
      <c r="AK117" s="119"/>
      <c r="AL117" s="119"/>
      <c r="AM117" s="119"/>
      <c r="AN117" s="119"/>
      <c r="AO117" s="119"/>
      <c r="AP117" s="119"/>
      <c r="AQ117" s="119"/>
      <c r="AR117" s="119"/>
      <c r="AS117" s="119"/>
      <c r="AT117" s="119"/>
      <c r="AU117" s="119"/>
      <c r="AV117" s="119"/>
      <c r="AW117" s="119"/>
      <c r="AX117" s="120"/>
    </row>
    <row r="118" spans="1:113" ht="12" customHeight="1">
      <c r="A118" s="8"/>
      <c r="B118" s="118"/>
      <c r="C118" s="119"/>
      <c r="D118" s="119"/>
      <c r="E118" s="119"/>
      <c r="F118" s="119"/>
      <c r="G118" s="119"/>
      <c r="H118" s="119"/>
      <c r="I118" s="119"/>
      <c r="J118" s="119"/>
      <c r="K118" s="119"/>
      <c r="L118" s="119"/>
      <c r="M118" s="119"/>
      <c r="N118" s="119"/>
      <c r="O118" s="119"/>
      <c r="P118" s="119"/>
      <c r="Q118" s="119"/>
      <c r="R118" s="119"/>
      <c r="S118" s="119"/>
      <c r="T118" s="119"/>
      <c r="U118" s="119"/>
      <c r="V118" s="119"/>
      <c r="W118" s="119"/>
      <c r="X118" s="119"/>
      <c r="Y118" s="119"/>
      <c r="Z118" s="119"/>
      <c r="AA118" s="119"/>
      <c r="AB118" s="119"/>
      <c r="AC118" s="119"/>
      <c r="AD118" s="119"/>
      <c r="AE118" s="119"/>
      <c r="AF118" s="119"/>
      <c r="AG118" s="119"/>
      <c r="AH118" s="119"/>
      <c r="AI118" s="119"/>
      <c r="AJ118" s="119"/>
      <c r="AK118" s="119"/>
      <c r="AL118" s="119"/>
      <c r="AM118" s="119"/>
      <c r="AN118" s="119"/>
      <c r="AO118" s="119"/>
      <c r="AP118" s="119"/>
      <c r="AQ118" s="119"/>
      <c r="AR118" s="119"/>
      <c r="AS118" s="119"/>
      <c r="AT118" s="119"/>
      <c r="AU118" s="119"/>
      <c r="AV118" s="119"/>
      <c r="AW118" s="119"/>
      <c r="AX118" s="120"/>
    </row>
    <row r="119" spans="1:113" ht="12" customHeight="1">
      <c r="A119" s="8"/>
      <c r="B119" s="118"/>
      <c r="C119" s="119"/>
      <c r="D119" s="119"/>
      <c r="E119" s="119"/>
      <c r="F119" s="119"/>
      <c r="G119" s="119"/>
      <c r="H119" s="119"/>
      <c r="I119" s="119"/>
      <c r="J119" s="119"/>
      <c r="K119" s="119"/>
      <c r="L119" s="119"/>
      <c r="M119" s="119"/>
      <c r="N119" s="119"/>
      <c r="O119" s="119"/>
      <c r="P119" s="119"/>
      <c r="Q119" s="119"/>
      <c r="R119" s="119"/>
      <c r="S119" s="119"/>
      <c r="T119" s="119"/>
      <c r="U119" s="119"/>
      <c r="V119" s="119"/>
      <c r="W119" s="119"/>
      <c r="X119" s="119"/>
      <c r="Y119" s="119"/>
      <c r="Z119" s="119"/>
      <c r="AA119" s="119"/>
      <c r="AB119" s="119"/>
      <c r="AC119" s="119"/>
      <c r="AD119" s="119"/>
      <c r="AE119" s="119"/>
      <c r="AF119" s="119"/>
      <c r="AG119" s="119"/>
      <c r="AH119" s="119"/>
      <c r="AI119" s="119"/>
      <c r="AJ119" s="119"/>
      <c r="AK119" s="119"/>
      <c r="AL119" s="119"/>
      <c r="AM119" s="119"/>
      <c r="AN119" s="119"/>
      <c r="AO119" s="119"/>
      <c r="AP119" s="119"/>
      <c r="AQ119" s="119"/>
      <c r="AR119" s="119"/>
      <c r="AS119" s="119"/>
      <c r="AT119" s="119"/>
      <c r="AU119" s="119"/>
      <c r="AV119" s="119"/>
      <c r="AW119" s="119"/>
      <c r="AX119" s="120"/>
    </row>
    <row r="120" spans="1:113" ht="15" thickBot="1">
      <c r="A120" s="17"/>
      <c r="B120" s="18"/>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20"/>
    </row>
    <row r="121" spans="1:113">
      <c r="B121" s="21"/>
    </row>
    <row r="122" spans="1:113" ht="15" thickBot="1">
      <c r="A122" s="11"/>
      <c r="B122" s="10" t="s">
        <v>3</v>
      </c>
      <c r="C122" s="8"/>
      <c r="D122" s="8"/>
      <c r="E122" s="8"/>
      <c r="F122" s="8"/>
      <c r="G122" s="8"/>
      <c r="H122" s="8"/>
      <c r="I122" s="8"/>
      <c r="J122" s="8"/>
      <c r="K122" s="8"/>
      <c r="L122" s="9"/>
      <c r="M122" s="9"/>
      <c r="N122" s="9"/>
      <c r="O122" s="9"/>
      <c r="P122" s="8"/>
      <c r="Q122" s="8"/>
      <c r="R122" s="8"/>
      <c r="S122" s="8"/>
      <c r="T122" s="8"/>
      <c r="U122" s="8"/>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DI122" s="6"/>
    </row>
    <row r="123" spans="1:113" ht="14.25">
      <c r="A123" s="8"/>
      <c r="B123" s="12"/>
      <c r="C123" s="7"/>
      <c r="D123" s="7"/>
      <c r="E123" s="7"/>
      <c r="F123" s="7"/>
      <c r="G123" s="7"/>
      <c r="H123" s="7"/>
      <c r="I123" s="7"/>
      <c r="J123" s="7"/>
      <c r="K123" s="7"/>
      <c r="L123" s="13"/>
      <c r="M123" s="13"/>
      <c r="N123" s="13"/>
      <c r="O123" s="13"/>
      <c r="P123" s="7"/>
      <c r="Q123" s="7"/>
      <c r="R123" s="7"/>
      <c r="S123" s="7"/>
      <c r="T123" s="7"/>
      <c r="U123" s="7"/>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5"/>
    </row>
    <row r="124" spans="1:113" ht="12" customHeight="1">
      <c r="A124" s="8"/>
      <c r="B124" s="118" t="s">
        <v>111</v>
      </c>
      <c r="C124" s="119"/>
      <c r="D124" s="119"/>
      <c r="E124" s="119"/>
      <c r="F124" s="119"/>
      <c r="G124" s="119"/>
      <c r="H124" s="119"/>
      <c r="I124" s="119"/>
      <c r="J124" s="119"/>
      <c r="K124" s="119"/>
      <c r="L124" s="119"/>
      <c r="M124" s="119"/>
      <c r="N124" s="119"/>
      <c r="O124" s="119"/>
      <c r="P124" s="119"/>
      <c r="Q124" s="119"/>
      <c r="R124" s="119"/>
      <c r="S124" s="119"/>
      <c r="T124" s="119"/>
      <c r="U124" s="119"/>
      <c r="V124" s="119"/>
      <c r="W124" s="119"/>
      <c r="X124" s="119"/>
      <c r="Y124" s="119"/>
      <c r="Z124" s="119"/>
      <c r="AA124" s="119"/>
      <c r="AB124" s="119"/>
      <c r="AC124" s="119"/>
      <c r="AD124" s="119"/>
      <c r="AE124" s="119"/>
      <c r="AF124" s="119"/>
      <c r="AG124" s="119"/>
      <c r="AH124" s="119"/>
      <c r="AI124" s="119"/>
      <c r="AJ124" s="119"/>
      <c r="AK124" s="119"/>
      <c r="AL124" s="119"/>
      <c r="AM124" s="119"/>
      <c r="AN124" s="119"/>
      <c r="AO124" s="119"/>
      <c r="AP124" s="119"/>
      <c r="AQ124" s="119"/>
      <c r="AR124" s="119"/>
      <c r="AS124" s="119"/>
      <c r="AT124" s="119"/>
      <c r="AU124" s="119"/>
      <c r="AV124" s="119"/>
      <c r="AW124" s="119"/>
      <c r="AX124" s="120"/>
    </row>
    <row r="125" spans="1:113" ht="12" customHeight="1">
      <c r="A125" s="8"/>
      <c r="B125" s="118"/>
      <c r="C125" s="119"/>
      <c r="D125" s="119"/>
      <c r="E125" s="119"/>
      <c r="F125" s="119"/>
      <c r="G125" s="119"/>
      <c r="H125" s="119"/>
      <c r="I125" s="119"/>
      <c r="J125" s="119"/>
      <c r="K125" s="119"/>
      <c r="L125" s="119"/>
      <c r="M125" s="119"/>
      <c r="N125" s="119"/>
      <c r="O125" s="119"/>
      <c r="P125" s="119"/>
      <c r="Q125" s="119"/>
      <c r="R125" s="119"/>
      <c r="S125" s="119"/>
      <c r="T125" s="119"/>
      <c r="U125" s="119"/>
      <c r="V125" s="119"/>
      <c r="W125" s="119"/>
      <c r="X125" s="119"/>
      <c r="Y125" s="119"/>
      <c r="Z125" s="119"/>
      <c r="AA125" s="119"/>
      <c r="AB125" s="119"/>
      <c r="AC125" s="119"/>
      <c r="AD125" s="119"/>
      <c r="AE125" s="119"/>
      <c r="AF125" s="119"/>
      <c r="AG125" s="119"/>
      <c r="AH125" s="119"/>
      <c r="AI125" s="119"/>
      <c r="AJ125" s="119"/>
      <c r="AK125" s="119"/>
      <c r="AL125" s="119"/>
      <c r="AM125" s="119"/>
      <c r="AN125" s="119"/>
      <c r="AO125" s="119"/>
      <c r="AP125" s="119"/>
      <c r="AQ125" s="119"/>
      <c r="AR125" s="119"/>
      <c r="AS125" s="119"/>
      <c r="AT125" s="119"/>
      <c r="AU125" s="119"/>
      <c r="AV125" s="119"/>
      <c r="AW125" s="119"/>
      <c r="AX125" s="120"/>
      <c r="BC125" s="16"/>
    </row>
    <row r="126" spans="1:113" ht="12" customHeight="1">
      <c r="A126" s="8"/>
      <c r="B126" s="118"/>
      <c r="C126" s="119"/>
      <c r="D126" s="119"/>
      <c r="E126" s="119"/>
      <c r="F126" s="119"/>
      <c r="G126" s="119"/>
      <c r="H126" s="119"/>
      <c r="I126" s="119"/>
      <c r="J126" s="119"/>
      <c r="K126" s="119"/>
      <c r="L126" s="119"/>
      <c r="M126" s="119"/>
      <c r="N126" s="119"/>
      <c r="O126" s="119"/>
      <c r="P126" s="119"/>
      <c r="Q126" s="119"/>
      <c r="R126" s="119"/>
      <c r="S126" s="119"/>
      <c r="T126" s="119"/>
      <c r="U126" s="119"/>
      <c r="V126" s="119"/>
      <c r="W126" s="119"/>
      <c r="X126" s="119"/>
      <c r="Y126" s="119"/>
      <c r="Z126" s="119"/>
      <c r="AA126" s="119"/>
      <c r="AB126" s="119"/>
      <c r="AC126" s="119"/>
      <c r="AD126" s="119"/>
      <c r="AE126" s="119"/>
      <c r="AF126" s="119"/>
      <c r="AG126" s="119"/>
      <c r="AH126" s="119"/>
      <c r="AI126" s="119"/>
      <c r="AJ126" s="119"/>
      <c r="AK126" s="119"/>
      <c r="AL126" s="119"/>
      <c r="AM126" s="119"/>
      <c r="AN126" s="119"/>
      <c r="AO126" s="119"/>
      <c r="AP126" s="119"/>
      <c r="AQ126" s="119"/>
      <c r="AR126" s="119"/>
      <c r="AS126" s="119"/>
      <c r="AT126" s="119"/>
      <c r="AU126" s="119"/>
      <c r="AV126" s="119"/>
      <c r="AW126" s="119"/>
      <c r="AX126" s="120"/>
    </row>
    <row r="127" spans="1:113" ht="12" customHeight="1">
      <c r="A127" s="8"/>
      <c r="B127" s="118"/>
      <c r="C127" s="119"/>
      <c r="D127" s="119"/>
      <c r="E127" s="119"/>
      <c r="F127" s="119"/>
      <c r="G127" s="119"/>
      <c r="H127" s="119"/>
      <c r="I127" s="119"/>
      <c r="J127" s="119"/>
      <c r="K127" s="119"/>
      <c r="L127" s="119"/>
      <c r="M127" s="119"/>
      <c r="N127" s="119"/>
      <c r="O127" s="119"/>
      <c r="P127" s="119"/>
      <c r="Q127" s="119"/>
      <c r="R127" s="119"/>
      <c r="S127" s="119"/>
      <c r="T127" s="119"/>
      <c r="U127" s="119"/>
      <c r="V127" s="119"/>
      <c r="W127" s="119"/>
      <c r="X127" s="119"/>
      <c r="Y127" s="119"/>
      <c r="Z127" s="119"/>
      <c r="AA127" s="119"/>
      <c r="AB127" s="119"/>
      <c r="AC127" s="119"/>
      <c r="AD127" s="119"/>
      <c r="AE127" s="119"/>
      <c r="AF127" s="119"/>
      <c r="AG127" s="119"/>
      <c r="AH127" s="119"/>
      <c r="AI127" s="119"/>
      <c r="AJ127" s="119"/>
      <c r="AK127" s="119"/>
      <c r="AL127" s="119"/>
      <c r="AM127" s="119"/>
      <c r="AN127" s="119"/>
      <c r="AO127" s="119"/>
      <c r="AP127" s="119"/>
      <c r="AQ127" s="119"/>
      <c r="AR127" s="119"/>
      <c r="AS127" s="119"/>
      <c r="AT127" s="119"/>
      <c r="AU127" s="119"/>
      <c r="AV127" s="119"/>
      <c r="AW127" s="119"/>
      <c r="AX127" s="120"/>
    </row>
    <row r="128" spans="1:113" ht="12" customHeight="1">
      <c r="A128" s="8"/>
      <c r="B128" s="118"/>
      <c r="C128" s="119"/>
      <c r="D128" s="119"/>
      <c r="E128" s="119"/>
      <c r="F128" s="119"/>
      <c r="G128" s="119"/>
      <c r="H128" s="119"/>
      <c r="I128" s="119"/>
      <c r="J128" s="119"/>
      <c r="K128" s="119"/>
      <c r="L128" s="119"/>
      <c r="M128" s="119"/>
      <c r="N128" s="119"/>
      <c r="O128" s="119"/>
      <c r="P128" s="119"/>
      <c r="Q128" s="119"/>
      <c r="R128" s="119"/>
      <c r="S128" s="119"/>
      <c r="T128" s="119"/>
      <c r="U128" s="119"/>
      <c r="V128" s="119"/>
      <c r="W128" s="119"/>
      <c r="X128" s="119"/>
      <c r="Y128" s="119"/>
      <c r="Z128" s="119"/>
      <c r="AA128" s="119"/>
      <c r="AB128" s="119"/>
      <c r="AC128" s="119"/>
      <c r="AD128" s="119"/>
      <c r="AE128" s="119"/>
      <c r="AF128" s="119"/>
      <c r="AG128" s="119"/>
      <c r="AH128" s="119"/>
      <c r="AI128" s="119"/>
      <c r="AJ128" s="119"/>
      <c r="AK128" s="119"/>
      <c r="AL128" s="119"/>
      <c r="AM128" s="119"/>
      <c r="AN128" s="119"/>
      <c r="AO128" s="119"/>
      <c r="AP128" s="119"/>
      <c r="AQ128" s="119"/>
      <c r="AR128" s="119"/>
      <c r="AS128" s="119"/>
      <c r="AT128" s="119"/>
      <c r="AU128" s="119"/>
      <c r="AV128" s="119"/>
      <c r="AW128" s="119"/>
      <c r="AX128" s="120"/>
    </row>
    <row r="129" spans="1:251" ht="15" thickBot="1">
      <c r="A129" s="17"/>
      <c r="B129" s="18"/>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20"/>
    </row>
    <row r="130" spans="1:251">
      <c r="B130" s="21"/>
    </row>
    <row r="131" spans="1:251" ht="14.25">
      <c r="B131" s="10" t="s">
        <v>4</v>
      </c>
      <c r="C131" s="8"/>
      <c r="D131" s="8"/>
      <c r="E131" s="8"/>
      <c r="F131" s="8"/>
      <c r="G131" s="8"/>
      <c r="H131" s="8"/>
      <c r="I131" s="8"/>
      <c r="J131" s="8"/>
      <c r="K131" s="8"/>
      <c r="L131" s="9"/>
      <c r="M131" s="9"/>
      <c r="N131" s="9"/>
      <c r="O131" s="9"/>
      <c r="P131" s="8"/>
      <c r="Q131" s="8"/>
      <c r="R131" s="8"/>
      <c r="S131" s="8"/>
      <c r="T131" s="8"/>
      <c r="U131" s="8"/>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row>
    <row r="132" spans="1:251" ht="15" thickBot="1">
      <c r="B132" s="8"/>
      <c r="C132" s="8"/>
      <c r="D132" s="8"/>
      <c r="E132" s="8"/>
      <c r="F132" s="8"/>
      <c r="G132" s="8"/>
      <c r="H132" s="8"/>
      <c r="I132" s="8"/>
      <c r="J132" s="8"/>
      <c r="K132" s="8"/>
      <c r="L132" s="9"/>
      <c r="M132" s="9"/>
      <c r="N132" s="9"/>
      <c r="O132" s="9"/>
      <c r="P132" s="8"/>
      <c r="Q132" s="8"/>
      <c r="R132" s="8"/>
      <c r="S132" s="8"/>
      <c r="T132" s="8"/>
      <c r="U132" s="8"/>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22" t="s">
        <v>5</v>
      </c>
    </row>
    <row r="133" spans="1:251" s="16" customFormat="1" ht="13.5" customHeight="1">
      <c r="A133" s="8"/>
      <c r="B133" s="121" t="s">
        <v>6</v>
      </c>
      <c r="C133" s="122"/>
      <c r="D133" s="122"/>
      <c r="E133" s="122"/>
      <c r="F133" s="122"/>
      <c r="G133" s="122"/>
      <c r="H133" s="122"/>
      <c r="I133" s="122"/>
      <c r="J133" s="122"/>
      <c r="K133" s="122"/>
      <c r="L133" s="122"/>
      <c r="M133" s="122"/>
      <c r="N133" s="122"/>
      <c r="O133" s="122"/>
      <c r="P133" s="122"/>
      <c r="Q133" s="122"/>
      <c r="R133" s="122"/>
      <c r="S133" s="122"/>
      <c r="T133" s="122"/>
      <c r="U133" s="122"/>
      <c r="V133" s="122"/>
      <c r="W133" s="122"/>
      <c r="X133" s="122"/>
      <c r="Y133" s="122"/>
      <c r="Z133" s="123"/>
      <c r="AA133" s="127" t="s">
        <v>12</v>
      </c>
      <c r="AB133" s="122"/>
      <c r="AC133" s="122"/>
      <c r="AD133" s="122"/>
      <c r="AE133" s="122"/>
      <c r="AF133" s="122"/>
      <c r="AG133" s="122"/>
      <c r="AH133" s="122"/>
      <c r="AI133" s="123"/>
      <c r="AJ133" s="127" t="s">
        <v>13</v>
      </c>
      <c r="AK133" s="122"/>
      <c r="AL133" s="122"/>
      <c r="AM133" s="122"/>
      <c r="AN133" s="122"/>
      <c r="AO133" s="122"/>
      <c r="AP133" s="122"/>
      <c r="AQ133" s="122"/>
      <c r="AR133" s="123"/>
      <c r="AS133" s="127" t="s">
        <v>7</v>
      </c>
      <c r="AT133" s="122"/>
      <c r="AU133" s="122"/>
      <c r="AV133" s="122"/>
      <c r="AW133" s="122"/>
      <c r="AX133" s="129"/>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c r="GQ133" s="2"/>
      <c r="GR133" s="2"/>
      <c r="GS133" s="2"/>
      <c r="GT133" s="2"/>
      <c r="GU133" s="2"/>
      <c r="GV133" s="2"/>
      <c r="GW133" s="2"/>
      <c r="GX133" s="2"/>
      <c r="GY133" s="2"/>
      <c r="GZ133" s="2"/>
      <c r="HA133" s="2"/>
      <c r="HB133" s="2"/>
      <c r="HC133" s="2"/>
      <c r="HD133" s="2"/>
      <c r="HE133" s="2"/>
      <c r="HF133" s="2"/>
      <c r="HG133" s="2"/>
      <c r="HH133" s="2"/>
      <c r="HI133" s="2"/>
      <c r="HJ133" s="2"/>
      <c r="HK133" s="2"/>
      <c r="HL133" s="2"/>
      <c r="HM133" s="2"/>
      <c r="HN133" s="2"/>
      <c r="HO133" s="2"/>
      <c r="HP133" s="2"/>
      <c r="HQ133" s="2"/>
      <c r="HR133" s="2"/>
      <c r="HS133" s="2"/>
      <c r="HT133" s="2"/>
      <c r="HU133" s="2"/>
      <c r="HV133" s="2"/>
      <c r="HW133" s="2"/>
      <c r="HX133" s="2"/>
      <c r="HY133" s="2"/>
      <c r="HZ133" s="2"/>
      <c r="IA133" s="2"/>
      <c r="IB133" s="2"/>
      <c r="IC133" s="2"/>
      <c r="ID133" s="2"/>
      <c r="IE133" s="2"/>
      <c r="IF133" s="2"/>
      <c r="IG133" s="2"/>
      <c r="IH133" s="2"/>
      <c r="II133" s="2"/>
      <c r="IJ133" s="2"/>
      <c r="IK133" s="2"/>
      <c r="IL133" s="2"/>
      <c r="IM133" s="2"/>
      <c r="IN133" s="2"/>
      <c r="IO133" s="2"/>
      <c r="IP133" s="2"/>
      <c r="IQ133" s="2"/>
    </row>
    <row r="134" spans="1:251" s="16" customFormat="1" ht="13.5">
      <c r="A134" s="8"/>
      <c r="B134" s="124"/>
      <c r="C134" s="125"/>
      <c r="D134" s="125"/>
      <c r="E134" s="125"/>
      <c r="F134" s="125"/>
      <c r="G134" s="125"/>
      <c r="H134" s="125"/>
      <c r="I134" s="125"/>
      <c r="J134" s="125"/>
      <c r="K134" s="125"/>
      <c r="L134" s="125"/>
      <c r="M134" s="125"/>
      <c r="N134" s="125"/>
      <c r="O134" s="125"/>
      <c r="P134" s="125"/>
      <c r="Q134" s="125"/>
      <c r="R134" s="125"/>
      <c r="S134" s="125"/>
      <c r="T134" s="125"/>
      <c r="U134" s="125"/>
      <c r="V134" s="125"/>
      <c r="W134" s="125"/>
      <c r="X134" s="125"/>
      <c r="Y134" s="125"/>
      <c r="Z134" s="126"/>
      <c r="AA134" s="128"/>
      <c r="AB134" s="125"/>
      <c r="AC134" s="125"/>
      <c r="AD134" s="125"/>
      <c r="AE134" s="125"/>
      <c r="AF134" s="125"/>
      <c r="AG134" s="125"/>
      <c r="AH134" s="125"/>
      <c r="AI134" s="126"/>
      <c r="AJ134" s="128"/>
      <c r="AK134" s="125"/>
      <c r="AL134" s="125"/>
      <c r="AM134" s="125"/>
      <c r="AN134" s="125"/>
      <c r="AO134" s="125"/>
      <c r="AP134" s="125"/>
      <c r="AQ134" s="125"/>
      <c r="AR134" s="126"/>
      <c r="AS134" s="128"/>
      <c r="AT134" s="125"/>
      <c r="AU134" s="125"/>
      <c r="AV134" s="125"/>
      <c r="AW134" s="125"/>
      <c r="AX134" s="130"/>
      <c r="AY134" s="2"/>
      <c r="AZ134" s="2"/>
      <c r="BA134" s="2"/>
      <c r="BB134" s="23"/>
      <c r="BC134" s="24"/>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c r="GQ134" s="2"/>
      <c r="GR134" s="2"/>
      <c r="GS134" s="2"/>
      <c r="GT134" s="2"/>
      <c r="GU134" s="2"/>
      <c r="GV134" s="2"/>
      <c r="GW134" s="2"/>
      <c r="GX134" s="2"/>
      <c r="GY134" s="2"/>
      <c r="GZ134" s="2"/>
      <c r="HA134" s="2"/>
      <c r="HB134" s="2"/>
      <c r="HC134" s="2"/>
      <c r="HD134" s="2"/>
      <c r="HE134" s="2"/>
      <c r="HF134" s="2"/>
      <c r="HG134" s="2"/>
      <c r="HH134" s="2"/>
      <c r="HI134" s="2"/>
      <c r="HJ134" s="2"/>
      <c r="HK134" s="2"/>
      <c r="HL134" s="2"/>
      <c r="HM134" s="2"/>
      <c r="HN134" s="2"/>
      <c r="HO134" s="2"/>
      <c r="HP134" s="2"/>
      <c r="HQ134" s="2"/>
      <c r="HR134" s="2"/>
      <c r="HS134" s="2"/>
      <c r="HT134" s="2"/>
      <c r="HU134" s="2"/>
      <c r="HV134" s="2"/>
      <c r="HW134" s="2"/>
      <c r="HX134" s="2"/>
      <c r="HY134" s="2"/>
      <c r="HZ134" s="2"/>
      <c r="IA134" s="2"/>
      <c r="IB134" s="2"/>
      <c r="IC134" s="2"/>
      <c r="ID134" s="2"/>
      <c r="IE134" s="2"/>
      <c r="IF134" s="2"/>
      <c r="IG134" s="2"/>
      <c r="IH134" s="2"/>
      <c r="II134" s="2"/>
      <c r="IJ134" s="2"/>
      <c r="IK134" s="2"/>
      <c r="IL134" s="2"/>
      <c r="IM134" s="2"/>
      <c r="IN134" s="2"/>
      <c r="IO134" s="2"/>
      <c r="IP134" s="2"/>
      <c r="IQ134" s="2"/>
    </row>
    <row r="135" spans="1:251" s="16" customFormat="1" ht="18.75" customHeight="1">
      <c r="A135" s="8"/>
      <c r="B135" s="25"/>
      <c r="C135" s="93" t="s">
        <v>23</v>
      </c>
      <c r="D135" s="94"/>
      <c r="E135" s="94"/>
      <c r="F135" s="94"/>
      <c r="G135" s="94"/>
      <c r="H135" s="94"/>
      <c r="I135" s="94"/>
      <c r="J135" s="94"/>
      <c r="K135" s="94"/>
      <c r="L135" s="94"/>
      <c r="M135" s="94"/>
      <c r="N135" s="94"/>
      <c r="O135" s="94"/>
      <c r="P135" s="94"/>
      <c r="Q135" s="94"/>
      <c r="R135" s="94"/>
      <c r="S135" s="94"/>
      <c r="T135" s="94"/>
      <c r="U135" s="94"/>
      <c r="V135" s="94"/>
      <c r="W135" s="94"/>
      <c r="X135" s="94"/>
      <c r="Y135" s="94"/>
      <c r="Z135" s="95"/>
      <c r="AA135" s="96">
        <v>215848</v>
      </c>
      <c r="AB135" s="97"/>
      <c r="AC135" s="97"/>
      <c r="AD135" s="97"/>
      <c r="AE135" s="97"/>
      <c r="AF135" s="97"/>
      <c r="AG135" s="97"/>
      <c r="AH135" s="97"/>
      <c r="AI135" s="98"/>
      <c r="AJ135" s="96"/>
      <c r="AK135" s="97"/>
      <c r="AL135" s="97"/>
      <c r="AM135" s="97"/>
      <c r="AN135" s="97"/>
      <c r="AO135" s="97"/>
      <c r="AP135" s="97"/>
      <c r="AQ135" s="97"/>
      <c r="AR135" s="98"/>
      <c r="AS135" s="99" t="s">
        <v>110</v>
      </c>
      <c r="AT135" s="100"/>
      <c r="AU135" s="100"/>
      <c r="AV135" s="100"/>
      <c r="AW135" s="100"/>
      <c r="AX135" s="101"/>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c r="GQ135" s="2"/>
      <c r="GR135" s="2"/>
      <c r="GS135" s="2"/>
      <c r="GT135" s="2"/>
      <c r="GU135" s="2"/>
      <c r="GV135" s="2"/>
      <c r="GW135" s="2"/>
      <c r="GX135" s="2"/>
      <c r="GY135" s="2"/>
      <c r="GZ135" s="2"/>
      <c r="HA135" s="2"/>
      <c r="HB135" s="2"/>
      <c r="HC135" s="2"/>
      <c r="HD135" s="2"/>
      <c r="HE135" s="2"/>
      <c r="HF135" s="2"/>
      <c r="HG135" s="2"/>
      <c r="HH135" s="2"/>
      <c r="HI135" s="2"/>
      <c r="HJ135" s="2"/>
      <c r="HK135" s="2"/>
      <c r="HL135" s="2"/>
      <c r="HM135" s="2"/>
      <c r="HN135" s="2"/>
      <c r="HO135" s="2"/>
      <c r="HP135" s="2"/>
      <c r="HQ135" s="2"/>
      <c r="HR135" s="2"/>
      <c r="HS135" s="2"/>
      <c r="HT135" s="2"/>
      <c r="HU135" s="2"/>
      <c r="HV135" s="2"/>
      <c r="HW135" s="2"/>
      <c r="HX135" s="2"/>
      <c r="HY135" s="2"/>
      <c r="HZ135" s="2"/>
      <c r="IA135" s="2"/>
      <c r="IB135" s="2"/>
      <c r="IC135" s="2"/>
      <c r="ID135" s="2"/>
      <c r="IE135" s="2"/>
      <c r="IF135" s="2"/>
      <c r="IG135" s="2"/>
      <c r="IH135" s="2"/>
      <c r="II135" s="2"/>
      <c r="IJ135" s="2"/>
      <c r="IK135" s="2"/>
      <c r="IL135" s="2"/>
      <c r="IM135" s="2"/>
      <c r="IN135" s="2"/>
      <c r="IO135" s="2"/>
      <c r="IP135" s="2"/>
      <c r="IQ135" s="2"/>
    </row>
    <row r="136" spans="1:251" s="16" customFormat="1" ht="18.75" customHeight="1" thickBot="1">
      <c r="A136" s="17"/>
      <c r="B136" s="102" t="s">
        <v>18</v>
      </c>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4"/>
      <c r="AA136" s="105">
        <f>SUM($AA$135:$AA$135)</f>
        <v>215848</v>
      </c>
      <c r="AB136" s="106"/>
      <c r="AC136" s="106"/>
      <c r="AD136" s="106"/>
      <c r="AE136" s="106"/>
      <c r="AF136" s="106"/>
      <c r="AG136" s="106"/>
      <c r="AH136" s="106"/>
      <c r="AI136" s="107"/>
      <c r="AJ136" s="105"/>
      <c r="AK136" s="106"/>
      <c r="AL136" s="106"/>
      <c r="AM136" s="106"/>
      <c r="AN136" s="106"/>
      <c r="AO136" s="106"/>
      <c r="AP136" s="106"/>
      <c r="AQ136" s="106"/>
      <c r="AR136" s="107"/>
      <c r="AS136" s="108"/>
      <c r="AT136" s="109"/>
      <c r="AU136" s="109"/>
      <c r="AV136" s="109"/>
      <c r="AW136" s="109"/>
      <c r="AX136" s="110"/>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c r="GQ136" s="2"/>
      <c r="GR136" s="2"/>
      <c r="GS136" s="2"/>
      <c r="GT136" s="2"/>
      <c r="GU136" s="2"/>
      <c r="GV136" s="2"/>
      <c r="GW136" s="2"/>
      <c r="GX136" s="2"/>
      <c r="GY136" s="2"/>
      <c r="GZ136" s="2"/>
      <c r="HA136" s="2"/>
      <c r="HB136" s="2"/>
      <c r="HC136" s="2"/>
      <c r="HD136" s="2"/>
      <c r="HE136" s="2"/>
      <c r="HF136" s="2"/>
      <c r="HG136" s="2"/>
      <c r="HH136" s="2"/>
      <c r="HI136" s="2"/>
      <c r="HJ136" s="2"/>
      <c r="HK136" s="2"/>
      <c r="HL136" s="2"/>
      <c r="HM136" s="2"/>
      <c r="HN136" s="2"/>
      <c r="HO136" s="2"/>
      <c r="HP136" s="2"/>
      <c r="HQ136" s="2"/>
      <c r="HR136" s="2"/>
      <c r="HS136" s="2"/>
      <c r="HT136" s="2"/>
      <c r="HU136" s="2"/>
      <c r="HV136" s="2"/>
      <c r="HW136" s="2"/>
      <c r="HX136" s="2"/>
      <c r="HY136" s="2"/>
      <c r="HZ136" s="2"/>
      <c r="IA136" s="2"/>
      <c r="IB136" s="2"/>
      <c r="IC136" s="2"/>
      <c r="ID136" s="2"/>
      <c r="IE136" s="2"/>
      <c r="IF136" s="2"/>
      <c r="IG136" s="2"/>
      <c r="IH136" s="2"/>
      <c r="II136" s="2"/>
      <c r="IJ136" s="2"/>
      <c r="IK136" s="2"/>
      <c r="IL136" s="2"/>
      <c r="IM136" s="2"/>
      <c r="IN136" s="2"/>
      <c r="IO136" s="2"/>
      <c r="IP136" s="2"/>
      <c r="IQ136" s="2"/>
    </row>
    <row r="138" spans="1:251" ht="18.75">
      <c r="A138" s="1" t="s">
        <v>0</v>
      </c>
      <c r="AW138" s="3"/>
      <c r="AX138" s="4"/>
      <c r="AY138" s="3"/>
    </row>
    <row r="140" spans="1:251" ht="18.75">
      <c r="B140" s="111" t="s">
        <v>8</v>
      </c>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c r="AO140" s="112"/>
      <c r="AP140" s="112"/>
      <c r="AQ140" s="112"/>
      <c r="AR140" s="112"/>
      <c r="AS140" s="112"/>
      <c r="AT140" s="112"/>
      <c r="AU140" s="112"/>
      <c r="AV140" s="112"/>
      <c r="AW140" s="112"/>
      <c r="AX140" s="112"/>
    </row>
    <row r="141" spans="1:251">
      <c r="Z141" s="5"/>
      <c r="AD141" s="5"/>
      <c r="AE141" s="5"/>
      <c r="AF141" s="5"/>
      <c r="AG141" s="5"/>
      <c r="AH141" s="5"/>
      <c r="AI141" s="5"/>
      <c r="AO141" s="5"/>
    </row>
    <row r="142" spans="1:251" ht="13.5" thickBot="1">
      <c r="Z142" s="5"/>
      <c r="AD142" s="5"/>
      <c r="AE142" s="5"/>
      <c r="AF142" s="5"/>
      <c r="AG142" s="5"/>
      <c r="AH142" s="5"/>
      <c r="AI142" s="5"/>
      <c r="AO142" s="5"/>
      <c r="DI142" s="6"/>
    </row>
    <row r="143" spans="1:251" ht="24.75" customHeight="1" thickBot="1">
      <c r="B143" s="113" t="s">
        <v>1</v>
      </c>
      <c r="C143" s="114"/>
      <c r="D143" s="114"/>
      <c r="E143" s="114"/>
      <c r="F143" s="114"/>
      <c r="G143" s="114"/>
      <c r="H143" s="115" t="s">
        <v>30</v>
      </c>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6"/>
      <c r="AN143" s="116"/>
      <c r="AO143" s="116"/>
      <c r="AP143" s="116"/>
      <c r="AQ143" s="116"/>
      <c r="AR143" s="116"/>
      <c r="AS143" s="116"/>
      <c r="AT143" s="116"/>
      <c r="AU143" s="116"/>
      <c r="AV143" s="116"/>
      <c r="AW143" s="116"/>
      <c r="AX143" s="117"/>
      <c r="DI143" s="6"/>
    </row>
    <row r="144" spans="1:251" ht="14.25">
      <c r="B144" s="7"/>
      <c r="C144" s="7"/>
      <c r="D144" s="7"/>
      <c r="E144" s="7"/>
      <c r="F144" s="7"/>
      <c r="G144" s="7"/>
      <c r="H144" s="8"/>
      <c r="I144" s="8"/>
      <c r="J144" s="8"/>
      <c r="K144" s="8"/>
      <c r="L144" s="9"/>
      <c r="M144" s="9"/>
      <c r="N144" s="9"/>
      <c r="O144" s="9"/>
      <c r="P144" s="8"/>
      <c r="Q144" s="8"/>
      <c r="R144" s="8"/>
      <c r="S144" s="8"/>
      <c r="T144" s="8"/>
      <c r="U144" s="8"/>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DI144" s="6"/>
    </row>
    <row r="145" spans="1:113" ht="15" thickBot="1">
      <c r="A145" s="11"/>
      <c r="B145" s="10" t="s">
        <v>2</v>
      </c>
      <c r="C145" s="8"/>
      <c r="D145" s="8"/>
      <c r="E145" s="8"/>
      <c r="F145" s="8"/>
      <c r="G145" s="8"/>
      <c r="H145" s="8"/>
      <c r="I145" s="8"/>
      <c r="J145" s="8"/>
      <c r="K145" s="8"/>
      <c r="L145" s="9"/>
      <c r="M145" s="9"/>
      <c r="N145" s="9"/>
      <c r="O145" s="9"/>
      <c r="P145" s="8"/>
      <c r="Q145" s="8"/>
      <c r="R145" s="8"/>
      <c r="S145" s="8"/>
      <c r="T145" s="8"/>
      <c r="U145" s="8"/>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DI145" s="6"/>
    </row>
    <row r="146" spans="1:113" ht="14.25">
      <c r="A146" s="8"/>
      <c r="B146" s="12"/>
      <c r="C146" s="7"/>
      <c r="D146" s="7"/>
      <c r="E146" s="7"/>
      <c r="F146" s="7"/>
      <c r="G146" s="7"/>
      <c r="H146" s="7"/>
      <c r="I146" s="7"/>
      <c r="J146" s="7"/>
      <c r="K146" s="7"/>
      <c r="L146" s="13"/>
      <c r="M146" s="13"/>
      <c r="N146" s="13"/>
      <c r="O146" s="13"/>
      <c r="P146" s="7"/>
      <c r="Q146" s="7"/>
      <c r="R146" s="7"/>
      <c r="S146" s="7"/>
      <c r="T146" s="7"/>
      <c r="U146" s="7"/>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5"/>
    </row>
    <row r="147" spans="1:113" ht="12" customHeight="1">
      <c r="A147" s="8"/>
      <c r="B147" s="118" t="s">
        <v>31</v>
      </c>
      <c r="C147" s="119"/>
      <c r="D147" s="119"/>
      <c r="E147" s="119"/>
      <c r="F147" s="119"/>
      <c r="G147" s="119"/>
      <c r="H147" s="119"/>
      <c r="I147" s="119"/>
      <c r="J147" s="119"/>
      <c r="K147" s="119"/>
      <c r="L147" s="119"/>
      <c r="M147" s="119"/>
      <c r="N147" s="119"/>
      <c r="O147" s="119"/>
      <c r="P147" s="119"/>
      <c r="Q147" s="119"/>
      <c r="R147" s="119"/>
      <c r="S147" s="119"/>
      <c r="T147" s="119"/>
      <c r="U147" s="119"/>
      <c r="V147" s="119"/>
      <c r="W147" s="119"/>
      <c r="X147" s="119"/>
      <c r="Y147" s="119"/>
      <c r="Z147" s="119"/>
      <c r="AA147" s="119"/>
      <c r="AB147" s="119"/>
      <c r="AC147" s="119"/>
      <c r="AD147" s="119"/>
      <c r="AE147" s="119"/>
      <c r="AF147" s="119"/>
      <c r="AG147" s="119"/>
      <c r="AH147" s="119"/>
      <c r="AI147" s="119"/>
      <c r="AJ147" s="119"/>
      <c r="AK147" s="119"/>
      <c r="AL147" s="119"/>
      <c r="AM147" s="119"/>
      <c r="AN147" s="119"/>
      <c r="AO147" s="119"/>
      <c r="AP147" s="119"/>
      <c r="AQ147" s="119"/>
      <c r="AR147" s="119"/>
      <c r="AS147" s="119"/>
      <c r="AT147" s="119"/>
      <c r="AU147" s="119"/>
      <c r="AV147" s="119"/>
      <c r="AW147" s="119"/>
      <c r="AX147" s="120"/>
    </row>
    <row r="148" spans="1:113" ht="12" customHeight="1">
      <c r="A148" s="8"/>
      <c r="B148" s="118"/>
      <c r="C148" s="119"/>
      <c r="D148" s="119"/>
      <c r="E148" s="119"/>
      <c r="F148" s="119"/>
      <c r="G148" s="119"/>
      <c r="H148" s="119"/>
      <c r="I148" s="119"/>
      <c r="J148" s="119"/>
      <c r="K148" s="119"/>
      <c r="L148" s="119"/>
      <c r="M148" s="119"/>
      <c r="N148" s="119"/>
      <c r="O148" s="119"/>
      <c r="P148" s="119"/>
      <c r="Q148" s="119"/>
      <c r="R148" s="119"/>
      <c r="S148" s="119"/>
      <c r="T148" s="119"/>
      <c r="U148" s="119"/>
      <c r="V148" s="119"/>
      <c r="W148" s="119"/>
      <c r="X148" s="119"/>
      <c r="Y148" s="119"/>
      <c r="Z148" s="119"/>
      <c r="AA148" s="119"/>
      <c r="AB148" s="119"/>
      <c r="AC148" s="119"/>
      <c r="AD148" s="119"/>
      <c r="AE148" s="119"/>
      <c r="AF148" s="119"/>
      <c r="AG148" s="119"/>
      <c r="AH148" s="119"/>
      <c r="AI148" s="119"/>
      <c r="AJ148" s="119"/>
      <c r="AK148" s="119"/>
      <c r="AL148" s="119"/>
      <c r="AM148" s="119"/>
      <c r="AN148" s="119"/>
      <c r="AO148" s="119"/>
      <c r="AP148" s="119"/>
      <c r="AQ148" s="119"/>
      <c r="AR148" s="119"/>
      <c r="AS148" s="119"/>
      <c r="AT148" s="119"/>
      <c r="AU148" s="119"/>
      <c r="AV148" s="119"/>
      <c r="AW148" s="119"/>
      <c r="AX148" s="120"/>
      <c r="BC148" s="16"/>
    </row>
    <row r="149" spans="1:113" ht="12" customHeight="1">
      <c r="A149" s="8"/>
      <c r="B149" s="118"/>
      <c r="C149" s="119"/>
      <c r="D149" s="119"/>
      <c r="E149" s="119"/>
      <c r="F149" s="119"/>
      <c r="G149" s="119"/>
      <c r="H149" s="119"/>
      <c r="I149" s="119"/>
      <c r="J149" s="119"/>
      <c r="K149" s="119"/>
      <c r="L149" s="119"/>
      <c r="M149" s="119"/>
      <c r="N149" s="119"/>
      <c r="O149" s="119"/>
      <c r="P149" s="119"/>
      <c r="Q149" s="119"/>
      <c r="R149" s="119"/>
      <c r="S149" s="119"/>
      <c r="T149" s="119"/>
      <c r="U149" s="119"/>
      <c r="V149" s="119"/>
      <c r="W149" s="119"/>
      <c r="X149" s="119"/>
      <c r="Y149" s="119"/>
      <c r="Z149" s="119"/>
      <c r="AA149" s="119"/>
      <c r="AB149" s="119"/>
      <c r="AC149" s="119"/>
      <c r="AD149" s="119"/>
      <c r="AE149" s="119"/>
      <c r="AF149" s="119"/>
      <c r="AG149" s="119"/>
      <c r="AH149" s="119"/>
      <c r="AI149" s="119"/>
      <c r="AJ149" s="119"/>
      <c r="AK149" s="119"/>
      <c r="AL149" s="119"/>
      <c r="AM149" s="119"/>
      <c r="AN149" s="119"/>
      <c r="AO149" s="119"/>
      <c r="AP149" s="119"/>
      <c r="AQ149" s="119"/>
      <c r="AR149" s="119"/>
      <c r="AS149" s="119"/>
      <c r="AT149" s="119"/>
      <c r="AU149" s="119"/>
      <c r="AV149" s="119"/>
      <c r="AW149" s="119"/>
      <c r="AX149" s="120"/>
    </row>
    <row r="150" spans="1:113" ht="12" customHeight="1">
      <c r="A150" s="8"/>
      <c r="B150" s="118"/>
      <c r="C150" s="119"/>
      <c r="D150" s="119"/>
      <c r="E150" s="119"/>
      <c r="F150" s="119"/>
      <c r="G150" s="119"/>
      <c r="H150" s="119"/>
      <c r="I150" s="119"/>
      <c r="J150" s="119"/>
      <c r="K150" s="119"/>
      <c r="L150" s="119"/>
      <c r="M150" s="119"/>
      <c r="N150" s="119"/>
      <c r="O150" s="119"/>
      <c r="P150" s="119"/>
      <c r="Q150" s="119"/>
      <c r="R150" s="119"/>
      <c r="S150" s="119"/>
      <c r="T150" s="119"/>
      <c r="U150" s="119"/>
      <c r="V150" s="119"/>
      <c r="W150" s="119"/>
      <c r="X150" s="119"/>
      <c r="Y150" s="119"/>
      <c r="Z150" s="119"/>
      <c r="AA150" s="119"/>
      <c r="AB150" s="119"/>
      <c r="AC150" s="119"/>
      <c r="AD150" s="119"/>
      <c r="AE150" s="119"/>
      <c r="AF150" s="119"/>
      <c r="AG150" s="119"/>
      <c r="AH150" s="119"/>
      <c r="AI150" s="119"/>
      <c r="AJ150" s="119"/>
      <c r="AK150" s="119"/>
      <c r="AL150" s="119"/>
      <c r="AM150" s="119"/>
      <c r="AN150" s="119"/>
      <c r="AO150" s="119"/>
      <c r="AP150" s="119"/>
      <c r="AQ150" s="119"/>
      <c r="AR150" s="119"/>
      <c r="AS150" s="119"/>
      <c r="AT150" s="119"/>
      <c r="AU150" s="119"/>
      <c r="AV150" s="119"/>
      <c r="AW150" s="119"/>
      <c r="AX150" s="120"/>
    </row>
    <row r="151" spans="1:113" ht="12" customHeight="1">
      <c r="A151" s="8"/>
      <c r="B151" s="118"/>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c r="AA151" s="119"/>
      <c r="AB151" s="119"/>
      <c r="AC151" s="119"/>
      <c r="AD151" s="119"/>
      <c r="AE151" s="119"/>
      <c r="AF151" s="119"/>
      <c r="AG151" s="119"/>
      <c r="AH151" s="119"/>
      <c r="AI151" s="119"/>
      <c r="AJ151" s="119"/>
      <c r="AK151" s="119"/>
      <c r="AL151" s="119"/>
      <c r="AM151" s="119"/>
      <c r="AN151" s="119"/>
      <c r="AO151" s="119"/>
      <c r="AP151" s="119"/>
      <c r="AQ151" s="119"/>
      <c r="AR151" s="119"/>
      <c r="AS151" s="119"/>
      <c r="AT151" s="119"/>
      <c r="AU151" s="119"/>
      <c r="AV151" s="119"/>
      <c r="AW151" s="119"/>
      <c r="AX151" s="120"/>
    </row>
    <row r="152" spans="1:113" ht="15" thickBot="1">
      <c r="A152" s="17"/>
      <c r="B152" s="18"/>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20"/>
    </row>
    <row r="153" spans="1:113">
      <c r="B153" s="21"/>
    </row>
    <row r="154" spans="1:113" ht="15" thickBot="1">
      <c r="A154" s="11"/>
      <c r="B154" s="10" t="s">
        <v>3</v>
      </c>
      <c r="C154" s="8"/>
      <c r="D154" s="8"/>
      <c r="E154" s="8"/>
      <c r="F154" s="8"/>
      <c r="G154" s="8"/>
      <c r="H154" s="8"/>
      <c r="I154" s="8"/>
      <c r="J154" s="8"/>
      <c r="K154" s="8"/>
      <c r="L154" s="9"/>
      <c r="M154" s="9"/>
      <c r="N154" s="9"/>
      <c r="O154" s="9"/>
      <c r="P154" s="8"/>
      <c r="Q154" s="8"/>
      <c r="R154" s="8"/>
      <c r="S154" s="8"/>
      <c r="T154" s="8"/>
      <c r="U154" s="8"/>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DI154" s="6"/>
    </row>
    <row r="155" spans="1:113" ht="14.25">
      <c r="A155" s="8"/>
      <c r="B155" s="12"/>
      <c r="C155" s="7"/>
      <c r="D155" s="7"/>
      <c r="E155" s="7"/>
      <c r="F155" s="7"/>
      <c r="G155" s="7"/>
      <c r="H155" s="7"/>
      <c r="I155" s="7"/>
      <c r="J155" s="7"/>
      <c r="K155" s="7"/>
      <c r="L155" s="13"/>
      <c r="M155" s="13"/>
      <c r="N155" s="13"/>
      <c r="O155" s="13"/>
      <c r="P155" s="7"/>
      <c r="Q155" s="7"/>
      <c r="R155" s="7"/>
      <c r="S155" s="7"/>
      <c r="T155" s="7"/>
      <c r="U155" s="7"/>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c r="AW155" s="14"/>
      <c r="AX155" s="15"/>
    </row>
    <row r="156" spans="1:113" ht="12" customHeight="1">
      <c r="A156" s="8"/>
      <c r="B156" s="118" t="s">
        <v>119</v>
      </c>
      <c r="C156" s="119"/>
      <c r="D156" s="119"/>
      <c r="E156" s="119"/>
      <c r="F156" s="119"/>
      <c r="G156" s="119"/>
      <c r="H156" s="119"/>
      <c r="I156" s="119"/>
      <c r="J156" s="119"/>
      <c r="K156" s="119"/>
      <c r="L156" s="119"/>
      <c r="M156" s="119"/>
      <c r="N156" s="119"/>
      <c r="O156" s="119"/>
      <c r="P156" s="119"/>
      <c r="Q156" s="119"/>
      <c r="R156" s="119"/>
      <c r="S156" s="119"/>
      <c r="T156" s="119"/>
      <c r="U156" s="119"/>
      <c r="V156" s="119"/>
      <c r="W156" s="119"/>
      <c r="X156" s="119"/>
      <c r="Y156" s="119"/>
      <c r="Z156" s="119"/>
      <c r="AA156" s="119"/>
      <c r="AB156" s="119"/>
      <c r="AC156" s="119"/>
      <c r="AD156" s="119"/>
      <c r="AE156" s="119"/>
      <c r="AF156" s="119"/>
      <c r="AG156" s="119"/>
      <c r="AH156" s="119"/>
      <c r="AI156" s="119"/>
      <c r="AJ156" s="119"/>
      <c r="AK156" s="119"/>
      <c r="AL156" s="119"/>
      <c r="AM156" s="119"/>
      <c r="AN156" s="119"/>
      <c r="AO156" s="119"/>
      <c r="AP156" s="119"/>
      <c r="AQ156" s="119"/>
      <c r="AR156" s="119"/>
      <c r="AS156" s="119"/>
      <c r="AT156" s="119"/>
      <c r="AU156" s="119"/>
      <c r="AV156" s="119"/>
      <c r="AW156" s="119"/>
      <c r="AX156" s="120"/>
    </row>
    <row r="157" spans="1:113" ht="12" customHeight="1">
      <c r="A157" s="8"/>
      <c r="B157" s="118"/>
      <c r="C157" s="119"/>
      <c r="D157" s="119"/>
      <c r="E157" s="119"/>
      <c r="F157" s="119"/>
      <c r="G157" s="119"/>
      <c r="H157" s="119"/>
      <c r="I157" s="119"/>
      <c r="J157" s="119"/>
      <c r="K157" s="119"/>
      <c r="L157" s="119"/>
      <c r="M157" s="119"/>
      <c r="N157" s="119"/>
      <c r="O157" s="119"/>
      <c r="P157" s="119"/>
      <c r="Q157" s="119"/>
      <c r="R157" s="119"/>
      <c r="S157" s="119"/>
      <c r="T157" s="119"/>
      <c r="U157" s="119"/>
      <c r="V157" s="119"/>
      <c r="W157" s="119"/>
      <c r="X157" s="119"/>
      <c r="Y157" s="119"/>
      <c r="Z157" s="119"/>
      <c r="AA157" s="119"/>
      <c r="AB157" s="119"/>
      <c r="AC157" s="119"/>
      <c r="AD157" s="119"/>
      <c r="AE157" s="119"/>
      <c r="AF157" s="119"/>
      <c r="AG157" s="119"/>
      <c r="AH157" s="119"/>
      <c r="AI157" s="119"/>
      <c r="AJ157" s="119"/>
      <c r="AK157" s="119"/>
      <c r="AL157" s="119"/>
      <c r="AM157" s="119"/>
      <c r="AN157" s="119"/>
      <c r="AO157" s="119"/>
      <c r="AP157" s="119"/>
      <c r="AQ157" s="119"/>
      <c r="AR157" s="119"/>
      <c r="AS157" s="119"/>
      <c r="AT157" s="119"/>
      <c r="AU157" s="119"/>
      <c r="AV157" s="119"/>
      <c r="AW157" s="119"/>
      <c r="AX157" s="120"/>
      <c r="BC157" s="16"/>
    </row>
    <row r="158" spans="1:113" ht="12" customHeight="1">
      <c r="A158" s="8"/>
      <c r="B158" s="118"/>
      <c r="C158" s="119"/>
      <c r="D158" s="119"/>
      <c r="E158" s="119"/>
      <c r="F158" s="119"/>
      <c r="G158" s="119"/>
      <c r="H158" s="119"/>
      <c r="I158" s="119"/>
      <c r="J158" s="119"/>
      <c r="K158" s="119"/>
      <c r="L158" s="119"/>
      <c r="M158" s="119"/>
      <c r="N158" s="119"/>
      <c r="O158" s="119"/>
      <c r="P158" s="119"/>
      <c r="Q158" s="119"/>
      <c r="R158" s="119"/>
      <c r="S158" s="119"/>
      <c r="T158" s="119"/>
      <c r="U158" s="119"/>
      <c r="V158" s="119"/>
      <c r="W158" s="119"/>
      <c r="X158" s="119"/>
      <c r="Y158" s="119"/>
      <c r="Z158" s="119"/>
      <c r="AA158" s="119"/>
      <c r="AB158" s="119"/>
      <c r="AC158" s="119"/>
      <c r="AD158" s="119"/>
      <c r="AE158" s="119"/>
      <c r="AF158" s="119"/>
      <c r="AG158" s="119"/>
      <c r="AH158" s="119"/>
      <c r="AI158" s="119"/>
      <c r="AJ158" s="119"/>
      <c r="AK158" s="119"/>
      <c r="AL158" s="119"/>
      <c r="AM158" s="119"/>
      <c r="AN158" s="119"/>
      <c r="AO158" s="119"/>
      <c r="AP158" s="119"/>
      <c r="AQ158" s="119"/>
      <c r="AR158" s="119"/>
      <c r="AS158" s="119"/>
      <c r="AT158" s="119"/>
      <c r="AU158" s="119"/>
      <c r="AV158" s="119"/>
      <c r="AW158" s="119"/>
      <c r="AX158" s="120"/>
    </row>
    <row r="159" spans="1:113" ht="12" customHeight="1">
      <c r="A159" s="8"/>
      <c r="B159" s="118"/>
      <c r="C159" s="119"/>
      <c r="D159" s="119"/>
      <c r="E159" s="119"/>
      <c r="F159" s="119"/>
      <c r="G159" s="119"/>
      <c r="H159" s="119"/>
      <c r="I159" s="119"/>
      <c r="J159" s="119"/>
      <c r="K159" s="119"/>
      <c r="L159" s="119"/>
      <c r="M159" s="119"/>
      <c r="N159" s="119"/>
      <c r="O159" s="119"/>
      <c r="P159" s="119"/>
      <c r="Q159" s="119"/>
      <c r="R159" s="119"/>
      <c r="S159" s="119"/>
      <c r="T159" s="119"/>
      <c r="U159" s="119"/>
      <c r="V159" s="119"/>
      <c r="W159" s="119"/>
      <c r="X159" s="119"/>
      <c r="Y159" s="119"/>
      <c r="Z159" s="119"/>
      <c r="AA159" s="119"/>
      <c r="AB159" s="119"/>
      <c r="AC159" s="119"/>
      <c r="AD159" s="119"/>
      <c r="AE159" s="119"/>
      <c r="AF159" s="119"/>
      <c r="AG159" s="119"/>
      <c r="AH159" s="119"/>
      <c r="AI159" s="119"/>
      <c r="AJ159" s="119"/>
      <c r="AK159" s="119"/>
      <c r="AL159" s="119"/>
      <c r="AM159" s="119"/>
      <c r="AN159" s="119"/>
      <c r="AO159" s="119"/>
      <c r="AP159" s="119"/>
      <c r="AQ159" s="119"/>
      <c r="AR159" s="119"/>
      <c r="AS159" s="119"/>
      <c r="AT159" s="119"/>
      <c r="AU159" s="119"/>
      <c r="AV159" s="119"/>
      <c r="AW159" s="119"/>
      <c r="AX159" s="120"/>
    </row>
    <row r="160" spans="1:113" ht="12" customHeight="1">
      <c r="A160" s="8"/>
      <c r="B160" s="118"/>
      <c r="C160" s="119"/>
      <c r="D160" s="119"/>
      <c r="E160" s="119"/>
      <c r="F160" s="119"/>
      <c r="G160" s="119"/>
      <c r="H160" s="119"/>
      <c r="I160" s="119"/>
      <c r="J160" s="119"/>
      <c r="K160" s="119"/>
      <c r="L160" s="119"/>
      <c r="M160" s="119"/>
      <c r="N160" s="119"/>
      <c r="O160" s="119"/>
      <c r="P160" s="119"/>
      <c r="Q160" s="119"/>
      <c r="R160" s="119"/>
      <c r="S160" s="119"/>
      <c r="T160" s="119"/>
      <c r="U160" s="119"/>
      <c r="V160" s="119"/>
      <c r="W160" s="119"/>
      <c r="X160" s="119"/>
      <c r="Y160" s="119"/>
      <c r="Z160" s="119"/>
      <c r="AA160" s="119"/>
      <c r="AB160" s="119"/>
      <c r="AC160" s="119"/>
      <c r="AD160" s="119"/>
      <c r="AE160" s="119"/>
      <c r="AF160" s="119"/>
      <c r="AG160" s="119"/>
      <c r="AH160" s="119"/>
      <c r="AI160" s="119"/>
      <c r="AJ160" s="119"/>
      <c r="AK160" s="119"/>
      <c r="AL160" s="119"/>
      <c r="AM160" s="119"/>
      <c r="AN160" s="119"/>
      <c r="AO160" s="119"/>
      <c r="AP160" s="119"/>
      <c r="AQ160" s="119"/>
      <c r="AR160" s="119"/>
      <c r="AS160" s="119"/>
      <c r="AT160" s="119"/>
      <c r="AU160" s="119"/>
      <c r="AV160" s="119"/>
      <c r="AW160" s="119"/>
      <c r="AX160" s="120"/>
    </row>
    <row r="161" spans="1:251" ht="15" thickBot="1">
      <c r="A161" s="17"/>
      <c r="B161" s="18"/>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20"/>
    </row>
    <row r="162" spans="1:251">
      <c r="B162" s="21"/>
    </row>
    <row r="163" spans="1:251" ht="14.25">
      <c r="B163" s="10" t="s">
        <v>4</v>
      </c>
      <c r="C163" s="8"/>
      <c r="D163" s="8"/>
      <c r="E163" s="8"/>
      <c r="F163" s="8"/>
      <c r="G163" s="8"/>
      <c r="H163" s="8"/>
      <c r="I163" s="8"/>
      <c r="J163" s="8"/>
      <c r="K163" s="8"/>
      <c r="L163" s="9"/>
      <c r="M163" s="9"/>
      <c r="N163" s="9"/>
      <c r="O163" s="9"/>
      <c r="P163" s="8"/>
      <c r="Q163" s="8"/>
      <c r="R163" s="8"/>
      <c r="S163" s="8"/>
      <c r="T163" s="8"/>
      <c r="U163" s="8"/>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row>
    <row r="164" spans="1:251" ht="15" thickBot="1">
      <c r="B164" s="8"/>
      <c r="C164" s="8"/>
      <c r="D164" s="8"/>
      <c r="E164" s="8"/>
      <c r="F164" s="8"/>
      <c r="G164" s="8"/>
      <c r="H164" s="8"/>
      <c r="I164" s="8"/>
      <c r="J164" s="8"/>
      <c r="K164" s="8"/>
      <c r="L164" s="9"/>
      <c r="M164" s="9"/>
      <c r="N164" s="9"/>
      <c r="O164" s="9"/>
      <c r="P164" s="8"/>
      <c r="Q164" s="8"/>
      <c r="R164" s="8"/>
      <c r="S164" s="8"/>
      <c r="T164" s="8"/>
      <c r="U164" s="8"/>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22" t="s">
        <v>5</v>
      </c>
    </row>
    <row r="165" spans="1:251" s="16" customFormat="1" ht="13.5" customHeight="1">
      <c r="A165" s="8"/>
      <c r="B165" s="121" t="s">
        <v>6</v>
      </c>
      <c r="C165" s="122"/>
      <c r="D165" s="122"/>
      <c r="E165" s="122"/>
      <c r="F165" s="122"/>
      <c r="G165" s="122"/>
      <c r="H165" s="122"/>
      <c r="I165" s="122"/>
      <c r="J165" s="122"/>
      <c r="K165" s="122"/>
      <c r="L165" s="122"/>
      <c r="M165" s="122"/>
      <c r="N165" s="122"/>
      <c r="O165" s="122"/>
      <c r="P165" s="122"/>
      <c r="Q165" s="122"/>
      <c r="R165" s="122"/>
      <c r="S165" s="122"/>
      <c r="T165" s="122"/>
      <c r="U165" s="122"/>
      <c r="V165" s="122"/>
      <c r="W165" s="122"/>
      <c r="X165" s="122"/>
      <c r="Y165" s="122"/>
      <c r="Z165" s="123"/>
      <c r="AA165" s="127" t="s">
        <v>12</v>
      </c>
      <c r="AB165" s="122"/>
      <c r="AC165" s="122"/>
      <c r="AD165" s="122"/>
      <c r="AE165" s="122"/>
      <c r="AF165" s="122"/>
      <c r="AG165" s="122"/>
      <c r="AH165" s="122"/>
      <c r="AI165" s="123"/>
      <c r="AJ165" s="127" t="s">
        <v>13</v>
      </c>
      <c r="AK165" s="122"/>
      <c r="AL165" s="122"/>
      <c r="AM165" s="122"/>
      <c r="AN165" s="122"/>
      <c r="AO165" s="122"/>
      <c r="AP165" s="122"/>
      <c r="AQ165" s="122"/>
      <c r="AR165" s="123"/>
      <c r="AS165" s="127" t="s">
        <v>7</v>
      </c>
      <c r="AT165" s="122"/>
      <c r="AU165" s="122"/>
      <c r="AV165" s="122"/>
      <c r="AW165" s="122"/>
      <c r="AX165" s="129"/>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c r="GQ165" s="2"/>
      <c r="GR165" s="2"/>
      <c r="GS165" s="2"/>
      <c r="GT165" s="2"/>
      <c r="GU165" s="2"/>
      <c r="GV165" s="2"/>
      <c r="GW165" s="2"/>
      <c r="GX165" s="2"/>
      <c r="GY165" s="2"/>
      <c r="GZ165" s="2"/>
      <c r="HA165" s="2"/>
      <c r="HB165" s="2"/>
      <c r="HC165" s="2"/>
      <c r="HD165" s="2"/>
      <c r="HE165" s="2"/>
      <c r="HF165" s="2"/>
      <c r="HG165" s="2"/>
      <c r="HH165" s="2"/>
      <c r="HI165" s="2"/>
      <c r="HJ165" s="2"/>
      <c r="HK165" s="2"/>
      <c r="HL165" s="2"/>
      <c r="HM165" s="2"/>
      <c r="HN165" s="2"/>
      <c r="HO165" s="2"/>
      <c r="HP165" s="2"/>
      <c r="HQ165" s="2"/>
      <c r="HR165" s="2"/>
      <c r="HS165" s="2"/>
      <c r="HT165" s="2"/>
      <c r="HU165" s="2"/>
      <c r="HV165" s="2"/>
      <c r="HW165" s="2"/>
      <c r="HX165" s="2"/>
      <c r="HY165" s="2"/>
      <c r="HZ165" s="2"/>
      <c r="IA165" s="2"/>
      <c r="IB165" s="2"/>
      <c r="IC165" s="2"/>
      <c r="ID165" s="2"/>
      <c r="IE165" s="2"/>
      <c r="IF165" s="2"/>
      <c r="IG165" s="2"/>
      <c r="IH165" s="2"/>
      <c r="II165" s="2"/>
      <c r="IJ165" s="2"/>
      <c r="IK165" s="2"/>
      <c r="IL165" s="2"/>
      <c r="IM165" s="2"/>
      <c r="IN165" s="2"/>
      <c r="IO165" s="2"/>
      <c r="IP165" s="2"/>
      <c r="IQ165" s="2"/>
    </row>
    <row r="166" spans="1:251" s="16" customFormat="1" ht="13.5">
      <c r="A166" s="8"/>
      <c r="B166" s="124"/>
      <c r="C166" s="125"/>
      <c r="D166" s="125"/>
      <c r="E166" s="125"/>
      <c r="F166" s="125"/>
      <c r="G166" s="125"/>
      <c r="H166" s="125"/>
      <c r="I166" s="125"/>
      <c r="J166" s="125"/>
      <c r="K166" s="125"/>
      <c r="L166" s="125"/>
      <c r="M166" s="125"/>
      <c r="N166" s="125"/>
      <c r="O166" s="125"/>
      <c r="P166" s="125"/>
      <c r="Q166" s="125"/>
      <c r="R166" s="125"/>
      <c r="S166" s="125"/>
      <c r="T166" s="125"/>
      <c r="U166" s="125"/>
      <c r="V166" s="125"/>
      <c r="W166" s="125"/>
      <c r="X166" s="125"/>
      <c r="Y166" s="125"/>
      <c r="Z166" s="126"/>
      <c r="AA166" s="128"/>
      <c r="AB166" s="125"/>
      <c r="AC166" s="125"/>
      <c r="AD166" s="125"/>
      <c r="AE166" s="125"/>
      <c r="AF166" s="125"/>
      <c r="AG166" s="125"/>
      <c r="AH166" s="125"/>
      <c r="AI166" s="126"/>
      <c r="AJ166" s="128"/>
      <c r="AK166" s="125"/>
      <c r="AL166" s="125"/>
      <c r="AM166" s="125"/>
      <c r="AN166" s="125"/>
      <c r="AO166" s="125"/>
      <c r="AP166" s="125"/>
      <c r="AQ166" s="125"/>
      <c r="AR166" s="126"/>
      <c r="AS166" s="128"/>
      <c r="AT166" s="125"/>
      <c r="AU166" s="125"/>
      <c r="AV166" s="125"/>
      <c r="AW166" s="125"/>
      <c r="AX166" s="130"/>
      <c r="AY166" s="2"/>
      <c r="AZ166" s="2"/>
      <c r="BA166" s="2"/>
      <c r="BB166" s="23"/>
      <c r="BC166" s="24"/>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c r="HC166" s="2"/>
      <c r="HD166" s="2"/>
      <c r="HE166" s="2"/>
      <c r="HF166" s="2"/>
      <c r="HG166" s="2"/>
      <c r="HH166" s="2"/>
      <c r="HI166" s="2"/>
      <c r="HJ166" s="2"/>
      <c r="HK166" s="2"/>
      <c r="HL166" s="2"/>
      <c r="HM166" s="2"/>
      <c r="HN166" s="2"/>
      <c r="HO166" s="2"/>
      <c r="HP166" s="2"/>
      <c r="HQ166" s="2"/>
      <c r="HR166" s="2"/>
      <c r="HS166" s="2"/>
      <c r="HT166" s="2"/>
      <c r="HU166" s="2"/>
      <c r="HV166" s="2"/>
      <c r="HW166" s="2"/>
      <c r="HX166" s="2"/>
      <c r="HY166" s="2"/>
      <c r="HZ166" s="2"/>
      <c r="IA166" s="2"/>
      <c r="IB166" s="2"/>
      <c r="IC166" s="2"/>
      <c r="ID166" s="2"/>
      <c r="IE166" s="2"/>
      <c r="IF166" s="2"/>
      <c r="IG166" s="2"/>
      <c r="IH166" s="2"/>
      <c r="II166" s="2"/>
      <c r="IJ166" s="2"/>
      <c r="IK166" s="2"/>
      <c r="IL166" s="2"/>
      <c r="IM166" s="2"/>
      <c r="IN166" s="2"/>
      <c r="IO166" s="2"/>
      <c r="IP166" s="2"/>
      <c r="IQ166" s="2"/>
    </row>
    <row r="167" spans="1:251" s="16" customFormat="1" ht="18.75" customHeight="1">
      <c r="A167" s="8"/>
      <c r="B167" s="25"/>
      <c r="C167" s="93" t="s">
        <v>32</v>
      </c>
      <c r="D167" s="94"/>
      <c r="E167" s="94"/>
      <c r="F167" s="94"/>
      <c r="G167" s="94"/>
      <c r="H167" s="94"/>
      <c r="I167" s="94"/>
      <c r="J167" s="94"/>
      <c r="K167" s="94"/>
      <c r="L167" s="94"/>
      <c r="M167" s="94"/>
      <c r="N167" s="94"/>
      <c r="O167" s="94"/>
      <c r="P167" s="94"/>
      <c r="Q167" s="94"/>
      <c r="R167" s="94"/>
      <c r="S167" s="94"/>
      <c r="T167" s="94"/>
      <c r="U167" s="94"/>
      <c r="V167" s="94"/>
      <c r="W167" s="94"/>
      <c r="X167" s="94"/>
      <c r="Y167" s="94"/>
      <c r="Z167" s="95"/>
      <c r="AA167" s="96">
        <v>16195991</v>
      </c>
      <c r="AB167" s="97"/>
      <c r="AC167" s="97"/>
      <c r="AD167" s="97"/>
      <c r="AE167" s="97"/>
      <c r="AF167" s="97"/>
      <c r="AG167" s="97"/>
      <c r="AH167" s="97"/>
      <c r="AI167" s="98"/>
      <c r="AJ167" s="96">
        <v>17101648</v>
      </c>
      <c r="AK167" s="97"/>
      <c r="AL167" s="97"/>
      <c r="AM167" s="97"/>
      <c r="AN167" s="97"/>
      <c r="AO167" s="97"/>
      <c r="AP167" s="97"/>
      <c r="AQ167" s="97"/>
      <c r="AR167" s="98"/>
      <c r="AS167" s="99"/>
      <c r="AT167" s="100"/>
      <c r="AU167" s="100"/>
      <c r="AV167" s="100"/>
      <c r="AW167" s="100"/>
      <c r="AX167" s="101"/>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c r="HC167" s="2"/>
      <c r="HD167" s="2"/>
      <c r="HE167" s="2"/>
      <c r="HF167" s="2"/>
      <c r="HG167" s="2"/>
      <c r="HH167" s="2"/>
      <c r="HI167" s="2"/>
      <c r="HJ167" s="2"/>
      <c r="HK167" s="2"/>
      <c r="HL167" s="2"/>
      <c r="HM167" s="2"/>
      <c r="HN167" s="2"/>
      <c r="HO167" s="2"/>
      <c r="HP167" s="2"/>
      <c r="HQ167" s="2"/>
      <c r="HR167" s="2"/>
      <c r="HS167" s="2"/>
      <c r="HT167" s="2"/>
      <c r="HU167" s="2"/>
      <c r="HV167" s="2"/>
      <c r="HW167" s="2"/>
      <c r="HX167" s="2"/>
      <c r="HY167" s="2"/>
      <c r="HZ167" s="2"/>
      <c r="IA167" s="2"/>
      <c r="IB167" s="2"/>
      <c r="IC167" s="2"/>
      <c r="ID167" s="2"/>
      <c r="IE167" s="2"/>
      <c r="IF167" s="2"/>
      <c r="IG167" s="2"/>
      <c r="IH167" s="2"/>
      <c r="II167" s="2"/>
      <c r="IJ167" s="2"/>
      <c r="IK167" s="2"/>
      <c r="IL167" s="2"/>
      <c r="IM167" s="2"/>
      <c r="IN167" s="2"/>
      <c r="IO167" s="2"/>
      <c r="IP167" s="2"/>
      <c r="IQ167" s="2"/>
    </row>
    <row r="168" spans="1:251" s="16" customFormat="1" ht="18.75" customHeight="1" thickBot="1">
      <c r="A168" s="17"/>
      <c r="B168" s="102" t="s">
        <v>18</v>
      </c>
      <c r="C168" s="103"/>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4"/>
      <c r="AA168" s="105">
        <f>SUM($AA$167:$AA$167)</f>
        <v>16195991</v>
      </c>
      <c r="AB168" s="106"/>
      <c r="AC168" s="106"/>
      <c r="AD168" s="106"/>
      <c r="AE168" s="106"/>
      <c r="AF168" s="106"/>
      <c r="AG168" s="106"/>
      <c r="AH168" s="106"/>
      <c r="AI168" s="107"/>
      <c r="AJ168" s="105">
        <f>SUM($AJ$167:$AJ$167)</f>
        <v>17101648</v>
      </c>
      <c r="AK168" s="106"/>
      <c r="AL168" s="106"/>
      <c r="AM168" s="106"/>
      <c r="AN168" s="106"/>
      <c r="AO168" s="106"/>
      <c r="AP168" s="106"/>
      <c r="AQ168" s="106"/>
      <c r="AR168" s="107"/>
      <c r="AS168" s="108"/>
      <c r="AT168" s="109"/>
      <c r="AU168" s="109"/>
      <c r="AV168" s="109"/>
      <c r="AW168" s="109"/>
      <c r="AX168" s="110"/>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c r="HC168" s="2"/>
      <c r="HD168" s="2"/>
      <c r="HE168" s="2"/>
      <c r="HF168" s="2"/>
      <c r="HG168" s="2"/>
      <c r="HH168" s="2"/>
      <c r="HI168" s="2"/>
      <c r="HJ168" s="2"/>
      <c r="HK168" s="2"/>
      <c r="HL168" s="2"/>
      <c r="HM168" s="2"/>
      <c r="HN168" s="2"/>
      <c r="HO168" s="2"/>
      <c r="HP168" s="2"/>
      <c r="HQ168" s="2"/>
      <c r="HR168" s="2"/>
      <c r="HS168" s="2"/>
      <c r="HT168" s="2"/>
      <c r="HU168" s="2"/>
      <c r="HV168" s="2"/>
      <c r="HW168" s="2"/>
      <c r="HX168" s="2"/>
      <c r="HY168" s="2"/>
      <c r="HZ168" s="2"/>
      <c r="IA168" s="2"/>
      <c r="IB168" s="2"/>
      <c r="IC168" s="2"/>
      <c r="ID168" s="2"/>
      <c r="IE168" s="2"/>
      <c r="IF168" s="2"/>
      <c r="IG168" s="2"/>
      <c r="IH168" s="2"/>
      <c r="II168" s="2"/>
      <c r="IJ168" s="2"/>
      <c r="IK168" s="2"/>
      <c r="IL168" s="2"/>
      <c r="IM168" s="2"/>
      <c r="IN168" s="2"/>
      <c r="IO168" s="2"/>
      <c r="IP168" s="2"/>
      <c r="IQ168" s="2"/>
    </row>
    <row r="170" spans="1:251" ht="18.75">
      <c r="A170" s="1" t="s">
        <v>0</v>
      </c>
      <c r="AW170" s="3"/>
      <c r="AX170" s="4"/>
      <c r="AY170" s="3"/>
    </row>
    <row r="172" spans="1:251" ht="18.75">
      <c r="B172" s="111" t="s">
        <v>8</v>
      </c>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c r="AO172" s="112"/>
      <c r="AP172" s="112"/>
      <c r="AQ172" s="112"/>
      <c r="AR172" s="112"/>
      <c r="AS172" s="112"/>
      <c r="AT172" s="112"/>
      <c r="AU172" s="112"/>
      <c r="AV172" s="112"/>
      <c r="AW172" s="112"/>
      <c r="AX172" s="112"/>
    </row>
    <row r="173" spans="1:251">
      <c r="Z173" s="5"/>
      <c r="AD173" s="5"/>
      <c r="AE173" s="5"/>
      <c r="AF173" s="5"/>
      <c r="AG173" s="5"/>
      <c r="AH173" s="5"/>
      <c r="AI173" s="5"/>
      <c r="AO173" s="5"/>
    </row>
    <row r="174" spans="1:251" ht="13.5" thickBot="1">
      <c r="Z174" s="5"/>
      <c r="AD174" s="5"/>
      <c r="AE174" s="5"/>
      <c r="AF174" s="5"/>
      <c r="AG174" s="5"/>
      <c r="AH174" s="5"/>
      <c r="AI174" s="5"/>
      <c r="AO174" s="5"/>
      <c r="DI174" s="6"/>
    </row>
    <row r="175" spans="1:251" ht="24.75" customHeight="1" thickBot="1">
      <c r="B175" s="113" t="s">
        <v>1</v>
      </c>
      <c r="C175" s="114"/>
      <c r="D175" s="114"/>
      <c r="E175" s="114"/>
      <c r="F175" s="114"/>
      <c r="G175" s="114"/>
      <c r="H175" s="115" t="s">
        <v>38</v>
      </c>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116"/>
      <c r="AI175" s="116"/>
      <c r="AJ175" s="116"/>
      <c r="AK175" s="116"/>
      <c r="AL175" s="116"/>
      <c r="AM175" s="116"/>
      <c r="AN175" s="116"/>
      <c r="AO175" s="116"/>
      <c r="AP175" s="116"/>
      <c r="AQ175" s="116"/>
      <c r="AR175" s="116"/>
      <c r="AS175" s="116"/>
      <c r="AT175" s="116"/>
      <c r="AU175" s="116"/>
      <c r="AV175" s="116"/>
      <c r="AW175" s="116"/>
      <c r="AX175" s="117"/>
      <c r="DI175" s="6"/>
    </row>
    <row r="176" spans="1:251" ht="14.25">
      <c r="B176" s="7"/>
      <c r="C176" s="7"/>
      <c r="D176" s="7"/>
      <c r="E176" s="7"/>
      <c r="F176" s="7"/>
      <c r="G176" s="7"/>
      <c r="H176" s="8"/>
      <c r="I176" s="8"/>
      <c r="J176" s="8"/>
      <c r="K176" s="8"/>
      <c r="L176" s="9"/>
      <c r="M176" s="9"/>
      <c r="N176" s="9"/>
      <c r="O176" s="9"/>
      <c r="P176" s="8"/>
      <c r="Q176" s="8"/>
      <c r="R176" s="8"/>
      <c r="S176" s="8"/>
      <c r="T176" s="8"/>
      <c r="U176" s="8"/>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DI176" s="6"/>
    </row>
    <row r="177" spans="1:113" ht="15" thickBot="1">
      <c r="A177" s="11"/>
      <c r="B177" s="10" t="s">
        <v>2</v>
      </c>
      <c r="C177" s="8"/>
      <c r="D177" s="8"/>
      <c r="E177" s="8"/>
      <c r="F177" s="8"/>
      <c r="G177" s="8"/>
      <c r="H177" s="8"/>
      <c r="I177" s="8"/>
      <c r="J177" s="8"/>
      <c r="K177" s="8"/>
      <c r="L177" s="9"/>
      <c r="M177" s="9"/>
      <c r="N177" s="9"/>
      <c r="O177" s="9"/>
      <c r="P177" s="8"/>
      <c r="Q177" s="8"/>
      <c r="R177" s="8"/>
      <c r="S177" s="8"/>
      <c r="T177" s="8"/>
      <c r="U177" s="8"/>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DI177" s="6"/>
    </row>
    <row r="178" spans="1:113" ht="14.25">
      <c r="A178" s="8"/>
      <c r="B178" s="12"/>
      <c r="C178" s="7"/>
      <c r="D178" s="7"/>
      <c r="E178" s="7"/>
      <c r="F178" s="7"/>
      <c r="G178" s="7"/>
      <c r="H178" s="7"/>
      <c r="I178" s="7"/>
      <c r="J178" s="7"/>
      <c r="K178" s="7"/>
      <c r="L178" s="13"/>
      <c r="M178" s="13"/>
      <c r="N178" s="13"/>
      <c r="O178" s="13"/>
      <c r="P178" s="7"/>
      <c r="Q178" s="7"/>
      <c r="R178" s="7"/>
      <c r="S178" s="7"/>
      <c r="T178" s="7"/>
      <c r="U178" s="7"/>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c r="AV178" s="14"/>
      <c r="AW178" s="14"/>
      <c r="AX178" s="15"/>
    </row>
    <row r="179" spans="1:113" ht="12" customHeight="1">
      <c r="A179" s="8"/>
      <c r="B179" s="118" t="s">
        <v>39</v>
      </c>
      <c r="C179" s="119"/>
      <c r="D179" s="119"/>
      <c r="E179" s="119"/>
      <c r="F179" s="119"/>
      <c r="G179" s="119"/>
      <c r="H179" s="119"/>
      <c r="I179" s="119"/>
      <c r="J179" s="119"/>
      <c r="K179" s="119"/>
      <c r="L179" s="119"/>
      <c r="M179" s="119"/>
      <c r="N179" s="119"/>
      <c r="O179" s="119"/>
      <c r="P179" s="119"/>
      <c r="Q179" s="119"/>
      <c r="R179" s="119"/>
      <c r="S179" s="119"/>
      <c r="T179" s="119"/>
      <c r="U179" s="119"/>
      <c r="V179" s="119"/>
      <c r="W179" s="119"/>
      <c r="X179" s="119"/>
      <c r="Y179" s="119"/>
      <c r="Z179" s="119"/>
      <c r="AA179" s="119"/>
      <c r="AB179" s="119"/>
      <c r="AC179" s="119"/>
      <c r="AD179" s="119"/>
      <c r="AE179" s="119"/>
      <c r="AF179" s="119"/>
      <c r="AG179" s="119"/>
      <c r="AH179" s="119"/>
      <c r="AI179" s="119"/>
      <c r="AJ179" s="119"/>
      <c r="AK179" s="119"/>
      <c r="AL179" s="119"/>
      <c r="AM179" s="119"/>
      <c r="AN179" s="119"/>
      <c r="AO179" s="119"/>
      <c r="AP179" s="119"/>
      <c r="AQ179" s="119"/>
      <c r="AR179" s="119"/>
      <c r="AS179" s="119"/>
      <c r="AT179" s="119"/>
      <c r="AU179" s="119"/>
      <c r="AV179" s="119"/>
      <c r="AW179" s="119"/>
      <c r="AX179" s="120"/>
    </row>
    <row r="180" spans="1:113" ht="12" customHeight="1">
      <c r="A180" s="8"/>
      <c r="B180" s="118"/>
      <c r="C180" s="119"/>
      <c r="D180" s="119"/>
      <c r="E180" s="119"/>
      <c r="F180" s="119"/>
      <c r="G180" s="119"/>
      <c r="H180" s="119"/>
      <c r="I180" s="119"/>
      <c r="J180" s="119"/>
      <c r="K180" s="119"/>
      <c r="L180" s="119"/>
      <c r="M180" s="119"/>
      <c r="N180" s="119"/>
      <c r="O180" s="119"/>
      <c r="P180" s="119"/>
      <c r="Q180" s="119"/>
      <c r="R180" s="119"/>
      <c r="S180" s="119"/>
      <c r="T180" s="119"/>
      <c r="U180" s="119"/>
      <c r="V180" s="119"/>
      <c r="W180" s="119"/>
      <c r="X180" s="119"/>
      <c r="Y180" s="119"/>
      <c r="Z180" s="119"/>
      <c r="AA180" s="119"/>
      <c r="AB180" s="119"/>
      <c r="AC180" s="119"/>
      <c r="AD180" s="119"/>
      <c r="AE180" s="119"/>
      <c r="AF180" s="119"/>
      <c r="AG180" s="119"/>
      <c r="AH180" s="119"/>
      <c r="AI180" s="119"/>
      <c r="AJ180" s="119"/>
      <c r="AK180" s="119"/>
      <c r="AL180" s="119"/>
      <c r="AM180" s="119"/>
      <c r="AN180" s="119"/>
      <c r="AO180" s="119"/>
      <c r="AP180" s="119"/>
      <c r="AQ180" s="119"/>
      <c r="AR180" s="119"/>
      <c r="AS180" s="119"/>
      <c r="AT180" s="119"/>
      <c r="AU180" s="119"/>
      <c r="AV180" s="119"/>
      <c r="AW180" s="119"/>
      <c r="AX180" s="120"/>
      <c r="BC180" s="16"/>
    </row>
    <row r="181" spans="1:113" ht="12" customHeight="1">
      <c r="A181" s="8"/>
      <c r="B181" s="118"/>
      <c r="C181" s="119"/>
      <c r="D181" s="119"/>
      <c r="E181" s="119"/>
      <c r="F181" s="119"/>
      <c r="G181" s="119"/>
      <c r="H181" s="119"/>
      <c r="I181" s="119"/>
      <c r="J181" s="119"/>
      <c r="K181" s="119"/>
      <c r="L181" s="119"/>
      <c r="M181" s="119"/>
      <c r="N181" s="119"/>
      <c r="O181" s="119"/>
      <c r="P181" s="119"/>
      <c r="Q181" s="119"/>
      <c r="R181" s="119"/>
      <c r="S181" s="119"/>
      <c r="T181" s="119"/>
      <c r="U181" s="119"/>
      <c r="V181" s="119"/>
      <c r="W181" s="119"/>
      <c r="X181" s="119"/>
      <c r="Y181" s="119"/>
      <c r="Z181" s="119"/>
      <c r="AA181" s="119"/>
      <c r="AB181" s="119"/>
      <c r="AC181" s="119"/>
      <c r="AD181" s="119"/>
      <c r="AE181" s="119"/>
      <c r="AF181" s="119"/>
      <c r="AG181" s="119"/>
      <c r="AH181" s="119"/>
      <c r="AI181" s="119"/>
      <c r="AJ181" s="119"/>
      <c r="AK181" s="119"/>
      <c r="AL181" s="119"/>
      <c r="AM181" s="119"/>
      <c r="AN181" s="119"/>
      <c r="AO181" s="119"/>
      <c r="AP181" s="119"/>
      <c r="AQ181" s="119"/>
      <c r="AR181" s="119"/>
      <c r="AS181" s="119"/>
      <c r="AT181" s="119"/>
      <c r="AU181" s="119"/>
      <c r="AV181" s="119"/>
      <c r="AW181" s="119"/>
      <c r="AX181" s="120"/>
    </row>
    <row r="182" spans="1:113" ht="12" customHeight="1">
      <c r="A182" s="8"/>
      <c r="B182" s="118"/>
      <c r="C182" s="119"/>
      <c r="D182" s="119"/>
      <c r="E182" s="119"/>
      <c r="F182" s="119"/>
      <c r="G182" s="119"/>
      <c r="H182" s="119"/>
      <c r="I182" s="119"/>
      <c r="J182" s="119"/>
      <c r="K182" s="119"/>
      <c r="L182" s="119"/>
      <c r="M182" s="119"/>
      <c r="N182" s="119"/>
      <c r="O182" s="119"/>
      <c r="P182" s="119"/>
      <c r="Q182" s="119"/>
      <c r="R182" s="119"/>
      <c r="S182" s="119"/>
      <c r="T182" s="119"/>
      <c r="U182" s="119"/>
      <c r="V182" s="119"/>
      <c r="W182" s="119"/>
      <c r="X182" s="119"/>
      <c r="Y182" s="119"/>
      <c r="Z182" s="119"/>
      <c r="AA182" s="119"/>
      <c r="AB182" s="119"/>
      <c r="AC182" s="119"/>
      <c r="AD182" s="119"/>
      <c r="AE182" s="119"/>
      <c r="AF182" s="119"/>
      <c r="AG182" s="119"/>
      <c r="AH182" s="119"/>
      <c r="AI182" s="119"/>
      <c r="AJ182" s="119"/>
      <c r="AK182" s="119"/>
      <c r="AL182" s="119"/>
      <c r="AM182" s="119"/>
      <c r="AN182" s="119"/>
      <c r="AO182" s="119"/>
      <c r="AP182" s="119"/>
      <c r="AQ182" s="119"/>
      <c r="AR182" s="119"/>
      <c r="AS182" s="119"/>
      <c r="AT182" s="119"/>
      <c r="AU182" s="119"/>
      <c r="AV182" s="119"/>
      <c r="AW182" s="119"/>
      <c r="AX182" s="120"/>
    </row>
    <row r="183" spans="1:113" ht="12" customHeight="1">
      <c r="A183" s="8"/>
      <c r="B183" s="118"/>
      <c r="C183" s="119"/>
      <c r="D183" s="119"/>
      <c r="E183" s="119"/>
      <c r="F183" s="119"/>
      <c r="G183" s="119"/>
      <c r="H183" s="119"/>
      <c r="I183" s="119"/>
      <c r="J183" s="119"/>
      <c r="K183" s="119"/>
      <c r="L183" s="119"/>
      <c r="M183" s="119"/>
      <c r="N183" s="119"/>
      <c r="O183" s="119"/>
      <c r="P183" s="119"/>
      <c r="Q183" s="119"/>
      <c r="R183" s="119"/>
      <c r="S183" s="119"/>
      <c r="T183" s="119"/>
      <c r="U183" s="119"/>
      <c r="V183" s="119"/>
      <c r="W183" s="119"/>
      <c r="X183" s="119"/>
      <c r="Y183" s="119"/>
      <c r="Z183" s="119"/>
      <c r="AA183" s="119"/>
      <c r="AB183" s="119"/>
      <c r="AC183" s="119"/>
      <c r="AD183" s="119"/>
      <c r="AE183" s="119"/>
      <c r="AF183" s="119"/>
      <c r="AG183" s="119"/>
      <c r="AH183" s="119"/>
      <c r="AI183" s="119"/>
      <c r="AJ183" s="119"/>
      <c r="AK183" s="119"/>
      <c r="AL183" s="119"/>
      <c r="AM183" s="119"/>
      <c r="AN183" s="119"/>
      <c r="AO183" s="119"/>
      <c r="AP183" s="119"/>
      <c r="AQ183" s="119"/>
      <c r="AR183" s="119"/>
      <c r="AS183" s="119"/>
      <c r="AT183" s="119"/>
      <c r="AU183" s="119"/>
      <c r="AV183" s="119"/>
      <c r="AW183" s="119"/>
      <c r="AX183" s="120"/>
    </row>
    <row r="184" spans="1:113" ht="15" thickBot="1">
      <c r="A184" s="17"/>
      <c r="B184" s="18"/>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20"/>
    </row>
    <row r="185" spans="1:113">
      <c r="B185" s="21"/>
    </row>
    <row r="186" spans="1:113" ht="15" thickBot="1">
      <c r="A186" s="11"/>
      <c r="B186" s="10" t="s">
        <v>3</v>
      </c>
      <c r="C186" s="8"/>
      <c r="D186" s="8"/>
      <c r="E186" s="8"/>
      <c r="F186" s="8"/>
      <c r="G186" s="8"/>
      <c r="H186" s="8"/>
      <c r="I186" s="8"/>
      <c r="J186" s="8"/>
      <c r="K186" s="8"/>
      <c r="L186" s="9"/>
      <c r="M186" s="9"/>
      <c r="N186" s="9"/>
      <c r="O186" s="9"/>
      <c r="P186" s="8"/>
      <c r="Q186" s="8"/>
      <c r="R186" s="8"/>
      <c r="S186" s="8"/>
      <c r="T186" s="8"/>
      <c r="U186" s="8"/>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DI186" s="6"/>
    </row>
    <row r="187" spans="1:113" ht="14.25">
      <c r="A187" s="8"/>
      <c r="B187" s="12"/>
      <c r="C187" s="7"/>
      <c r="D187" s="7"/>
      <c r="E187" s="7"/>
      <c r="F187" s="7"/>
      <c r="G187" s="7"/>
      <c r="H187" s="7"/>
      <c r="I187" s="7"/>
      <c r="J187" s="7"/>
      <c r="K187" s="7"/>
      <c r="L187" s="13"/>
      <c r="M187" s="13"/>
      <c r="N187" s="13"/>
      <c r="O187" s="13"/>
      <c r="P187" s="7"/>
      <c r="Q187" s="7"/>
      <c r="R187" s="7"/>
      <c r="S187" s="7"/>
      <c r="T187" s="7"/>
      <c r="U187" s="7"/>
      <c r="V187" s="14"/>
      <c r="W187" s="14"/>
      <c r="X187" s="14"/>
      <c r="Y187" s="14"/>
      <c r="Z187" s="14"/>
      <c r="AA187" s="14"/>
      <c r="AB187" s="14"/>
      <c r="AC187" s="14"/>
      <c r="AD187" s="14"/>
      <c r="AE187" s="14"/>
      <c r="AF187" s="14"/>
      <c r="AG187" s="14"/>
      <c r="AH187" s="14"/>
      <c r="AI187" s="14"/>
      <c r="AJ187" s="14"/>
      <c r="AK187" s="14"/>
      <c r="AL187" s="14"/>
      <c r="AM187" s="14"/>
      <c r="AN187" s="14"/>
      <c r="AO187" s="14"/>
      <c r="AP187" s="14"/>
      <c r="AQ187" s="14"/>
      <c r="AR187" s="14"/>
      <c r="AS187" s="14"/>
      <c r="AT187" s="14"/>
      <c r="AU187" s="14"/>
      <c r="AV187" s="14"/>
      <c r="AW187" s="14"/>
      <c r="AX187" s="15"/>
    </row>
    <row r="188" spans="1:113" ht="12" customHeight="1">
      <c r="A188" s="8"/>
      <c r="B188" s="118" t="s">
        <v>40</v>
      </c>
      <c r="C188" s="119"/>
      <c r="D188" s="119"/>
      <c r="E188" s="119"/>
      <c r="F188" s="119"/>
      <c r="G188" s="119"/>
      <c r="H188" s="119"/>
      <c r="I188" s="119"/>
      <c r="J188" s="119"/>
      <c r="K188" s="119"/>
      <c r="L188" s="119"/>
      <c r="M188" s="119"/>
      <c r="N188" s="119"/>
      <c r="O188" s="119"/>
      <c r="P188" s="119"/>
      <c r="Q188" s="119"/>
      <c r="R188" s="119"/>
      <c r="S188" s="119"/>
      <c r="T188" s="119"/>
      <c r="U188" s="119"/>
      <c r="V188" s="119"/>
      <c r="W188" s="119"/>
      <c r="X188" s="119"/>
      <c r="Y188" s="119"/>
      <c r="Z188" s="119"/>
      <c r="AA188" s="119"/>
      <c r="AB188" s="119"/>
      <c r="AC188" s="119"/>
      <c r="AD188" s="119"/>
      <c r="AE188" s="119"/>
      <c r="AF188" s="119"/>
      <c r="AG188" s="119"/>
      <c r="AH188" s="119"/>
      <c r="AI188" s="119"/>
      <c r="AJ188" s="119"/>
      <c r="AK188" s="119"/>
      <c r="AL188" s="119"/>
      <c r="AM188" s="119"/>
      <c r="AN188" s="119"/>
      <c r="AO188" s="119"/>
      <c r="AP188" s="119"/>
      <c r="AQ188" s="119"/>
      <c r="AR188" s="119"/>
      <c r="AS188" s="119"/>
      <c r="AT188" s="119"/>
      <c r="AU188" s="119"/>
      <c r="AV188" s="119"/>
      <c r="AW188" s="119"/>
      <c r="AX188" s="120"/>
    </row>
    <row r="189" spans="1:113" ht="12" customHeight="1">
      <c r="A189" s="8"/>
      <c r="B189" s="118"/>
      <c r="C189" s="119"/>
      <c r="D189" s="119"/>
      <c r="E189" s="119"/>
      <c r="F189" s="119"/>
      <c r="G189" s="119"/>
      <c r="H189" s="119"/>
      <c r="I189" s="119"/>
      <c r="J189" s="119"/>
      <c r="K189" s="119"/>
      <c r="L189" s="119"/>
      <c r="M189" s="119"/>
      <c r="N189" s="119"/>
      <c r="O189" s="119"/>
      <c r="P189" s="119"/>
      <c r="Q189" s="119"/>
      <c r="R189" s="119"/>
      <c r="S189" s="119"/>
      <c r="T189" s="119"/>
      <c r="U189" s="119"/>
      <c r="V189" s="119"/>
      <c r="W189" s="119"/>
      <c r="X189" s="119"/>
      <c r="Y189" s="119"/>
      <c r="Z189" s="119"/>
      <c r="AA189" s="119"/>
      <c r="AB189" s="119"/>
      <c r="AC189" s="119"/>
      <c r="AD189" s="119"/>
      <c r="AE189" s="119"/>
      <c r="AF189" s="119"/>
      <c r="AG189" s="119"/>
      <c r="AH189" s="119"/>
      <c r="AI189" s="119"/>
      <c r="AJ189" s="119"/>
      <c r="AK189" s="119"/>
      <c r="AL189" s="119"/>
      <c r="AM189" s="119"/>
      <c r="AN189" s="119"/>
      <c r="AO189" s="119"/>
      <c r="AP189" s="119"/>
      <c r="AQ189" s="119"/>
      <c r="AR189" s="119"/>
      <c r="AS189" s="119"/>
      <c r="AT189" s="119"/>
      <c r="AU189" s="119"/>
      <c r="AV189" s="119"/>
      <c r="AW189" s="119"/>
      <c r="AX189" s="120"/>
    </row>
    <row r="190" spans="1:113" ht="12" customHeight="1">
      <c r="A190" s="8"/>
      <c r="B190" s="118"/>
      <c r="C190" s="119"/>
      <c r="D190" s="119"/>
      <c r="E190" s="119"/>
      <c r="F190" s="119"/>
      <c r="G190" s="119"/>
      <c r="H190" s="119"/>
      <c r="I190" s="119"/>
      <c r="J190" s="119"/>
      <c r="K190" s="119"/>
      <c r="L190" s="119"/>
      <c r="M190" s="119"/>
      <c r="N190" s="119"/>
      <c r="O190" s="119"/>
      <c r="P190" s="119"/>
      <c r="Q190" s="119"/>
      <c r="R190" s="119"/>
      <c r="S190" s="119"/>
      <c r="T190" s="119"/>
      <c r="U190" s="119"/>
      <c r="V190" s="119"/>
      <c r="W190" s="119"/>
      <c r="X190" s="119"/>
      <c r="Y190" s="119"/>
      <c r="Z190" s="119"/>
      <c r="AA190" s="119"/>
      <c r="AB190" s="119"/>
      <c r="AC190" s="119"/>
      <c r="AD190" s="119"/>
      <c r="AE190" s="119"/>
      <c r="AF190" s="119"/>
      <c r="AG190" s="119"/>
      <c r="AH190" s="119"/>
      <c r="AI190" s="119"/>
      <c r="AJ190" s="119"/>
      <c r="AK190" s="119"/>
      <c r="AL190" s="119"/>
      <c r="AM190" s="119"/>
      <c r="AN190" s="119"/>
      <c r="AO190" s="119"/>
      <c r="AP190" s="119"/>
      <c r="AQ190" s="119"/>
      <c r="AR190" s="119"/>
      <c r="AS190" s="119"/>
      <c r="AT190" s="119"/>
      <c r="AU190" s="119"/>
      <c r="AV190" s="119"/>
      <c r="AW190" s="119"/>
      <c r="AX190" s="120"/>
      <c r="BC190" s="16"/>
    </row>
    <row r="191" spans="1:113" ht="12" customHeight="1">
      <c r="A191" s="8"/>
      <c r="B191" s="118"/>
      <c r="C191" s="119"/>
      <c r="D191" s="119"/>
      <c r="E191" s="119"/>
      <c r="F191" s="119"/>
      <c r="G191" s="119"/>
      <c r="H191" s="119"/>
      <c r="I191" s="119"/>
      <c r="J191" s="119"/>
      <c r="K191" s="119"/>
      <c r="L191" s="119"/>
      <c r="M191" s="119"/>
      <c r="N191" s="119"/>
      <c r="O191" s="119"/>
      <c r="P191" s="119"/>
      <c r="Q191" s="119"/>
      <c r="R191" s="119"/>
      <c r="S191" s="119"/>
      <c r="T191" s="119"/>
      <c r="U191" s="119"/>
      <c r="V191" s="119"/>
      <c r="W191" s="119"/>
      <c r="X191" s="119"/>
      <c r="Y191" s="119"/>
      <c r="Z191" s="119"/>
      <c r="AA191" s="119"/>
      <c r="AB191" s="119"/>
      <c r="AC191" s="119"/>
      <c r="AD191" s="119"/>
      <c r="AE191" s="119"/>
      <c r="AF191" s="119"/>
      <c r="AG191" s="119"/>
      <c r="AH191" s="119"/>
      <c r="AI191" s="119"/>
      <c r="AJ191" s="119"/>
      <c r="AK191" s="119"/>
      <c r="AL191" s="119"/>
      <c r="AM191" s="119"/>
      <c r="AN191" s="119"/>
      <c r="AO191" s="119"/>
      <c r="AP191" s="119"/>
      <c r="AQ191" s="119"/>
      <c r="AR191" s="119"/>
      <c r="AS191" s="119"/>
      <c r="AT191" s="119"/>
      <c r="AU191" s="119"/>
      <c r="AV191" s="119"/>
      <c r="AW191" s="119"/>
      <c r="AX191" s="120"/>
    </row>
    <row r="192" spans="1:113" ht="13.5" customHeight="1">
      <c r="A192" s="8"/>
      <c r="B192" s="118"/>
      <c r="C192" s="119"/>
      <c r="D192" s="119"/>
      <c r="E192" s="119"/>
      <c r="F192" s="119"/>
      <c r="G192" s="119"/>
      <c r="H192" s="119"/>
      <c r="I192" s="119"/>
      <c r="J192" s="119"/>
      <c r="K192" s="119"/>
      <c r="L192" s="119"/>
      <c r="M192" s="119"/>
      <c r="N192" s="119"/>
      <c r="O192" s="119"/>
      <c r="P192" s="119"/>
      <c r="Q192" s="119"/>
      <c r="R192" s="119"/>
      <c r="S192" s="119"/>
      <c r="T192" s="119"/>
      <c r="U192" s="119"/>
      <c r="V192" s="119"/>
      <c r="W192" s="119"/>
      <c r="X192" s="119"/>
      <c r="Y192" s="119"/>
      <c r="Z192" s="119"/>
      <c r="AA192" s="119"/>
      <c r="AB192" s="119"/>
      <c r="AC192" s="119"/>
      <c r="AD192" s="119"/>
      <c r="AE192" s="119"/>
      <c r="AF192" s="119"/>
      <c r="AG192" s="119"/>
      <c r="AH192" s="119"/>
      <c r="AI192" s="119"/>
      <c r="AJ192" s="119"/>
      <c r="AK192" s="119"/>
      <c r="AL192" s="119"/>
      <c r="AM192" s="119"/>
      <c r="AN192" s="119"/>
      <c r="AO192" s="119"/>
      <c r="AP192" s="119"/>
      <c r="AQ192" s="119"/>
      <c r="AR192" s="119"/>
      <c r="AS192" s="119"/>
      <c r="AT192" s="119"/>
      <c r="AU192" s="119"/>
      <c r="AV192" s="119"/>
      <c r="AW192" s="119"/>
      <c r="AX192" s="120"/>
    </row>
    <row r="193" spans="1:251" ht="12" customHeight="1">
      <c r="A193" s="8"/>
      <c r="B193" s="118"/>
      <c r="C193" s="119"/>
      <c r="D193" s="119"/>
      <c r="E193" s="119"/>
      <c r="F193" s="119"/>
      <c r="G193" s="119"/>
      <c r="H193" s="119"/>
      <c r="I193" s="119"/>
      <c r="J193" s="119"/>
      <c r="K193" s="119"/>
      <c r="L193" s="119"/>
      <c r="M193" s="119"/>
      <c r="N193" s="119"/>
      <c r="O193" s="119"/>
      <c r="P193" s="119"/>
      <c r="Q193" s="119"/>
      <c r="R193" s="119"/>
      <c r="S193" s="119"/>
      <c r="T193" s="119"/>
      <c r="U193" s="119"/>
      <c r="V193" s="119"/>
      <c r="W193" s="119"/>
      <c r="X193" s="119"/>
      <c r="Y193" s="119"/>
      <c r="Z193" s="119"/>
      <c r="AA193" s="119"/>
      <c r="AB193" s="119"/>
      <c r="AC193" s="119"/>
      <c r="AD193" s="119"/>
      <c r="AE193" s="119"/>
      <c r="AF193" s="119"/>
      <c r="AG193" s="119"/>
      <c r="AH193" s="119"/>
      <c r="AI193" s="119"/>
      <c r="AJ193" s="119"/>
      <c r="AK193" s="119"/>
      <c r="AL193" s="119"/>
      <c r="AM193" s="119"/>
      <c r="AN193" s="119"/>
      <c r="AO193" s="119"/>
      <c r="AP193" s="119"/>
      <c r="AQ193" s="119"/>
      <c r="AR193" s="119"/>
      <c r="AS193" s="119"/>
      <c r="AT193" s="119"/>
      <c r="AU193" s="119"/>
      <c r="AV193" s="119"/>
      <c r="AW193" s="119"/>
      <c r="AX193" s="120"/>
    </row>
    <row r="194" spans="1:251" ht="15" thickBot="1">
      <c r="A194" s="17"/>
      <c r="B194" s="18"/>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20"/>
    </row>
    <row r="195" spans="1:251">
      <c r="B195" s="21"/>
    </row>
    <row r="196" spans="1:251" ht="14.25">
      <c r="B196" s="10" t="s">
        <v>4</v>
      </c>
      <c r="C196" s="8"/>
      <c r="D196" s="8"/>
      <c r="E196" s="8"/>
      <c r="F196" s="8"/>
      <c r="G196" s="8"/>
      <c r="H196" s="8"/>
      <c r="I196" s="8"/>
      <c r="J196" s="8"/>
      <c r="K196" s="8"/>
      <c r="L196" s="9"/>
      <c r="M196" s="9"/>
      <c r="N196" s="9"/>
      <c r="O196" s="9"/>
      <c r="P196" s="8"/>
      <c r="Q196" s="8"/>
      <c r="R196" s="8"/>
      <c r="S196" s="8"/>
      <c r="T196" s="8"/>
      <c r="U196" s="8"/>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row>
    <row r="197" spans="1:251" ht="15" thickBot="1">
      <c r="B197" s="8"/>
      <c r="C197" s="8"/>
      <c r="D197" s="8"/>
      <c r="E197" s="8"/>
      <c r="F197" s="8"/>
      <c r="G197" s="8"/>
      <c r="H197" s="8"/>
      <c r="I197" s="8"/>
      <c r="J197" s="8"/>
      <c r="K197" s="8"/>
      <c r="L197" s="9"/>
      <c r="M197" s="9"/>
      <c r="N197" s="9"/>
      <c r="O197" s="9"/>
      <c r="P197" s="8"/>
      <c r="Q197" s="8"/>
      <c r="R197" s="8"/>
      <c r="S197" s="8"/>
      <c r="T197" s="8"/>
      <c r="U197" s="8"/>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22" t="s">
        <v>5</v>
      </c>
    </row>
    <row r="198" spans="1:251" s="16" customFormat="1" ht="13.5" customHeight="1">
      <c r="A198" s="8"/>
      <c r="B198" s="121" t="s">
        <v>6</v>
      </c>
      <c r="C198" s="122"/>
      <c r="D198" s="122"/>
      <c r="E198" s="122"/>
      <c r="F198" s="122"/>
      <c r="G198" s="122"/>
      <c r="H198" s="122"/>
      <c r="I198" s="122"/>
      <c r="J198" s="122"/>
      <c r="K198" s="122"/>
      <c r="L198" s="122"/>
      <c r="M198" s="122"/>
      <c r="N198" s="122"/>
      <c r="O198" s="122"/>
      <c r="P198" s="122"/>
      <c r="Q198" s="122"/>
      <c r="R198" s="122"/>
      <c r="S198" s="122"/>
      <c r="T198" s="122"/>
      <c r="U198" s="122"/>
      <c r="V198" s="122"/>
      <c r="W198" s="122"/>
      <c r="X198" s="122"/>
      <c r="Y198" s="122"/>
      <c r="Z198" s="123"/>
      <c r="AA198" s="127" t="s">
        <v>12</v>
      </c>
      <c r="AB198" s="122"/>
      <c r="AC198" s="122"/>
      <c r="AD198" s="122"/>
      <c r="AE198" s="122"/>
      <c r="AF198" s="122"/>
      <c r="AG198" s="122"/>
      <c r="AH198" s="122"/>
      <c r="AI198" s="123"/>
      <c r="AJ198" s="127" t="s">
        <v>13</v>
      </c>
      <c r="AK198" s="122"/>
      <c r="AL198" s="122"/>
      <c r="AM198" s="122"/>
      <c r="AN198" s="122"/>
      <c r="AO198" s="122"/>
      <c r="AP198" s="122"/>
      <c r="AQ198" s="122"/>
      <c r="AR198" s="123"/>
      <c r="AS198" s="127" t="s">
        <v>7</v>
      </c>
      <c r="AT198" s="122"/>
      <c r="AU198" s="122"/>
      <c r="AV198" s="122"/>
      <c r="AW198" s="122"/>
      <c r="AX198" s="129"/>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c r="GQ198" s="2"/>
      <c r="GR198" s="2"/>
      <c r="GS198" s="2"/>
      <c r="GT198" s="2"/>
      <c r="GU198" s="2"/>
      <c r="GV198" s="2"/>
      <c r="GW198" s="2"/>
      <c r="GX198" s="2"/>
      <c r="GY198" s="2"/>
      <c r="GZ198" s="2"/>
      <c r="HA198" s="2"/>
      <c r="HB198" s="2"/>
      <c r="HC198" s="2"/>
      <c r="HD198" s="2"/>
      <c r="HE198" s="2"/>
      <c r="HF198" s="2"/>
      <c r="HG198" s="2"/>
      <c r="HH198" s="2"/>
      <c r="HI198" s="2"/>
      <c r="HJ198" s="2"/>
      <c r="HK198" s="2"/>
      <c r="HL198" s="2"/>
      <c r="HM198" s="2"/>
      <c r="HN198" s="2"/>
      <c r="HO198" s="2"/>
      <c r="HP198" s="2"/>
      <c r="HQ198" s="2"/>
      <c r="HR198" s="2"/>
      <c r="HS198" s="2"/>
      <c r="HT198" s="2"/>
      <c r="HU198" s="2"/>
      <c r="HV198" s="2"/>
      <c r="HW198" s="2"/>
      <c r="HX198" s="2"/>
      <c r="HY198" s="2"/>
      <c r="HZ198" s="2"/>
      <c r="IA198" s="2"/>
      <c r="IB198" s="2"/>
      <c r="IC198" s="2"/>
      <c r="ID198" s="2"/>
      <c r="IE198" s="2"/>
      <c r="IF198" s="2"/>
      <c r="IG198" s="2"/>
      <c r="IH198" s="2"/>
      <c r="II198" s="2"/>
      <c r="IJ198" s="2"/>
      <c r="IK198" s="2"/>
      <c r="IL198" s="2"/>
      <c r="IM198" s="2"/>
      <c r="IN198" s="2"/>
      <c r="IO198" s="2"/>
      <c r="IP198" s="2"/>
      <c r="IQ198" s="2"/>
    </row>
    <row r="199" spans="1:251" s="16" customFormat="1" ht="13.5">
      <c r="A199" s="8"/>
      <c r="B199" s="124"/>
      <c r="C199" s="125"/>
      <c r="D199" s="125"/>
      <c r="E199" s="125"/>
      <c r="F199" s="125"/>
      <c r="G199" s="125"/>
      <c r="H199" s="125"/>
      <c r="I199" s="125"/>
      <c r="J199" s="125"/>
      <c r="K199" s="125"/>
      <c r="L199" s="125"/>
      <c r="M199" s="125"/>
      <c r="N199" s="125"/>
      <c r="O199" s="125"/>
      <c r="P199" s="125"/>
      <c r="Q199" s="125"/>
      <c r="R199" s="125"/>
      <c r="S199" s="125"/>
      <c r="T199" s="125"/>
      <c r="U199" s="125"/>
      <c r="V199" s="125"/>
      <c r="W199" s="125"/>
      <c r="X199" s="125"/>
      <c r="Y199" s="125"/>
      <c r="Z199" s="126"/>
      <c r="AA199" s="128"/>
      <c r="AB199" s="125"/>
      <c r="AC199" s="125"/>
      <c r="AD199" s="125"/>
      <c r="AE199" s="125"/>
      <c r="AF199" s="125"/>
      <c r="AG199" s="125"/>
      <c r="AH199" s="125"/>
      <c r="AI199" s="126"/>
      <c r="AJ199" s="128"/>
      <c r="AK199" s="125"/>
      <c r="AL199" s="125"/>
      <c r="AM199" s="125"/>
      <c r="AN199" s="125"/>
      <c r="AO199" s="125"/>
      <c r="AP199" s="125"/>
      <c r="AQ199" s="125"/>
      <c r="AR199" s="126"/>
      <c r="AS199" s="128"/>
      <c r="AT199" s="125"/>
      <c r="AU199" s="125"/>
      <c r="AV199" s="125"/>
      <c r="AW199" s="125"/>
      <c r="AX199" s="130"/>
      <c r="AY199" s="2"/>
      <c r="AZ199" s="2"/>
      <c r="BA199" s="2"/>
      <c r="BB199" s="23"/>
      <c r="BC199" s="24"/>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c r="GQ199" s="2"/>
      <c r="GR199" s="2"/>
      <c r="GS199" s="2"/>
      <c r="GT199" s="2"/>
      <c r="GU199" s="2"/>
      <c r="GV199" s="2"/>
      <c r="GW199" s="2"/>
      <c r="GX199" s="2"/>
      <c r="GY199" s="2"/>
      <c r="GZ199" s="2"/>
      <c r="HA199" s="2"/>
      <c r="HB199" s="2"/>
      <c r="HC199" s="2"/>
      <c r="HD199" s="2"/>
      <c r="HE199" s="2"/>
      <c r="HF199" s="2"/>
      <c r="HG199" s="2"/>
      <c r="HH199" s="2"/>
      <c r="HI199" s="2"/>
      <c r="HJ199" s="2"/>
      <c r="HK199" s="2"/>
      <c r="HL199" s="2"/>
      <c r="HM199" s="2"/>
      <c r="HN199" s="2"/>
      <c r="HO199" s="2"/>
      <c r="HP199" s="2"/>
      <c r="HQ199" s="2"/>
      <c r="HR199" s="2"/>
      <c r="HS199" s="2"/>
      <c r="HT199" s="2"/>
      <c r="HU199" s="2"/>
      <c r="HV199" s="2"/>
      <c r="HW199" s="2"/>
      <c r="HX199" s="2"/>
      <c r="HY199" s="2"/>
      <c r="HZ199" s="2"/>
      <c r="IA199" s="2"/>
      <c r="IB199" s="2"/>
      <c r="IC199" s="2"/>
      <c r="ID199" s="2"/>
      <c r="IE199" s="2"/>
      <c r="IF199" s="2"/>
      <c r="IG199" s="2"/>
      <c r="IH199" s="2"/>
      <c r="II199" s="2"/>
      <c r="IJ199" s="2"/>
      <c r="IK199" s="2"/>
      <c r="IL199" s="2"/>
      <c r="IM199" s="2"/>
      <c r="IN199" s="2"/>
      <c r="IO199" s="2"/>
      <c r="IP199" s="2"/>
      <c r="IQ199" s="2"/>
    </row>
    <row r="200" spans="1:251" s="16" customFormat="1" ht="18.75" customHeight="1">
      <c r="A200" s="8"/>
      <c r="B200" s="25"/>
      <c r="C200" s="93" t="s">
        <v>37</v>
      </c>
      <c r="D200" s="94"/>
      <c r="E200" s="94"/>
      <c r="F200" s="94"/>
      <c r="G200" s="94"/>
      <c r="H200" s="94"/>
      <c r="I200" s="94"/>
      <c r="J200" s="94"/>
      <c r="K200" s="94"/>
      <c r="L200" s="94"/>
      <c r="M200" s="94"/>
      <c r="N200" s="94"/>
      <c r="O200" s="94"/>
      <c r="P200" s="94"/>
      <c r="Q200" s="94"/>
      <c r="R200" s="94"/>
      <c r="S200" s="94"/>
      <c r="T200" s="94"/>
      <c r="U200" s="94"/>
      <c r="V200" s="94"/>
      <c r="W200" s="94"/>
      <c r="X200" s="94"/>
      <c r="Y200" s="94"/>
      <c r="Z200" s="95"/>
      <c r="AA200" s="96">
        <v>34500</v>
      </c>
      <c r="AB200" s="97"/>
      <c r="AC200" s="97"/>
      <c r="AD200" s="97"/>
      <c r="AE200" s="97"/>
      <c r="AF200" s="97"/>
      <c r="AG200" s="97"/>
      <c r="AH200" s="97"/>
      <c r="AI200" s="98"/>
      <c r="AJ200" s="96">
        <v>34500</v>
      </c>
      <c r="AK200" s="97"/>
      <c r="AL200" s="97"/>
      <c r="AM200" s="97"/>
      <c r="AN200" s="97"/>
      <c r="AO200" s="97"/>
      <c r="AP200" s="97"/>
      <c r="AQ200" s="97"/>
      <c r="AR200" s="98"/>
      <c r="AS200" s="99"/>
      <c r="AT200" s="100"/>
      <c r="AU200" s="100"/>
      <c r="AV200" s="100"/>
      <c r="AW200" s="100"/>
      <c r="AX200" s="101"/>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c r="GQ200" s="2"/>
      <c r="GR200" s="2"/>
      <c r="GS200" s="2"/>
      <c r="GT200" s="2"/>
      <c r="GU200" s="2"/>
      <c r="GV200" s="2"/>
      <c r="GW200" s="2"/>
      <c r="GX200" s="2"/>
      <c r="GY200" s="2"/>
      <c r="GZ200" s="2"/>
      <c r="HA200" s="2"/>
      <c r="HB200" s="2"/>
      <c r="HC200" s="2"/>
      <c r="HD200" s="2"/>
      <c r="HE200" s="2"/>
      <c r="HF200" s="2"/>
      <c r="HG200" s="2"/>
      <c r="HH200" s="2"/>
      <c r="HI200" s="2"/>
      <c r="HJ200" s="2"/>
      <c r="HK200" s="2"/>
      <c r="HL200" s="2"/>
      <c r="HM200" s="2"/>
      <c r="HN200" s="2"/>
      <c r="HO200" s="2"/>
      <c r="HP200" s="2"/>
      <c r="HQ200" s="2"/>
      <c r="HR200" s="2"/>
      <c r="HS200" s="2"/>
      <c r="HT200" s="2"/>
      <c r="HU200" s="2"/>
      <c r="HV200" s="2"/>
      <c r="HW200" s="2"/>
      <c r="HX200" s="2"/>
      <c r="HY200" s="2"/>
      <c r="HZ200" s="2"/>
      <c r="IA200" s="2"/>
      <c r="IB200" s="2"/>
      <c r="IC200" s="2"/>
      <c r="ID200" s="2"/>
      <c r="IE200" s="2"/>
      <c r="IF200" s="2"/>
      <c r="IG200" s="2"/>
      <c r="IH200" s="2"/>
      <c r="II200" s="2"/>
      <c r="IJ200" s="2"/>
      <c r="IK200" s="2"/>
      <c r="IL200" s="2"/>
      <c r="IM200" s="2"/>
      <c r="IN200" s="2"/>
      <c r="IO200" s="2"/>
      <c r="IP200" s="2"/>
      <c r="IQ200" s="2"/>
    </row>
    <row r="201" spans="1:251" s="16" customFormat="1" ht="18.75" customHeight="1" thickBot="1">
      <c r="A201" s="17"/>
      <c r="B201" s="102" t="s">
        <v>18</v>
      </c>
      <c r="C201" s="103"/>
      <c r="D201" s="103"/>
      <c r="E201" s="103"/>
      <c r="F201" s="103"/>
      <c r="G201" s="103"/>
      <c r="H201" s="103"/>
      <c r="I201" s="103"/>
      <c r="J201" s="103"/>
      <c r="K201" s="103"/>
      <c r="L201" s="103"/>
      <c r="M201" s="103"/>
      <c r="N201" s="103"/>
      <c r="O201" s="103"/>
      <c r="P201" s="103"/>
      <c r="Q201" s="103"/>
      <c r="R201" s="103"/>
      <c r="S201" s="103"/>
      <c r="T201" s="103"/>
      <c r="U201" s="103"/>
      <c r="V201" s="103"/>
      <c r="W201" s="103"/>
      <c r="X201" s="103"/>
      <c r="Y201" s="103"/>
      <c r="Z201" s="104"/>
      <c r="AA201" s="105">
        <f>SUM($AA$200:$AA$200)</f>
        <v>34500</v>
      </c>
      <c r="AB201" s="106"/>
      <c r="AC201" s="106"/>
      <c r="AD201" s="106"/>
      <c r="AE201" s="106"/>
      <c r="AF201" s="106"/>
      <c r="AG201" s="106"/>
      <c r="AH201" s="106"/>
      <c r="AI201" s="107"/>
      <c r="AJ201" s="105">
        <f>SUM($AJ$200:$AJ$200)</f>
        <v>34500</v>
      </c>
      <c r="AK201" s="106"/>
      <c r="AL201" s="106"/>
      <c r="AM201" s="106"/>
      <c r="AN201" s="106"/>
      <c r="AO201" s="106"/>
      <c r="AP201" s="106"/>
      <c r="AQ201" s="106"/>
      <c r="AR201" s="107"/>
      <c r="AS201" s="108"/>
      <c r="AT201" s="109"/>
      <c r="AU201" s="109"/>
      <c r="AV201" s="109"/>
      <c r="AW201" s="109"/>
      <c r="AX201" s="110"/>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c r="GQ201" s="2"/>
      <c r="GR201" s="2"/>
      <c r="GS201" s="2"/>
      <c r="GT201" s="2"/>
      <c r="GU201" s="2"/>
      <c r="GV201" s="2"/>
      <c r="GW201" s="2"/>
      <c r="GX201" s="2"/>
      <c r="GY201" s="2"/>
      <c r="GZ201" s="2"/>
      <c r="HA201" s="2"/>
      <c r="HB201" s="2"/>
      <c r="HC201" s="2"/>
      <c r="HD201" s="2"/>
      <c r="HE201" s="2"/>
      <c r="HF201" s="2"/>
      <c r="HG201" s="2"/>
      <c r="HH201" s="2"/>
      <c r="HI201" s="2"/>
      <c r="HJ201" s="2"/>
      <c r="HK201" s="2"/>
      <c r="HL201" s="2"/>
      <c r="HM201" s="2"/>
      <c r="HN201" s="2"/>
      <c r="HO201" s="2"/>
      <c r="HP201" s="2"/>
      <c r="HQ201" s="2"/>
      <c r="HR201" s="2"/>
      <c r="HS201" s="2"/>
      <c r="HT201" s="2"/>
      <c r="HU201" s="2"/>
      <c r="HV201" s="2"/>
      <c r="HW201" s="2"/>
      <c r="HX201" s="2"/>
      <c r="HY201" s="2"/>
      <c r="HZ201" s="2"/>
      <c r="IA201" s="2"/>
      <c r="IB201" s="2"/>
      <c r="IC201" s="2"/>
      <c r="ID201" s="2"/>
      <c r="IE201" s="2"/>
      <c r="IF201" s="2"/>
      <c r="IG201" s="2"/>
      <c r="IH201" s="2"/>
      <c r="II201" s="2"/>
      <c r="IJ201" s="2"/>
      <c r="IK201" s="2"/>
      <c r="IL201" s="2"/>
      <c r="IM201" s="2"/>
      <c r="IN201" s="2"/>
      <c r="IO201" s="2"/>
      <c r="IP201" s="2"/>
      <c r="IQ201" s="2"/>
    </row>
    <row r="203" spans="1:251" ht="18.75">
      <c r="A203" s="1" t="s">
        <v>0</v>
      </c>
      <c r="AW203" s="3"/>
      <c r="AX203" s="4"/>
      <c r="AY203" s="3"/>
    </row>
    <row r="205" spans="1:251" ht="18.75">
      <c r="B205" s="111" t="s">
        <v>8</v>
      </c>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c r="AO205" s="112"/>
      <c r="AP205" s="112"/>
      <c r="AQ205" s="112"/>
      <c r="AR205" s="112"/>
      <c r="AS205" s="112"/>
      <c r="AT205" s="112"/>
      <c r="AU205" s="112"/>
      <c r="AV205" s="112"/>
      <c r="AW205" s="112"/>
      <c r="AX205" s="112"/>
    </row>
    <row r="206" spans="1:251">
      <c r="Z206" s="5"/>
      <c r="AD206" s="5"/>
      <c r="AE206" s="5"/>
      <c r="AF206" s="5"/>
      <c r="AG206" s="5"/>
      <c r="AH206" s="5"/>
      <c r="AI206" s="5"/>
      <c r="AO206" s="5"/>
    </row>
    <row r="207" spans="1:251" ht="13.5" thickBot="1">
      <c r="Z207" s="5"/>
      <c r="AD207" s="5"/>
      <c r="AE207" s="5"/>
      <c r="AF207" s="5"/>
      <c r="AG207" s="5"/>
      <c r="AH207" s="5"/>
      <c r="AI207" s="5"/>
      <c r="AO207" s="5"/>
      <c r="DI207" s="6"/>
    </row>
    <row r="208" spans="1:251" ht="24.75" customHeight="1" thickBot="1">
      <c r="B208" s="113" t="s">
        <v>1</v>
      </c>
      <c r="C208" s="114"/>
      <c r="D208" s="114"/>
      <c r="E208" s="114"/>
      <c r="F208" s="114"/>
      <c r="G208" s="114"/>
      <c r="H208" s="115" t="s">
        <v>33</v>
      </c>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116"/>
      <c r="AI208" s="116"/>
      <c r="AJ208" s="116"/>
      <c r="AK208" s="116"/>
      <c r="AL208" s="116"/>
      <c r="AM208" s="116"/>
      <c r="AN208" s="116"/>
      <c r="AO208" s="116"/>
      <c r="AP208" s="116"/>
      <c r="AQ208" s="116"/>
      <c r="AR208" s="116"/>
      <c r="AS208" s="116"/>
      <c r="AT208" s="116"/>
      <c r="AU208" s="116"/>
      <c r="AV208" s="116"/>
      <c r="AW208" s="116"/>
      <c r="AX208" s="117"/>
      <c r="DI208" s="6"/>
    </row>
    <row r="209" spans="1:113" ht="14.25">
      <c r="B209" s="7"/>
      <c r="C209" s="7"/>
      <c r="D209" s="7"/>
      <c r="E209" s="7"/>
      <c r="F209" s="7"/>
      <c r="G209" s="7"/>
      <c r="H209" s="8"/>
      <c r="I209" s="8"/>
      <c r="J209" s="8"/>
      <c r="K209" s="8"/>
      <c r="L209" s="9"/>
      <c r="M209" s="9"/>
      <c r="N209" s="9"/>
      <c r="O209" s="9"/>
      <c r="P209" s="8"/>
      <c r="Q209" s="8"/>
      <c r="R209" s="8"/>
      <c r="S209" s="8"/>
      <c r="T209" s="8"/>
      <c r="U209" s="8"/>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DI209" s="6"/>
    </row>
    <row r="210" spans="1:113" ht="15" thickBot="1">
      <c r="A210" s="11"/>
      <c r="B210" s="10" t="s">
        <v>2</v>
      </c>
      <c r="C210" s="8"/>
      <c r="D210" s="8"/>
      <c r="E210" s="8"/>
      <c r="F210" s="8"/>
      <c r="G210" s="8"/>
      <c r="H210" s="8"/>
      <c r="I210" s="8"/>
      <c r="J210" s="8"/>
      <c r="K210" s="8"/>
      <c r="L210" s="9"/>
      <c r="M210" s="9"/>
      <c r="N210" s="9"/>
      <c r="O210" s="9"/>
      <c r="P210" s="8"/>
      <c r="Q210" s="8"/>
      <c r="R210" s="8"/>
      <c r="S210" s="8"/>
      <c r="T210" s="8"/>
      <c r="U210" s="8"/>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DI210" s="6"/>
    </row>
    <row r="211" spans="1:113" ht="14.25">
      <c r="A211" s="8"/>
      <c r="B211" s="12"/>
      <c r="C211" s="7"/>
      <c r="D211" s="7"/>
      <c r="E211" s="7"/>
      <c r="F211" s="7"/>
      <c r="G211" s="7"/>
      <c r="H211" s="7"/>
      <c r="I211" s="7"/>
      <c r="J211" s="7"/>
      <c r="K211" s="7"/>
      <c r="L211" s="13"/>
      <c r="M211" s="13"/>
      <c r="N211" s="13"/>
      <c r="O211" s="13"/>
      <c r="P211" s="7"/>
      <c r="Q211" s="7"/>
      <c r="R211" s="7"/>
      <c r="S211" s="7"/>
      <c r="T211" s="7"/>
      <c r="U211" s="7"/>
      <c r="V211" s="14"/>
      <c r="W211" s="14"/>
      <c r="X211" s="14"/>
      <c r="Y211" s="14"/>
      <c r="Z211" s="14"/>
      <c r="AA211" s="14"/>
      <c r="AB211" s="14"/>
      <c r="AC211" s="14"/>
      <c r="AD211" s="14"/>
      <c r="AE211" s="14"/>
      <c r="AF211" s="14"/>
      <c r="AG211" s="14"/>
      <c r="AH211" s="14"/>
      <c r="AI211" s="14"/>
      <c r="AJ211" s="14"/>
      <c r="AK211" s="14"/>
      <c r="AL211" s="14"/>
      <c r="AM211" s="14"/>
      <c r="AN211" s="14"/>
      <c r="AO211" s="14"/>
      <c r="AP211" s="14"/>
      <c r="AQ211" s="14"/>
      <c r="AR211" s="14"/>
      <c r="AS211" s="14"/>
      <c r="AT211" s="14"/>
      <c r="AU211" s="14"/>
      <c r="AV211" s="14"/>
      <c r="AW211" s="14"/>
      <c r="AX211" s="15"/>
    </row>
    <row r="212" spans="1:113" ht="12" customHeight="1">
      <c r="A212" s="8"/>
      <c r="B212" s="118" t="s">
        <v>34</v>
      </c>
      <c r="C212" s="119"/>
      <c r="D212" s="119"/>
      <c r="E212" s="119"/>
      <c r="F212" s="119"/>
      <c r="G212" s="119"/>
      <c r="H212" s="119"/>
      <c r="I212" s="119"/>
      <c r="J212" s="119"/>
      <c r="K212" s="119"/>
      <c r="L212" s="119"/>
      <c r="M212" s="119"/>
      <c r="N212" s="119"/>
      <c r="O212" s="119"/>
      <c r="P212" s="119"/>
      <c r="Q212" s="119"/>
      <c r="R212" s="119"/>
      <c r="S212" s="119"/>
      <c r="T212" s="119"/>
      <c r="U212" s="119"/>
      <c r="V212" s="119"/>
      <c r="W212" s="119"/>
      <c r="X212" s="119"/>
      <c r="Y212" s="119"/>
      <c r="Z212" s="119"/>
      <c r="AA212" s="119"/>
      <c r="AB212" s="119"/>
      <c r="AC212" s="119"/>
      <c r="AD212" s="119"/>
      <c r="AE212" s="119"/>
      <c r="AF212" s="119"/>
      <c r="AG212" s="119"/>
      <c r="AH212" s="119"/>
      <c r="AI212" s="119"/>
      <c r="AJ212" s="119"/>
      <c r="AK212" s="119"/>
      <c r="AL212" s="119"/>
      <c r="AM212" s="119"/>
      <c r="AN212" s="119"/>
      <c r="AO212" s="119"/>
      <c r="AP212" s="119"/>
      <c r="AQ212" s="119"/>
      <c r="AR212" s="119"/>
      <c r="AS212" s="119"/>
      <c r="AT212" s="119"/>
      <c r="AU212" s="119"/>
      <c r="AV212" s="119"/>
      <c r="AW212" s="119"/>
      <c r="AX212" s="120"/>
    </row>
    <row r="213" spans="1:113" ht="12" customHeight="1">
      <c r="A213" s="8"/>
      <c r="B213" s="118"/>
      <c r="C213" s="119"/>
      <c r="D213" s="119"/>
      <c r="E213" s="119"/>
      <c r="F213" s="119"/>
      <c r="G213" s="119"/>
      <c r="H213" s="119"/>
      <c r="I213" s="119"/>
      <c r="J213" s="119"/>
      <c r="K213" s="119"/>
      <c r="L213" s="119"/>
      <c r="M213" s="119"/>
      <c r="N213" s="119"/>
      <c r="O213" s="119"/>
      <c r="P213" s="119"/>
      <c r="Q213" s="119"/>
      <c r="R213" s="119"/>
      <c r="S213" s="119"/>
      <c r="T213" s="119"/>
      <c r="U213" s="119"/>
      <c r="V213" s="119"/>
      <c r="W213" s="119"/>
      <c r="X213" s="119"/>
      <c r="Y213" s="119"/>
      <c r="Z213" s="119"/>
      <c r="AA213" s="119"/>
      <c r="AB213" s="119"/>
      <c r="AC213" s="119"/>
      <c r="AD213" s="119"/>
      <c r="AE213" s="119"/>
      <c r="AF213" s="119"/>
      <c r="AG213" s="119"/>
      <c r="AH213" s="119"/>
      <c r="AI213" s="119"/>
      <c r="AJ213" s="119"/>
      <c r="AK213" s="119"/>
      <c r="AL213" s="119"/>
      <c r="AM213" s="119"/>
      <c r="AN213" s="119"/>
      <c r="AO213" s="119"/>
      <c r="AP213" s="119"/>
      <c r="AQ213" s="119"/>
      <c r="AR213" s="119"/>
      <c r="AS213" s="119"/>
      <c r="AT213" s="119"/>
      <c r="AU213" s="119"/>
      <c r="AV213" s="119"/>
      <c r="AW213" s="119"/>
      <c r="AX213" s="120"/>
      <c r="BC213" s="16"/>
    </row>
    <row r="214" spans="1:113" ht="12" customHeight="1">
      <c r="A214" s="8"/>
      <c r="B214" s="118"/>
      <c r="C214" s="119"/>
      <c r="D214" s="119"/>
      <c r="E214" s="119"/>
      <c r="F214" s="119"/>
      <c r="G214" s="119"/>
      <c r="H214" s="119"/>
      <c r="I214" s="119"/>
      <c r="J214" s="119"/>
      <c r="K214" s="119"/>
      <c r="L214" s="119"/>
      <c r="M214" s="119"/>
      <c r="N214" s="119"/>
      <c r="O214" s="119"/>
      <c r="P214" s="119"/>
      <c r="Q214" s="119"/>
      <c r="R214" s="119"/>
      <c r="S214" s="119"/>
      <c r="T214" s="119"/>
      <c r="U214" s="119"/>
      <c r="V214" s="119"/>
      <c r="W214" s="119"/>
      <c r="X214" s="119"/>
      <c r="Y214" s="119"/>
      <c r="Z214" s="119"/>
      <c r="AA214" s="119"/>
      <c r="AB214" s="119"/>
      <c r="AC214" s="119"/>
      <c r="AD214" s="119"/>
      <c r="AE214" s="119"/>
      <c r="AF214" s="119"/>
      <c r="AG214" s="119"/>
      <c r="AH214" s="119"/>
      <c r="AI214" s="119"/>
      <c r="AJ214" s="119"/>
      <c r="AK214" s="119"/>
      <c r="AL214" s="119"/>
      <c r="AM214" s="119"/>
      <c r="AN214" s="119"/>
      <c r="AO214" s="119"/>
      <c r="AP214" s="119"/>
      <c r="AQ214" s="119"/>
      <c r="AR214" s="119"/>
      <c r="AS214" s="119"/>
      <c r="AT214" s="119"/>
      <c r="AU214" s="119"/>
      <c r="AV214" s="119"/>
      <c r="AW214" s="119"/>
      <c r="AX214" s="120"/>
    </row>
    <row r="215" spans="1:113" ht="12" customHeight="1">
      <c r="A215" s="8"/>
      <c r="B215" s="118"/>
      <c r="C215" s="119"/>
      <c r="D215" s="119"/>
      <c r="E215" s="119"/>
      <c r="F215" s="119"/>
      <c r="G215" s="119"/>
      <c r="H215" s="119"/>
      <c r="I215" s="119"/>
      <c r="J215" s="119"/>
      <c r="K215" s="119"/>
      <c r="L215" s="119"/>
      <c r="M215" s="119"/>
      <c r="N215" s="119"/>
      <c r="O215" s="119"/>
      <c r="P215" s="119"/>
      <c r="Q215" s="119"/>
      <c r="R215" s="119"/>
      <c r="S215" s="119"/>
      <c r="T215" s="119"/>
      <c r="U215" s="119"/>
      <c r="V215" s="119"/>
      <c r="W215" s="119"/>
      <c r="X215" s="119"/>
      <c r="Y215" s="119"/>
      <c r="Z215" s="119"/>
      <c r="AA215" s="119"/>
      <c r="AB215" s="119"/>
      <c r="AC215" s="119"/>
      <c r="AD215" s="119"/>
      <c r="AE215" s="119"/>
      <c r="AF215" s="119"/>
      <c r="AG215" s="119"/>
      <c r="AH215" s="119"/>
      <c r="AI215" s="119"/>
      <c r="AJ215" s="119"/>
      <c r="AK215" s="119"/>
      <c r="AL215" s="119"/>
      <c r="AM215" s="119"/>
      <c r="AN215" s="119"/>
      <c r="AO215" s="119"/>
      <c r="AP215" s="119"/>
      <c r="AQ215" s="119"/>
      <c r="AR215" s="119"/>
      <c r="AS215" s="119"/>
      <c r="AT215" s="119"/>
      <c r="AU215" s="119"/>
      <c r="AV215" s="119"/>
      <c r="AW215" s="119"/>
      <c r="AX215" s="120"/>
    </row>
    <row r="216" spans="1:113" ht="12" customHeight="1">
      <c r="A216" s="8"/>
      <c r="B216" s="118"/>
      <c r="C216" s="119"/>
      <c r="D216" s="119"/>
      <c r="E216" s="119"/>
      <c r="F216" s="119"/>
      <c r="G216" s="119"/>
      <c r="H216" s="119"/>
      <c r="I216" s="119"/>
      <c r="J216" s="119"/>
      <c r="K216" s="119"/>
      <c r="L216" s="119"/>
      <c r="M216" s="119"/>
      <c r="N216" s="119"/>
      <c r="O216" s="119"/>
      <c r="P216" s="119"/>
      <c r="Q216" s="119"/>
      <c r="R216" s="119"/>
      <c r="S216" s="119"/>
      <c r="T216" s="119"/>
      <c r="U216" s="119"/>
      <c r="V216" s="119"/>
      <c r="W216" s="119"/>
      <c r="X216" s="119"/>
      <c r="Y216" s="119"/>
      <c r="Z216" s="119"/>
      <c r="AA216" s="119"/>
      <c r="AB216" s="119"/>
      <c r="AC216" s="119"/>
      <c r="AD216" s="119"/>
      <c r="AE216" s="119"/>
      <c r="AF216" s="119"/>
      <c r="AG216" s="119"/>
      <c r="AH216" s="119"/>
      <c r="AI216" s="119"/>
      <c r="AJ216" s="119"/>
      <c r="AK216" s="119"/>
      <c r="AL216" s="119"/>
      <c r="AM216" s="119"/>
      <c r="AN216" s="119"/>
      <c r="AO216" s="119"/>
      <c r="AP216" s="119"/>
      <c r="AQ216" s="119"/>
      <c r="AR216" s="119"/>
      <c r="AS216" s="119"/>
      <c r="AT216" s="119"/>
      <c r="AU216" s="119"/>
      <c r="AV216" s="119"/>
      <c r="AW216" s="119"/>
      <c r="AX216" s="120"/>
    </row>
    <row r="217" spans="1:113" ht="15" thickBot="1">
      <c r="A217" s="17"/>
      <c r="B217" s="18"/>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20"/>
    </row>
    <row r="218" spans="1:113">
      <c r="B218" s="21"/>
    </row>
    <row r="219" spans="1:113" ht="15" thickBot="1">
      <c r="A219" s="11"/>
      <c r="B219" s="10" t="s">
        <v>3</v>
      </c>
      <c r="C219" s="8"/>
      <c r="D219" s="8"/>
      <c r="E219" s="8"/>
      <c r="F219" s="8"/>
      <c r="G219" s="8"/>
      <c r="H219" s="8"/>
      <c r="I219" s="8"/>
      <c r="J219" s="8"/>
      <c r="K219" s="8"/>
      <c r="L219" s="9"/>
      <c r="M219" s="9"/>
      <c r="N219" s="9"/>
      <c r="O219" s="9"/>
      <c r="P219" s="8"/>
      <c r="Q219" s="8"/>
      <c r="R219" s="8"/>
      <c r="S219" s="8"/>
      <c r="T219" s="8"/>
      <c r="U219" s="8"/>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DI219" s="6"/>
    </row>
    <row r="220" spans="1:113" ht="14.25">
      <c r="A220" s="8"/>
      <c r="B220" s="12"/>
      <c r="C220" s="7"/>
      <c r="D220" s="7"/>
      <c r="E220" s="7"/>
      <c r="F220" s="7"/>
      <c r="G220" s="7"/>
      <c r="H220" s="7"/>
      <c r="I220" s="7"/>
      <c r="J220" s="7"/>
      <c r="K220" s="7"/>
      <c r="L220" s="13"/>
      <c r="M220" s="13"/>
      <c r="N220" s="13"/>
      <c r="O220" s="13"/>
      <c r="P220" s="7"/>
      <c r="Q220" s="7"/>
      <c r="R220" s="7"/>
      <c r="S220" s="7"/>
      <c r="T220" s="7"/>
      <c r="U220" s="7"/>
      <c r="V220" s="14"/>
      <c r="W220" s="14"/>
      <c r="X220" s="14"/>
      <c r="Y220" s="14"/>
      <c r="Z220" s="14"/>
      <c r="AA220" s="14"/>
      <c r="AB220" s="14"/>
      <c r="AC220" s="14"/>
      <c r="AD220" s="14"/>
      <c r="AE220" s="14"/>
      <c r="AF220" s="14"/>
      <c r="AG220" s="14"/>
      <c r="AH220" s="14"/>
      <c r="AI220" s="14"/>
      <c r="AJ220" s="14"/>
      <c r="AK220" s="14"/>
      <c r="AL220" s="14"/>
      <c r="AM220" s="14"/>
      <c r="AN220" s="14"/>
      <c r="AO220" s="14"/>
      <c r="AP220" s="14"/>
      <c r="AQ220" s="14"/>
      <c r="AR220" s="14"/>
      <c r="AS220" s="14"/>
      <c r="AT220" s="14"/>
      <c r="AU220" s="14"/>
      <c r="AV220" s="14"/>
      <c r="AW220" s="14"/>
      <c r="AX220" s="15"/>
    </row>
    <row r="221" spans="1:113" ht="12" customHeight="1">
      <c r="A221" s="8"/>
      <c r="B221" s="118" t="s">
        <v>35</v>
      </c>
      <c r="C221" s="119"/>
      <c r="D221" s="119"/>
      <c r="E221" s="119"/>
      <c r="F221" s="119"/>
      <c r="G221" s="119"/>
      <c r="H221" s="119"/>
      <c r="I221" s="119"/>
      <c r="J221" s="119"/>
      <c r="K221" s="119"/>
      <c r="L221" s="119"/>
      <c r="M221" s="119"/>
      <c r="N221" s="119"/>
      <c r="O221" s="119"/>
      <c r="P221" s="119"/>
      <c r="Q221" s="119"/>
      <c r="R221" s="119"/>
      <c r="S221" s="119"/>
      <c r="T221" s="119"/>
      <c r="U221" s="119"/>
      <c r="V221" s="119"/>
      <c r="W221" s="119"/>
      <c r="X221" s="119"/>
      <c r="Y221" s="119"/>
      <c r="Z221" s="119"/>
      <c r="AA221" s="119"/>
      <c r="AB221" s="119"/>
      <c r="AC221" s="119"/>
      <c r="AD221" s="119"/>
      <c r="AE221" s="119"/>
      <c r="AF221" s="119"/>
      <c r="AG221" s="119"/>
      <c r="AH221" s="119"/>
      <c r="AI221" s="119"/>
      <c r="AJ221" s="119"/>
      <c r="AK221" s="119"/>
      <c r="AL221" s="119"/>
      <c r="AM221" s="119"/>
      <c r="AN221" s="119"/>
      <c r="AO221" s="119"/>
      <c r="AP221" s="119"/>
      <c r="AQ221" s="119"/>
      <c r="AR221" s="119"/>
      <c r="AS221" s="119"/>
      <c r="AT221" s="119"/>
      <c r="AU221" s="119"/>
      <c r="AV221" s="119"/>
      <c r="AW221" s="119"/>
      <c r="AX221" s="120"/>
    </row>
    <row r="222" spans="1:113" ht="12" customHeight="1">
      <c r="A222" s="8"/>
      <c r="B222" s="118"/>
      <c r="C222" s="119"/>
      <c r="D222" s="119"/>
      <c r="E222" s="119"/>
      <c r="F222" s="119"/>
      <c r="G222" s="119"/>
      <c r="H222" s="119"/>
      <c r="I222" s="119"/>
      <c r="J222" s="119"/>
      <c r="K222" s="119"/>
      <c r="L222" s="119"/>
      <c r="M222" s="119"/>
      <c r="N222" s="119"/>
      <c r="O222" s="119"/>
      <c r="P222" s="119"/>
      <c r="Q222" s="119"/>
      <c r="R222" s="119"/>
      <c r="S222" s="119"/>
      <c r="T222" s="119"/>
      <c r="U222" s="119"/>
      <c r="V222" s="119"/>
      <c r="W222" s="119"/>
      <c r="X222" s="119"/>
      <c r="Y222" s="119"/>
      <c r="Z222" s="119"/>
      <c r="AA222" s="119"/>
      <c r="AB222" s="119"/>
      <c r="AC222" s="119"/>
      <c r="AD222" s="119"/>
      <c r="AE222" s="119"/>
      <c r="AF222" s="119"/>
      <c r="AG222" s="119"/>
      <c r="AH222" s="119"/>
      <c r="AI222" s="119"/>
      <c r="AJ222" s="119"/>
      <c r="AK222" s="119"/>
      <c r="AL222" s="119"/>
      <c r="AM222" s="119"/>
      <c r="AN222" s="119"/>
      <c r="AO222" s="119"/>
      <c r="AP222" s="119"/>
      <c r="AQ222" s="119"/>
      <c r="AR222" s="119"/>
      <c r="AS222" s="119"/>
      <c r="AT222" s="119"/>
      <c r="AU222" s="119"/>
      <c r="AV222" s="119"/>
      <c r="AW222" s="119"/>
      <c r="AX222" s="120"/>
    </row>
    <row r="223" spans="1:113" ht="12" customHeight="1">
      <c r="A223" s="8"/>
      <c r="B223" s="118"/>
      <c r="C223" s="119"/>
      <c r="D223" s="119"/>
      <c r="E223" s="119"/>
      <c r="F223" s="119"/>
      <c r="G223" s="119"/>
      <c r="H223" s="119"/>
      <c r="I223" s="119"/>
      <c r="J223" s="119"/>
      <c r="K223" s="119"/>
      <c r="L223" s="119"/>
      <c r="M223" s="119"/>
      <c r="N223" s="119"/>
      <c r="O223" s="119"/>
      <c r="P223" s="119"/>
      <c r="Q223" s="119"/>
      <c r="R223" s="119"/>
      <c r="S223" s="119"/>
      <c r="T223" s="119"/>
      <c r="U223" s="119"/>
      <c r="V223" s="119"/>
      <c r="W223" s="119"/>
      <c r="X223" s="119"/>
      <c r="Y223" s="119"/>
      <c r="Z223" s="119"/>
      <c r="AA223" s="119"/>
      <c r="AB223" s="119"/>
      <c r="AC223" s="119"/>
      <c r="AD223" s="119"/>
      <c r="AE223" s="119"/>
      <c r="AF223" s="119"/>
      <c r="AG223" s="119"/>
      <c r="AH223" s="119"/>
      <c r="AI223" s="119"/>
      <c r="AJ223" s="119"/>
      <c r="AK223" s="119"/>
      <c r="AL223" s="119"/>
      <c r="AM223" s="119"/>
      <c r="AN223" s="119"/>
      <c r="AO223" s="119"/>
      <c r="AP223" s="119"/>
      <c r="AQ223" s="119"/>
      <c r="AR223" s="119"/>
      <c r="AS223" s="119"/>
      <c r="AT223" s="119"/>
      <c r="AU223" s="119"/>
      <c r="AV223" s="119"/>
      <c r="AW223" s="119"/>
      <c r="AX223" s="120"/>
      <c r="BC223" s="16"/>
    </row>
    <row r="224" spans="1:113" ht="12" customHeight="1">
      <c r="A224" s="8"/>
      <c r="B224" s="118"/>
      <c r="C224" s="119"/>
      <c r="D224" s="119"/>
      <c r="E224" s="119"/>
      <c r="F224" s="119"/>
      <c r="G224" s="119"/>
      <c r="H224" s="119"/>
      <c r="I224" s="119"/>
      <c r="J224" s="119"/>
      <c r="K224" s="119"/>
      <c r="L224" s="119"/>
      <c r="M224" s="119"/>
      <c r="N224" s="119"/>
      <c r="O224" s="119"/>
      <c r="P224" s="119"/>
      <c r="Q224" s="119"/>
      <c r="R224" s="119"/>
      <c r="S224" s="119"/>
      <c r="T224" s="119"/>
      <c r="U224" s="119"/>
      <c r="V224" s="119"/>
      <c r="W224" s="119"/>
      <c r="X224" s="119"/>
      <c r="Y224" s="119"/>
      <c r="Z224" s="119"/>
      <c r="AA224" s="119"/>
      <c r="AB224" s="119"/>
      <c r="AC224" s="119"/>
      <c r="AD224" s="119"/>
      <c r="AE224" s="119"/>
      <c r="AF224" s="119"/>
      <c r="AG224" s="119"/>
      <c r="AH224" s="119"/>
      <c r="AI224" s="119"/>
      <c r="AJ224" s="119"/>
      <c r="AK224" s="119"/>
      <c r="AL224" s="119"/>
      <c r="AM224" s="119"/>
      <c r="AN224" s="119"/>
      <c r="AO224" s="119"/>
      <c r="AP224" s="119"/>
      <c r="AQ224" s="119"/>
      <c r="AR224" s="119"/>
      <c r="AS224" s="119"/>
      <c r="AT224" s="119"/>
      <c r="AU224" s="119"/>
      <c r="AV224" s="119"/>
      <c r="AW224" s="119"/>
      <c r="AX224" s="120"/>
    </row>
    <row r="225" spans="1:251" ht="12" customHeight="1">
      <c r="A225" s="8"/>
      <c r="B225" s="118"/>
      <c r="C225" s="119"/>
      <c r="D225" s="119"/>
      <c r="E225" s="119"/>
      <c r="F225" s="119"/>
      <c r="G225" s="119"/>
      <c r="H225" s="119"/>
      <c r="I225" s="119"/>
      <c r="J225" s="119"/>
      <c r="K225" s="119"/>
      <c r="L225" s="119"/>
      <c r="M225" s="119"/>
      <c r="N225" s="119"/>
      <c r="O225" s="119"/>
      <c r="P225" s="119"/>
      <c r="Q225" s="119"/>
      <c r="R225" s="119"/>
      <c r="S225" s="119"/>
      <c r="T225" s="119"/>
      <c r="U225" s="119"/>
      <c r="V225" s="119"/>
      <c r="W225" s="119"/>
      <c r="X225" s="119"/>
      <c r="Y225" s="119"/>
      <c r="Z225" s="119"/>
      <c r="AA225" s="119"/>
      <c r="AB225" s="119"/>
      <c r="AC225" s="119"/>
      <c r="AD225" s="119"/>
      <c r="AE225" s="119"/>
      <c r="AF225" s="119"/>
      <c r="AG225" s="119"/>
      <c r="AH225" s="119"/>
      <c r="AI225" s="119"/>
      <c r="AJ225" s="119"/>
      <c r="AK225" s="119"/>
      <c r="AL225" s="119"/>
      <c r="AM225" s="119"/>
      <c r="AN225" s="119"/>
      <c r="AO225" s="119"/>
      <c r="AP225" s="119"/>
      <c r="AQ225" s="119"/>
      <c r="AR225" s="119"/>
      <c r="AS225" s="119"/>
      <c r="AT225" s="119"/>
      <c r="AU225" s="119"/>
      <c r="AV225" s="119"/>
      <c r="AW225" s="119"/>
      <c r="AX225" s="120"/>
    </row>
    <row r="226" spans="1:251" ht="12" customHeight="1">
      <c r="A226" s="8"/>
      <c r="B226" s="118"/>
      <c r="C226" s="119"/>
      <c r="D226" s="119"/>
      <c r="E226" s="119"/>
      <c r="F226" s="119"/>
      <c r="G226" s="119"/>
      <c r="H226" s="119"/>
      <c r="I226" s="119"/>
      <c r="J226" s="119"/>
      <c r="K226" s="119"/>
      <c r="L226" s="119"/>
      <c r="M226" s="119"/>
      <c r="N226" s="119"/>
      <c r="O226" s="119"/>
      <c r="P226" s="119"/>
      <c r="Q226" s="119"/>
      <c r="R226" s="119"/>
      <c r="S226" s="119"/>
      <c r="T226" s="119"/>
      <c r="U226" s="119"/>
      <c r="V226" s="119"/>
      <c r="W226" s="119"/>
      <c r="X226" s="119"/>
      <c r="Y226" s="119"/>
      <c r="Z226" s="119"/>
      <c r="AA226" s="119"/>
      <c r="AB226" s="119"/>
      <c r="AC226" s="119"/>
      <c r="AD226" s="119"/>
      <c r="AE226" s="119"/>
      <c r="AF226" s="119"/>
      <c r="AG226" s="119"/>
      <c r="AH226" s="119"/>
      <c r="AI226" s="119"/>
      <c r="AJ226" s="119"/>
      <c r="AK226" s="119"/>
      <c r="AL226" s="119"/>
      <c r="AM226" s="119"/>
      <c r="AN226" s="119"/>
      <c r="AO226" s="119"/>
      <c r="AP226" s="119"/>
      <c r="AQ226" s="119"/>
      <c r="AR226" s="119"/>
      <c r="AS226" s="119"/>
      <c r="AT226" s="119"/>
      <c r="AU226" s="119"/>
      <c r="AV226" s="119"/>
      <c r="AW226" s="119"/>
      <c r="AX226" s="120"/>
    </row>
    <row r="227" spans="1:251" ht="15" thickBot="1">
      <c r="A227" s="17"/>
      <c r="B227" s="18"/>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20"/>
    </row>
    <row r="228" spans="1:251">
      <c r="B228" s="21"/>
    </row>
    <row r="229" spans="1:251" ht="14.25">
      <c r="B229" s="10" t="s">
        <v>4</v>
      </c>
      <c r="C229" s="8"/>
      <c r="D229" s="8"/>
      <c r="E229" s="8"/>
      <c r="F229" s="8"/>
      <c r="G229" s="8"/>
      <c r="H229" s="8"/>
      <c r="I229" s="8"/>
      <c r="J229" s="8"/>
      <c r="K229" s="8"/>
      <c r="L229" s="9"/>
      <c r="M229" s="9"/>
      <c r="N229" s="9"/>
      <c r="O229" s="9"/>
      <c r="P229" s="8"/>
      <c r="Q229" s="8"/>
      <c r="R229" s="8"/>
      <c r="S229" s="8"/>
      <c r="T229" s="8"/>
      <c r="U229" s="8"/>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10"/>
      <c r="AV229" s="10"/>
      <c r="AW229" s="10"/>
      <c r="AX229" s="10"/>
    </row>
    <row r="230" spans="1:251" ht="15" thickBot="1">
      <c r="B230" s="8"/>
      <c r="C230" s="8"/>
      <c r="D230" s="8"/>
      <c r="E230" s="8"/>
      <c r="F230" s="8"/>
      <c r="G230" s="8"/>
      <c r="H230" s="8"/>
      <c r="I230" s="8"/>
      <c r="J230" s="8"/>
      <c r="K230" s="8"/>
      <c r="L230" s="9"/>
      <c r="M230" s="9"/>
      <c r="N230" s="9"/>
      <c r="O230" s="9"/>
      <c r="P230" s="8"/>
      <c r="Q230" s="8"/>
      <c r="R230" s="8"/>
      <c r="S230" s="8"/>
      <c r="T230" s="8"/>
      <c r="U230" s="8"/>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22" t="s">
        <v>5</v>
      </c>
    </row>
    <row r="231" spans="1:251" s="16" customFormat="1" ht="13.5" customHeight="1">
      <c r="A231" s="8"/>
      <c r="B231" s="121" t="s">
        <v>6</v>
      </c>
      <c r="C231" s="122"/>
      <c r="D231" s="122"/>
      <c r="E231" s="122"/>
      <c r="F231" s="122"/>
      <c r="G231" s="122"/>
      <c r="H231" s="122"/>
      <c r="I231" s="122"/>
      <c r="J231" s="122"/>
      <c r="K231" s="122"/>
      <c r="L231" s="122"/>
      <c r="M231" s="122"/>
      <c r="N231" s="122"/>
      <c r="O231" s="122"/>
      <c r="P231" s="122"/>
      <c r="Q231" s="122"/>
      <c r="R231" s="122"/>
      <c r="S231" s="122"/>
      <c r="T231" s="122"/>
      <c r="U231" s="122"/>
      <c r="V231" s="122"/>
      <c r="W231" s="122"/>
      <c r="X231" s="122"/>
      <c r="Y231" s="122"/>
      <c r="Z231" s="123"/>
      <c r="AA231" s="127" t="s">
        <v>12</v>
      </c>
      <c r="AB231" s="122"/>
      <c r="AC231" s="122"/>
      <c r="AD231" s="122"/>
      <c r="AE231" s="122"/>
      <c r="AF231" s="122"/>
      <c r="AG231" s="122"/>
      <c r="AH231" s="122"/>
      <c r="AI231" s="123"/>
      <c r="AJ231" s="127" t="s">
        <v>13</v>
      </c>
      <c r="AK231" s="122"/>
      <c r="AL231" s="122"/>
      <c r="AM231" s="122"/>
      <c r="AN231" s="122"/>
      <c r="AO231" s="122"/>
      <c r="AP231" s="122"/>
      <c r="AQ231" s="122"/>
      <c r="AR231" s="123"/>
      <c r="AS231" s="127" t="s">
        <v>7</v>
      </c>
      <c r="AT231" s="122"/>
      <c r="AU231" s="122"/>
      <c r="AV231" s="122"/>
      <c r="AW231" s="122"/>
      <c r="AX231" s="129"/>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c r="GQ231" s="2"/>
      <c r="GR231" s="2"/>
      <c r="GS231" s="2"/>
      <c r="GT231" s="2"/>
      <c r="GU231" s="2"/>
      <c r="GV231" s="2"/>
      <c r="GW231" s="2"/>
      <c r="GX231" s="2"/>
      <c r="GY231" s="2"/>
      <c r="GZ231" s="2"/>
      <c r="HA231" s="2"/>
      <c r="HB231" s="2"/>
      <c r="HC231" s="2"/>
      <c r="HD231" s="2"/>
      <c r="HE231" s="2"/>
      <c r="HF231" s="2"/>
      <c r="HG231" s="2"/>
      <c r="HH231" s="2"/>
      <c r="HI231" s="2"/>
      <c r="HJ231" s="2"/>
      <c r="HK231" s="2"/>
      <c r="HL231" s="2"/>
      <c r="HM231" s="2"/>
      <c r="HN231" s="2"/>
      <c r="HO231" s="2"/>
      <c r="HP231" s="2"/>
      <c r="HQ231" s="2"/>
      <c r="HR231" s="2"/>
      <c r="HS231" s="2"/>
      <c r="HT231" s="2"/>
      <c r="HU231" s="2"/>
      <c r="HV231" s="2"/>
      <c r="HW231" s="2"/>
      <c r="HX231" s="2"/>
      <c r="HY231" s="2"/>
      <c r="HZ231" s="2"/>
      <c r="IA231" s="2"/>
      <c r="IB231" s="2"/>
      <c r="IC231" s="2"/>
      <c r="ID231" s="2"/>
      <c r="IE231" s="2"/>
      <c r="IF231" s="2"/>
      <c r="IG231" s="2"/>
      <c r="IH231" s="2"/>
      <c r="II231" s="2"/>
      <c r="IJ231" s="2"/>
      <c r="IK231" s="2"/>
      <c r="IL231" s="2"/>
      <c r="IM231" s="2"/>
      <c r="IN231" s="2"/>
      <c r="IO231" s="2"/>
      <c r="IP231" s="2"/>
      <c r="IQ231" s="2"/>
    </row>
    <row r="232" spans="1:251" s="16" customFormat="1" ht="13.5">
      <c r="A232" s="8"/>
      <c r="B232" s="124"/>
      <c r="C232" s="125"/>
      <c r="D232" s="125"/>
      <c r="E232" s="125"/>
      <c r="F232" s="125"/>
      <c r="G232" s="125"/>
      <c r="H232" s="125"/>
      <c r="I232" s="125"/>
      <c r="J232" s="125"/>
      <c r="K232" s="125"/>
      <c r="L232" s="125"/>
      <c r="M232" s="125"/>
      <c r="N232" s="125"/>
      <c r="O232" s="125"/>
      <c r="P232" s="125"/>
      <c r="Q232" s="125"/>
      <c r="R232" s="125"/>
      <c r="S232" s="125"/>
      <c r="T232" s="125"/>
      <c r="U232" s="125"/>
      <c r="V232" s="125"/>
      <c r="W232" s="125"/>
      <c r="X232" s="125"/>
      <c r="Y232" s="125"/>
      <c r="Z232" s="126"/>
      <c r="AA232" s="128"/>
      <c r="AB232" s="125"/>
      <c r="AC232" s="125"/>
      <c r="AD232" s="125"/>
      <c r="AE232" s="125"/>
      <c r="AF232" s="125"/>
      <c r="AG232" s="125"/>
      <c r="AH232" s="125"/>
      <c r="AI232" s="126"/>
      <c r="AJ232" s="128"/>
      <c r="AK232" s="125"/>
      <c r="AL232" s="125"/>
      <c r="AM232" s="125"/>
      <c r="AN232" s="125"/>
      <c r="AO232" s="125"/>
      <c r="AP232" s="125"/>
      <c r="AQ232" s="125"/>
      <c r="AR232" s="126"/>
      <c r="AS232" s="128"/>
      <c r="AT232" s="125"/>
      <c r="AU232" s="125"/>
      <c r="AV232" s="125"/>
      <c r="AW232" s="125"/>
      <c r="AX232" s="130"/>
      <c r="AY232" s="2"/>
      <c r="AZ232" s="2"/>
      <c r="BA232" s="2"/>
      <c r="BB232" s="23"/>
      <c r="BC232" s="24"/>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c r="GQ232" s="2"/>
      <c r="GR232" s="2"/>
      <c r="GS232" s="2"/>
      <c r="GT232" s="2"/>
      <c r="GU232" s="2"/>
      <c r="GV232" s="2"/>
      <c r="GW232" s="2"/>
      <c r="GX232" s="2"/>
      <c r="GY232" s="2"/>
      <c r="GZ232" s="2"/>
      <c r="HA232" s="2"/>
      <c r="HB232" s="2"/>
      <c r="HC232" s="2"/>
      <c r="HD232" s="2"/>
      <c r="HE232" s="2"/>
      <c r="HF232" s="2"/>
      <c r="HG232" s="2"/>
      <c r="HH232" s="2"/>
      <c r="HI232" s="2"/>
      <c r="HJ232" s="2"/>
      <c r="HK232" s="2"/>
      <c r="HL232" s="2"/>
      <c r="HM232" s="2"/>
      <c r="HN232" s="2"/>
      <c r="HO232" s="2"/>
      <c r="HP232" s="2"/>
      <c r="HQ232" s="2"/>
      <c r="HR232" s="2"/>
      <c r="HS232" s="2"/>
      <c r="HT232" s="2"/>
      <c r="HU232" s="2"/>
      <c r="HV232" s="2"/>
      <c r="HW232" s="2"/>
      <c r="HX232" s="2"/>
      <c r="HY232" s="2"/>
      <c r="HZ232" s="2"/>
      <c r="IA232" s="2"/>
      <c r="IB232" s="2"/>
      <c r="IC232" s="2"/>
      <c r="ID232" s="2"/>
      <c r="IE232" s="2"/>
      <c r="IF232" s="2"/>
      <c r="IG232" s="2"/>
      <c r="IH232" s="2"/>
      <c r="II232" s="2"/>
      <c r="IJ232" s="2"/>
      <c r="IK232" s="2"/>
      <c r="IL232" s="2"/>
      <c r="IM232" s="2"/>
      <c r="IN232" s="2"/>
      <c r="IO232" s="2"/>
      <c r="IP232" s="2"/>
      <c r="IQ232" s="2"/>
    </row>
    <row r="233" spans="1:251" s="16" customFormat="1" ht="18.75" customHeight="1">
      <c r="A233" s="8"/>
      <c r="B233" s="25"/>
      <c r="C233" s="93" t="s">
        <v>36</v>
      </c>
      <c r="D233" s="94"/>
      <c r="E233" s="94"/>
      <c r="F233" s="94"/>
      <c r="G233" s="94"/>
      <c r="H233" s="94"/>
      <c r="I233" s="94"/>
      <c r="J233" s="94"/>
      <c r="K233" s="94"/>
      <c r="L233" s="94"/>
      <c r="M233" s="94"/>
      <c r="N233" s="94"/>
      <c r="O233" s="94"/>
      <c r="P233" s="94"/>
      <c r="Q233" s="94"/>
      <c r="R233" s="94"/>
      <c r="S233" s="94"/>
      <c r="T233" s="94"/>
      <c r="U233" s="94"/>
      <c r="V233" s="94"/>
      <c r="W233" s="94"/>
      <c r="X233" s="94"/>
      <c r="Y233" s="94"/>
      <c r="Z233" s="95"/>
      <c r="AA233" s="96">
        <v>312596</v>
      </c>
      <c r="AB233" s="97"/>
      <c r="AC233" s="97"/>
      <c r="AD233" s="97"/>
      <c r="AE233" s="97"/>
      <c r="AF233" s="97"/>
      <c r="AG233" s="97"/>
      <c r="AH233" s="97"/>
      <c r="AI233" s="98"/>
      <c r="AJ233" s="96">
        <v>759545</v>
      </c>
      <c r="AK233" s="97"/>
      <c r="AL233" s="97"/>
      <c r="AM233" s="97"/>
      <c r="AN233" s="97"/>
      <c r="AO233" s="97"/>
      <c r="AP233" s="97"/>
      <c r="AQ233" s="97"/>
      <c r="AR233" s="98"/>
      <c r="AS233" s="99"/>
      <c r="AT233" s="100"/>
      <c r="AU233" s="100"/>
      <c r="AV233" s="100"/>
      <c r="AW233" s="100"/>
      <c r="AX233" s="101"/>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c r="GQ233" s="2"/>
      <c r="GR233" s="2"/>
      <c r="GS233" s="2"/>
      <c r="GT233" s="2"/>
      <c r="GU233" s="2"/>
      <c r="GV233" s="2"/>
      <c r="GW233" s="2"/>
      <c r="GX233" s="2"/>
      <c r="GY233" s="2"/>
      <c r="GZ233" s="2"/>
      <c r="HA233" s="2"/>
      <c r="HB233" s="2"/>
      <c r="HC233" s="2"/>
      <c r="HD233" s="2"/>
      <c r="HE233" s="2"/>
      <c r="HF233" s="2"/>
      <c r="HG233" s="2"/>
      <c r="HH233" s="2"/>
      <c r="HI233" s="2"/>
      <c r="HJ233" s="2"/>
      <c r="HK233" s="2"/>
      <c r="HL233" s="2"/>
      <c r="HM233" s="2"/>
      <c r="HN233" s="2"/>
      <c r="HO233" s="2"/>
      <c r="HP233" s="2"/>
      <c r="HQ233" s="2"/>
      <c r="HR233" s="2"/>
      <c r="HS233" s="2"/>
      <c r="HT233" s="2"/>
      <c r="HU233" s="2"/>
      <c r="HV233" s="2"/>
      <c r="HW233" s="2"/>
      <c r="HX233" s="2"/>
      <c r="HY233" s="2"/>
      <c r="HZ233" s="2"/>
      <c r="IA233" s="2"/>
      <c r="IB233" s="2"/>
      <c r="IC233" s="2"/>
      <c r="ID233" s="2"/>
      <c r="IE233" s="2"/>
      <c r="IF233" s="2"/>
      <c r="IG233" s="2"/>
      <c r="IH233" s="2"/>
      <c r="II233" s="2"/>
      <c r="IJ233" s="2"/>
      <c r="IK233" s="2"/>
      <c r="IL233" s="2"/>
      <c r="IM233" s="2"/>
      <c r="IN233" s="2"/>
      <c r="IO233" s="2"/>
      <c r="IP233" s="2"/>
      <c r="IQ233" s="2"/>
    </row>
    <row r="234" spans="1:251" s="16" customFormat="1" ht="18.75" customHeight="1" thickBot="1">
      <c r="A234" s="17"/>
      <c r="B234" s="102" t="s">
        <v>18</v>
      </c>
      <c r="C234" s="103"/>
      <c r="D234" s="103"/>
      <c r="E234" s="103"/>
      <c r="F234" s="103"/>
      <c r="G234" s="103"/>
      <c r="H234" s="103"/>
      <c r="I234" s="103"/>
      <c r="J234" s="103"/>
      <c r="K234" s="103"/>
      <c r="L234" s="103"/>
      <c r="M234" s="103"/>
      <c r="N234" s="103"/>
      <c r="O234" s="103"/>
      <c r="P234" s="103"/>
      <c r="Q234" s="103"/>
      <c r="R234" s="103"/>
      <c r="S234" s="103"/>
      <c r="T234" s="103"/>
      <c r="U234" s="103"/>
      <c r="V234" s="103"/>
      <c r="W234" s="103"/>
      <c r="X234" s="103"/>
      <c r="Y234" s="103"/>
      <c r="Z234" s="104"/>
      <c r="AA234" s="105">
        <f>SUM($AA$233:$AA$233)</f>
        <v>312596</v>
      </c>
      <c r="AB234" s="106"/>
      <c r="AC234" s="106"/>
      <c r="AD234" s="106"/>
      <c r="AE234" s="106"/>
      <c r="AF234" s="106"/>
      <c r="AG234" s="106"/>
      <c r="AH234" s="106"/>
      <c r="AI234" s="107"/>
      <c r="AJ234" s="105">
        <f>SUM($AJ$233:$AJ$233)</f>
        <v>759545</v>
      </c>
      <c r="AK234" s="106"/>
      <c r="AL234" s="106"/>
      <c r="AM234" s="106"/>
      <c r="AN234" s="106"/>
      <c r="AO234" s="106"/>
      <c r="AP234" s="106"/>
      <c r="AQ234" s="106"/>
      <c r="AR234" s="107"/>
      <c r="AS234" s="108"/>
      <c r="AT234" s="109"/>
      <c r="AU234" s="109"/>
      <c r="AV234" s="109"/>
      <c r="AW234" s="109"/>
      <c r="AX234" s="110"/>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c r="GQ234" s="2"/>
      <c r="GR234" s="2"/>
      <c r="GS234" s="2"/>
      <c r="GT234" s="2"/>
      <c r="GU234" s="2"/>
      <c r="GV234" s="2"/>
      <c r="GW234" s="2"/>
      <c r="GX234" s="2"/>
      <c r="GY234" s="2"/>
      <c r="GZ234" s="2"/>
      <c r="HA234" s="2"/>
      <c r="HB234" s="2"/>
      <c r="HC234" s="2"/>
      <c r="HD234" s="2"/>
      <c r="HE234" s="2"/>
      <c r="HF234" s="2"/>
      <c r="HG234" s="2"/>
      <c r="HH234" s="2"/>
      <c r="HI234" s="2"/>
      <c r="HJ234" s="2"/>
      <c r="HK234" s="2"/>
      <c r="HL234" s="2"/>
      <c r="HM234" s="2"/>
      <c r="HN234" s="2"/>
      <c r="HO234" s="2"/>
      <c r="HP234" s="2"/>
      <c r="HQ234" s="2"/>
      <c r="HR234" s="2"/>
      <c r="HS234" s="2"/>
      <c r="HT234" s="2"/>
      <c r="HU234" s="2"/>
      <c r="HV234" s="2"/>
      <c r="HW234" s="2"/>
      <c r="HX234" s="2"/>
      <c r="HY234" s="2"/>
      <c r="HZ234" s="2"/>
      <c r="IA234" s="2"/>
      <c r="IB234" s="2"/>
      <c r="IC234" s="2"/>
      <c r="ID234" s="2"/>
      <c r="IE234" s="2"/>
      <c r="IF234" s="2"/>
      <c r="IG234" s="2"/>
      <c r="IH234" s="2"/>
      <c r="II234" s="2"/>
      <c r="IJ234" s="2"/>
      <c r="IK234" s="2"/>
      <c r="IL234" s="2"/>
      <c r="IM234" s="2"/>
      <c r="IN234" s="2"/>
      <c r="IO234" s="2"/>
      <c r="IP234" s="2"/>
      <c r="IQ234" s="2"/>
    </row>
    <row r="236" spans="1:251" ht="18.75">
      <c r="A236" s="1" t="s">
        <v>0</v>
      </c>
      <c r="AW236" s="3"/>
      <c r="AX236" s="4"/>
      <c r="AY236" s="3"/>
    </row>
    <row r="238" spans="1:251" ht="18.75">
      <c r="B238" s="111" t="s">
        <v>8</v>
      </c>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c r="AO238" s="112"/>
      <c r="AP238" s="112"/>
      <c r="AQ238" s="112"/>
      <c r="AR238" s="112"/>
      <c r="AS238" s="112"/>
      <c r="AT238" s="112"/>
      <c r="AU238" s="112"/>
      <c r="AV238" s="112"/>
      <c r="AW238" s="112"/>
      <c r="AX238" s="112"/>
    </row>
    <row r="239" spans="1:251">
      <c r="Z239" s="5"/>
      <c r="AD239" s="5"/>
      <c r="AE239" s="5"/>
      <c r="AF239" s="5"/>
      <c r="AG239" s="5"/>
      <c r="AH239" s="5"/>
      <c r="AI239" s="5"/>
      <c r="AO239" s="5"/>
    </row>
    <row r="240" spans="1:251" ht="13.5" thickBot="1">
      <c r="Z240" s="5"/>
      <c r="AD240" s="5"/>
      <c r="AE240" s="5"/>
      <c r="AF240" s="5"/>
      <c r="AG240" s="5"/>
      <c r="AH240" s="5"/>
      <c r="AI240" s="5"/>
      <c r="AO240" s="5"/>
      <c r="DI240" s="6"/>
    </row>
    <row r="241" spans="1:113" ht="24.75" customHeight="1" thickBot="1">
      <c r="B241" s="113" t="s">
        <v>1</v>
      </c>
      <c r="C241" s="114"/>
      <c r="D241" s="114"/>
      <c r="E241" s="114"/>
      <c r="F241" s="114"/>
      <c r="G241" s="114"/>
      <c r="H241" s="115" t="s">
        <v>41</v>
      </c>
      <c r="I241" s="116"/>
      <c r="J241" s="116"/>
      <c r="K241" s="116"/>
      <c r="L241" s="116"/>
      <c r="M241" s="116"/>
      <c r="N241" s="116"/>
      <c r="O241" s="116"/>
      <c r="P241" s="116"/>
      <c r="Q241" s="116"/>
      <c r="R241" s="116"/>
      <c r="S241" s="116"/>
      <c r="T241" s="116"/>
      <c r="U241" s="116"/>
      <c r="V241" s="116"/>
      <c r="W241" s="116"/>
      <c r="X241" s="116"/>
      <c r="Y241" s="116"/>
      <c r="Z241" s="116"/>
      <c r="AA241" s="116"/>
      <c r="AB241" s="116"/>
      <c r="AC241" s="116"/>
      <c r="AD241" s="116"/>
      <c r="AE241" s="116"/>
      <c r="AF241" s="116"/>
      <c r="AG241" s="116"/>
      <c r="AH241" s="116"/>
      <c r="AI241" s="116"/>
      <c r="AJ241" s="116"/>
      <c r="AK241" s="116"/>
      <c r="AL241" s="116"/>
      <c r="AM241" s="116"/>
      <c r="AN241" s="116"/>
      <c r="AO241" s="116"/>
      <c r="AP241" s="116"/>
      <c r="AQ241" s="116"/>
      <c r="AR241" s="116"/>
      <c r="AS241" s="116"/>
      <c r="AT241" s="116"/>
      <c r="AU241" s="116"/>
      <c r="AV241" s="116"/>
      <c r="AW241" s="116"/>
      <c r="AX241" s="117"/>
      <c r="DI241" s="6"/>
    </row>
    <row r="242" spans="1:113" ht="14.25">
      <c r="B242" s="7"/>
      <c r="C242" s="7"/>
      <c r="D242" s="7"/>
      <c r="E242" s="7"/>
      <c r="F242" s="7"/>
      <c r="G242" s="7"/>
      <c r="H242" s="8"/>
      <c r="I242" s="8"/>
      <c r="J242" s="8"/>
      <c r="K242" s="8"/>
      <c r="L242" s="9"/>
      <c r="M242" s="9"/>
      <c r="N242" s="9"/>
      <c r="O242" s="9"/>
      <c r="P242" s="8"/>
      <c r="Q242" s="8"/>
      <c r="R242" s="8"/>
      <c r="S242" s="8"/>
      <c r="T242" s="8"/>
      <c r="U242" s="8"/>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c r="AR242" s="10"/>
      <c r="AS242" s="10"/>
      <c r="AT242" s="10"/>
      <c r="AU242" s="10"/>
      <c r="AV242" s="10"/>
      <c r="AW242" s="10"/>
      <c r="AX242" s="10"/>
      <c r="DI242" s="6"/>
    </row>
    <row r="243" spans="1:113" ht="15" thickBot="1">
      <c r="A243" s="11"/>
      <c r="B243" s="10" t="s">
        <v>2</v>
      </c>
      <c r="C243" s="8"/>
      <c r="D243" s="8"/>
      <c r="E243" s="8"/>
      <c r="F243" s="8"/>
      <c r="G243" s="8"/>
      <c r="H243" s="8"/>
      <c r="I243" s="8"/>
      <c r="J243" s="8"/>
      <c r="K243" s="8"/>
      <c r="L243" s="9"/>
      <c r="M243" s="9"/>
      <c r="N243" s="9"/>
      <c r="O243" s="9"/>
      <c r="P243" s="8"/>
      <c r="Q243" s="8"/>
      <c r="R243" s="8"/>
      <c r="S243" s="8"/>
      <c r="T243" s="8"/>
      <c r="U243" s="8"/>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10"/>
      <c r="AW243" s="10"/>
      <c r="AX243" s="10"/>
      <c r="DI243" s="6"/>
    </row>
    <row r="244" spans="1:113" ht="14.25">
      <c r="A244" s="8"/>
      <c r="B244" s="12"/>
      <c r="C244" s="7"/>
      <c r="D244" s="7"/>
      <c r="E244" s="7"/>
      <c r="F244" s="7"/>
      <c r="G244" s="7"/>
      <c r="H244" s="7"/>
      <c r="I244" s="7"/>
      <c r="J244" s="7"/>
      <c r="K244" s="7"/>
      <c r="L244" s="13"/>
      <c r="M244" s="13"/>
      <c r="N244" s="13"/>
      <c r="O244" s="13"/>
      <c r="P244" s="7"/>
      <c r="Q244" s="7"/>
      <c r="R244" s="7"/>
      <c r="S244" s="7"/>
      <c r="T244" s="7"/>
      <c r="U244" s="7"/>
      <c r="V244" s="14"/>
      <c r="W244" s="14"/>
      <c r="X244" s="14"/>
      <c r="Y244" s="14"/>
      <c r="Z244" s="14"/>
      <c r="AA244" s="14"/>
      <c r="AB244" s="14"/>
      <c r="AC244" s="14"/>
      <c r="AD244" s="14"/>
      <c r="AE244" s="14"/>
      <c r="AF244" s="14"/>
      <c r="AG244" s="14"/>
      <c r="AH244" s="14"/>
      <c r="AI244" s="14"/>
      <c r="AJ244" s="14"/>
      <c r="AK244" s="14"/>
      <c r="AL244" s="14"/>
      <c r="AM244" s="14"/>
      <c r="AN244" s="14"/>
      <c r="AO244" s="14"/>
      <c r="AP244" s="14"/>
      <c r="AQ244" s="14"/>
      <c r="AR244" s="14"/>
      <c r="AS244" s="14"/>
      <c r="AT244" s="14"/>
      <c r="AU244" s="14"/>
      <c r="AV244" s="14"/>
      <c r="AW244" s="14"/>
      <c r="AX244" s="15"/>
    </row>
    <row r="245" spans="1:113" ht="12" customHeight="1">
      <c r="A245" s="8"/>
      <c r="B245" s="118" t="s">
        <v>42</v>
      </c>
      <c r="C245" s="119"/>
      <c r="D245" s="119"/>
      <c r="E245" s="119"/>
      <c r="F245" s="119"/>
      <c r="G245" s="119"/>
      <c r="H245" s="119"/>
      <c r="I245" s="119"/>
      <c r="J245" s="119"/>
      <c r="K245" s="119"/>
      <c r="L245" s="119"/>
      <c r="M245" s="119"/>
      <c r="N245" s="119"/>
      <c r="O245" s="119"/>
      <c r="P245" s="119"/>
      <c r="Q245" s="119"/>
      <c r="R245" s="119"/>
      <c r="S245" s="119"/>
      <c r="T245" s="119"/>
      <c r="U245" s="119"/>
      <c r="V245" s="119"/>
      <c r="W245" s="119"/>
      <c r="X245" s="119"/>
      <c r="Y245" s="119"/>
      <c r="Z245" s="119"/>
      <c r="AA245" s="119"/>
      <c r="AB245" s="119"/>
      <c r="AC245" s="119"/>
      <c r="AD245" s="119"/>
      <c r="AE245" s="119"/>
      <c r="AF245" s="119"/>
      <c r="AG245" s="119"/>
      <c r="AH245" s="119"/>
      <c r="AI245" s="119"/>
      <c r="AJ245" s="119"/>
      <c r="AK245" s="119"/>
      <c r="AL245" s="119"/>
      <c r="AM245" s="119"/>
      <c r="AN245" s="119"/>
      <c r="AO245" s="119"/>
      <c r="AP245" s="119"/>
      <c r="AQ245" s="119"/>
      <c r="AR245" s="119"/>
      <c r="AS245" s="119"/>
      <c r="AT245" s="119"/>
      <c r="AU245" s="119"/>
      <c r="AV245" s="119"/>
      <c r="AW245" s="119"/>
      <c r="AX245" s="120"/>
    </row>
    <row r="246" spans="1:113" ht="12" customHeight="1">
      <c r="A246" s="8"/>
      <c r="B246" s="118"/>
      <c r="C246" s="119"/>
      <c r="D246" s="119"/>
      <c r="E246" s="119"/>
      <c r="F246" s="119"/>
      <c r="G246" s="119"/>
      <c r="H246" s="119"/>
      <c r="I246" s="119"/>
      <c r="J246" s="119"/>
      <c r="K246" s="119"/>
      <c r="L246" s="119"/>
      <c r="M246" s="119"/>
      <c r="N246" s="119"/>
      <c r="O246" s="119"/>
      <c r="P246" s="119"/>
      <c r="Q246" s="119"/>
      <c r="R246" s="119"/>
      <c r="S246" s="119"/>
      <c r="T246" s="119"/>
      <c r="U246" s="119"/>
      <c r="V246" s="119"/>
      <c r="W246" s="119"/>
      <c r="X246" s="119"/>
      <c r="Y246" s="119"/>
      <c r="Z246" s="119"/>
      <c r="AA246" s="119"/>
      <c r="AB246" s="119"/>
      <c r="AC246" s="119"/>
      <c r="AD246" s="119"/>
      <c r="AE246" s="119"/>
      <c r="AF246" s="119"/>
      <c r="AG246" s="119"/>
      <c r="AH246" s="119"/>
      <c r="AI246" s="119"/>
      <c r="AJ246" s="119"/>
      <c r="AK246" s="119"/>
      <c r="AL246" s="119"/>
      <c r="AM246" s="119"/>
      <c r="AN246" s="119"/>
      <c r="AO246" s="119"/>
      <c r="AP246" s="119"/>
      <c r="AQ246" s="119"/>
      <c r="AR246" s="119"/>
      <c r="AS246" s="119"/>
      <c r="AT246" s="119"/>
      <c r="AU246" s="119"/>
      <c r="AV246" s="119"/>
      <c r="AW246" s="119"/>
      <c r="AX246" s="120"/>
      <c r="BC246" s="16"/>
    </row>
    <row r="247" spans="1:113" ht="12" customHeight="1">
      <c r="A247" s="8"/>
      <c r="B247" s="118"/>
      <c r="C247" s="119"/>
      <c r="D247" s="119"/>
      <c r="E247" s="119"/>
      <c r="F247" s="119"/>
      <c r="G247" s="119"/>
      <c r="H247" s="119"/>
      <c r="I247" s="119"/>
      <c r="J247" s="119"/>
      <c r="K247" s="119"/>
      <c r="L247" s="119"/>
      <c r="M247" s="119"/>
      <c r="N247" s="119"/>
      <c r="O247" s="119"/>
      <c r="P247" s="119"/>
      <c r="Q247" s="119"/>
      <c r="R247" s="119"/>
      <c r="S247" s="119"/>
      <c r="T247" s="119"/>
      <c r="U247" s="119"/>
      <c r="V247" s="119"/>
      <c r="W247" s="119"/>
      <c r="X247" s="119"/>
      <c r="Y247" s="119"/>
      <c r="Z247" s="119"/>
      <c r="AA247" s="119"/>
      <c r="AB247" s="119"/>
      <c r="AC247" s="119"/>
      <c r="AD247" s="119"/>
      <c r="AE247" s="119"/>
      <c r="AF247" s="119"/>
      <c r="AG247" s="119"/>
      <c r="AH247" s="119"/>
      <c r="AI247" s="119"/>
      <c r="AJ247" s="119"/>
      <c r="AK247" s="119"/>
      <c r="AL247" s="119"/>
      <c r="AM247" s="119"/>
      <c r="AN247" s="119"/>
      <c r="AO247" s="119"/>
      <c r="AP247" s="119"/>
      <c r="AQ247" s="119"/>
      <c r="AR247" s="119"/>
      <c r="AS247" s="119"/>
      <c r="AT247" s="119"/>
      <c r="AU247" s="119"/>
      <c r="AV247" s="119"/>
      <c r="AW247" s="119"/>
      <c r="AX247" s="120"/>
    </row>
    <row r="248" spans="1:113" ht="12" customHeight="1">
      <c r="A248" s="8"/>
      <c r="B248" s="118"/>
      <c r="C248" s="119"/>
      <c r="D248" s="119"/>
      <c r="E248" s="119"/>
      <c r="F248" s="119"/>
      <c r="G248" s="119"/>
      <c r="H248" s="119"/>
      <c r="I248" s="119"/>
      <c r="J248" s="119"/>
      <c r="K248" s="119"/>
      <c r="L248" s="119"/>
      <c r="M248" s="119"/>
      <c r="N248" s="119"/>
      <c r="O248" s="119"/>
      <c r="P248" s="119"/>
      <c r="Q248" s="119"/>
      <c r="R248" s="119"/>
      <c r="S248" s="119"/>
      <c r="T248" s="119"/>
      <c r="U248" s="119"/>
      <c r="V248" s="119"/>
      <c r="W248" s="119"/>
      <c r="X248" s="119"/>
      <c r="Y248" s="119"/>
      <c r="Z248" s="119"/>
      <c r="AA248" s="119"/>
      <c r="AB248" s="119"/>
      <c r="AC248" s="119"/>
      <c r="AD248" s="119"/>
      <c r="AE248" s="119"/>
      <c r="AF248" s="119"/>
      <c r="AG248" s="119"/>
      <c r="AH248" s="119"/>
      <c r="AI248" s="119"/>
      <c r="AJ248" s="119"/>
      <c r="AK248" s="119"/>
      <c r="AL248" s="119"/>
      <c r="AM248" s="119"/>
      <c r="AN248" s="119"/>
      <c r="AO248" s="119"/>
      <c r="AP248" s="119"/>
      <c r="AQ248" s="119"/>
      <c r="AR248" s="119"/>
      <c r="AS248" s="119"/>
      <c r="AT248" s="119"/>
      <c r="AU248" s="119"/>
      <c r="AV248" s="119"/>
      <c r="AW248" s="119"/>
      <c r="AX248" s="120"/>
    </row>
    <row r="249" spans="1:113" ht="12" customHeight="1">
      <c r="A249" s="8"/>
      <c r="B249" s="118"/>
      <c r="C249" s="119"/>
      <c r="D249" s="119"/>
      <c r="E249" s="119"/>
      <c r="F249" s="119"/>
      <c r="G249" s="119"/>
      <c r="H249" s="119"/>
      <c r="I249" s="119"/>
      <c r="J249" s="119"/>
      <c r="K249" s="119"/>
      <c r="L249" s="119"/>
      <c r="M249" s="119"/>
      <c r="N249" s="119"/>
      <c r="O249" s="119"/>
      <c r="P249" s="119"/>
      <c r="Q249" s="119"/>
      <c r="R249" s="119"/>
      <c r="S249" s="119"/>
      <c r="T249" s="119"/>
      <c r="U249" s="119"/>
      <c r="V249" s="119"/>
      <c r="W249" s="119"/>
      <c r="X249" s="119"/>
      <c r="Y249" s="119"/>
      <c r="Z249" s="119"/>
      <c r="AA249" s="119"/>
      <c r="AB249" s="119"/>
      <c r="AC249" s="119"/>
      <c r="AD249" s="119"/>
      <c r="AE249" s="119"/>
      <c r="AF249" s="119"/>
      <c r="AG249" s="119"/>
      <c r="AH249" s="119"/>
      <c r="AI249" s="119"/>
      <c r="AJ249" s="119"/>
      <c r="AK249" s="119"/>
      <c r="AL249" s="119"/>
      <c r="AM249" s="119"/>
      <c r="AN249" s="119"/>
      <c r="AO249" s="119"/>
      <c r="AP249" s="119"/>
      <c r="AQ249" s="119"/>
      <c r="AR249" s="119"/>
      <c r="AS249" s="119"/>
      <c r="AT249" s="119"/>
      <c r="AU249" s="119"/>
      <c r="AV249" s="119"/>
      <c r="AW249" s="119"/>
      <c r="AX249" s="120"/>
    </row>
    <row r="250" spans="1:113" ht="15" thickBot="1">
      <c r="A250" s="17"/>
      <c r="B250" s="18"/>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20"/>
    </row>
    <row r="251" spans="1:113">
      <c r="B251" s="21"/>
    </row>
    <row r="252" spans="1:113" ht="15" thickBot="1">
      <c r="A252" s="11"/>
      <c r="B252" s="10" t="s">
        <v>3</v>
      </c>
      <c r="C252" s="8"/>
      <c r="D252" s="8"/>
      <c r="E252" s="8"/>
      <c r="F252" s="8"/>
      <c r="G252" s="8"/>
      <c r="H252" s="8"/>
      <c r="I252" s="8"/>
      <c r="J252" s="8"/>
      <c r="K252" s="8"/>
      <c r="L252" s="9"/>
      <c r="M252" s="9"/>
      <c r="N252" s="9"/>
      <c r="O252" s="9"/>
      <c r="P252" s="8"/>
      <c r="Q252" s="8"/>
      <c r="R252" s="8"/>
      <c r="S252" s="8"/>
      <c r="T252" s="8"/>
      <c r="U252" s="8"/>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c r="AR252" s="10"/>
      <c r="AS252" s="10"/>
      <c r="AT252" s="10"/>
      <c r="AU252" s="10"/>
      <c r="AV252" s="10"/>
      <c r="AW252" s="10"/>
      <c r="AX252" s="10"/>
      <c r="DI252" s="6"/>
    </row>
    <row r="253" spans="1:113" ht="14.25">
      <c r="A253" s="8"/>
      <c r="B253" s="12"/>
      <c r="C253" s="7"/>
      <c r="D253" s="7"/>
      <c r="E253" s="7"/>
      <c r="F253" s="7"/>
      <c r="G253" s="7"/>
      <c r="H253" s="7"/>
      <c r="I253" s="7"/>
      <c r="J253" s="7"/>
      <c r="K253" s="7"/>
      <c r="L253" s="13"/>
      <c r="M253" s="13"/>
      <c r="N253" s="13"/>
      <c r="O253" s="13"/>
      <c r="P253" s="7"/>
      <c r="Q253" s="7"/>
      <c r="R253" s="7"/>
      <c r="S253" s="7"/>
      <c r="T253" s="7"/>
      <c r="U253" s="7"/>
      <c r="V253" s="14"/>
      <c r="W253" s="14"/>
      <c r="X253" s="14"/>
      <c r="Y253" s="14"/>
      <c r="Z253" s="14"/>
      <c r="AA253" s="14"/>
      <c r="AB253" s="14"/>
      <c r="AC253" s="14"/>
      <c r="AD253" s="14"/>
      <c r="AE253" s="14"/>
      <c r="AF253" s="14"/>
      <c r="AG253" s="14"/>
      <c r="AH253" s="14"/>
      <c r="AI253" s="14"/>
      <c r="AJ253" s="14"/>
      <c r="AK253" s="14"/>
      <c r="AL253" s="14"/>
      <c r="AM253" s="14"/>
      <c r="AN253" s="14"/>
      <c r="AO253" s="14"/>
      <c r="AP253" s="14"/>
      <c r="AQ253" s="14"/>
      <c r="AR253" s="14"/>
      <c r="AS253" s="14"/>
      <c r="AT253" s="14"/>
      <c r="AU253" s="14"/>
      <c r="AV253" s="14"/>
      <c r="AW253" s="14"/>
      <c r="AX253" s="15"/>
    </row>
    <row r="254" spans="1:113" ht="12" customHeight="1">
      <c r="A254" s="8"/>
      <c r="B254" s="118" t="s">
        <v>112</v>
      </c>
      <c r="C254" s="119"/>
      <c r="D254" s="119"/>
      <c r="E254" s="119"/>
      <c r="F254" s="119"/>
      <c r="G254" s="119"/>
      <c r="H254" s="119"/>
      <c r="I254" s="119"/>
      <c r="J254" s="119"/>
      <c r="K254" s="119"/>
      <c r="L254" s="119"/>
      <c r="M254" s="119"/>
      <c r="N254" s="119"/>
      <c r="O254" s="119"/>
      <c r="P254" s="119"/>
      <c r="Q254" s="119"/>
      <c r="R254" s="119"/>
      <c r="S254" s="119"/>
      <c r="T254" s="119"/>
      <c r="U254" s="119"/>
      <c r="V254" s="119"/>
      <c r="W254" s="119"/>
      <c r="X254" s="119"/>
      <c r="Y254" s="119"/>
      <c r="Z254" s="119"/>
      <c r="AA254" s="119"/>
      <c r="AB254" s="119"/>
      <c r="AC254" s="119"/>
      <c r="AD254" s="119"/>
      <c r="AE254" s="119"/>
      <c r="AF254" s="119"/>
      <c r="AG254" s="119"/>
      <c r="AH254" s="119"/>
      <c r="AI254" s="119"/>
      <c r="AJ254" s="119"/>
      <c r="AK254" s="119"/>
      <c r="AL254" s="119"/>
      <c r="AM254" s="119"/>
      <c r="AN254" s="119"/>
      <c r="AO254" s="119"/>
      <c r="AP254" s="119"/>
      <c r="AQ254" s="119"/>
      <c r="AR254" s="119"/>
      <c r="AS254" s="119"/>
      <c r="AT254" s="119"/>
      <c r="AU254" s="119"/>
      <c r="AV254" s="119"/>
      <c r="AW254" s="119"/>
      <c r="AX254" s="120"/>
    </row>
    <row r="255" spans="1:113" ht="12" customHeight="1">
      <c r="A255" s="8"/>
      <c r="B255" s="118"/>
      <c r="C255" s="119"/>
      <c r="D255" s="119"/>
      <c r="E255" s="119"/>
      <c r="F255" s="119"/>
      <c r="G255" s="119"/>
      <c r="H255" s="119"/>
      <c r="I255" s="119"/>
      <c r="J255" s="119"/>
      <c r="K255" s="119"/>
      <c r="L255" s="119"/>
      <c r="M255" s="119"/>
      <c r="N255" s="119"/>
      <c r="O255" s="119"/>
      <c r="P255" s="119"/>
      <c r="Q255" s="119"/>
      <c r="R255" s="119"/>
      <c r="S255" s="119"/>
      <c r="T255" s="119"/>
      <c r="U255" s="119"/>
      <c r="V255" s="119"/>
      <c r="W255" s="119"/>
      <c r="X255" s="119"/>
      <c r="Y255" s="119"/>
      <c r="Z255" s="119"/>
      <c r="AA255" s="119"/>
      <c r="AB255" s="119"/>
      <c r="AC255" s="119"/>
      <c r="AD255" s="119"/>
      <c r="AE255" s="119"/>
      <c r="AF255" s="119"/>
      <c r="AG255" s="119"/>
      <c r="AH255" s="119"/>
      <c r="AI255" s="119"/>
      <c r="AJ255" s="119"/>
      <c r="AK255" s="119"/>
      <c r="AL255" s="119"/>
      <c r="AM255" s="119"/>
      <c r="AN255" s="119"/>
      <c r="AO255" s="119"/>
      <c r="AP255" s="119"/>
      <c r="AQ255" s="119"/>
      <c r="AR255" s="119"/>
      <c r="AS255" s="119"/>
      <c r="AT255" s="119"/>
      <c r="AU255" s="119"/>
      <c r="AV255" s="119"/>
      <c r="AW255" s="119"/>
      <c r="AX255" s="120"/>
    </row>
    <row r="256" spans="1:113" ht="12" customHeight="1">
      <c r="A256" s="8"/>
      <c r="B256" s="118"/>
      <c r="C256" s="119"/>
      <c r="D256" s="119"/>
      <c r="E256" s="119"/>
      <c r="F256" s="119"/>
      <c r="G256" s="119"/>
      <c r="H256" s="119"/>
      <c r="I256" s="119"/>
      <c r="J256" s="119"/>
      <c r="K256" s="119"/>
      <c r="L256" s="119"/>
      <c r="M256" s="119"/>
      <c r="N256" s="119"/>
      <c r="O256" s="119"/>
      <c r="P256" s="119"/>
      <c r="Q256" s="119"/>
      <c r="R256" s="119"/>
      <c r="S256" s="119"/>
      <c r="T256" s="119"/>
      <c r="U256" s="119"/>
      <c r="V256" s="119"/>
      <c r="W256" s="119"/>
      <c r="X256" s="119"/>
      <c r="Y256" s="119"/>
      <c r="Z256" s="119"/>
      <c r="AA256" s="119"/>
      <c r="AB256" s="119"/>
      <c r="AC256" s="119"/>
      <c r="AD256" s="119"/>
      <c r="AE256" s="119"/>
      <c r="AF256" s="119"/>
      <c r="AG256" s="119"/>
      <c r="AH256" s="119"/>
      <c r="AI256" s="119"/>
      <c r="AJ256" s="119"/>
      <c r="AK256" s="119"/>
      <c r="AL256" s="119"/>
      <c r="AM256" s="119"/>
      <c r="AN256" s="119"/>
      <c r="AO256" s="119"/>
      <c r="AP256" s="119"/>
      <c r="AQ256" s="119"/>
      <c r="AR256" s="119"/>
      <c r="AS256" s="119"/>
      <c r="AT256" s="119"/>
      <c r="AU256" s="119"/>
      <c r="AV256" s="119"/>
      <c r="AW256" s="119"/>
      <c r="AX256" s="120"/>
    </row>
    <row r="257" spans="1:251" ht="12" customHeight="1">
      <c r="A257" s="8"/>
      <c r="B257" s="118"/>
      <c r="C257" s="119"/>
      <c r="D257" s="119"/>
      <c r="E257" s="119"/>
      <c r="F257" s="119"/>
      <c r="G257" s="119"/>
      <c r="H257" s="119"/>
      <c r="I257" s="119"/>
      <c r="J257" s="119"/>
      <c r="K257" s="119"/>
      <c r="L257" s="119"/>
      <c r="M257" s="119"/>
      <c r="N257" s="119"/>
      <c r="O257" s="119"/>
      <c r="P257" s="119"/>
      <c r="Q257" s="119"/>
      <c r="R257" s="119"/>
      <c r="S257" s="119"/>
      <c r="T257" s="119"/>
      <c r="U257" s="119"/>
      <c r="V257" s="119"/>
      <c r="W257" s="119"/>
      <c r="X257" s="119"/>
      <c r="Y257" s="119"/>
      <c r="Z257" s="119"/>
      <c r="AA257" s="119"/>
      <c r="AB257" s="119"/>
      <c r="AC257" s="119"/>
      <c r="AD257" s="119"/>
      <c r="AE257" s="119"/>
      <c r="AF257" s="119"/>
      <c r="AG257" s="119"/>
      <c r="AH257" s="119"/>
      <c r="AI257" s="119"/>
      <c r="AJ257" s="119"/>
      <c r="AK257" s="119"/>
      <c r="AL257" s="119"/>
      <c r="AM257" s="119"/>
      <c r="AN257" s="119"/>
      <c r="AO257" s="119"/>
      <c r="AP257" s="119"/>
      <c r="AQ257" s="119"/>
      <c r="AR257" s="119"/>
      <c r="AS257" s="119"/>
      <c r="AT257" s="119"/>
      <c r="AU257" s="119"/>
      <c r="AV257" s="119"/>
      <c r="AW257" s="119"/>
      <c r="AX257" s="120"/>
    </row>
    <row r="258" spans="1:251" ht="12" customHeight="1">
      <c r="A258" s="8"/>
      <c r="B258" s="118"/>
      <c r="C258" s="119"/>
      <c r="D258" s="119"/>
      <c r="E258" s="119"/>
      <c r="F258" s="119"/>
      <c r="G258" s="119"/>
      <c r="H258" s="119"/>
      <c r="I258" s="119"/>
      <c r="J258" s="119"/>
      <c r="K258" s="119"/>
      <c r="L258" s="119"/>
      <c r="M258" s="119"/>
      <c r="N258" s="119"/>
      <c r="O258" s="119"/>
      <c r="P258" s="119"/>
      <c r="Q258" s="119"/>
      <c r="R258" s="119"/>
      <c r="S258" s="119"/>
      <c r="T258" s="119"/>
      <c r="U258" s="119"/>
      <c r="V258" s="119"/>
      <c r="W258" s="119"/>
      <c r="X258" s="119"/>
      <c r="Y258" s="119"/>
      <c r="Z258" s="119"/>
      <c r="AA258" s="119"/>
      <c r="AB258" s="119"/>
      <c r="AC258" s="119"/>
      <c r="AD258" s="119"/>
      <c r="AE258" s="119"/>
      <c r="AF258" s="119"/>
      <c r="AG258" s="119"/>
      <c r="AH258" s="119"/>
      <c r="AI258" s="119"/>
      <c r="AJ258" s="119"/>
      <c r="AK258" s="119"/>
      <c r="AL258" s="119"/>
      <c r="AM258" s="119"/>
      <c r="AN258" s="119"/>
      <c r="AO258" s="119"/>
      <c r="AP258" s="119"/>
      <c r="AQ258" s="119"/>
      <c r="AR258" s="119"/>
      <c r="AS258" s="119"/>
      <c r="AT258" s="119"/>
      <c r="AU258" s="119"/>
      <c r="AV258" s="119"/>
      <c r="AW258" s="119"/>
      <c r="AX258" s="120"/>
      <c r="BC258" s="16"/>
    </row>
    <row r="259" spans="1:251" ht="12" customHeight="1">
      <c r="A259" s="8"/>
      <c r="B259" s="118"/>
      <c r="C259" s="119"/>
      <c r="D259" s="119"/>
      <c r="E259" s="119"/>
      <c r="F259" s="119"/>
      <c r="G259" s="119"/>
      <c r="H259" s="119"/>
      <c r="I259" s="119"/>
      <c r="J259" s="119"/>
      <c r="K259" s="119"/>
      <c r="L259" s="119"/>
      <c r="M259" s="119"/>
      <c r="N259" s="119"/>
      <c r="O259" s="119"/>
      <c r="P259" s="119"/>
      <c r="Q259" s="119"/>
      <c r="R259" s="119"/>
      <c r="S259" s="119"/>
      <c r="T259" s="119"/>
      <c r="U259" s="119"/>
      <c r="V259" s="119"/>
      <c r="W259" s="119"/>
      <c r="X259" s="119"/>
      <c r="Y259" s="119"/>
      <c r="Z259" s="119"/>
      <c r="AA259" s="119"/>
      <c r="AB259" s="119"/>
      <c r="AC259" s="119"/>
      <c r="AD259" s="119"/>
      <c r="AE259" s="119"/>
      <c r="AF259" s="119"/>
      <c r="AG259" s="119"/>
      <c r="AH259" s="119"/>
      <c r="AI259" s="119"/>
      <c r="AJ259" s="119"/>
      <c r="AK259" s="119"/>
      <c r="AL259" s="119"/>
      <c r="AM259" s="119"/>
      <c r="AN259" s="119"/>
      <c r="AO259" s="119"/>
      <c r="AP259" s="119"/>
      <c r="AQ259" s="119"/>
      <c r="AR259" s="119"/>
      <c r="AS259" s="119"/>
      <c r="AT259" s="119"/>
      <c r="AU259" s="119"/>
      <c r="AV259" s="119"/>
      <c r="AW259" s="119"/>
      <c r="AX259" s="120"/>
    </row>
    <row r="260" spans="1:251" ht="12" customHeight="1">
      <c r="A260" s="8"/>
      <c r="B260" s="118"/>
      <c r="C260" s="119"/>
      <c r="D260" s="119"/>
      <c r="E260" s="119"/>
      <c r="F260" s="119"/>
      <c r="G260" s="119"/>
      <c r="H260" s="119"/>
      <c r="I260" s="119"/>
      <c r="J260" s="119"/>
      <c r="K260" s="119"/>
      <c r="L260" s="119"/>
      <c r="M260" s="119"/>
      <c r="N260" s="119"/>
      <c r="O260" s="119"/>
      <c r="P260" s="119"/>
      <c r="Q260" s="119"/>
      <c r="R260" s="119"/>
      <c r="S260" s="119"/>
      <c r="T260" s="119"/>
      <c r="U260" s="119"/>
      <c r="V260" s="119"/>
      <c r="W260" s="119"/>
      <c r="X260" s="119"/>
      <c r="Y260" s="119"/>
      <c r="Z260" s="119"/>
      <c r="AA260" s="119"/>
      <c r="AB260" s="119"/>
      <c r="AC260" s="119"/>
      <c r="AD260" s="119"/>
      <c r="AE260" s="119"/>
      <c r="AF260" s="119"/>
      <c r="AG260" s="119"/>
      <c r="AH260" s="119"/>
      <c r="AI260" s="119"/>
      <c r="AJ260" s="119"/>
      <c r="AK260" s="119"/>
      <c r="AL260" s="119"/>
      <c r="AM260" s="119"/>
      <c r="AN260" s="119"/>
      <c r="AO260" s="119"/>
      <c r="AP260" s="119"/>
      <c r="AQ260" s="119"/>
      <c r="AR260" s="119"/>
      <c r="AS260" s="119"/>
      <c r="AT260" s="119"/>
      <c r="AU260" s="119"/>
      <c r="AV260" s="119"/>
      <c r="AW260" s="119"/>
      <c r="AX260" s="120"/>
    </row>
    <row r="261" spans="1:251" ht="12" customHeight="1">
      <c r="A261" s="8"/>
      <c r="B261" s="118"/>
      <c r="C261" s="119"/>
      <c r="D261" s="119"/>
      <c r="E261" s="119"/>
      <c r="F261" s="119"/>
      <c r="G261" s="119"/>
      <c r="H261" s="119"/>
      <c r="I261" s="119"/>
      <c r="J261" s="119"/>
      <c r="K261" s="119"/>
      <c r="L261" s="119"/>
      <c r="M261" s="119"/>
      <c r="N261" s="119"/>
      <c r="O261" s="119"/>
      <c r="P261" s="119"/>
      <c r="Q261" s="119"/>
      <c r="R261" s="119"/>
      <c r="S261" s="119"/>
      <c r="T261" s="119"/>
      <c r="U261" s="119"/>
      <c r="V261" s="119"/>
      <c r="W261" s="119"/>
      <c r="X261" s="119"/>
      <c r="Y261" s="119"/>
      <c r="Z261" s="119"/>
      <c r="AA261" s="119"/>
      <c r="AB261" s="119"/>
      <c r="AC261" s="119"/>
      <c r="AD261" s="119"/>
      <c r="AE261" s="119"/>
      <c r="AF261" s="119"/>
      <c r="AG261" s="119"/>
      <c r="AH261" s="119"/>
      <c r="AI261" s="119"/>
      <c r="AJ261" s="119"/>
      <c r="AK261" s="119"/>
      <c r="AL261" s="119"/>
      <c r="AM261" s="119"/>
      <c r="AN261" s="119"/>
      <c r="AO261" s="119"/>
      <c r="AP261" s="119"/>
      <c r="AQ261" s="119"/>
      <c r="AR261" s="119"/>
      <c r="AS261" s="119"/>
      <c r="AT261" s="119"/>
      <c r="AU261" s="119"/>
      <c r="AV261" s="119"/>
      <c r="AW261" s="119"/>
      <c r="AX261" s="120"/>
    </row>
    <row r="262" spans="1:251" ht="15" thickBot="1">
      <c r="A262" s="17"/>
      <c r="B262" s="18"/>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20"/>
    </row>
    <row r="263" spans="1:251">
      <c r="B263" s="21"/>
    </row>
    <row r="264" spans="1:251" ht="14.25">
      <c r="B264" s="10" t="s">
        <v>4</v>
      </c>
      <c r="C264" s="8"/>
      <c r="D264" s="8"/>
      <c r="E264" s="8"/>
      <c r="F264" s="8"/>
      <c r="G264" s="8"/>
      <c r="H264" s="8"/>
      <c r="I264" s="8"/>
      <c r="J264" s="8"/>
      <c r="K264" s="8"/>
      <c r="L264" s="9"/>
      <c r="M264" s="9"/>
      <c r="N264" s="9"/>
      <c r="O264" s="9"/>
      <c r="P264" s="8"/>
      <c r="Q264" s="8"/>
      <c r="R264" s="8"/>
      <c r="S264" s="8"/>
      <c r="T264" s="8"/>
      <c r="U264" s="8"/>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c r="AU264" s="10"/>
      <c r="AV264" s="10"/>
      <c r="AW264" s="10"/>
      <c r="AX264" s="10"/>
    </row>
    <row r="265" spans="1:251" ht="15" thickBot="1">
      <c r="B265" s="8"/>
      <c r="C265" s="8"/>
      <c r="D265" s="8"/>
      <c r="E265" s="8"/>
      <c r="F265" s="8"/>
      <c r="G265" s="8"/>
      <c r="H265" s="8"/>
      <c r="I265" s="8"/>
      <c r="J265" s="8"/>
      <c r="K265" s="8"/>
      <c r="L265" s="9"/>
      <c r="M265" s="9"/>
      <c r="N265" s="9"/>
      <c r="O265" s="9"/>
      <c r="P265" s="8"/>
      <c r="Q265" s="8"/>
      <c r="R265" s="8"/>
      <c r="S265" s="8"/>
      <c r="T265" s="8"/>
      <c r="U265" s="8"/>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10"/>
      <c r="AV265" s="10"/>
      <c r="AW265" s="10"/>
      <c r="AX265" s="22" t="s">
        <v>5</v>
      </c>
    </row>
    <row r="266" spans="1:251" s="16" customFormat="1" ht="13.5" customHeight="1">
      <c r="A266" s="8"/>
      <c r="B266" s="121" t="s">
        <v>6</v>
      </c>
      <c r="C266" s="122"/>
      <c r="D266" s="122"/>
      <c r="E266" s="122"/>
      <c r="F266" s="122"/>
      <c r="G266" s="122"/>
      <c r="H266" s="122"/>
      <c r="I266" s="122"/>
      <c r="J266" s="122"/>
      <c r="K266" s="122"/>
      <c r="L266" s="122"/>
      <c r="M266" s="122"/>
      <c r="N266" s="122"/>
      <c r="O266" s="122"/>
      <c r="P266" s="122"/>
      <c r="Q266" s="122"/>
      <c r="R266" s="122"/>
      <c r="S266" s="122"/>
      <c r="T266" s="122"/>
      <c r="U266" s="122"/>
      <c r="V266" s="122"/>
      <c r="W266" s="122"/>
      <c r="X266" s="122"/>
      <c r="Y266" s="122"/>
      <c r="Z266" s="123"/>
      <c r="AA266" s="127" t="s">
        <v>12</v>
      </c>
      <c r="AB266" s="122"/>
      <c r="AC266" s="122"/>
      <c r="AD266" s="122"/>
      <c r="AE266" s="122"/>
      <c r="AF266" s="122"/>
      <c r="AG266" s="122"/>
      <c r="AH266" s="122"/>
      <c r="AI266" s="123"/>
      <c r="AJ266" s="127" t="s">
        <v>13</v>
      </c>
      <c r="AK266" s="122"/>
      <c r="AL266" s="122"/>
      <c r="AM266" s="122"/>
      <c r="AN266" s="122"/>
      <c r="AO266" s="122"/>
      <c r="AP266" s="122"/>
      <c r="AQ266" s="122"/>
      <c r="AR266" s="123"/>
      <c r="AS266" s="127" t="s">
        <v>7</v>
      </c>
      <c r="AT266" s="122"/>
      <c r="AU266" s="122"/>
      <c r="AV266" s="122"/>
      <c r="AW266" s="122"/>
      <c r="AX266" s="129"/>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c r="EK266" s="2"/>
      <c r="EL266" s="2"/>
      <c r="EM266" s="2"/>
      <c r="EN266" s="2"/>
      <c r="EO266" s="2"/>
      <c r="EP266" s="2"/>
      <c r="EQ266" s="2"/>
      <c r="ER266" s="2"/>
      <c r="ES266" s="2"/>
      <c r="ET266" s="2"/>
      <c r="EU266" s="2"/>
      <c r="EV266" s="2"/>
      <c r="EW266" s="2"/>
      <c r="EX266" s="2"/>
      <c r="EY266" s="2"/>
      <c r="EZ266" s="2"/>
      <c r="FA266" s="2"/>
      <c r="FB266" s="2"/>
      <c r="FC266" s="2"/>
      <c r="FD266" s="2"/>
      <c r="FE266" s="2"/>
      <c r="FF266" s="2"/>
      <c r="FG266" s="2"/>
      <c r="FH266" s="2"/>
      <c r="FI266" s="2"/>
      <c r="FJ266" s="2"/>
      <c r="FK266" s="2"/>
      <c r="FL266" s="2"/>
      <c r="FM266" s="2"/>
      <c r="FN266" s="2"/>
      <c r="FO266" s="2"/>
      <c r="FP266" s="2"/>
      <c r="FQ266" s="2"/>
      <c r="FR266" s="2"/>
      <c r="FS266" s="2"/>
      <c r="FT266" s="2"/>
      <c r="FU266" s="2"/>
      <c r="FV266" s="2"/>
      <c r="FW266" s="2"/>
      <c r="FX266" s="2"/>
      <c r="FY266" s="2"/>
      <c r="FZ266" s="2"/>
      <c r="GA266" s="2"/>
      <c r="GB266" s="2"/>
      <c r="GC266" s="2"/>
      <c r="GD266" s="2"/>
      <c r="GE266" s="2"/>
      <c r="GF266" s="2"/>
      <c r="GG266" s="2"/>
      <c r="GH266" s="2"/>
      <c r="GI266" s="2"/>
      <c r="GJ266" s="2"/>
      <c r="GK266" s="2"/>
      <c r="GL266" s="2"/>
      <c r="GM266" s="2"/>
      <c r="GN266" s="2"/>
      <c r="GO266" s="2"/>
      <c r="GP266" s="2"/>
      <c r="GQ266" s="2"/>
      <c r="GR266" s="2"/>
      <c r="GS266" s="2"/>
      <c r="GT266" s="2"/>
      <c r="GU266" s="2"/>
      <c r="GV266" s="2"/>
      <c r="GW266" s="2"/>
      <c r="GX266" s="2"/>
      <c r="GY266" s="2"/>
      <c r="GZ266" s="2"/>
      <c r="HA266" s="2"/>
      <c r="HB266" s="2"/>
      <c r="HC266" s="2"/>
      <c r="HD266" s="2"/>
      <c r="HE266" s="2"/>
      <c r="HF266" s="2"/>
      <c r="HG266" s="2"/>
      <c r="HH266" s="2"/>
      <c r="HI266" s="2"/>
      <c r="HJ266" s="2"/>
      <c r="HK266" s="2"/>
      <c r="HL266" s="2"/>
      <c r="HM266" s="2"/>
      <c r="HN266" s="2"/>
      <c r="HO266" s="2"/>
      <c r="HP266" s="2"/>
      <c r="HQ266" s="2"/>
      <c r="HR266" s="2"/>
      <c r="HS266" s="2"/>
      <c r="HT266" s="2"/>
      <c r="HU266" s="2"/>
      <c r="HV266" s="2"/>
      <c r="HW266" s="2"/>
      <c r="HX266" s="2"/>
      <c r="HY266" s="2"/>
      <c r="HZ266" s="2"/>
      <c r="IA266" s="2"/>
      <c r="IB266" s="2"/>
      <c r="IC266" s="2"/>
      <c r="ID266" s="2"/>
      <c r="IE266" s="2"/>
      <c r="IF266" s="2"/>
      <c r="IG266" s="2"/>
      <c r="IH266" s="2"/>
      <c r="II266" s="2"/>
      <c r="IJ266" s="2"/>
      <c r="IK266" s="2"/>
      <c r="IL266" s="2"/>
      <c r="IM266" s="2"/>
      <c r="IN266" s="2"/>
      <c r="IO266" s="2"/>
      <c r="IP266" s="2"/>
      <c r="IQ266" s="2"/>
    </row>
    <row r="267" spans="1:251" s="16" customFormat="1" ht="13.5">
      <c r="A267" s="8"/>
      <c r="B267" s="124"/>
      <c r="C267" s="125"/>
      <c r="D267" s="125"/>
      <c r="E267" s="125"/>
      <c r="F267" s="125"/>
      <c r="G267" s="125"/>
      <c r="H267" s="125"/>
      <c r="I267" s="125"/>
      <c r="J267" s="125"/>
      <c r="K267" s="125"/>
      <c r="L267" s="125"/>
      <c r="M267" s="125"/>
      <c r="N267" s="125"/>
      <c r="O267" s="125"/>
      <c r="P267" s="125"/>
      <c r="Q267" s="125"/>
      <c r="R267" s="125"/>
      <c r="S267" s="125"/>
      <c r="T267" s="125"/>
      <c r="U267" s="125"/>
      <c r="V267" s="125"/>
      <c r="W267" s="125"/>
      <c r="X267" s="125"/>
      <c r="Y267" s="125"/>
      <c r="Z267" s="126"/>
      <c r="AA267" s="128"/>
      <c r="AB267" s="125"/>
      <c r="AC267" s="125"/>
      <c r="AD267" s="125"/>
      <c r="AE267" s="125"/>
      <c r="AF267" s="125"/>
      <c r="AG267" s="125"/>
      <c r="AH267" s="125"/>
      <c r="AI267" s="126"/>
      <c r="AJ267" s="128"/>
      <c r="AK267" s="125"/>
      <c r="AL267" s="125"/>
      <c r="AM267" s="125"/>
      <c r="AN267" s="125"/>
      <c r="AO267" s="125"/>
      <c r="AP267" s="125"/>
      <c r="AQ267" s="125"/>
      <c r="AR267" s="126"/>
      <c r="AS267" s="128"/>
      <c r="AT267" s="125"/>
      <c r="AU267" s="125"/>
      <c r="AV267" s="125"/>
      <c r="AW267" s="125"/>
      <c r="AX267" s="130"/>
      <c r="AY267" s="2"/>
      <c r="AZ267" s="2"/>
      <c r="BA267" s="2"/>
      <c r="BB267" s="23"/>
      <c r="BC267" s="24"/>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c r="EE267" s="2"/>
      <c r="EF267" s="2"/>
      <c r="EG267" s="2"/>
      <c r="EH267" s="2"/>
      <c r="EI267" s="2"/>
      <c r="EJ267" s="2"/>
      <c r="EK267" s="2"/>
      <c r="EL267" s="2"/>
      <c r="EM267" s="2"/>
      <c r="EN267" s="2"/>
      <c r="EO267" s="2"/>
      <c r="EP267" s="2"/>
      <c r="EQ267" s="2"/>
      <c r="ER267" s="2"/>
      <c r="ES267" s="2"/>
      <c r="ET267" s="2"/>
      <c r="EU267" s="2"/>
      <c r="EV267" s="2"/>
      <c r="EW267" s="2"/>
      <c r="EX267" s="2"/>
      <c r="EY267" s="2"/>
      <c r="EZ267" s="2"/>
      <c r="FA267" s="2"/>
      <c r="FB267" s="2"/>
      <c r="FC267" s="2"/>
      <c r="FD267" s="2"/>
      <c r="FE267" s="2"/>
      <c r="FF267" s="2"/>
      <c r="FG267" s="2"/>
      <c r="FH267" s="2"/>
      <c r="FI267" s="2"/>
      <c r="FJ267" s="2"/>
      <c r="FK267" s="2"/>
      <c r="FL267" s="2"/>
      <c r="FM267" s="2"/>
      <c r="FN267" s="2"/>
      <c r="FO267" s="2"/>
      <c r="FP267" s="2"/>
      <c r="FQ267" s="2"/>
      <c r="FR267" s="2"/>
      <c r="FS267" s="2"/>
      <c r="FT267" s="2"/>
      <c r="FU267" s="2"/>
      <c r="FV267" s="2"/>
      <c r="FW267" s="2"/>
      <c r="FX267" s="2"/>
      <c r="FY267" s="2"/>
      <c r="FZ267" s="2"/>
      <c r="GA267" s="2"/>
      <c r="GB267" s="2"/>
      <c r="GC267" s="2"/>
      <c r="GD267" s="2"/>
      <c r="GE267" s="2"/>
      <c r="GF267" s="2"/>
      <c r="GG267" s="2"/>
      <c r="GH267" s="2"/>
      <c r="GI267" s="2"/>
      <c r="GJ267" s="2"/>
      <c r="GK267" s="2"/>
      <c r="GL267" s="2"/>
      <c r="GM267" s="2"/>
      <c r="GN267" s="2"/>
      <c r="GO267" s="2"/>
      <c r="GP267" s="2"/>
      <c r="GQ267" s="2"/>
      <c r="GR267" s="2"/>
      <c r="GS267" s="2"/>
      <c r="GT267" s="2"/>
      <c r="GU267" s="2"/>
      <c r="GV267" s="2"/>
      <c r="GW267" s="2"/>
      <c r="GX267" s="2"/>
      <c r="GY267" s="2"/>
      <c r="GZ267" s="2"/>
      <c r="HA267" s="2"/>
      <c r="HB267" s="2"/>
      <c r="HC267" s="2"/>
      <c r="HD267" s="2"/>
      <c r="HE267" s="2"/>
      <c r="HF267" s="2"/>
      <c r="HG267" s="2"/>
      <c r="HH267" s="2"/>
      <c r="HI267" s="2"/>
      <c r="HJ267" s="2"/>
      <c r="HK267" s="2"/>
      <c r="HL267" s="2"/>
      <c r="HM267" s="2"/>
      <c r="HN267" s="2"/>
      <c r="HO267" s="2"/>
      <c r="HP267" s="2"/>
      <c r="HQ267" s="2"/>
      <c r="HR267" s="2"/>
      <c r="HS267" s="2"/>
      <c r="HT267" s="2"/>
      <c r="HU267" s="2"/>
      <c r="HV267" s="2"/>
      <c r="HW267" s="2"/>
      <c r="HX267" s="2"/>
      <c r="HY267" s="2"/>
      <c r="HZ267" s="2"/>
      <c r="IA267" s="2"/>
      <c r="IB267" s="2"/>
      <c r="IC267" s="2"/>
      <c r="ID267" s="2"/>
      <c r="IE267" s="2"/>
      <c r="IF267" s="2"/>
      <c r="IG267" s="2"/>
      <c r="IH267" s="2"/>
      <c r="II267" s="2"/>
      <c r="IJ267" s="2"/>
      <c r="IK267" s="2"/>
      <c r="IL267" s="2"/>
      <c r="IM267" s="2"/>
      <c r="IN267" s="2"/>
      <c r="IO267" s="2"/>
      <c r="IP267" s="2"/>
      <c r="IQ267" s="2"/>
    </row>
    <row r="268" spans="1:251" s="16" customFormat="1" ht="18.75" customHeight="1">
      <c r="A268" s="8"/>
      <c r="B268" s="25"/>
      <c r="C268" s="93" t="s">
        <v>43</v>
      </c>
      <c r="D268" s="94"/>
      <c r="E268" s="94"/>
      <c r="F268" s="94"/>
      <c r="G268" s="94"/>
      <c r="H268" s="94"/>
      <c r="I268" s="94"/>
      <c r="J268" s="94"/>
      <c r="K268" s="94"/>
      <c r="L268" s="94"/>
      <c r="M268" s="94"/>
      <c r="N268" s="94"/>
      <c r="O268" s="94"/>
      <c r="P268" s="94"/>
      <c r="Q268" s="94"/>
      <c r="R268" s="94"/>
      <c r="S268" s="94"/>
      <c r="T268" s="94"/>
      <c r="U268" s="94"/>
      <c r="V268" s="94"/>
      <c r="W268" s="94"/>
      <c r="X268" s="94"/>
      <c r="Y268" s="94"/>
      <c r="Z268" s="95"/>
      <c r="AA268" s="96">
        <v>25809</v>
      </c>
      <c r="AB268" s="97"/>
      <c r="AC268" s="97"/>
      <c r="AD268" s="97"/>
      <c r="AE268" s="97"/>
      <c r="AF268" s="97"/>
      <c r="AG268" s="97"/>
      <c r="AH268" s="97"/>
      <c r="AI268" s="98"/>
      <c r="AJ268" s="96">
        <v>25675</v>
      </c>
      <c r="AK268" s="97"/>
      <c r="AL268" s="97"/>
      <c r="AM268" s="97"/>
      <c r="AN268" s="97"/>
      <c r="AO268" s="97"/>
      <c r="AP268" s="97"/>
      <c r="AQ268" s="97"/>
      <c r="AR268" s="98"/>
      <c r="AS268" s="99"/>
      <c r="AT268" s="100"/>
      <c r="AU268" s="100"/>
      <c r="AV268" s="100"/>
      <c r="AW268" s="100"/>
      <c r="AX268" s="101"/>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c r="EK268" s="2"/>
      <c r="EL268" s="2"/>
      <c r="EM268" s="2"/>
      <c r="EN268" s="2"/>
      <c r="EO268" s="2"/>
      <c r="EP268" s="2"/>
      <c r="EQ268" s="2"/>
      <c r="ER268" s="2"/>
      <c r="ES268" s="2"/>
      <c r="ET268" s="2"/>
      <c r="EU268" s="2"/>
      <c r="EV268" s="2"/>
      <c r="EW268" s="2"/>
      <c r="EX268" s="2"/>
      <c r="EY268" s="2"/>
      <c r="EZ268" s="2"/>
      <c r="FA268" s="2"/>
      <c r="FB268" s="2"/>
      <c r="FC268" s="2"/>
      <c r="FD268" s="2"/>
      <c r="FE268" s="2"/>
      <c r="FF268" s="2"/>
      <c r="FG268" s="2"/>
      <c r="FH268" s="2"/>
      <c r="FI268" s="2"/>
      <c r="FJ268" s="2"/>
      <c r="FK268" s="2"/>
      <c r="FL268" s="2"/>
      <c r="FM268" s="2"/>
      <c r="FN268" s="2"/>
      <c r="FO268" s="2"/>
      <c r="FP268" s="2"/>
      <c r="FQ268" s="2"/>
      <c r="FR268" s="2"/>
      <c r="FS268" s="2"/>
      <c r="FT268" s="2"/>
      <c r="FU268" s="2"/>
      <c r="FV268" s="2"/>
      <c r="FW268" s="2"/>
      <c r="FX268" s="2"/>
      <c r="FY268" s="2"/>
      <c r="FZ268" s="2"/>
      <c r="GA268" s="2"/>
      <c r="GB268" s="2"/>
      <c r="GC268" s="2"/>
      <c r="GD268" s="2"/>
      <c r="GE268" s="2"/>
      <c r="GF268" s="2"/>
      <c r="GG268" s="2"/>
      <c r="GH268" s="2"/>
      <c r="GI268" s="2"/>
      <c r="GJ268" s="2"/>
      <c r="GK268" s="2"/>
      <c r="GL268" s="2"/>
      <c r="GM268" s="2"/>
      <c r="GN268" s="2"/>
      <c r="GO268" s="2"/>
      <c r="GP268" s="2"/>
      <c r="GQ268" s="2"/>
      <c r="GR268" s="2"/>
      <c r="GS268" s="2"/>
      <c r="GT268" s="2"/>
      <c r="GU268" s="2"/>
      <c r="GV268" s="2"/>
      <c r="GW268" s="2"/>
      <c r="GX268" s="2"/>
      <c r="GY268" s="2"/>
      <c r="GZ268" s="2"/>
      <c r="HA268" s="2"/>
      <c r="HB268" s="2"/>
      <c r="HC268" s="2"/>
      <c r="HD268" s="2"/>
      <c r="HE268" s="2"/>
      <c r="HF268" s="2"/>
      <c r="HG268" s="2"/>
      <c r="HH268" s="2"/>
      <c r="HI268" s="2"/>
      <c r="HJ268" s="2"/>
      <c r="HK268" s="2"/>
      <c r="HL268" s="2"/>
      <c r="HM268" s="2"/>
      <c r="HN268" s="2"/>
      <c r="HO268" s="2"/>
      <c r="HP268" s="2"/>
      <c r="HQ268" s="2"/>
      <c r="HR268" s="2"/>
      <c r="HS268" s="2"/>
      <c r="HT268" s="2"/>
      <c r="HU268" s="2"/>
      <c r="HV268" s="2"/>
      <c r="HW268" s="2"/>
      <c r="HX268" s="2"/>
      <c r="HY268" s="2"/>
      <c r="HZ268" s="2"/>
      <c r="IA268" s="2"/>
      <c r="IB268" s="2"/>
      <c r="IC268" s="2"/>
      <c r="ID268" s="2"/>
      <c r="IE268" s="2"/>
      <c r="IF268" s="2"/>
      <c r="IG268" s="2"/>
      <c r="IH268" s="2"/>
      <c r="II268" s="2"/>
      <c r="IJ268" s="2"/>
      <c r="IK268" s="2"/>
      <c r="IL268" s="2"/>
      <c r="IM268" s="2"/>
      <c r="IN268" s="2"/>
      <c r="IO268" s="2"/>
      <c r="IP268" s="2"/>
      <c r="IQ268" s="2"/>
    </row>
    <row r="269" spans="1:251" s="16" customFormat="1" ht="18.75" customHeight="1" thickBot="1">
      <c r="A269" s="17"/>
      <c r="B269" s="102" t="s">
        <v>18</v>
      </c>
      <c r="C269" s="103"/>
      <c r="D269" s="103"/>
      <c r="E269" s="103"/>
      <c r="F269" s="103"/>
      <c r="G269" s="103"/>
      <c r="H269" s="103"/>
      <c r="I269" s="103"/>
      <c r="J269" s="103"/>
      <c r="K269" s="103"/>
      <c r="L269" s="103"/>
      <c r="M269" s="103"/>
      <c r="N269" s="103"/>
      <c r="O269" s="103"/>
      <c r="P269" s="103"/>
      <c r="Q269" s="103"/>
      <c r="R269" s="103"/>
      <c r="S269" s="103"/>
      <c r="T269" s="103"/>
      <c r="U269" s="103"/>
      <c r="V269" s="103"/>
      <c r="W269" s="103"/>
      <c r="X269" s="103"/>
      <c r="Y269" s="103"/>
      <c r="Z269" s="104"/>
      <c r="AA269" s="105">
        <f>SUM($AA$268:$AA$268)</f>
        <v>25809</v>
      </c>
      <c r="AB269" s="106"/>
      <c r="AC269" s="106"/>
      <c r="AD269" s="106"/>
      <c r="AE269" s="106"/>
      <c r="AF269" s="106"/>
      <c r="AG269" s="106"/>
      <c r="AH269" s="106"/>
      <c r="AI269" s="107"/>
      <c r="AJ269" s="105">
        <f>SUM($AJ$268:$AJ$268)</f>
        <v>25675</v>
      </c>
      <c r="AK269" s="106"/>
      <c r="AL269" s="106"/>
      <c r="AM269" s="106"/>
      <c r="AN269" s="106"/>
      <c r="AO269" s="106"/>
      <c r="AP269" s="106"/>
      <c r="AQ269" s="106"/>
      <c r="AR269" s="107"/>
      <c r="AS269" s="108"/>
      <c r="AT269" s="109"/>
      <c r="AU269" s="109"/>
      <c r="AV269" s="109"/>
      <c r="AW269" s="109"/>
      <c r="AX269" s="110"/>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c r="EK269" s="2"/>
      <c r="EL269" s="2"/>
      <c r="EM269" s="2"/>
      <c r="EN269" s="2"/>
      <c r="EO269" s="2"/>
      <c r="EP269" s="2"/>
      <c r="EQ269" s="2"/>
      <c r="ER269" s="2"/>
      <c r="ES269" s="2"/>
      <c r="ET269" s="2"/>
      <c r="EU269" s="2"/>
      <c r="EV269" s="2"/>
      <c r="EW269" s="2"/>
      <c r="EX269" s="2"/>
      <c r="EY269" s="2"/>
      <c r="EZ269" s="2"/>
      <c r="FA269" s="2"/>
      <c r="FB269" s="2"/>
      <c r="FC269" s="2"/>
      <c r="FD269" s="2"/>
      <c r="FE269" s="2"/>
      <c r="FF269" s="2"/>
      <c r="FG269" s="2"/>
      <c r="FH269" s="2"/>
      <c r="FI269" s="2"/>
      <c r="FJ269" s="2"/>
      <c r="FK269" s="2"/>
      <c r="FL269" s="2"/>
      <c r="FM269" s="2"/>
      <c r="FN269" s="2"/>
      <c r="FO269" s="2"/>
      <c r="FP269" s="2"/>
      <c r="FQ269" s="2"/>
      <c r="FR269" s="2"/>
      <c r="FS269" s="2"/>
      <c r="FT269" s="2"/>
      <c r="FU269" s="2"/>
      <c r="FV269" s="2"/>
      <c r="FW269" s="2"/>
      <c r="FX269" s="2"/>
      <c r="FY269" s="2"/>
      <c r="FZ269" s="2"/>
      <c r="GA269" s="2"/>
      <c r="GB269" s="2"/>
      <c r="GC269" s="2"/>
      <c r="GD269" s="2"/>
      <c r="GE269" s="2"/>
      <c r="GF269" s="2"/>
      <c r="GG269" s="2"/>
      <c r="GH269" s="2"/>
      <c r="GI269" s="2"/>
      <c r="GJ269" s="2"/>
      <c r="GK269" s="2"/>
      <c r="GL269" s="2"/>
      <c r="GM269" s="2"/>
      <c r="GN269" s="2"/>
      <c r="GO269" s="2"/>
      <c r="GP269" s="2"/>
      <c r="GQ269" s="2"/>
      <c r="GR269" s="2"/>
      <c r="GS269" s="2"/>
      <c r="GT269" s="2"/>
      <c r="GU269" s="2"/>
      <c r="GV269" s="2"/>
      <c r="GW269" s="2"/>
      <c r="GX269" s="2"/>
      <c r="GY269" s="2"/>
      <c r="GZ269" s="2"/>
      <c r="HA269" s="2"/>
      <c r="HB269" s="2"/>
      <c r="HC269" s="2"/>
      <c r="HD269" s="2"/>
      <c r="HE269" s="2"/>
      <c r="HF269" s="2"/>
      <c r="HG269" s="2"/>
      <c r="HH269" s="2"/>
      <c r="HI269" s="2"/>
      <c r="HJ269" s="2"/>
      <c r="HK269" s="2"/>
      <c r="HL269" s="2"/>
      <c r="HM269" s="2"/>
      <c r="HN269" s="2"/>
      <c r="HO269" s="2"/>
      <c r="HP269" s="2"/>
      <c r="HQ269" s="2"/>
      <c r="HR269" s="2"/>
      <c r="HS269" s="2"/>
      <c r="HT269" s="2"/>
      <c r="HU269" s="2"/>
      <c r="HV269" s="2"/>
      <c r="HW269" s="2"/>
      <c r="HX269" s="2"/>
      <c r="HY269" s="2"/>
      <c r="HZ269" s="2"/>
      <c r="IA269" s="2"/>
      <c r="IB269" s="2"/>
      <c r="IC269" s="2"/>
      <c r="ID269" s="2"/>
      <c r="IE269" s="2"/>
      <c r="IF269" s="2"/>
      <c r="IG269" s="2"/>
      <c r="IH269" s="2"/>
      <c r="II269" s="2"/>
      <c r="IJ269" s="2"/>
      <c r="IK269" s="2"/>
      <c r="IL269" s="2"/>
      <c r="IM269" s="2"/>
      <c r="IN269" s="2"/>
      <c r="IO269" s="2"/>
      <c r="IP269" s="2"/>
      <c r="IQ269" s="2"/>
    </row>
    <row r="271" spans="1:251" ht="18.75">
      <c r="A271" s="1" t="s">
        <v>0</v>
      </c>
      <c r="AW271" s="3"/>
      <c r="AX271" s="4"/>
      <c r="AY271" s="3"/>
    </row>
    <row r="273" spans="1:113" ht="18.75">
      <c r="B273" s="111" t="s">
        <v>8</v>
      </c>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c r="AN273" s="112"/>
      <c r="AO273" s="112"/>
      <c r="AP273" s="112"/>
      <c r="AQ273" s="112"/>
      <c r="AR273" s="112"/>
      <c r="AS273" s="112"/>
      <c r="AT273" s="112"/>
      <c r="AU273" s="112"/>
      <c r="AV273" s="112"/>
      <c r="AW273" s="112"/>
      <c r="AX273" s="112"/>
    </row>
    <row r="274" spans="1:113">
      <c r="Z274" s="5"/>
      <c r="AD274" s="5"/>
      <c r="AE274" s="5"/>
      <c r="AF274" s="5"/>
      <c r="AG274" s="5"/>
      <c r="AH274" s="5"/>
      <c r="AI274" s="5"/>
      <c r="AO274" s="5"/>
    </row>
    <row r="275" spans="1:113" ht="13.5" thickBot="1">
      <c r="Z275" s="5"/>
      <c r="AD275" s="5"/>
      <c r="AE275" s="5"/>
      <c r="AF275" s="5"/>
      <c r="AG275" s="5"/>
      <c r="AH275" s="5"/>
      <c r="AI275" s="5"/>
      <c r="AO275" s="5"/>
      <c r="DI275" s="6"/>
    </row>
    <row r="276" spans="1:113" ht="24.75" customHeight="1" thickBot="1">
      <c r="B276" s="113" t="s">
        <v>1</v>
      </c>
      <c r="C276" s="114"/>
      <c r="D276" s="114"/>
      <c r="E276" s="114"/>
      <c r="F276" s="114"/>
      <c r="G276" s="114"/>
      <c r="H276" s="115" t="s">
        <v>49</v>
      </c>
      <c r="I276" s="116"/>
      <c r="J276" s="116"/>
      <c r="K276" s="116"/>
      <c r="L276" s="116"/>
      <c r="M276" s="116"/>
      <c r="N276" s="116"/>
      <c r="O276" s="116"/>
      <c r="P276" s="116"/>
      <c r="Q276" s="116"/>
      <c r="R276" s="116"/>
      <c r="S276" s="116"/>
      <c r="T276" s="116"/>
      <c r="U276" s="116"/>
      <c r="V276" s="116"/>
      <c r="W276" s="116"/>
      <c r="X276" s="116"/>
      <c r="Y276" s="116"/>
      <c r="Z276" s="116"/>
      <c r="AA276" s="116"/>
      <c r="AB276" s="116"/>
      <c r="AC276" s="116"/>
      <c r="AD276" s="116"/>
      <c r="AE276" s="116"/>
      <c r="AF276" s="116"/>
      <c r="AG276" s="116"/>
      <c r="AH276" s="116"/>
      <c r="AI276" s="116"/>
      <c r="AJ276" s="116"/>
      <c r="AK276" s="116"/>
      <c r="AL276" s="116"/>
      <c r="AM276" s="116"/>
      <c r="AN276" s="116"/>
      <c r="AO276" s="116"/>
      <c r="AP276" s="116"/>
      <c r="AQ276" s="116"/>
      <c r="AR276" s="116"/>
      <c r="AS276" s="116"/>
      <c r="AT276" s="116"/>
      <c r="AU276" s="116"/>
      <c r="AV276" s="116"/>
      <c r="AW276" s="116"/>
      <c r="AX276" s="117"/>
      <c r="DI276" s="6"/>
    </row>
    <row r="277" spans="1:113" ht="14.25">
      <c r="B277" s="7"/>
      <c r="C277" s="7"/>
      <c r="D277" s="7"/>
      <c r="E277" s="7"/>
      <c r="F277" s="7"/>
      <c r="G277" s="7"/>
      <c r="H277" s="8"/>
      <c r="I277" s="8"/>
      <c r="J277" s="8"/>
      <c r="K277" s="8"/>
      <c r="L277" s="9"/>
      <c r="M277" s="9"/>
      <c r="N277" s="9"/>
      <c r="O277" s="9"/>
      <c r="P277" s="8"/>
      <c r="Q277" s="8"/>
      <c r="R277" s="8"/>
      <c r="S277" s="8"/>
      <c r="T277" s="8"/>
      <c r="U277" s="8"/>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c r="AR277" s="10"/>
      <c r="AS277" s="10"/>
      <c r="AT277" s="10"/>
      <c r="AU277" s="10"/>
      <c r="AV277" s="10"/>
      <c r="AW277" s="10"/>
      <c r="AX277" s="10"/>
      <c r="DI277" s="6"/>
    </row>
    <row r="278" spans="1:113" ht="15" thickBot="1">
      <c r="A278" s="11"/>
      <c r="B278" s="10" t="s">
        <v>2</v>
      </c>
      <c r="C278" s="8"/>
      <c r="D278" s="8"/>
      <c r="E278" s="8"/>
      <c r="F278" s="8"/>
      <c r="G278" s="8"/>
      <c r="H278" s="8"/>
      <c r="I278" s="8"/>
      <c r="J278" s="8"/>
      <c r="K278" s="8"/>
      <c r="L278" s="9"/>
      <c r="M278" s="9"/>
      <c r="N278" s="9"/>
      <c r="O278" s="9"/>
      <c r="P278" s="8"/>
      <c r="Q278" s="8"/>
      <c r="R278" s="8"/>
      <c r="S278" s="8"/>
      <c r="T278" s="8"/>
      <c r="U278" s="8"/>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c r="AR278" s="10"/>
      <c r="AS278" s="10"/>
      <c r="AT278" s="10"/>
      <c r="AU278" s="10"/>
      <c r="AV278" s="10"/>
      <c r="AW278" s="10"/>
      <c r="AX278" s="10"/>
      <c r="DI278" s="6"/>
    </row>
    <row r="279" spans="1:113" ht="14.25">
      <c r="A279" s="8"/>
      <c r="B279" s="12"/>
      <c r="C279" s="7"/>
      <c r="D279" s="7"/>
      <c r="E279" s="7"/>
      <c r="F279" s="7"/>
      <c r="G279" s="7"/>
      <c r="H279" s="7"/>
      <c r="I279" s="7"/>
      <c r="J279" s="7"/>
      <c r="K279" s="7"/>
      <c r="L279" s="13"/>
      <c r="M279" s="13"/>
      <c r="N279" s="13"/>
      <c r="O279" s="13"/>
      <c r="P279" s="7"/>
      <c r="Q279" s="7"/>
      <c r="R279" s="7"/>
      <c r="S279" s="7"/>
      <c r="T279" s="7"/>
      <c r="U279" s="7"/>
      <c r="V279" s="14"/>
      <c r="W279" s="14"/>
      <c r="X279" s="14"/>
      <c r="Y279" s="14"/>
      <c r="Z279" s="14"/>
      <c r="AA279" s="14"/>
      <c r="AB279" s="14"/>
      <c r="AC279" s="14"/>
      <c r="AD279" s="14"/>
      <c r="AE279" s="14"/>
      <c r="AF279" s="14"/>
      <c r="AG279" s="14"/>
      <c r="AH279" s="14"/>
      <c r="AI279" s="14"/>
      <c r="AJ279" s="14"/>
      <c r="AK279" s="14"/>
      <c r="AL279" s="14"/>
      <c r="AM279" s="14"/>
      <c r="AN279" s="14"/>
      <c r="AO279" s="14"/>
      <c r="AP279" s="14"/>
      <c r="AQ279" s="14"/>
      <c r="AR279" s="14"/>
      <c r="AS279" s="14"/>
      <c r="AT279" s="14"/>
      <c r="AU279" s="14"/>
      <c r="AV279" s="14"/>
      <c r="AW279" s="14"/>
      <c r="AX279" s="15"/>
    </row>
    <row r="280" spans="1:113" ht="12" customHeight="1">
      <c r="A280" s="8"/>
      <c r="B280" s="118" t="s">
        <v>120</v>
      </c>
      <c r="C280" s="119"/>
      <c r="D280" s="119"/>
      <c r="E280" s="119"/>
      <c r="F280" s="119"/>
      <c r="G280" s="119"/>
      <c r="H280" s="119"/>
      <c r="I280" s="119"/>
      <c r="J280" s="119"/>
      <c r="K280" s="119"/>
      <c r="L280" s="119"/>
      <c r="M280" s="119"/>
      <c r="N280" s="119"/>
      <c r="O280" s="119"/>
      <c r="P280" s="119"/>
      <c r="Q280" s="119"/>
      <c r="R280" s="119"/>
      <c r="S280" s="119"/>
      <c r="T280" s="119"/>
      <c r="U280" s="119"/>
      <c r="V280" s="119"/>
      <c r="W280" s="119"/>
      <c r="X280" s="119"/>
      <c r="Y280" s="119"/>
      <c r="Z280" s="119"/>
      <c r="AA280" s="119"/>
      <c r="AB280" s="119"/>
      <c r="AC280" s="119"/>
      <c r="AD280" s="119"/>
      <c r="AE280" s="119"/>
      <c r="AF280" s="119"/>
      <c r="AG280" s="119"/>
      <c r="AH280" s="119"/>
      <c r="AI280" s="119"/>
      <c r="AJ280" s="119"/>
      <c r="AK280" s="119"/>
      <c r="AL280" s="119"/>
      <c r="AM280" s="119"/>
      <c r="AN280" s="119"/>
      <c r="AO280" s="119"/>
      <c r="AP280" s="119"/>
      <c r="AQ280" s="119"/>
      <c r="AR280" s="119"/>
      <c r="AS280" s="119"/>
      <c r="AT280" s="119"/>
      <c r="AU280" s="119"/>
      <c r="AV280" s="119"/>
      <c r="AW280" s="119"/>
      <c r="AX280" s="120"/>
    </row>
    <row r="281" spans="1:113" ht="12" customHeight="1">
      <c r="A281" s="8"/>
      <c r="B281" s="118"/>
      <c r="C281" s="119"/>
      <c r="D281" s="119"/>
      <c r="E281" s="119"/>
      <c r="F281" s="119"/>
      <c r="G281" s="119"/>
      <c r="H281" s="119"/>
      <c r="I281" s="119"/>
      <c r="J281" s="119"/>
      <c r="K281" s="119"/>
      <c r="L281" s="119"/>
      <c r="M281" s="119"/>
      <c r="N281" s="119"/>
      <c r="O281" s="119"/>
      <c r="P281" s="119"/>
      <c r="Q281" s="119"/>
      <c r="R281" s="119"/>
      <c r="S281" s="119"/>
      <c r="T281" s="119"/>
      <c r="U281" s="119"/>
      <c r="V281" s="119"/>
      <c r="W281" s="119"/>
      <c r="X281" s="119"/>
      <c r="Y281" s="119"/>
      <c r="Z281" s="119"/>
      <c r="AA281" s="119"/>
      <c r="AB281" s="119"/>
      <c r="AC281" s="119"/>
      <c r="AD281" s="119"/>
      <c r="AE281" s="119"/>
      <c r="AF281" s="119"/>
      <c r="AG281" s="119"/>
      <c r="AH281" s="119"/>
      <c r="AI281" s="119"/>
      <c r="AJ281" s="119"/>
      <c r="AK281" s="119"/>
      <c r="AL281" s="119"/>
      <c r="AM281" s="119"/>
      <c r="AN281" s="119"/>
      <c r="AO281" s="119"/>
      <c r="AP281" s="119"/>
      <c r="AQ281" s="119"/>
      <c r="AR281" s="119"/>
      <c r="AS281" s="119"/>
      <c r="AT281" s="119"/>
      <c r="AU281" s="119"/>
      <c r="AV281" s="119"/>
      <c r="AW281" s="119"/>
      <c r="AX281" s="120"/>
      <c r="BC281" s="16"/>
    </row>
    <row r="282" spans="1:113" ht="12" customHeight="1">
      <c r="A282" s="8"/>
      <c r="B282" s="118"/>
      <c r="C282" s="119"/>
      <c r="D282" s="119"/>
      <c r="E282" s="119"/>
      <c r="F282" s="119"/>
      <c r="G282" s="119"/>
      <c r="H282" s="119"/>
      <c r="I282" s="119"/>
      <c r="J282" s="119"/>
      <c r="K282" s="119"/>
      <c r="L282" s="119"/>
      <c r="M282" s="119"/>
      <c r="N282" s="119"/>
      <c r="O282" s="119"/>
      <c r="P282" s="119"/>
      <c r="Q282" s="119"/>
      <c r="R282" s="119"/>
      <c r="S282" s="119"/>
      <c r="T282" s="119"/>
      <c r="U282" s="119"/>
      <c r="V282" s="119"/>
      <c r="W282" s="119"/>
      <c r="X282" s="119"/>
      <c r="Y282" s="119"/>
      <c r="Z282" s="119"/>
      <c r="AA282" s="119"/>
      <c r="AB282" s="119"/>
      <c r="AC282" s="119"/>
      <c r="AD282" s="119"/>
      <c r="AE282" s="119"/>
      <c r="AF282" s="119"/>
      <c r="AG282" s="119"/>
      <c r="AH282" s="119"/>
      <c r="AI282" s="119"/>
      <c r="AJ282" s="119"/>
      <c r="AK282" s="119"/>
      <c r="AL282" s="119"/>
      <c r="AM282" s="119"/>
      <c r="AN282" s="119"/>
      <c r="AO282" s="119"/>
      <c r="AP282" s="119"/>
      <c r="AQ282" s="119"/>
      <c r="AR282" s="119"/>
      <c r="AS282" s="119"/>
      <c r="AT282" s="119"/>
      <c r="AU282" s="119"/>
      <c r="AV282" s="119"/>
      <c r="AW282" s="119"/>
      <c r="AX282" s="120"/>
    </row>
    <row r="283" spans="1:113" ht="12" customHeight="1">
      <c r="A283" s="8"/>
      <c r="B283" s="118"/>
      <c r="C283" s="119"/>
      <c r="D283" s="119"/>
      <c r="E283" s="119"/>
      <c r="F283" s="119"/>
      <c r="G283" s="119"/>
      <c r="H283" s="119"/>
      <c r="I283" s="119"/>
      <c r="J283" s="119"/>
      <c r="K283" s="119"/>
      <c r="L283" s="119"/>
      <c r="M283" s="119"/>
      <c r="N283" s="119"/>
      <c r="O283" s="119"/>
      <c r="P283" s="119"/>
      <c r="Q283" s="119"/>
      <c r="R283" s="119"/>
      <c r="S283" s="119"/>
      <c r="T283" s="119"/>
      <c r="U283" s="119"/>
      <c r="V283" s="119"/>
      <c r="W283" s="119"/>
      <c r="X283" s="119"/>
      <c r="Y283" s="119"/>
      <c r="Z283" s="119"/>
      <c r="AA283" s="119"/>
      <c r="AB283" s="119"/>
      <c r="AC283" s="119"/>
      <c r="AD283" s="119"/>
      <c r="AE283" s="119"/>
      <c r="AF283" s="119"/>
      <c r="AG283" s="119"/>
      <c r="AH283" s="119"/>
      <c r="AI283" s="119"/>
      <c r="AJ283" s="119"/>
      <c r="AK283" s="119"/>
      <c r="AL283" s="119"/>
      <c r="AM283" s="119"/>
      <c r="AN283" s="119"/>
      <c r="AO283" s="119"/>
      <c r="AP283" s="119"/>
      <c r="AQ283" s="119"/>
      <c r="AR283" s="119"/>
      <c r="AS283" s="119"/>
      <c r="AT283" s="119"/>
      <c r="AU283" s="119"/>
      <c r="AV283" s="119"/>
      <c r="AW283" s="119"/>
      <c r="AX283" s="120"/>
    </row>
    <row r="284" spans="1:113" ht="12" customHeight="1">
      <c r="A284" s="8"/>
      <c r="B284" s="118"/>
      <c r="C284" s="119"/>
      <c r="D284" s="119"/>
      <c r="E284" s="119"/>
      <c r="F284" s="119"/>
      <c r="G284" s="119"/>
      <c r="H284" s="119"/>
      <c r="I284" s="119"/>
      <c r="J284" s="119"/>
      <c r="K284" s="119"/>
      <c r="L284" s="119"/>
      <c r="M284" s="119"/>
      <c r="N284" s="119"/>
      <c r="O284" s="119"/>
      <c r="P284" s="119"/>
      <c r="Q284" s="119"/>
      <c r="R284" s="119"/>
      <c r="S284" s="119"/>
      <c r="T284" s="119"/>
      <c r="U284" s="119"/>
      <c r="V284" s="119"/>
      <c r="W284" s="119"/>
      <c r="X284" s="119"/>
      <c r="Y284" s="119"/>
      <c r="Z284" s="119"/>
      <c r="AA284" s="119"/>
      <c r="AB284" s="119"/>
      <c r="AC284" s="119"/>
      <c r="AD284" s="119"/>
      <c r="AE284" s="119"/>
      <c r="AF284" s="119"/>
      <c r="AG284" s="119"/>
      <c r="AH284" s="119"/>
      <c r="AI284" s="119"/>
      <c r="AJ284" s="119"/>
      <c r="AK284" s="119"/>
      <c r="AL284" s="119"/>
      <c r="AM284" s="119"/>
      <c r="AN284" s="119"/>
      <c r="AO284" s="119"/>
      <c r="AP284" s="119"/>
      <c r="AQ284" s="119"/>
      <c r="AR284" s="119"/>
      <c r="AS284" s="119"/>
      <c r="AT284" s="119"/>
      <c r="AU284" s="119"/>
      <c r="AV284" s="119"/>
      <c r="AW284" s="119"/>
      <c r="AX284" s="120"/>
    </row>
    <row r="285" spans="1:113" ht="15" thickBot="1">
      <c r="A285" s="17"/>
      <c r="B285" s="18"/>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c r="AA285" s="19"/>
      <c r="AB285" s="19"/>
      <c r="AC285" s="19"/>
      <c r="AD285" s="19"/>
      <c r="AE285" s="19"/>
      <c r="AF285" s="19"/>
      <c r="AG285" s="19"/>
      <c r="AH285" s="19"/>
      <c r="AI285" s="19"/>
      <c r="AJ285" s="19"/>
      <c r="AK285" s="19"/>
      <c r="AL285" s="19"/>
      <c r="AM285" s="19"/>
      <c r="AN285" s="19"/>
      <c r="AO285" s="19"/>
      <c r="AP285" s="19"/>
      <c r="AQ285" s="19"/>
      <c r="AR285" s="19"/>
      <c r="AS285" s="19"/>
      <c r="AT285" s="19"/>
      <c r="AU285" s="19"/>
      <c r="AV285" s="19"/>
      <c r="AW285" s="19"/>
      <c r="AX285" s="20"/>
    </row>
    <row r="286" spans="1:113">
      <c r="B286" s="21"/>
    </row>
    <row r="287" spans="1:113" ht="15" thickBot="1">
      <c r="A287" s="11"/>
      <c r="B287" s="10" t="s">
        <v>3</v>
      </c>
      <c r="C287" s="8"/>
      <c r="D287" s="8"/>
      <c r="E287" s="8"/>
      <c r="F287" s="8"/>
      <c r="G287" s="8"/>
      <c r="H287" s="8"/>
      <c r="I287" s="8"/>
      <c r="J287" s="8"/>
      <c r="K287" s="8"/>
      <c r="L287" s="9"/>
      <c r="M287" s="9"/>
      <c r="N287" s="9"/>
      <c r="O287" s="9"/>
      <c r="P287" s="8"/>
      <c r="Q287" s="8"/>
      <c r="R287" s="8"/>
      <c r="S287" s="8"/>
      <c r="T287" s="8"/>
      <c r="U287" s="8"/>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c r="AR287" s="10"/>
      <c r="AS287" s="10"/>
      <c r="AT287" s="10"/>
      <c r="AU287" s="10"/>
      <c r="AV287" s="10"/>
      <c r="AW287" s="10"/>
      <c r="AX287" s="10"/>
      <c r="DI287" s="6"/>
    </row>
    <row r="288" spans="1:113" ht="14.25">
      <c r="A288" s="8"/>
      <c r="B288" s="12"/>
      <c r="C288" s="7"/>
      <c r="D288" s="7"/>
      <c r="E288" s="7"/>
      <c r="F288" s="7"/>
      <c r="G288" s="7"/>
      <c r="H288" s="7"/>
      <c r="I288" s="7"/>
      <c r="J288" s="7"/>
      <c r="K288" s="7"/>
      <c r="L288" s="13"/>
      <c r="M288" s="13"/>
      <c r="N288" s="13"/>
      <c r="O288" s="13"/>
      <c r="P288" s="7"/>
      <c r="Q288" s="7"/>
      <c r="R288" s="7"/>
      <c r="S288" s="7"/>
      <c r="T288" s="7"/>
      <c r="U288" s="7"/>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c r="AR288" s="14"/>
      <c r="AS288" s="14"/>
      <c r="AT288" s="14"/>
      <c r="AU288" s="14"/>
      <c r="AV288" s="14"/>
      <c r="AW288" s="14"/>
      <c r="AX288" s="15"/>
    </row>
    <row r="289" spans="1:251" ht="12" customHeight="1">
      <c r="A289" s="8"/>
      <c r="B289" s="118" t="s">
        <v>50</v>
      </c>
      <c r="C289" s="119"/>
      <c r="D289" s="119"/>
      <c r="E289" s="119"/>
      <c r="F289" s="119"/>
      <c r="G289" s="119"/>
      <c r="H289" s="119"/>
      <c r="I289" s="119"/>
      <c r="J289" s="119"/>
      <c r="K289" s="119"/>
      <c r="L289" s="119"/>
      <c r="M289" s="119"/>
      <c r="N289" s="119"/>
      <c r="O289" s="119"/>
      <c r="P289" s="119"/>
      <c r="Q289" s="119"/>
      <c r="R289" s="119"/>
      <c r="S289" s="119"/>
      <c r="T289" s="119"/>
      <c r="U289" s="119"/>
      <c r="V289" s="119"/>
      <c r="W289" s="119"/>
      <c r="X289" s="119"/>
      <c r="Y289" s="119"/>
      <c r="Z289" s="119"/>
      <c r="AA289" s="119"/>
      <c r="AB289" s="119"/>
      <c r="AC289" s="119"/>
      <c r="AD289" s="119"/>
      <c r="AE289" s="119"/>
      <c r="AF289" s="119"/>
      <c r="AG289" s="119"/>
      <c r="AH289" s="119"/>
      <c r="AI289" s="119"/>
      <c r="AJ289" s="119"/>
      <c r="AK289" s="119"/>
      <c r="AL289" s="119"/>
      <c r="AM289" s="119"/>
      <c r="AN289" s="119"/>
      <c r="AO289" s="119"/>
      <c r="AP289" s="119"/>
      <c r="AQ289" s="119"/>
      <c r="AR289" s="119"/>
      <c r="AS289" s="119"/>
      <c r="AT289" s="119"/>
      <c r="AU289" s="119"/>
      <c r="AV289" s="119"/>
      <c r="AW289" s="119"/>
      <c r="AX289" s="120"/>
    </row>
    <row r="290" spans="1:251" ht="12" customHeight="1">
      <c r="A290" s="8"/>
      <c r="B290" s="118"/>
      <c r="C290" s="119"/>
      <c r="D290" s="119"/>
      <c r="E290" s="119"/>
      <c r="F290" s="119"/>
      <c r="G290" s="119"/>
      <c r="H290" s="119"/>
      <c r="I290" s="119"/>
      <c r="J290" s="119"/>
      <c r="K290" s="119"/>
      <c r="L290" s="119"/>
      <c r="M290" s="119"/>
      <c r="N290" s="119"/>
      <c r="O290" s="119"/>
      <c r="P290" s="119"/>
      <c r="Q290" s="119"/>
      <c r="R290" s="119"/>
      <c r="S290" s="119"/>
      <c r="T290" s="119"/>
      <c r="U290" s="119"/>
      <c r="V290" s="119"/>
      <c r="W290" s="119"/>
      <c r="X290" s="119"/>
      <c r="Y290" s="119"/>
      <c r="Z290" s="119"/>
      <c r="AA290" s="119"/>
      <c r="AB290" s="119"/>
      <c r="AC290" s="119"/>
      <c r="AD290" s="119"/>
      <c r="AE290" s="119"/>
      <c r="AF290" s="119"/>
      <c r="AG290" s="119"/>
      <c r="AH290" s="119"/>
      <c r="AI290" s="119"/>
      <c r="AJ290" s="119"/>
      <c r="AK290" s="119"/>
      <c r="AL290" s="119"/>
      <c r="AM290" s="119"/>
      <c r="AN290" s="119"/>
      <c r="AO290" s="119"/>
      <c r="AP290" s="119"/>
      <c r="AQ290" s="119"/>
      <c r="AR290" s="119"/>
      <c r="AS290" s="119"/>
      <c r="AT290" s="119"/>
      <c r="AU290" s="119"/>
      <c r="AV290" s="119"/>
      <c r="AW290" s="119"/>
      <c r="AX290" s="120"/>
    </row>
    <row r="291" spans="1:251" ht="12" customHeight="1">
      <c r="A291" s="8"/>
      <c r="B291" s="118"/>
      <c r="C291" s="119"/>
      <c r="D291" s="119"/>
      <c r="E291" s="119"/>
      <c r="F291" s="119"/>
      <c r="G291" s="119"/>
      <c r="H291" s="119"/>
      <c r="I291" s="119"/>
      <c r="J291" s="119"/>
      <c r="K291" s="119"/>
      <c r="L291" s="119"/>
      <c r="M291" s="119"/>
      <c r="N291" s="119"/>
      <c r="O291" s="119"/>
      <c r="P291" s="119"/>
      <c r="Q291" s="119"/>
      <c r="R291" s="119"/>
      <c r="S291" s="119"/>
      <c r="T291" s="119"/>
      <c r="U291" s="119"/>
      <c r="V291" s="119"/>
      <c r="W291" s="119"/>
      <c r="X291" s="119"/>
      <c r="Y291" s="119"/>
      <c r="Z291" s="119"/>
      <c r="AA291" s="119"/>
      <c r="AB291" s="119"/>
      <c r="AC291" s="119"/>
      <c r="AD291" s="119"/>
      <c r="AE291" s="119"/>
      <c r="AF291" s="119"/>
      <c r="AG291" s="119"/>
      <c r="AH291" s="119"/>
      <c r="AI291" s="119"/>
      <c r="AJ291" s="119"/>
      <c r="AK291" s="119"/>
      <c r="AL291" s="119"/>
      <c r="AM291" s="119"/>
      <c r="AN291" s="119"/>
      <c r="AO291" s="119"/>
      <c r="AP291" s="119"/>
      <c r="AQ291" s="119"/>
      <c r="AR291" s="119"/>
      <c r="AS291" s="119"/>
      <c r="AT291" s="119"/>
      <c r="AU291" s="119"/>
      <c r="AV291" s="119"/>
      <c r="AW291" s="119"/>
      <c r="AX291" s="120"/>
      <c r="BC291" s="16"/>
    </row>
    <row r="292" spans="1:251" ht="12" customHeight="1">
      <c r="A292" s="8"/>
      <c r="B292" s="118"/>
      <c r="C292" s="119"/>
      <c r="D292" s="119"/>
      <c r="E292" s="119"/>
      <c r="F292" s="119"/>
      <c r="G292" s="119"/>
      <c r="H292" s="119"/>
      <c r="I292" s="119"/>
      <c r="J292" s="119"/>
      <c r="K292" s="119"/>
      <c r="L292" s="119"/>
      <c r="M292" s="119"/>
      <c r="N292" s="119"/>
      <c r="O292" s="119"/>
      <c r="P292" s="119"/>
      <c r="Q292" s="119"/>
      <c r="R292" s="119"/>
      <c r="S292" s="119"/>
      <c r="T292" s="119"/>
      <c r="U292" s="119"/>
      <c r="V292" s="119"/>
      <c r="W292" s="119"/>
      <c r="X292" s="119"/>
      <c r="Y292" s="119"/>
      <c r="Z292" s="119"/>
      <c r="AA292" s="119"/>
      <c r="AB292" s="119"/>
      <c r="AC292" s="119"/>
      <c r="AD292" s="119"/>
      <c r="AE292" s="119"/>
      <c r="AF292" s="119"/>
      <c r="AG292" s="119"/>
      <c r="AH292" s="119"/>
      <c r="AI292" s="119"/>
      <c r="AJ292" s="119"/>
      <c r="AK292" s="119"/>
      <c r="AL292" s="119"/>
      <c r="AM292" s="119"/>
      <c r="AN292" s="119"/>
      <c r="AO292" s="119"/>
      <c r="AP292" s="119"/>
      <c r="AQ292" s="119"/>
      <c r="AR292" s="119"/>
      <c r="AS292" s="119"/>
      <c r="AT292" s="119"/>
      <c r="AU292" s="119"/>
      <c r="AV292" s="119"/>
      <c r="AW292" s="119"/>
      <c r="AX292" s="120"/>
    </row>
    <row r="293" spans="1:251" ht="12" customHeight="1">
      <c r="A293" s="8"/>
      <c r="B293" s="118"/>
      <c r="C293" s="119"/>
      <c r="D293" s="119"/>
      <c r="E293" s="119"/>
      <c r="F293" s="119"/>
      <c r="G293" s="119"/>
      <c r="H293" s="119"/>
      <c r="I293" s="119"/>
      <c r="J293" s="119"/>
      <c r="K293" s="119"/>
      <c r="L293" s="119"/>
      <c r="M293" s="119"/>
      <c r="N293" s="119"/>
      <c r="O293" s="119"/>
      <c r="P293" s="119"/>
      <c r="Q293" s="119"/>
      <c r="R293" s="119"/>
      <c r="S293" s="119"/>
      <c r="T293" s="119"/>
      <c r="U293" s="119"/>
      <c r="V293" s="119"/>
      <c r="W293" s="119"/>
      <c r="X293" s="119"/>
      <c r="Y293" s="119"/>
      <c r="Z293" s="119"/>
      <c r="AA293" s="119"/>
      <c r="AB293" s="119"/>
      <c r="AC293" s="119"/>
      <c r="AD293" s="119"/>
      <c r="AE293" s="119"/>
      <c r="AF293" s="119"/>
      <c r="AG293" s="119"/>
      <c r="AH293" s="119"/>
      <c r="AI293" s="119"/>
      <c r="AJ293" s="119"/>
      <c r="AK293" s="119"/>
      <c r="AL293" s="119"/>
      <c r="AM293" s="119"/>
      <c r="AN293" s="119"/>
      <c r="AO293" s="119"/>
      <c r="AP293" s="119"/>
      <c r="AQ293" s="119"/>
      <c r="AR293" s="119"/>
      <c r="AS293" s="119"/>
      <c r="AT293" s="119"/>
      <c r="AU293" s="119"/>
      <c r="AV293" s="119"/>
      <c r="AW293" s="119"/>
      <c r="AX293" s="120"/>
    </row>
    <row r="294" spans="1:251" ht="12" customHeight="1">
      <c r="A294" s="8"/>
      <c r="B294" s="118"/>
      <c r="C294" s="119"/>
      <c r="D294" s="119"/>
      <c r="E294" s="119"/>
      <c r="F294" s="119"/>
      <c r="G294" s="119"/>
      <c r="H294" s="119"/>
      <c r="I294" s="119"/>
      <c r="J294" s="119"/>
      <c r="K294" s="119"/>
      <c r="L294" s="119"/>
      <c r="M294" s="119"/>
      <c r="N294" s="119"/>
      <c r="O294" s="119"/>
      <c r="P294" s="119"/>
      <c r="Q294" s="119"/>
      <c r="R294" s="119"/>
      <c r="S294" s="119"/>
      <c r="T294" s="119"/>
      <c r="U294" s="119"/>
      <c r="V294" s="119"/>
      <c r="W294" s="119"/>
      <c r="X294" s="119"/>
      <c r="Y294" s="119"/>
      <c r="Z294" s="119"/>
      <c r="AA294" s="119"/>
      <c r="AB294" s="119"/>
      <c r="AC294" s="119"/>
      <c r="AD294" s="119"/>
      <c r="AE294" s="119"/>
      <c r="AF294" s="119"/>
      <c r="AG294" s="119"/>
      <c r="AH294" s="119"/>
      <c r="AI294" s="119"/>
      <c r="AJ294" s="119"/>
      <c r="AK294" s="119"/>
      <c r="AL294" s="119"/>
      <c r="AM294" s="119"/>
      <c r="AN294" s="119"/>
      <c r="AO294" s="119"/>
      <c r="AP294" s="119"/>
      <c r="AQ294" s="119"/>
      <c r="AR294" s="119"/>
      <c r="AS294" s="119"/>
      <c r="AT294" s="119"/>
      <c r="AU294" s="119"/>
      <c r="AV294" s="119"/>
      <c r="AW294" s="119"/>
      <c r="AX294" s="120"/>
    </row>
    <row r="295" spans="1:251" ht="15" thickBot="1">
      <c r="A295" s="17"/>
      <c r="B295" s="18"/>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c r="AA295" s="19"/>
      <c r="AB295" s="19"/>
      <c r="AC295" s="19"/>
      <c r="AD295" s="19"/>
      <c r="AE295" s="19"/>
      <c r="AF295" s="19"/>
      <c r="AG295" s="19"/>
      <c r="AH295" s="19"/>
      <c r="AI295" s="19"/>
      <c r="AJ295" s="19"/>
      <c r="AK295" s="19"/>
      <c r="AL295" s="19"/>
      <c r="AM295" s="19"/>
      <c r="AN295" s="19"/>
      <c r="AO295" s="19"/>
      <c r="AP295" s="19"/>
      <c r="AQ295" s="19"/>
      <c r="AR295" s="19"/>
      <c r="AS295" s="19"/>
      <c r="AT295" s="19"/>
      <c r="AU295" s="19"/>
      <c r="AV295" s="19"/>
      <c r="AW295" s="19"/>
      <c r="AX295" s="20"/>
    </row>
    <row r="296" spans="1:251">
      <c r="B296" s="21"/>
    </row>
    <row r="297" spans="1:251" ht="14.25">
      <c r="B297" s="10" t="s">
        <v>4</v>
      </c>
      <c r="C297" s="8"/>
      <c r="D297" s="8"/>
      <c r="E297" s="8"/>
      <c r="F297" s="8"/>
      <c r="G297" s="8"/>
      <c r="H297" s="8"/>
      <c r="I297" s="8"/>
      <c r="J297" s="8"/>
      <c r="K297" s="8"/>
      <c r="L297" s="9"/>
      <c r="M297" s="9"/>
      <c r="N297" s="9"/>
      <c r="O297" s="9"/>
      <c r="P297" s="8"/>
      <c r="Q297" s="8"/>
      <c r="R297" s="8"/>
      <c r="S297" s="8"/>
      <c r="T297" s="8"/>
      <c r="U297" s="8"/>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c r="AR297" s="10"/>
      <c r="AS297" s="10"/>
      <c r="AT297" s="10"/>
      <c r="AU297" s="10"/>
      <c r="AV297" s="10"/>
      <c r="AW297" s="10"/>
      <c r="AX297" s="10"/>
    </row>
    <row r="298" spans="1:251" ht="15" thickBot="1">
      <c r="B298" s="8"/>
      <c r="C298" s="8"/>
      <c r="D298" s="8"/>
      <c r="E298" s="8"/>
      <c r="F298" s="8"/>
      <c r="G298" s="8"/>
      <c r="H298" s="8"/>
      <c r="I298" s="8"/>
      <c r="J298" s="8"/>
      <c r="K298" s="8"/>
      <c r="L298" s="9"/>
      <c r="M298" s="9"/>
      <c r="N298" s="9"/>
      <c r="O298" s="9"/>
      <c r="P298" s="8"/>
      <c r="Q298" s="8"/>
      <c r="R298" s="8"/>
      <c r="S298" s="8"/>
      <c r="T298" s="8"/>
      <c r="U298" s="8"/>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c r="AR298" s="10"/>
      <c r="AS298" s="10"/>
      <c r="AT298" s="10"/>
      <c r="AU298" s="10"/>
      <c r="AV298" s="10"/>
      <c r="AW298" s="10"/>
      <c r="AX298" s="22" t="s">
        <v>5</v>
      </c>
    </row>
    <row r="299" spans="1:251" s="16" customFormat="1" ht="13.5" customHeight="1">
      <c r="A299" s="8"/>
      <c r="B299" s="121" t="s">
        <v>6</v>
      </c>
      <c r="C299" s="122"/>
      <c r="D299" s="122"/>
      <c r="E299" s="122"/>
      <c r="F299" s="122"/>
      <c r="G299" s="122"/>
      <c r="H299" s="122"/>
      <c r="I299" s="122"/>
      <c r="J299" s="122"/>
      <c r="K299" s="122"/>
      <c r="L299" s="122"/>
      <c r="M299" s="122"/>
      <c r="N299" s="122"/>
      <c r="O299" s="122"/>
      <c r="P299" s="122"/>
      <c r="Q299" s="122"/>
      <c r="R299" s="122"/>
      <c r="S299" s="122"/>
      <c r="T299" s="122"/>
      <c r="U299" s="122"/>
      <c r="V299" s="122"/>
      <c r="W299" s="122"/>
      <c r="X299" s="122"/>
      <c r="Y299" s="122"/>
      <c r="Z299" s="123"/>
      <c r="AA299" s="127" t="s">
        <v>12</v>
      </c>
      <c r="AB299" s="122"/>
      <c r="AC299" s="122"/>
      <c r="AD299" s="122"/>
      <c r="AE299" s="122"/>
      <c r="AF299" s="122"/>
      <c r="AG299" s="122"/>
      <c r="AH299" s="122"/>
      <c r="AI299" s="123"/>
      <c r="AJ299" s="127" t="s">
        <v>13</v>
      </c>
      <c r="AK299" s="122"/>
      <c r="AL299" s="122"/>
      <c r="AM299" s="122"/>
      <c r="AN299" s="122"/>
      <c r="AO299" s="122"/>
      <c r="AP299" s="122"/>
      <c r="AQ299" s="122"/>
      <c r="AR299" s="123"/>
      <c r="AS299" s="127" t="s">
        <v>7</v>
      </c>
      <c r="AT299" s="122"/>
      <c r="AU299" s="122"/>
      <c r="AV299" s="122"/>
      <c r="AW299" s="122"/>
      <c r="AX299" s="129"/>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c r="DJ299" s="2"/>
      <c r="DK299" s="2"/>
      <c r="DL299" s="2"/>
      <c r="DM299" s="2"/>
      <c r="DN299" s="2"/>
      <c r="DO299" s="2"/>
      <c r="DP299" s="2"/>
      <c r="DQ299" s="2"/>
      <c r="DR299" s="2"/>
      <c r="DS299" s="2"/>
      <c r="DT299" s="2"/>
      <c r="DU299" s="2"/>
      <c r="DV299" s="2"/>
      <c r="DW299" s="2"/>
      <c r="DX299" s="2"/>
      <c r="DY299" s="2"/>
      <c r="DZ299" s="2"/>
      <c r="EA299" s="2"/>
      <c r="EB299" s="2"/>
      <c r="EC299" s="2"/>
      <c r="ED299" s="2"/>
      <c r="EE299" s="2"/>
      <c r="EF299" s="2"/>
      <c r="EG299" s="2"/>
      <c r="EH299" s="2"/>
      <c r="EI299" s="2"/>
      <c r="EJ299" s="2"/>
      <c r="EK299" s="2"/>
      <c r="EL299" s="2"/>
      <c r="EM299" s="2"/>
      <c r="EN299" s="2"/>
      <c r="EO299" s="2"/>
      <c r="EP299" s="2"/>
      <c r="EQ299" s="2"/>
      <c r="ER299" s="2"/>
      <c r="ES299" s="2"/>
      <c r="ET299" s="2"/>
      <c r="EU299" s="2"/>
      <c r="EV299" s="2"/>
      <c r="EW299" s="2"/>
      <c r="EX299" s="2"/>
      <c r="EY299" s="2"/>
      <c r="EZ299" s="2"/>
      <c r="FA299" s="2"/>
      <c r="FB299" s="2"/>
      <c r="FC299" s="2"/>
      <c r="FD299" s="2"/>
      <c r="FE299" s="2"/>
      <c r="FF299" s="2"/>
      <c r="FG299" s="2"/>
      <c r="FH299" s="2"/>
      <c r="FI299" s="2"/>
      <c r="FJ299" s="2"/>
      <c r="FK299" s="2"/>
      <c r="FL299" s="2"/>
      <c r="FM299" s="2"/>
      <c r="FN299" s="2"/>
      <c r="FO299" s="2"/>
      <c r="FP299" s="2"/>
      <c r="FQ299" s="2"/>
      <c r="FR299" s="2"/>
      <c r="FS299" s="2"/>
      <c r="FT299" s="2"/>
      <c r="FU299" s="2"/>
      <c r="FV299" s="2"/>
      <c r="FW299" s="2"/>
      <c r="FX299" s="2"/>
      <c r="FY299" s="2"/>
      <c r="FZ299" s="2"/>
      <c r="GA299" s="2"/>
      <c r="GB299" s="2"/>
      <c r="GC299" s="2"/>
      <c r="GD299" s="2"/>
      <c r="GE299" s="2"/>
      <c r="GF299" s="2"/>
      <c r="GG299" s="2"/>
      <c r="GH299" s="2"/>
      <c r="GI299" s="2"/>
      <c r="GJ299" s="2"/>
      <c r="GK299" s="2"/>
      <c r="GL299" s="2"/>
      <c r="GM299" s="2"/>
      <c r="GN299" s="2"/>
      <c r="GO299" s="2"/>
      <c r="GP299" s="2"/>
      <c r="GQ299" s="2"/>
      <c r="GR299" s="2"/>
      <c r="GS299" s="2"/>
      <c r="GT299" s="2"/>
      <c r="GU299" s="2"/>
      <c r="GV299" s="2"/>
      <c r="GW299" s="2"/>
      <c r="GX299" s="2"/>
      <c r="GY299" s="2"/>
      <c r="GZ299" s="2"/>
      <c r="HA299" s="2"/>
      <c r="HB299" s="2"/>
      <c r="HC299" s="2"/>
      <c r="HD299" s="2"/>
      <c r="HE299" s="2"/>
      <c r="HF299" s="2"/>
      <c r="HG299" s="2"/>
      <c r="HH299" s="2"/>
      <c r="HI299" s="2"/>
      <c r="HJ299" s="2"/>
      <c r="HK299" s="2"/>
      <c r="HL299" s="2"/>
      <c r="HM299" s="2"/>
      <c r="HN299" s="2"/>
      <c r="HO299" s="2"/>
      <c r="HP299" s="2"/>
      <c r="HQ299" s="2"/>
      <c r="HR299" s="2"/>
      <c r="HS299" s="2"/>
      <c r="HT299" s="2"/>
      <c r="HU299" s="2"/>
      <c r="HV299" s="2"/>
      <c r="HW299" s="2"/>
      <c r="HX299" s="2"/>
      <c r="HY299" s="2"/>
      <c r="HZ299" s="2"/>
      <c r="IA299" s="2"/>
      <c r="IB299" s="2"/>
      <c r="IC299" s="2"/>
      <c r="ID299" s="2"/>
      <c r="IE299" s="2"/>
      <c r="IF299" s="2"/>
      <c r="IG299" s="2"/>
      <c r="IH299" s="2"/>
      <c r="II299" s="2"/>
      <c r="IJ299" s="2"/>
      <c r="IK299" s="2"/>
      <c r="IL299" s="2"/>
      <c r="IM299" s="2"/>
      <c r="IN299" s="2"/>
      <c r="IO299" s="2"/>
      <c r="IP299" s="2"/>
      <c r="IQ299" s="2"/>
    </row>
    <row r="300" spans="1:251" s="16" customFormat="1" ht="13.5">
      <c r="A300" s="8"/>
      <c r="B300" s="124"/>
      <c r="C300" s="125"/>
      <c r="D300" s="125"/>
      <c r="E300" s="125"/>
      <c r="F300" s="125"/>
      <c r="G300" s="125"/>
      <c r="H300" s="125"/>
      <c r="I300" s="125"/>
      <c r="J300" s="125"/>
      <c r="K300" s="125"/>
      <c r="L300" s="125"/>
      <c r="M300" s="125"/>
      <c r="N300" s="125"/>
      <c r="O300" s="125"/>
      <c r="P300" s="125"/>
      <c r="Q300" s="125"/>
      <c r="R300" s="125"/>
      <c r="S300" s="125"/>
      <c r="T300" s="125"/>
      <c r="U300" s="125"/>
      <c r="V300" s="125"/>
      <c r="W300" s="125"/>
      <c r="X300" s="125"/>
      <c r="Y300" s="125"/>
      <c r="Z300" s="126"/>
      <c r="AA300" s="128"/>
      <c r="AB300" s="125"/>
      <c r="AC300" s="125"/>
      <c r="AD300" s="125"/>
      <c r="AE300" s="125"/>
      <c r="AF300" s="125"/>
      <c r="AG300" s="125"/>
      <c r="AH300" s="125"/>
      <c r="AI300" s="126"/>
      <c r="AJ300" s="128"/>
      <c r="AK300" s="125"/>
      <c r="AL300" s="125"/>
      <c r="AM300" s="125"/>
      <c r="AN300" s="125"/>
      <c r="AO300" s="125"/>
      <c r="AP300" s="125"/>
      <c r="AQ300" s="125"/>
      <c r="AR300" s="126"/>
      <c r="AS300" s="128"/>
      <c r="AT300" s="125"/>
      <c r="AU300" s="125"/>
      <c r="AV300" s="125"/>
      <c r="AW300" s="125"/>
      <c r="AX300" s="130"/>
      <c r="AY300" s="2"/>
      <c r="AZ300" s="2"/>
      <c r="BA300" s="2"/>
      <c r="BB300" s="23"/>
      <c r="BC300" s="24"/>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c r="DJ300" s="2"/>
      <c r="DK300" s="2"/>
      <c r="DL300" s="2"/>
      <c r="DM300" s="2"/>
      <c r="DN300" s="2"/>
      <c r="DO300" s="2"/>
      <c r="DP300" s="2"/>
      <c r="DQ300" s="2"/>
      <c r="DR300" s="2"/>
      <c r="DS300" s="2"/>
      <c r="DT300" s="2"/>
      <c r="DU300" s="2"/>
      <c r="DV300" s="2"/>
      <c r="DW300" s="2"/>
      <c r="DX300" s="2"/>
      <c r="DY300" s="2"/>
      <c r="DZ300" s="2"/>
      <c r="EA300" s="2"/>
      <c r="EB300" s="2"/>
      <c r="EC300" s="2"/>
      <c r="ED300" s="2"/>
      <c r="EE300" s="2"/>
      <c r="EF300" s="2"/>
      <c r="EG300" s="2"/>
      <c r="EH300" s="2"/>
      <c r="EI300" s="2"/>
      <c r="EJ300" s="2"/>
      <c r="EK300" s="2"/>
      <c r="EL300" s="2"/>
      <c r="EM300" s="2"/>
      <c r="EN300" s="2"/>
      <c r="EO300" s="2"/>
      <c r="EP300" s="2"/>
      <c r="EQ300" s="2"/>
      <c r="ER300" s="2"/>
      <c r="ES300" s="2"/>
      <c r="ET300" s="2"/>
      <c r="EU300" s="2"/>
      <c r="EV300" s="2"/>
      <c r="EW300" s="2"/>
      <c r="EX300" s="2"/>
      <c r="EY300" s="2"/>
      <c r="EZ300" s="2"/>
      <c r="FA300" s="2"/>
      <c r="FB300" s="2"/>
      <c r="FC300" s="2"/>
      <c r="FD300" s="2"/>
      <c r="FE300" s="2"/>
      <c r="FF300" s="2"/>
      <c r="FG300" s="2"/>
      <c r="FH300" s="2"/>
      <c r="FI300" s="2"/>
      <c r="FJ300" s="2"/>
      <c r="FK300" s="2"/>
      <c r="FL300" s="2"/>
      <c r="FM300" s="2"/>
      <c r="FN300" s="2"/>
      <c r="FO300" s="2"/>
      <c r="FP300" s="2"/>
      <c r="FQ300" s="2"/>
      <c r="FR300" s="2"/>
      <c r="FS300" s="2"/>
      <c r="FT300" s="2"/>
      <c r="FU300" s="2"/>
      <c r="FV300" s="2"/>
      <c r="FW300" s="2"/>
      <c r="FX300" s="2"/>
      <c r="FY300" s="2"/>
      <c r="FZ300" s="2"/>
      <c r="GA300" s="2"/>
      <c r="GB300" s="2"/>
      <c r="GC300" s="2"/>
      <c r="GD300" s="2"/>
      <c r="GE300" s="2"/>
      <c r="GF300" s="2"/>
      <c r="GG300" s="2"/>
      <c r="GH300" s="2"/>
      <c r="GI300" s="2"/>
      <c r="GJ300" s="2"/>
      <c r="GK300" s="2"/>
      <c r="GL300" s="2"/>
      <c r="GM300" s="2"/>
      <c r="GN300" s="2"/>
      <c r="GO300" s="2"/>
      <c r="GP300" s="2"/>
      <c r="GQ300" s="2"/>
      <c r="GR300" s="2"/>
      <c r="GS300" s="2"/>
      <c r="GT300" s="2"/>
      <c r="GU300" s="2"/>
      <c r="GV300" s="2"/>
      <c r="GW300" s="2"/>
      <c r="GX300" s="2"/>
      <c r="GY300" s="2"/>
      <c r="GZ300" s="2"/>
      <c r="HA300" s="2"/>
      <c r="HB300" s="2"/>
      <c r="HC300" s="2"/>
      <c r="HD300" s="2"/>
      <c r="HE300" s="2"/>
      <c r="HF300" s="2"/>
      <c r="HG300" s="2"/>
      <c r="HH300" s="2"/>
      <c r="HI300" s="2"/>
      <c r="HJ300" s="2"/>
      <c r="HK300" s="2"/>
      <c r="HL300" s="2"/>
      <c r="HM300" s="2"/>
      <c r="HN300" s="2"/>
      <c r="HO300" s="2"/>
      <c r="HP300" s="2"/>
      <c r="HQ300" s="2"/>
      <c r="HR300" s="2"/>
      <c r="HS300" s="2"/>
      <c r="HT300" s="2"/>
      <c r="HU300" s="2"/>
      <c r="HV300" s="2"/>
      <c r="HW300" s="2"/>
      <c r="HX300" s="2"/>
      <c r="HY300" s="2"/>
      <c r="HZ300" s="2"/>
      <c r="IA300" s="2"/>
      <c r="IB300" s="2"/>
      <c r="IC300" s="2"/>
      <c r="ID300" s="2"/>
      <c r="IE300" s="2"/>
      <c r="IF300" s="2"/>
      <c r="IG300" s="2"/>
      <c r="IH300" s="2"/>
      <c r="II300" s="2"/>
      <c r="IJ300" s="2"/>
      <c r="IK300" s="2"/>
      <c r="IL300" s="2"/>
      <c r="IM300" s="2"/>
      <c r="IN300" s="2"/>
      <c r="IO300" s="2"/>
      <c r="IP300" s="2"/>
      <c r="IQ300" s="2"/>
    </row>
    <row r="301" spans="1:251" s="16" customFormat="1" ht="18.75" customHeight="1">
      <c r="A301" s="8"/>
      <c r="B301" s="25"/>
      <c r="C301" s="93" t="s">
        <v>51</v>
      </c>
      <c r="D301" s="94"/>
      <c r="E301" s="94"/>
      <c r="F301" s="94"/>
      <c r="G301" s="94"/>
      <c r="H301" s="94"/>
      <c r="I301" s="94"/>
      <c r="J301" s="94"/>
      <c r="K301" s="94"/>
      <c r="L301" s="94"/>
      <c r="M301" s="94"/>
      <c r="N301" s="94"/>
      <c r="O301" s="94"/>
      <c r="P301" s="94"/>
      <c r="Q301" s="94"/>
      <c r="R301" s="94"/>
      <c r="S301" s="94"/>
      <c r="T301" s="94"/>
      <c r="U301" s="94"/>
      <c r="V301" s="94"/>
      <c r="W301" s="94"/>
      <c r="X301" s="94"/>
      <c r="Y301" s="94"/>
      <c r="Z301" s="95"/>
      <c r="AA301" s="96">
        <v>700000</v>
      </c>
      <c r="AB301" s="97"/>
      <c r="AC301" s="97"/>
      <c r="AD301" s="97"/>
      <c r="AE301" s="97"/>
      <c r="AF301" s="97"/>
      <c r="AG301" s="97"/>
      <c r="AH301" s="97"/>
      <c r="AI301" s="98"/>
      <c r="AJ301" s="96">
        <v>700000</v>
      </c>
      <c r="AK301" s="97"/>
      <c r="AL301" s="97"/>
      <c r="AM301" s="97"/>
      <c r="AN301" s="97"/>
      <c r="AO301" s="97"/>
      <c r="AP301" s="97"/>
      <c r="AQ301" s="97"/>
      <c r="AR301" s="98"/>
      <c r="AS301" s="99"/>
      <c r="AT301" s="100"/>
      <c r="AU301" s="100"/>
      <c r="AV301" s="100"/>
      <c r="AW301" s="100"/>
      <c r="AX301" s="101"/>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c r="CW301" s="2"/>
      <c r="CX301" s="2"/>
      <c r="CY301" s="2"/>
      <c r="CZ301" s="2"/>
      <c r="DA301" s="2"/>
      <c r="DB301" s="2"/>
      <c r="DC301" s="2"/>
      <c r="DD301" s="2"/>
      <c r="DE301" s="2"/>
      <c r="DF301" s="2"/>
      <c r="DG301" s="2"/>
      <c r="DH301" s="2"/>
      <c r="DI301" s="2"/>
      <c r="DJ301" s="2"/>
      <c r="DK301" s="2"/>
      <c r="DL301" s="2"/>
      <c r="DM301" s="2"/>
      <c r="DN301" s="2"/>
      <c r="DO301" s="2"/>
      <c r="DP301" s="2"/>
      <c r="DQ301" s="2"/>
      <c r="DR301" s="2"/>
      <c r="DS301" s="2"/>
      <c r="DT301" s="2"/>
      <c r="DU301" s="2"/>
      <c r="DV301" s="2"/>
      <c r="DW301" s="2"/>
      <c r="DX301" s="2"/>
      <c r="DY301" s="2"/>
      <c r="DZ301" s="2"/>
      <c r="EA301" s="2"/>
      <c r="EB301" s="2"/>
      <c r="EC301" s="2"/>
      <c r="ED301" s="2"/>
      <c r="EE301" s="2"/>
      <c r="EF301" s="2"/>
      <c r="EG301" s="2"/>
      <c r="EH301" s="2"/>
      <c r="EI301" s="2"/>
      <c r="EJ301" s="2"/>
      <c r="EK301" s="2"/>
      <c r="EL301" s="2"/>
      <c r="EM301" s="2"/>
      <c r="EN301" s="2"/>
      <c r="EO301" s="2"/>
      <c r="EP301" s="2"/>
      <c r="EQ301" s="2"/>
      <c r="ER301" s="2"/>
      <c r="ES301" s="2"/>
      <c r="ET301" s="2"/>
      <c r="EU301" s="2"/>
      <c r="EV301" s="2"/>
      <c r="EW301" s="2"/>
      <c r="EX301" s="2"/>
      <c r="EY301" s="2"/>
      <c r="EZ301" s="2"/>
      <c r="FA301" s="2"/>
      <c r="FB301" s="2"/>
      <c r="FC301" s="2"/>
      <c r="FD301" s="2"/>
      <c r="FE301" s="2"/>
      <c r="FF301" s="2"/>
      <c r="FG301" s="2"/>
      <c r="FH301" s="2"/>
      <c r="FI301" s="2"/>
      <c r="FJ301" s="2"/>
      <c r="FK301" s="2"/>
      <c r="FL301" s="2"/>
      <c r="FM301" s="2"/>
      <c r="FN301" s="2"/>
      <c r="FO301" s="2"/>
      <c r="FP301" s="2"/>
      <c r="FQ301" s="2"/>
      <c r="FR301" s="2"/>
      <c r="FS301" s="2"/>
      <c r="FT301" s="2"/>
      <c r="FU301" s="2"/>
      <c r="FV301" s="2"/>
      <c r="FW301" s="2"/>
      <c r="FX301" s="2"/>
      <c r="FY301" s="2"/>
      <c r="FZ301" s="2"/>
      <c r="GA301" s="2"/>
      <c r="GB301" s="2"/>
      <c r="GC301" s="2"/>
      <c r="GD301" s="2"/>
      <c r="GE301" s="2"/>
      <c r="GF301" s="2"/>
      <c r="GG301" s="2"/>
      <c r="GH301" s="2"/>
      <c r="GI301" s="2"/>
      <c r="GJ301" s="2"/>
      <c r="GK301" s="2"/>
      <c r="GL301" s="2"/>
      <c r="GM301" s="2"/>
      <c r="GN301" s="2"/>
      <c r="GO301" s="2"/>
      <c r="GP301" s="2"/>
      <c r="GQ301" s="2"/>
      <c r="GR301" s="2"/>
      <c r="GS301" s="2"/>
      <c r="GT301" s="2"/>
      <c r="GU301" s="2"/>
      <c r="GV301" s="2"/>
      <c r="GW301" s="2"/>
      <c r="GX301" s="2"/>
      <c r="GY301" s="2"/>
      <c r="GZ301" s="2"/>
      <c r="HA301" s="2"/>
      <c r="HB301" s="2"/>
      <c r="HC301" s="2"/>
      <c r="HD301" s="2"/>
      <c r="HE301" s="2"/>
      <c r="HF301" s="2"/>
      <c r="HG301" s="2"/>
      <c r="HH301" s="2"/>
      <c r="HI301" s="2"/>
      <c r="HJ301" s="2"/>
      <c r="HK301" s="2"/>
      <c r="HL301" s="2"/>
      <c r="HM301" s="2"/>
      <c r="HN301" s="2"/>
      <c r="HO301" s="2"/>
      <c r="HP301" s="2"/>
      <c r="HQ301" s="2"/>
      <c r="HR301" s="2"/>
      <c r="HS301" s="2"/>
      <c r="HT301" s="2"/>
      <c r="HU301" s="2"/>
      <c r="HV301" s="2"/>
      <c r="HW301" s="2"/>
      <c r="HX301" s="2"/>
      <c r="HY301" s="2"/>
      <c r="HZ301" s="2"/>
      <c r="IA301" s="2"/>
      <c r="IB301" s="2"/>
      <c r="IC301" s="2"/>
      <c r="ID301" s="2"/>
      <c r="IE301" s="2"/>
      <c r="IF301" s="2"/>
      <c r="IG301" s="2"/>
      <c r="IH301" s="2"/>
      <c r="II301" s="2"/>
      <c r="IJ301" s="2"/>
      <c r="IK301" s="2"/>
      <c r="IL301" s="2"/>
      <c r="IM301" s="2"/>
      <c r="IN301" s="2"/>
      <c r="IO301" s="2"/>
      <c r="IP301" s="2"/>
      <c r="IQ301" s="2"/>
    </row>
    <row r="302" spans="1:251" s="16" customFormat="1" ht="18.75" customHeight="1">
      <c r="A302" s="8"/>
      <c r="B302" s="25"/>
      <c r="C302" s="93" t="s">
        <v>52</v>
      </c>
      <c r="D302" s="94"/>
      <c r="E302" s="94"/>
      <c r="F302" s="94"/>
      <c r="G302" s="94"/>
      <c r="H302" s="94"/>
      <c r="I302" s="94"/>
      <c r="J302" s="94"/>
      <c r="K302" s="94"/>
      <c r="L302" s="94"/>
      <c r="M302" s="94"/>
      <c r="N302" s="94"/>
      <c r="O302" s="94"/>
      <c r="P302" s="94"/>
      <c r="Q302" s="94"/>
      <c r="R302" s="94"/>
      <c r="S302" s="94"/>
      <c r="T302" s="94"/>
      <c r="U302" s="94"/>
      <c r="V302" s="94"/>
      <c r="W302" s="94"/>
      <c r="X302" s="94"/>
      <c r="Y302" s="94"/>
      <c r="Z302" s="95"/>
      <c r="AA302" s="96">
        <v>300000</v>
      </c>
      <c r="AB302" s="97"/>
      <c r="AC302" s="97"/>
      <c r="AD302" s="97"/>
      <c r="AE302" s="97"/>
      <c r="AF302" s="97"/>
      <c r="AG302" s="97"/>
      <c r="AH302" s="97"/>
      <c r="AI302" s="98"/>
      <c r="AJ302" s="96">
        <v>300000</v>
      </c>
      <c r="AK302" s="97"/>
      <c r="AL302" s="97"/>
      <c r="AM302" s="97"/>
      <c r="AN302" s="97"/>
      <c r="AO302" s="97"/>
      <c r="AP302" s="97"/>
      <c r="AQ302" s="97"/>
      <c r="AR302" s="98"/>
      <c r="AS302" s="99"/>
      <c r="AT302" s="100"/>
      <c r="AU302" s="100"/>
      <c r="AV302" s="100"/>
      <c r="AW302" s="100"/>
      <c r="AX302" s="101"/>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c r="CW302" s="2"/>
      <c r="CX302" s="2"/>
      <c r="CY302" s="2"/>
      <c r="CZ302" s="2"/>
      <c r="DA302" s="2"/>
      <c r="DB302" s="2"/>
      <c r="DC302" s="2"/>
      <c r="DD302" s="2"/>
      <c r="DE302" s="2"/>
      <c r="DF302" s="2"/>
      <c r="DG302" s="2"/>
      <c r="DH302" s="2"/>
      <c r="DI302" s="2"/>
      <c r="DJ302" s="2"/>
      <c r="DK302" s="2"/>
      <c r="DL302" s="2"/>
      <c r="DM302" s="2"/>
      <c r="DN302" s="2"/>
      <c r="DO302" s="2"/>
      <c r="DP302" s="2"/>
      <c r="DQ302" s="2"/>
      <c r="DR302" s="2"/>
      <c r="DS302" s="2"/>
      <c r="DT302" s="2"/>
      <c r="DU302" s="2"/>
      <c r="DV302" s="2"/>
      <c r="DW302" s="2"/>
      <c r="DX302" s="2"/>
      <c r="DY302" s="2"/>
      <c r="DZ302" s="2"/>
      <c r="EA302" s="2"/>
      <c r="EB302" s="2"/>
      <c r="EC302" s="2"/>
      <c r="ED302" s="2"/>
      <c r="EE302" s="2"/>
      <c r="EF302" s="2"/>
      <c r="EG302" s="2"/>
      <c r="EH302" s="2"/>
      <c r="EI302" s="2"/>
      <c r="EJ302" s="2"/>
      <c r="EK302" s="2"/>
      <c r="EL302" s="2"/>
      <c r="EM302" s="2"/>
      <c r="EN302" s="2"/>
      <c r="EO302" s="2"/>
      <c r="EP302" s="2"/>
      <c r="EQ302" s="2"/>
      <c r="ER302" s="2"/>
      <c r="ES302" s="2"/>
      <c r="ET302" s="2"/>
      <c r="EU302" s="2"/>
      <c r="EV302" s="2"/>
      <c r="EW302" s="2"/>
      <c r="EX302" s="2"/>
      <c r="EY302" s="2"/>
      <c r="EZ302" s="2"/>
      <c r="FA302" s="2"/>
      <c r="FB302" s="2"/>
      <c r="FC302" s="2"/>
      <c r="FD302" s="2"/>
      <c r="FE302" s="2"/>
      <c r="FF302" s="2"/>
      <c r="FG302" s="2"/>
      <c r="FH302" s="2"/>
      <c r="FI302" s="2"/>
      <c r="FJ302" s="2"/>
      <c r="FK302" s="2"/>
      <c r="FL302" s="2"/>
      <c r="FM302" s="2"/>
      <c r="FN302" s="2"/>
      <c r="FO302" s="2"/>
      <c r="FP302" s="2"/>
      <c r="FQ302" s="2"/>
      <c r="FR302" s="2"/>
      <c r="FS302" s="2"/>
      <c r="FT302" s="2"/>
      <c r="FU302" s="2"/>
      <c r="FV302" s="2"/>
      <c r="FW302" s="2"/>
      <c r="FX302" s="2"/>
      <c r="FY302" s="2"/>
      <c r="FZ302" s="2"/>
      <c r="GA302" s="2"/>
      <c r="GB302" s="2"/>
      <c r="GC302" s="2"/>
      <c r="GD302" s="2"/>
      <c r="GE302" s="2"/>
      <c r="GF302" s="2"/>
      <c r="GG302" s="2"/>
      <c r="GH302" s="2"/>
      <c r="GI302" s="2"/>
      <c r="GJ302" s="2"/>
      <c r="GK302" s="2"/>
      <c r="GL302" s="2"/>
      <c r="GM302" s="2"/>
      <c r="GN302" s="2"/>
      <c r="GO302" s="2"/>
      <c r="GP302" s="2"/>
      <c r="GQ302" s="2"/>
      <c r="GR302" s="2"/>
      <c r="GS302" s="2"/>
      <c r="GT302" s="2"/>
      <c r="GU302" s="2"/>
      <c r="GV302" s="2"/>
      <c r="GW302" s="2"/>
      <c r="GX302" s="2"/>
      <c r="GY302" s="2"/>
      <c r="GZ302" s="2"/>
      <c r="HA302" s="2"/>
      <c r="HB302" s="2"/>
      <c r="HC302" s="2"/>
      <c r="HD302" s="2"/>
      <c r="HE302" s="2"/>
      <c r="HF302" s="2"/>
      <c r="HG302" s="2"/>
      <c r="HH302" s="2"/>
      <c r="HI302" s="2"/>
      <c r="HJ302" s="2"/>
      <c r="HK302" s="2"/>
      <c r="HL302" s="2"/>
      <c r="HM302" s="2"/>
      <c r="HN302" s="2"/>
      <c r="HO302" s="2"/>
      <c r="HP302" s="2"/>
      <c r="HQ302" s="2"/>
      <c r="HR302" s="2"/>
      <c r="HS302" s="2"/>
      <c r="HT302" s="2"/>
      <c r="HU302" s="2"/>
      <c r="HV302" s="2"/>
      <c r="HW302" s="2"/>
      <c r="HX302" s="2"/>
      <c r="HY302" s="2"/>
      <c r="HZ302" s="2"/>
      <c r="IA302" s="2"/>
      <c r="IB302" s="2"/>
      <c r="IC302" s="2"/>
      <c r="ID302" s="2"/>
      <c r="IE302" s="2"/>
      <c r="IF302" s="2"/>
      <c r="IG302" s="2"/>
      <c r="IH302" s="2"/>
      <c r="II302" s="2"/>
      <c r="IJ302" s="2"/>
      <c r="IK302" s="2"/>
      <c r="IL302" s="2"/>
      <c r="IM302" s="2"/>
      <c r="IN302" s="2"/>
      <c r="IO302" s="2"/>
      <c r="IP302" s="2"/>
      <c r="IQ302" s="2"/>
    </row>
    <row r="303" spans="1:251" s="16" customFormat="1" ht="18.75" customHeight="1" thickBot="1">
      <c r="A303" s="17"/>
      <c r="B303" s="102" t="s">
        <v>18</v>
      </c>
      <c r="C303" s="103"/>
      <c r="D303" s="103"/>
      <c r="E303" s="103"/>
      <c r="F303" s="103"/>
      <c r="G303" s="103"/>
      <c r="H303" s="103"/>
      <c r="I303" s="103"/>
      <c r="J303" s="103"/>
      <c r="K303" s="103"/>
      <c r="L303" s="103"/>
      <c r="M303" s="103"/>
      <c r="N303" s="103"/>
      <c r="O303" s="103"/>
      <c r="P303" s="103"/>
      <c r="Q303" s="103"/>
      <c r="R303" s="103"/>
      <c r="S303" s="103"/>
      <c r="T303" s="103"/>
      <c r="U303" s="103"/>
      <c r="V303" s="103"/>
      <c r="W303" s="103"/>
      <c r="X303" s="103"/>
      <c r="Y303" s="103"/>
      <c r="Z303" s="104"/>
      <c r="AA303" s="105">
        <f>SUM($AA$301:$AA$302)</f>
        <v>1000000</v>
      </c>
      <c r="AB303" s="106"/>
      <c r="AC303" s="106"/>
      <c r="AD303" s="106"/>
      <c r="AE303" s="106"/>
      <c r="AF303" s="106"/>
      <c r="AG303" s="106"/>
      <c r="AH303" s="106"/>
      <c r="AI303" s="107"/>
      <c r="AJ303" s="105">
        <f>SUM($AJ$301:$AJ$302)</f>
        <v>1000000</v>
      </c>
      <c r="AK303" s="106"/>
      <c r="AL303" s="106"/>
      <c r="AM303" s="106"/>
      <c r="AN303" s="106"/>
      <c r="AO303" s="106"/>
      <c r="AP303" s="106"/>
      <c r="AQ303" s="106"/>
      <c r="AR303" s="107"/>
      <c r="AS303" s="108"/>
      <c r="AT303" s="109"/>
      <c r="AU303" s="109"/>
      <c r="AV303" s="109"/>
      <c r="AW303" s="109"/>
      <c r="AX303" s="110"/>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c r="CW303" s="2"/>
      <c r="CX303" s="2"/>
      <c r="CY303" s="2"/>
      <c r="CZ303" s="2"/>
      <c r="DA303" s="2"/>
      <c r="DB303" s="2"/>
      <c r="DC303" s="2"/>
      <c r="DD303" s="2"/>
      <c r="DE303" s="2"/>
      <c r="DF303" s="2"/>
      <c r="DG303" s="2"/>
      <c r="DH303" s="2"/>
      <c r="DI303" s="2"/>
      <c r="DJ303" s="2"/>
      <c r="DK303" s="2"/>
      <c r="DL303" s="2"/>
      <c r="DM303" s="2"/>
      <c r="DN303" s="2"/>
      <c r="DO303" s="2"/>
      <c r="DP303" s="2"/>
      <c r="DQ303" s="2"/>
      <c r="DR303" s="2"/>
      <c r="DS303" s="2"/>
      <c r="DT303" s="2"/>
      <c r="DU303" s="2"/>
      <c r="DV303" s="2"/>
      <c r="DW303" s="2"/>
      <c r="DX303" s="2"/>
      <c r="DY303" s="2"/>
      <c r="DZ303" s="2"/>
      <c r="EA303" s="2"/>
      <c r="EB303" s="2"/>
      <c r="EC303" s="2"/>
      <c r="ED303" s="2"/>
      <c r="EE303" s="2"/>
      <c r="EF303" s="2"/>
      <c r="EG303" s="2"/>
      <c r="EH303" s="2"/>
      <c r="EI303" s="2"/>
      <c r="EJ303" s="2"/>
      <c r="EK303" s="2"/>
      <c r="EL303" s="2"/>
      <c r="EM303" s="2"/>
      <c r="EN303" s="2"/>
      <c r="EO303" s="2"/>
      <c r="EP303" s="2"/>
      <c r="EQ303" s="2"/>
      <c r="ER303" s="2"/>
      <c r="ES303" s="2"/>
      <c r="ET303" s="2"/>
      <c r="EU303" s="2"/>
      <c r="EV303" s="2"/>
      <c r="EW303" s="2"/>
      <c r="EX303" s="2"/>
      <c r="EY303" s="2"/>
      <c r="EZ303" s="2"/>
      <c r="FA303" s="2"/>
      <c r="FB303" s="2"/>
      <c r="FC303" s="2"/>
      <c r="FD303" s="2"/>
      <c r="FE303" s="2"/>
      <c r="FF303" s="2"/>
      <c r="FG303" s="2"/>
      <c r="FH303" s="2"/>
      <c r="FI303" s="2"/>
      <c r="FJ303" s="2"/>
      <c r="FK303" s="2"/>
      <c r="FL303" s="2"/>
      <c r="FM303" s="2"/>
      <c r="FN303" s="2"/>
      <c r="FO303" s="2"/>
      <c r="FP303" s="2"/>
      <c r="FQ303" s="2"/>
      <c r="FR303" s="2"/>
      <c r="FS303" s="2"/>
      <c r="FT303" s="2"/>
      <c r="FU303" s="2"/>
      <c r="FV303" s="2"/>
      <c r="FW303" s="2"/>
      <c r="FX303" s="2"/>
      <c r="FY303" s="2"/>
      <c r="FZ303" s="2"/>
      <c r="GA303" s="2"/>
      <c r="GB303" s="2"/>
      <c r="GC303" s="2"/>
      <c r="GD303" s="2"/>
      <c r="GE303" s="2"/>
      <c r="GF303" s="2"/>
      <c r="GG303" s="2"/>
      <c r="GH303" s="2"/>
      <c r="GI303" s="2"/>
      <c r="GJ303" s="2"/>
      <c r="GK303" s="2"/>
      <c r="GL303" s="2"/>
      <c r="GM303" s="2"/>
      <c r="GN303" s="2"/>
      <c r="GO303" s="2"/>
      <c r="GP303" s="2"/>
      <c r="GQ303" s="2"/>
      <c r="GR303" s="2"/>
      <c r="GS303" s="2"/>
      <c r="GT303" s="2"/>
      <c r="GU303" s="2"/>
      <c r="GV303" s="2"/>
      <c r="GW303" s="2"/>
      <c r="GX303" s="2"/>
      <c r="GY303" s="2"/>
      <c r="GZ303" s="2"/>
      <c r="HA303" s="2"/>
      <c r="HB303" s="2"/>
      <c r="HC303" s="2"/>
      <c r="HD303" s="2"/>
      <c r="HE303" s="2"/>
      <c r="HF303" s="2"/>
      <c r="HG303" s="2"/>
      <c r="HH303" s="2"/>
      <c r="HI303" s="2"/>
      <c r="HJ303" s="2"/>
      <c r="HK303" s="2"/>
      <c r="HL303" s="2"/>
      <c r="HM303" s="2"/>
      <c r="HN303" s="2"/>
      <c r="HO303" s="2"/>
      <c r="HP303" s="2"/>
      <c r="HQ303" s="2"/>
      <c r="HR303" s="2"/>
      <c r="HS303" s="2"/>
      <c r="HT303" s="2"/>
      <c r="HU303" s="2"/>
      <c r="HV303" s="2"/>
      <c r="HW303" s="2"/>
      <c r="HX303" s="2"/>
      <c r="HY303" s="2"/>
      <c r="HZ303" s="2"/>
      <c r="IA303" s="2"/>
      <c r="IB303" s="2"/>
      <c r="IC303" s="2"/>
      <c r="ID303" s="2"/>
      <c r="IE303" s="2"/>
      <c r="IF303" s="2"/>
      <c r="IG303" s="2"/>
      <c r="IH303" s="2"/>
      <c r="II303" s="2"/>
      <c r="IJ303" s="2"/>
      <c r="IK303" s="2"/>
      <c r="IL303" s="2"/>
      <c r="IM303" s="2"/>
      <c r="IN303" s="2"/>
      <c r="IO303" s="2"/>
      <c r="IP303" s="2"/>
      <c r="IQ303" s="2"/>
    </row>
    <row r="305" spans="1:113" ht="18.75">
      <c r="A305" s="1" t="s">
        <v>0</v>
      </c>
      <c r="AW305" s="3"/>
      <c r="AX305" s="4"/>
      <c r="AY305" s="3"/>
    </row>
    <row r="307" spans="1:113" ht="18.75">
      <c r="B307" s="111" t="s">
        <v>8</v>
      </c>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c r="AO307" s="112"/>
      <c r="AP307" s="112"/>
      <c r="AQ307" s="112"/>
      <c r="AR307" s="112"/>
      <c r="AS307" s="112"/>
      <c r="AT307" s="112"/>
      <c r="AU307" s="112"/>
      <c r="AV307" s="112"/>
      <c r="AW307" s="112"/>
      <c r="AX307" s="112"/>
    </row>
    <row r="308" spans="1:113">
      <c r="Z308" s="5"/>
      <c r="AD308" s="5"/>
      <c r="AE308" s="5"/>
      <c r="AF308" s="5"/>
      <c r="AG308" s="5"/>
      <c r="AH308" s="5"/>
      <c r="AI308" s="5"/>
      <c r="AO308" s="5"/>
    </row>
    <row r="309" spans="1:113" ht="13.5" thickBot="1">
      <c r="Z309" s="5"/>
      <c r="AD309" s="5"/>
      <c r="AE309" s="5"/>
      <c r="AF309" s="5"/>
      <c r="AG309" s="5"/>
      <c r="AH309" s="5"/>
      <c r="AI309" s="5"/>
      <c r="AO309" s="5"/>
      <c r="DI309" s="6"/>
    </row>
    <row r="310" spans="1:113" ht="24.75" customHeight="1" thickBot="1">
      <c r="B310" s="113" t="s">
        <v>1</v>
      </c>
      <c r="C310" s="114"/>
      <c r="D310" s="114"/>
      <c r="E310" s="114"/>
      <c r="F310" s="114"/>
      <c r="G310" s="114"/>
      <c r="H310" s="115" t="s">
        <v>53</v>
      </c>
      <c r="I310" s="116"/>
      <c r="J310" s="116"/>
      <c r="K310" s="116"/>
      <c r="L310" s="116"/>
      <c r="M310" s="116"/>
      <c r="N310" s="116"/>
      <c r="O310" s="116"/>
      <c r="P310" s="116"/>
      <c r="Q310" s="116"/>
      <c r="R310" s="116"/>
      <c r="S310" s="116"/>
      <c r="T310" s="116"/>
      <c r="U310" s="116"/>
      <c r="V310" s="116"/>
      <c r="W310" s="116"/>
      <c r="X310" s="116"/>
      <c r="Y310" s="116"/>
      <c r="Z310" s="116"/>
      <c r="AA310" s="116"/>
      <c r="AB310" s="116"/>
      <c r="AC310" s="116"/>
      <c r="AD310" s="116"/>
      <c r="AE310" s="116"/>
      <c r="AF310" s="116"/>
      <c r="AG310" s="116"/>
      <c r="AH310" s="116"/>
      <c r="AI310" s="116"/>
      <c r="AJ310" s="116"/>
      <c r="AK310" s="116"/>
      <c r="AL310" s="116"/>
      <c r="AM310" s="116"/>
      <c r="AN310" s="116"/>
      <c r="AO310" s="116"/>
      <c r="AP310" s="116"/>
      <c r="AQ310" s="116"/>
      <c r="AR310" s="116"/>
      <c r="AS310" s="116"/>
      <c r="AT310" s="116"/>
      <c r="AU310" s="116"/>
      <c r="AV310" s="116"/>
      <c r="AW310" s="116"/>
      <c r="AX310" s="117"/>
      <c r="DI310" s="6"/>
    </row>
    <row r="311" spans="1:113" ht="14.25">
      <c r="B311" s="7"/>
      <c r="C311" s="7"/>
      <c r="D311" s="7"/>
      <c r="E311" s="7"/>
      <c r="F311" s="7"/>
      <c r="G311" s="7"/>
      <c r="H311" s="8"/>
      <c r="I311" s="8"/>
      <c r="J311" s="8"/>
      <c r="K311" s="8"/>
      <c r="L311" s="9"/>
      <c r="M311" s="9"/>
      <c r="N311" s="9"/>
      <c r="O311" s="9"/>
      <c r="P311" s="8"/>
      <c r="Q311" s="8"/>
      <c r="R311" s="8"/>
      <c r="S311" s="8"/>
      <c r="T311" s="8"/>
      <c r="U311" s="8"/>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c r="AR311" s="10"/>
      <c r="AS311" s="10"/>
      <c r="AT311" s="10"/>
      <c r="AU311" s="10"/>
      <c r="AV311" s="10"/>
      <c r="AW311" s="10"/>
      <c r="AX311" s="10"/>
      <c r="DI311" s="6"/>
    </row>
    <row r="312" spans="1:113" ht="15" thickBot="1">
      <c r="A312" s="11"/>
      <c r="B312" s="10" t="s">
        <v>2</v>
      </c>
      <c r="C312" s="8"/>
      <c r="D312" s="8"/>
      <c r="E312" s="8"/>
      <c r="F312" s="8"/>
      <c r="G312" s="8"/>
      <c r="H312" s="8"/>
      <c r="I312" s="8"/>
      <c r="J312" s="8"/>
      <c r="K312" s="8"/>
      <c r="L312" s="9"/>
      <c r="M312" s="9"/>
      <c r="N312" s="9"/>
      <c r="O312" s="9"/>
      <c r="P312" s="8"/>
      <c r="Q312" s="8"/>
      <c r="R312" s="8"/>
      <c r="S312" s="8"/>
      <c r="T312" s="8"/>
      <c r="U312" s="8"/>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c r="AR312" s="10"/>
      <c r="AS312" s="10"/>
      <c r="AT312" s="10"/>
      <c r="AU312" s="10"/>
      <c r="AV312" s="10"/>
      <c r="AW312" s="10"/>
      <c r="AX312" s="10"/>
      <c r="DI312" s="6"/>
    </row>
    <row r="313" spans="1:113" ht="14.25">
      <c r="A313" s="8"/>
      <c r="B313" s="12"/>
      <c r="C313" s="7"/>
      <c r="D313" s="7"/>
      <c r="E313" s="7"/>
      <c r="F313" s="7"/>
      <c r="G313" s="7"/>
      <c r="H313" s="7"/>
      <c r="I313" s="7"/>
      <c r="J313" s="7"/>
      <c r="K313" s="7"/>
      <c r="L313" s="13"/>
      <c r="M313" s="13"/>
      <c r="N313" s="13"/>
      <c r="O313" s="13"/>
      <c r="P313" s="7"/>
      <c r="Q313" s="7"/>
      <c r="R313" s="7"/>
      <c r="S313" s="7"/>
      <c r="T313" s="7"/>
      <c r="U313" s="7"/>
      <c r="V313" s="14"/>
      <c r="W313" s="14"/>
      <c r="X313" s="14"/>
      <c r="Y313" s="14"/>
      <c r="Z313" s="14"/>
      <c r="AA313" s="14"/>
      <c r="AB313" s="14"/>
      <c r="AC313" s="14"/>
      <c r="AD313" s="14"/>
      <c r="AE313" s="14"/>
      <c r="AF313" s="14"/>
      <c r="AG313" s="14"/>
      <c r="AH313" s="14"/>
      <c r="AI313" s="14"/>
      <c r="AJ313" s="14"/>
      <c r="AK313" s="14"/>
      <c r="AL313" s="14"/>
      <c r="AM313" s="14"/>
      <c r="AN313" s="14"/>
      <c r="AO313" s="14"/>
      <c r="AP313" s="14"/>
      <c r="AQ313" s="14"/>
      <c r="AR313" s="14"/>
      <c r="AS313" s="14"/>
      <c r="AT313" s="14"/>
      <c r="AU313" s="14"/>
      <c r="AV313" s="14"/>
      <c r="AW313" s="14"/>
      <c r="AX313" s="15"/>
    </row>
    <row r="314" spans="1:113" ht="12" customHeight="1">
      <c r="A314" s="8"/>
      <c r="B314" s="118" t="s">
        <v>54</v>
      </c>
      <c r="C314" s="119"/>
      <c r="D314" s="119"/>
      <c r="E314" s="119"/>
      <c r="F314" s="119"/>
      <c r="G314" s="119"/>
      <c r="H314" s="119"/>
      <c r="I314" s="119"/>
      <c r="J314" s="119"/>
      <c r="K314" s="119"/>
      <c r="L314" s="119"/>
      <c r="M314" s="119"/>
      <c r="N314" s="119"/>
      <c r="O314" s="119"/>
      <c r="P314" s="119"/>
      <c r="Q314" s="119"/>
      <c r="R314" s="119"/>
      <c r="S314" s="119"/>
      <c r="T314" s="119"/>
      <c r="U314" s="119"/>
      <c r="V314" s="119"/>
      <c r="W314" s="119"/>
      <c r="X314" s="119"/>
      <c r="Y314" s="119"/>
      <c r="Z314" s="119"/>
      <c r="AA314" s="119"/>
      <c r="AB314" s="119"/>
      <c r="AC314" s="119"/>
      <c r="AD314" s="119"/>
      <c r="AE314" s="119"/>
      <c r="AF314" s="119"/>
      <c r="AG314" s="119"/>
      <c r="AH314" s="119"/>
      <c r="AI314" s="119"/>
      <c r="AJ314" s="119"/>
      <c r="AK314" s="119"/>
      <c r="AL314" s="119"/>
      <c r="AM314" s="119"/>
      <c r="AN314" s="119"/>
      <c r="AO314" s="119"/>
      <c r="AP314" s="119"/>
      <c r="AQ314" s="119"/>
      <c r="AR314" s="119"/>
      <c r="AS314" s="119"/>
      <c r="AT314" s="119"/>
      <c r="AU314" s="119"/>
      <c r="AV314" s="119"/>
      <c r="AW314" s="119"/>
      <c r="AX314" s="120"/>
    </row>
    <row r="315" spans="1:113" ht="12" customHeight="1">
      <c r="A315" s="8"/>
      <c r="B315" s="118"/>
      <c r="C315" s="119"/>
      <c r="D315" s="119"/>
      <c r="E315" s="119"/>
      <c r="F315" s="119"/>
      <c r="G315" s="119"/>
      <c r="H315" s="119"/>
      <c r="I315" s="119"/>
      <c r="J315" s="119"/>
      <c r="K315" s="119"/>
      <c r="L315" s="119"/>
      <c r="M315" s="119"/>
      <c r="N315" s="119"/>
      <c r="O315" s="119"/>
      <c r="P315" s="119"/>
      <c r="Q315" s="119"/>
      <c r="R315" s="119"/>
      <c r="S315" s="119"/>
      <c r="T315" s="119"/>
      <c r="U315" s="119"/>
      <c r="V315" s="119"/>
      <c r="W315" s="119"/>
      <c r="X315" s="119"/>
      <c r="Y315" s="119"/>
      <c r="Z315" s="119"/>
      <c r="AA315" s="119"/>
      <c r="AB315" s="119"/>
      <c r="AC315" s="119"/>
      <c r="AD315" s="119"/>
      <c r="AE315" s="119"/>
      <c r="AF315" s="119"/>
      <c r="AG315" s="119"/>
      <c r="AH315" s="119"/>
      <c r="AI315" s="119"/>
      <c r="AJ315" s="119"/>
      <c r="AK315" s="119"/>
      <c r="AL315" s="119"/>
      <c r="AM315" s="119"/>
      <c r="AN315" s="119"/>
      <c r="AO315" s="119"/>
      <c r="AP315" s="119"/>
      <c r="AQ315" s="119"/>
      <c r="AR315" s="119"/>
      <c r="AS315" s="119"/>
      <c r="AT315" s="119"/>
      <c r="AU315" s="119"/>
      <c r="AV315" s="119"/>
      <c r="AW315" s="119"/>
      <c r="AX315" s="120"/>
      <c r="BC315" s="16"/>
    </row>
    <row r="316" spans="1:113" ht="12" customHeight="1">
      <c r="A316" s="8"/>
      <c r="B316" s="118"/>
      <c r="C316" s="119"/>
      <c r="D316" s="119"/>
      <c r="E316" s="119"/>
      <c r="F316" s="119"/>
      <c r="G316" s="119"/>
      <c r="H316" s="119"/>
      <c r="I316" s="119"/>
      <c r="J316" s="119"/>
      <c r="K316" s="119"/>
      <c r="L316" s="119"/>
      <c r="M316" s="119"/>
      <c r="N316" s="119"/>
      <c r="O316" s="119"/>
      <c r="P316" s="119"/>
      <c r="Q316" s="119"/>
      <c r="R316" s="119"/>
      <c r="S316" s="119"/>
      <c r="T316" s="119"/>
      <c r="U316" s="119"/>
      <c r="V316" s="119"/>
      <c r="W316" s="119"/>
      <c r="X316" s="119"/>
      <c r="Y316" s="119"/>
      <c r="Z316" s="119"/>
      <c r="AA316" s="119"/>
      <c r="AB316" s="119"/>
      <c r="AC316" s="119"/>
      <c r="AD316" s="119"/>
      <c r="AE316" s="119"/>
      <c r="AF316" s="119"/>
      <c r="AG316" s="119"/>
      <c r="AH316" s="119"/>
      <c r="AI316" s="119"/>
      <c r="AJ316" s="119"/>
      <c r="AK316" s="119"/>
      <c r="AL316" s="119"/>
      <c r="AM316" s="119"/>
      <c r="AN316" s="119"/>
      <c r="AO316" s="119"/>
      <c r="AP316" s="119"/>
      <c r="AQ316" s="119"/>
      <c r="AR316" s="119"/>
      <c r="AS316" s="119"/>
      <c r="AT316" s="119"/>
      <c r="AU316" s="119"/>
      <c r="AV316" s="119"/>
      <c r="AW316" s="119"/>
      <c r="AX316" s="120"/>
    </row>
    <row r="317" spans="1:113" ht="12" customHeight="1">
      <c r="A317" s="8"/>
      <c r="B317" s="118"/>
      <c r="C317" s="119"/>
      <c r="D317" s="119"/>
      <c r="E317" s="119"/>
      <c r="F317" s="119"/>
      <c r="G317" s="119"/>
      <c r="H317" s="119"/>
      <c r="I317" s="119"/>
      <c r="J317" s="119"/>
      <c r="K317" s="119"/>
      <c r="L317" s="119"/>
      <c r="M317" s="119"/>
      <c r="N317" s="119"/>
      <c r="O317" s="119"/>
      <c r="P317" s="119"/>
      <c r="Q317" s="119"/>
      <c r="R317" s="119"/>
      <c r="S317" s="119"/>
      <c r="T317" s="119"/>
      <c r="U317" s="119"/>
      <c r="V317" s="119"/>
      <c r="W317" s="119"/>
      <c r="X317" s="119"/>
      <c r="Y317" s="119"/>
      <c r="Z317" s="119"/>
      <c r="AA317" s="119"/>
      <c r="AB317" s="119"/>
      <c r="AC317" s="119"/>
      <c r="AD317" s="119"/>
      <c r="AE317" s="119"/>
      <c r="AF317" s="119"/>
      <c r="AG317" s="119"/>
      <c r="AH317" s="119"/>
      <c r="AI317" s="119"/>
      <c r="AJ317" s="119"/>
      <c r="AK317" s="119"/>
      <c r="AL317" s="119"/>
      <c r="AM317" s="119"/>
      <c r="AN317" s="119"/>
      <c r="AO317" s="119"/>
      <c r="AP317" s="119"/>
      <c r="AQ317" s="119"/>
      <c r="AR317" s="119"/>
      <c r="AS317" s="119"/>
      <c r="AT317" s="119"/>
      <c r="AU317" s="119"/>
      <c r="AV317" s="119"/>
      <c r="AW317" s="119"/>
      <c r="AX317" s="120"/>
    </row>
    <row r="318" spans="1:113" ht="12" customHeight="1">
      <c r="A318" s="8"/>
      <c r="B318" s="118"/>
      <c r="C318" s="119"/>
      <c r="D318" s="119"/>
      <c r="E318" s="119"/>
      <c r="F318" s="119"/>
      <c r="G318" s="119"/>
      <c r="H318" s="119"/>
      <c r="I318" s="119"/>
      <c r="J318" s="119"/>
      <c r="K318" s="119"/>
      <c r="L318" s="119"/>
      <c r="M318" s="119"/>
      <c r="N318" s="119"/>
      <c r="O318" s="119"/>
      <c r="P318" s="119"/>
      <c r="Q318" s="119"/>
      <c r="R318" s="119"/>
      <c r="S318" s="119"/>
      <c r="T318" s="119"/>
      <c r="U318" s="119"/>
      <c r="V318" s="119"/>
      <c r="W318" s="119"/>
      <c r="X318" s="119"/>
      <c r="Y318" s="119"/>
      <c r="Z318" s="119"/>
      <c r="AA318" s="119"/>
      <c r="AB318" s="119"/>
      <c r="AC318" s="119"/>
      <c r="AD318" s="119"/>
      <c r="AE318" s="119"/>
      <c r="AF318" s="119"/>
      <c r="AG318" s="119"/>
      <c r="AH318" s="119"/>
      <c r="AI318" s="119"/>
      <c r="AJ318" s="119"/>
      <c r="AK318" s="119"/>
      <c r="AL318" s="119"/>
      <c r="AM318" s="119"/>
      <c r="AN318" s="119"/>
      <c r="AO318" s="119"/>
      <c r="AP318" s="119"/>
      <c r="AQ318" s="119"/>
      <c r="AR318" s="119"/>
      <c r="AS318" s="119"/>
      <c r="AT318" s="119"/>
      <c r="AU318" s="119"/>
      <c r="AV318" s="119"/>
      <c r="AW318" s="119"/>
      <c r="AX318" s="120"/>
    </row>
    <row r="319" spans="1:113" ht="15" thickBot="1">
      <c r="A319" s="17"/>
      <c r="B319" s="18"/>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c r="AF319" s="19"/>
      <c r="AG319" s="19"/>
      <c r="AH319" s="19"/>
      <c r="AI319" s="19"/>
      <c r="AJ319" s="19"/>
      <c r="AK319" s="19"/>
      <c r="AL319" s="19"/>
      <c r="AM319" s="19"/>
      <c r="AN319" s="19"/>
      <c r="AO319" s="19"/>
      <c r="AP319" s="19"/>
      <c r="AQ319" s="19"/>
      <c r="AR319" s="19"/>
      <c r="AS319" s="19"/>
      <c r="AT319" s="19"/>
      <c r="AU319" s="19"/>
      <c r="AV319" s="19"/>
      <c r="AW319" s="19"/>
      <c r="AX319" s="20"/>
    </row>
    <row r="320" spans="1:113">
      <c r="B320" s="21"/>
    </row>
    <row r="321" spans="1:251" ht="15" thickBot="1">
      <c r="A321" s="11"/>
      <c r="B321" s="10" t="s">
        <v>3</v>
      </c>
      <c r="C321" s="8"/>
      <c r="D321" s="8"/>
      <c r="E321" s="8"/>
      <c r="F321" s="8"/>
      <c r="G321" s="8"/>
      <c r="H321" s="8"/>
      <c r="I321" s="8"/>
      <c r="J321" s="8"/>
      <c r="K321" s="8"/>
      <c r="L321" s="9"/>
      <c r="M321" s="9"/>
      <c r="N321" s="9"/>
      <c r="O321" s="9"/>
      <c r="P321" s="8"/>
      <c r="Q321" s="8"/>
      <c r="R321" s="8"/>
      <c r="S321" s="8"/>
      <c r="T321" s="8"/>
      <c r="U321" s="8"/>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c r="AR321" s="10"/>
      <c r="AS321" s="10"/>
      <c r="AT321" s="10"/>
      <c r="AU321" s="10"/>
      <c r="AV321" s="10"/>
      <c r="AW321" s="10"/>
      <c r="AX321" s="10"/>
      <c r="DI321" s="6"/>
    </row>
    <row r="322" spans="1:251" ht="14.25">
      <c r="A322" s="8"/>
      <c r="B322" s="12"/>
      <c r="C322" s="7"/>
      <c r="D322" s="7"/>
      <c r="E322" s="7"/>
      <c r="F322" s="7"/>
      <c r="G322" s="7"/>
      <c r="H322" s="7"/>
      <c r="I322" s="7"/>
      <c r="J322" s="7"/>
      <c r="K322" s="7"/>
      <c r="L322" s="13"/>
      <c r="M322" s="13"/>
      <c r="N322" s="13"/>
      <c r="O322" s="13"/>
      <c r="P322" s="7"/>
      <c r="Q322" s="7"/>
      <c r="R322" s="7"/>
      <c r="S322" s="7"/>
      <c r="T322" s="7"/>
      <c r="U322" s="7"/>
      <c r="V322" s="14"/>
      <c r="W322" s="14"/>
      <c r="X322" s="14"/>
      <c r="Y322" s="14"/>
      <c r="Z322" s="14"/>
      <c r="AA322" s="14"/>
      <c r="AB322" s="14"/>
      <c r="AC322" s="14"/>
      <c r="AD322" s="14"/>
      <c r="AE322" s="14"/>
      <c r="AF322" s="14"/>
      <c r="AG322" s="14"/>
      <c r="AH322" s="14"/>
      <c r="AI322" s="14"/>
      <c r="AJ322" s="14"/>
      <c r="AK322" s="14"/>
      <c r="AL322" s="14"/>
      <c r="AM322" s="14"/>
      <c r="AN322" s="14"/>
      <c r="AO322" s="14"/>
      <c r="AP322" s="14"/>
      <c r="AQ322" s="14"/>
      <c r="AR322" s="14"/>
      <c r="AS322" s="14"/>
      <c r="AT322" s="14"/>
      <c r="AU322" s="14"/>
      <c r="AV322" s="14"/>
      <c r="AW322" s="14"/>
      <c r="AX322" s="15"/>
    </row>
    <row r="323" spans="1:251" ht="12" customHeight="1">
      <c r="A323" s="8"/>
      <c r="B323" s="118" t="s">
        <v>114</v>
      </c>
      <c r="C323" s="119"/>
      <c r="D323" s="119"/>
      <c r="E323" s="119"/>
      <c r="F323" s="119"/>
      <c r="G323" s="119"/>
      <c r="H323" s="119"/>
      <c r="I323" s="119"/>
      <c r="J323" s="119"/>
      <c r="K323" s="119"/>
      <c r="L323" s="119"/>
      <c r="M323" s="119"/>
      <c r="N323" s="119"/>
      <c r="O323" s="119"/>
      <c r="P323" s="119"/>
      <c r="Q323" s="119"/>
      <c r="R323" s="119"/>
      <c r="S323" s="119"/>
      <c r="T323" s="119"/>
      <c r="U323" s="119"/>
      <c r="V323" s="119"/>
      <c r="W323" s="119"/>
      <c r="X323" s="119"/>
      <c r="Y323" s="119"/>
      <c r="Z323" s="119"/>
      <c r="AA323" s="119"/>
      <c r="AB323" s="119"/>
      <c r="AC323" s="119"/>
      <c r="AD323" s="119"/>
      <c r="AE323" s="119"/>
      <c r="AF323" s="119"/>
      <c r="AG323" s="119"/>
      <c r="AH323" s="119"/>
      <c r="AI323" s="119"/>
      <c r="AJ323" s="119"/>
      <c r="AK323" s="119"/>
      <c r="AL323" s="119"/>
      <c r="AM323" s="119"/>
      <c r="AN323" s="119"/>
      <c r="AO323" s="119"/>
      <c r="AP323" s="119"/>
      <c r="AQ323" s="119"/>
      <c r="AR323" s="119"/>
      <c r="AS323" s="119"/>
      <c r="AT323" s="119"/>
      <c r="AU323" s="119"/>
      <c r="AV323" s="119"/>
      <c r="AW323" s="119"/>
      <c r="AX323" s="120"/>
    </row>
    <row r="324" spans="1:251" ht="12" customHeight="1">
      <c r="A324" s="8"/>
      <c r="B324" s="118"/>
      <c r="C324" s="119"/>
      <c r="D324" s="119"/>
      <c r="E324" s="119"/>
      <c r="F324" s="119"/>
      <c r="G324" s="119"/>
      <c r="H324" s="119"/>
      <c r="I324" s="119"/>
      <c r="J324" s="119"/>
      <c r="K324" s="119"/>
      <c r="L324" s="119"/>
      <c r="M324" s="119"/>
      <c r="N324" s="119"/>
      <c r="O324" s="119"/>
      <c r="P324" s="119"/>
      <c r="Q324" s="119"/>
      <c r="R324" s="119"/>
      <c r="S324" s="119"/>
      <c r="T324" s="119"/>
      <c r="U324" s="119"/>
      <c r="V324" s="119"/>
      <c r="W324" s="119"/>
      <c r="X324" s="119"/>
      <c r="Y324" s="119"/>
      <c r="Z324" s="119"/>
      <c r="AA324" s="119"/>
      <c r="AB324" s="119"/>
      <c r="AC324" s="119"/>
      <c r="AD324" s="119"/>
      <c r="AE324" s="119"/>
      <c r="AF324" s="119"/>
      <c r="AG324" s="119"/>
      <c r="AH324" s="119"/>
      <c r="AI324" s="119"/>
      <c r="AJ324" s="119"/>
      <c r="AK324" s="119"/>
      <c r="AL324" s="119"/>
      <c r="AM324" s="119"/>
      <c r="AN324" s="119"/>
      <c r="AO324" s="119"/>
      <c r="AP324" s="119"/>
      <c r="AQ324" s="119"/>
      <c r="AR324" s="119"/>
      <c r="AS324" s="119"/>
      <c r="AT324" s="119"/>
      <c r="AU324" s="119"/>
      <c r="AV324" s="119"/>
      <c r="AW324" s="119"/>
      <c r="AX324" s="120"/>
    </row>
    <row r="325" spans="1:251" ht="12" customHeight="1">
      <c r="A325" s="8"/>
      <c r="B325" s="118"/>
      <c r="C325" s="119"/>
      <c r="D325" s="119"/>
      <c r="E325" s="119"/>
      <c r="F325" s="119"/>
      <c r="G325" s="119"/>
      <c r="H325" s="119"/>
      <c r="I325" s="119"/>
      <c r="J325" s="119"/>
      <c r="K325" s="119"/>
      <c r="L325" s="119"/>
      <c r="M325" s="119"/>
      <c r="N325" s="119"/>
      <c r="O325" s="119"/>
      <c r="P325" s="119"/>
      <c r="Q325" s="119"/>
      <c r="R325" s="119"/>
      <c r="S325" s="119"/>
      <c r="T325" s="119"/>
      <c r="U325" s="119"/>
      <c r="V325" s="119"/>
      <c r="W325" s="119"/>
      <c r="X325" s="119"/>
      <c r="Y325" s="119"/>
      <c r="Z325" s="119"/>
      <c r="AA325" s="119"/>
      <c r="AB325" s="119"/>
      <c r="AC325" s="119"/>
      <c r="AD325" s="119"/>
      <c r="AE325" s="119"/>
      <c r="AF325" s="119"/>
      <c r="AG325" s="119"/>
      <c r="AH325" s="119"/>
      <c r="AI325" s="119"/>
      <c r="AJ325" s="119"/>
      <c r="AK325" s="119"/>
      <c r="AL325" s="119"/>
      <c r="AM325" s="119"/>
      <c r="AN325" s="119"/>
      <c r="AO325" s="119"/>
      <c r="AP325" s="119"/>
      <c r="AQ325" s="119"/>
      <c r="AR325" s="119"/>
      <c r="AS325" s="119"/>
      <c r="AT325" s="119"/>
      <c r="AU325" s="119"/>
      <c r="AV325" s="119"/>
      <c r="AW325" s="119"/>
      <c r="AX325" s="120"/>
    </row>
    <row r="326" spans="1:251" ht="12" customHeight="1">
      <c r="A326" s="8"/>
      <c r="B326" s="118"/>
      <c r="C326" s="119"/>
      <c r="D326" s="119"/>
      <c r="E326" s="119"/>
      <c r="F326" s="119"/>
      <c r="G326" s="119"/>
      <c r="H326" s="119"/>
      <c r="I326" s="119"/>
      <c r="J326" s="119"/>
      <c r="K326" s="119"/>
      <c r="L326" s="119"/>
      <c r="M326" s="119"/>
      <c r="N326" s="119"/>
      <c r="O326" s="119"/>
      <c r="P326" s="119"/>
      <c r="Q326" s="119"/>
      <c r="R326" s="119"/>
      <c r="S326" s="119"/>
      <c r="T326" s="119"/>
      <c r="U326" s="119"/>
      <c r="V326" s="119"/>
      <c r="W326" s="119"/>
      <c r="X326" s="119"/>
      <c r="Y326" s="119"/>
      <c r="Z326" s="119"/>
      <c r="AA326" s="119"/>
      <c r="AB326" s="119"/>
      <c r="AC326" s="119"/>
      <c r="AD326" s="119"/>
      <c r="AE326" s="119"/>
      <c r="AF326" s="119"/>
      <c r="AG326" s="119"/>
      <c r="AH326" s="119"/>
      <c r="AI326" s="119"/>
      <c r="AJ326" s="119"/>
      <c r="AK326" s="119"/>
      <c r="AL326" s="119"/>
      <c r="AM326" s="119"/>
      <c r="AN326" s="119"/>
      <c r="AO326" s="119"/>
      <c r="AP326" s="119"/>
      <c r="AQ326" s="119"/>
      <c r="AR326" s="119"/>
      <c r="AS326" s="119"/>
      <c r="AT326" s="119"/>
      <c r="AU326" s="119"/>
      <c r="AV326" s="119"/>
      <c r="AW326" s="119"/>
      <c r="AX326" s="120"/>
    </row>
    <row r="327" spans="1:251" ht="12" customHeight="1">
      <c r="A327" s="8"/>
      <c r="B327" s="118"/>
      <c r="C327" s="119"/>
      <c r="D327" s="119"/>
      <c r="E327" s="119"/>
      <c r="F327" s="119"/>
      <c r="G327" s="119"/>
      <c r="H327" s="119"/>
      <c r="I327" s="119"/>
      <c r="J327" s="119"/>
      <c r="K327" s="119"/>
      <c r="L327" s="119"/>
      <c r="M327" s="119"/>
      <c r="N327" s="119"/>
      <c r="O327" s="119"/>
      <c r="P327" s="119"/>
      <c r="Q327" s="119"/>
      <c r="R327" s="119"/>
      <c r="S327" s="119"/>
      <c r="T327" s="119"/>
      <c r="U327" s="119"/>
      <c r="V327" s="119"/>
      <c r="W327" s="119"/>
      <c r="X327" s="119"/>
      <c r="Y327" s="119"/>
      <c r="Z327" s="119"/>
      <c r="AA327" s="119"/>
      <c r="AB327" s="119"/>
      <c r="AC327" s="119"/>
      <c r="AD327" s="119"/>
      <c r="AE327" s="119"/>
      <c r="AF327" s="119"/>
      <c r="AG327" s="119"/>
      <c r="AH327" s="119"/>
      <c r="AI327" s="119"/>
      <c r="AJ327" s="119"/>
      <c r="AK327" s="119"/>
      <c r="AL327" s="119"/>
      <c r="AM327" s="119"/>
      <c r="AN327" s="119"/>
      <c r="AO327" s="119"/>
      <c r="AP327" s="119"/>
      <c r="AQ327" s="119"/>
      <c r="AR327" s="119"/>
      <c r="AS327" s="119"/>
      <c r="AT327" s="119"/>
      <c r="AU327" s="119"/>
      <c r="AV327" s="119"/>
      <c r="AW327" s="119"/>
      <c r="AX327" s="120"/>
    </row>
    <row r="328" spans="1:251" ht="12" customHeight="1">
      <c r="A328" s="8"/>
      <c r="B328" s="118"/>
      <c r="C328" s="119"/>
      <c r="D328" s="119"/>
      <c r="E328" s="119"/>
      <c r="F328" s="119"/>
      <c r="G328" s="119"/>
      <c r="H328" s="119"/>
      <c r="I328" s="119"/>
      <c r="J328" s="119"/>
      <c r="K328" s="119"/>
      <c r="L328" s="119"/>
      <c r="M328" s="119"/>
      <c r="N328" s="119"/>
      <c r="O328" s="119"/>
      <c r="P328" s="119"/>
      <c r="Q328" s="119"/>
      <c r="R328" s="119"/>
      <c r="S328" s="119"/>
      <c r="T328" s="119"/>
      <c r="U328" s="119"/>
      <c r="V328" s="119"/>
      <c r="W328" s="119"/>
      <c r="X328" s="119"/>
      <c r="Y328" s="119"/>
      <c r="Z328" s="119"/>
      <c r="AA328" s="119"/>
      <c r="AB328" s="119"/>
      <c r="AC328" s="119"/>
      <c r="AD328" s="119"/>
      <c r="AE328" s="119"/>
      <c r="AF328" s="119"/>
      <c r="AG328" s="119"/>
      <c r="AH328" s="119"/>
      <c r="AI328" s="119"/>
      <c r="AJ328" s="119"/>
      <c r="AK328" s="119"/>
      <c r="AL328" s="119"/>
      <c r="AM328" s="119"/>
      <c r="AN328" s="119"/>
      <c r="AO328" s="119"/>
      <c r="AP328" s="119"/>
      <c r="AQ328" s="119"/>
      <c r="AR328" s="119"/>
      <c r="AS328" s="119"/>
      <c r="AT328" s="119"/>
      <c r="AU328" s="119"/>
      <c r="AV328" s="119"/>
      <c r="AW328" s="119"/>
      <c r="AX328" s="120"/>
      <c r="BC328" s="16"/>
    </row>
    <row r="329" spans="1:251" ht="12" customHeight="1">
      <c r="A329" s="8"/>
      <c r="B329" s="118"/>
      <c r="C329" s="119"/>
      <c r="D329" s="119"/>
      <c r="E329" s="119"/>
      <c r="F329" s="119"/>
      <c r="G329" s="119"/>
      <c r="H329" s="119"/>
      <c r="I329" s="119"/>
      <c r="J329" s="119"/>
      <c r="K329" s="119"/>
      <c r="L329" s="119"/>
      <c r="M329" s="119"/>
      <c r="N329" s="119"/>
      <c r="O329" s="119"/>
      <c r="P329" s="119"/>
      <c r="Q329" s="119"/>
      <c r="R329" s="119"/>
      <c r="S329" s="119"/>
      <c r="T329" s="119"/>
      <c r="U329" s="119"/>
      <c r="V329" s="119"/>
      <c r="W329" s="119"/>
      <c r="X329" s="119"/>
      <c r="Y329" s="119"/>
      <c r="Z329" s="119"/>
      <c r="AA329" s="119"/>
      <c r="AB329" s="119"/>
      <c r="AC329" s="119"/>
      <c r="AD329" s="119"/>
      <c r="AE329" s="119"/>
      <c r="AF329" s="119"/>
      <c r="AG329" s="119"/>
      <c r="AH329" s="119"/>
      <c r="AI329" s="119"/>
      <c r="AJ329" s="119"/>
      <c r="AK329" s="119"/>
      <c r="AL329" s="119"/>
      <c r="AM329" s="119"/>
      <c r="AN329" s="119"/>
      <c r="AO329" s="119"/>
      <c r="AP329" s="119"/>
      <c r="AQ329" s="119"/>
      <c r="AR329" s="119"/>
      <c r="AS329" s="119"/>
      <c r="AT329" s="119"/>
      <c r="AU329" s="119"/>
      <c r="AV329" s="119"/>
      <c r="AW329" s="119"/>
      <c r="AX329" s="120"/>
    </row>
    <row r="330" spans="1:251" ht="12" customHeight="1">
      <c r="A330" s="8"/>
      <c r="B330" s="118"/>
      <c r="C330" s="119"/>
      <c r="D330" s="119"/>
      <c r="E330" s="119"/>
      <c r="F330" s="119"/>
      <c r="G330" s="119"/>
      <c r="H330" s="119"/>
      <c r="I330" s="119"/>
      <c r="J330" s="119"/>
      <c r="K330" s="119"/>
      <c r="L330" s="119"/>
      <c r="M330" s="119"/>
      <c r="N330" s="119"/>
      <c r="O330" s="119"/>
      <c r="P330" s="119"/>
      <c r="Q330" s="119"/>
      <c r="R330" s="119"/>
      <c r="S330" s="119"/>
      <c r="T330" s="119"/>
      <c r="U330" s="119"/>
      <c r="V330" s="119"/>
      <c r="W330" s="119"/>
      <c r="X330" s="119"/>
      <c r="Y330" s="119"/>
      <c r="Z330" s="119"/>
      <c r="AA330" s="119"/>
      <c r="AB330" s="119"/>
      <c r="AC330" s="119"/>
      <c r="AD330" s="119"/>
      <c r="AE330" s="119"/>
      <c r="AF330" s="119"/>
      <c r="AG330" s="119"/>
      <c r="AH330" s="119"/>
      <c r="AI330" s="119"/>
      <c r="AJ330" s="119"/>
      <c r="AK330" s="119"/>
      <c r="AL330" s="119"/>
      <c r="AM330" s="119"/>
      <c r="AN330" s="119"/>
      <c r="AO330" s="119"/>
      <c r="AP330" s="119"/>
      <c r="AQ330" s="119"/>
      <c r="AR330" s="119"/>
      <c r="AS330" s="119"/>
      <c r="AT330" s="119"/>
      <c r="AU330" s="119"/>
      <c r="AV330" s="119"/>
      <c r="AW330" s="119"/>
      <c r="AX330" s="120"/>
    </row>
    <row r="331" spans="1:251" ht="12" customHeight="1">
      <c r="A331" s="8"/>
      <c r="B331" s="118"/>
      <c r="C331" s="119"/>
      <c r="D331" s="119"/>
      <c r="E331" s="119"/>
      <c r="F331" s="119"/>
      <c r="G331" s="119"/>
      <c r="H331" s="119"/>
      <c r="I331" s="119"/>
      <c r="J331" s="119"/>
      <c r="K331" s="119"/>
      <c r="L331" s="119"/>
      <c r="M331" s="119"/>
      <c r="N331" s="119"/>
      <c r="O331" s="119"/>
      <c r="P331" s="119"/>
      <c r="Q331" s="119"/>
      <c r="R331" s="119"/>
      <c r="S331" s="119"/>
      <c r="T331" s="119"/>
      <c r="U331" s="119"/>
      <c r="V331" s="119"/>
      <c r="W331" s="119"/>
      <c r="X331" s="119"/>
      <c r="Y331" s="119"/>
      <c r="Z331" s="119"/>
      <c r="AA331" s="119"/>
      <c r="AB331" s="119"/>
      <c r="AC331" s="119"/>
      <c r="AD331" s="119"/>
      <c r="AE331" s="119"/>
      <c r="AF331" s="119"/>
      <c r="AG331" s="119"/>
      <c r="AH331" s="119"/>
      <c r="AI331" s="119"/>
      <c r="AJ331" s="119"/>
      <c r="AK331" s="119"/>
      <c r="AL331" s="119"/>
      <c r="AM331" s="119"/>
      <c r="AN331" s="119"/>
      <c r="AO331" s="119"/>
      <c r="AP331" s="119"/>
      <c r="AQ331" s="119"/>
      <c r="AR331" s="119"/>
      <c r="AS331" s="119"/>
      <c r="AT331" s="119"/>
      <c r="AU331" s="119"/>
      <c r="AV331" s="119"/>
      <c r="AW331" s="119"/>
      <c r="AX331" s="120"/>
    </row>
    <row r="332" spans="1:251" ht="15" thickBot="1">
      <c r="A332" s="17"/>
      <c r="B332" s="18"/>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19"/>
      <c r="AD332" s="19"/>
      <c r="AE332" s="19"/>
      <c r="AF332" s="19"/>
      <c r="AG332" s="19"/>
      <c r="AH332" s="19"/>
      <c r="AI332" s="19"/>
      <c r="AJ332" s="19"/>
      <c r="AK332" s="19"/>
      <c r="AL332" s="19"/>
      <c r="AM332" s="19"/>
      <c r="AN332" s="19"/>
      <c r="AO332" s="19"/>
      <c r="AP332" s="19"/>
      <c r="AQ332" s="19"/>
      <c r="AR332" s="19"/>
      <c r="AS332" s="19"/>
      <c r="AT332" s="19"/>
      <c r="AU332" s="19"/>
      <c r="AV332" s="19"/>
      <c r="AW332" s="19"/>
      <c r="AX332" s="20"/>
    </row>
    <row r="333" spans="1:251">
      <c r="B333" s="21"/>
    </row>
    <row r="334" spans="1:251" ht="14.25">
      <c r="B334" s="10" t="s">
        <v>4</v>
      </c>
      <c r="C334" s="8"/>
      <c r="D334" s="8"/>
      <c r="E334" s="8"/>
      <c r="F334" s="8"/>
      <c r="G334" s="8"/>
      <c r="H334" s="8"/>
      <c r="I334" s="8"/>
      <c r="J334" s="8"/>
      <c r="K334" s="8"/>
      <c r="L334" s="9"/>
      <c r="M334" s="9"/>
      <c r="N334" s="9"/>
      <c r="O334" s="9"/>
      <c r="P334" s="8"/>
      <c r="Q334" s="8"/>
      <c r="R334" s="8"/>
      <c r="S334" s="8"/>
      <c r="T334" s="8"/>
      <c r="U334" s="8"/>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c r="AR334" s="10"/>
      <c r="AS334" s="10"/>
      <c r="AT334" s="10"/>
      <c r="AU334" s="10"/>
      <c r="AV334" s="10"/>
      <c r="AW334" s="10"/>
      <c r="AX334" s="10"/>
    </row>
    <row r="335" spans="1:251" ht="15" thickBot="1">
      <c r="B335" s="8"/>
      <c r="C335" s="8"/>
      <c r="D335" s="8"/>
      <c r="E335" s="8"/>
      <c r="F335" s="8"/>
      <c r="G335" s="8"/>
      <c r="H335" s="8"/>
      <c r="I335" s="8"/>
      <c r="J335" s="8"/>
      <c r="K335" s="8"/>
      <c r="L335" s="9"/>
      <c r="M335" s="9"/>
      <c r="N335" s="9"/>
      <c r="O335" s="9"/>
      <c r="P335" s="8"/>
      <c r="Q335" s="8"/>
      <c r="R335" s="8"/>
      <c r="S335" s="8"/>
      <c r="T335" s="8"/>
      <c r="U335" s="8"/>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c r="AR335" s="10"/>
      <c r="AS335" s="10"/>
      <c r="AT335" s="10"/>
      <c r="AU335" s="10"/>
      <c r="AV335" s="10"/>
      <c r="AW335" s="10"/>
      <c r="AX335" s="22" t="s">
        <v>5</v>
      </c>
    </row>
    <row r="336" spans="1:251" s="16" customFormat="1" ht="13.5" customHeight="1">
      <c r="A336" s="8"/>
      <c r="B336" s="121" t="s">
        <v>6</v>
      </c>
      <c r="C336" s="122"/>
      <c r="D336" s="122"/>
      <c r="E336" s="122"/>
      <c r="F336" s="122"/>
      <c r="G336" s="122"/>
      <c r="H336" s="122"/>
      <c r="I336" s="122"/>
      <c r="J336" s="122"/>
      <c r="K336" s="122"/>
      <c r="L336" s="122"/>
      <c r="M336" s="122"/>
      <c r="N336" s="122"/>
      <c r="O336" s="122"/>
      <c r="P336" s="122"/>
      <c r="Q336" s="122"/>
      <c r="R336" s="122"/>
      <c r="S336" s="122"/>
      <c r="T336" s="122"/>
      <c r="U336" s="122"/>
      <c r="V336" s="122"/>
      <c r="W336" s="122"/>
      <c r="X336" s="122"/>
      <c r="Y336" s="122"/>
      <c r="Z336" s="123"/>
      <c r="AA336" s="127" t="s">
        <v>12</v>
      </c>
      <c r="AB336" s="122"/>
      <c r="AC336" s="122"/>
      <c r="AD336" s="122"/>
      <c r="AE336" s="122"/>
      <c r="AF336" s="122"/>
      <c r="AG336" s="122"/>
      <c r="AH336" s="122"/>
      <c r="AI336" s="123"/>
      <c r="AJ336" s="127" t="s">
        <v>13</v>
      </c>
      <c r="AK336" s="122"/>
      <c r="AL336" s="122"/>
      <c r="AM336" s="122"/>
      <c r="AN336" s="122"/>
      <c r="AO336" s="122"/>
      <c r="AP336" s="122"/>
      <c r="AQ336" s="122"/>
      <c r="AR336" s="123"/>
      <c r="AS336" s="127" t="s">
        <v>7</v>
      </c>
      <c r="AT336" s="122"/>
      <c r="AU336" s="122"/>
      <c r="AV336" s="122"/>
      <c r="AW336" s="122"/>
      <c r="AX336" s="129"/>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c r="BW336" s="2"/>
      <c r="BX336" s="2"/>
      <c r="BY336" s="2"/>
      <c r="BZ336" s="2"/>
      <c r="CA336" s="2"/>
      <c r="CB336" s="2"/>
      <c r="CC336" s="2"/>
      <c r="CD336" s="2"/>
      <c r="CE336" s="2"/>
      <c r="CF336" s="2"/>
      <c r="CG336" s="2"/>
      <c r="CH336" s="2"/>
      <c r="CI336" s="2"/>
      <c r="CJ336" s="2"/>
      <c r="CK336" s="2"/>
      <c r="CL336" s="2"/>
      <c r="CM336" s="2"/>
      <c r="CN336" s="2"/>
      <c r="CO336" s="2"/>
      <c r="CP336" s="2"/>
      <c r="CQ336" s="2"/>
      <c r="CR336" s="2"/>
      <c r="CS336" s="2"/>
      <c r="CT336" s="2"/>
      <c r="CU336" s="2"/>
      <c r="CV336" s="2"/>
      <c r="CW336" s="2"/>
      <c r="CX336" s="2"/>
      <c r="CY336" s="2"/>
      <c r="CZ336" s="2"/>
      <c r="DA336" s="2"/>
      <c r="DB336" s="2"/>
      <c r="DC336" s="2"/>
      <c r="DD336" s="2"/>
      <c r="DE336" s="2"/>
      <c r="DF336" s="2"/>
      <c r="DG336" s="2"/>
      <c r="DH336" s="2"/>
      <c r="DI336" s="2"/>
      <c r="DJ336" s="2"/>
      <c r="DK336" s="2"/>
      <c r="DL336" s="2"/>
      <c r="DM336" s="2"/>
      <c r="DN336" s="2"/>
      <c r="DO336" s="2"/>
      <c r="DP336" s="2"/>
      <c r="DQ336" s="2"/>
      <c r="DR336" s="2"/>
      <c r="DS336" s="2"/>
      <c r="DT336" s="2"/>
      <c r="DU336" s="2"/>
      <c r="DV336" s="2"/>
      <c r="DW336" s="2"/>
      <c r="DX336" s="2"/>
      <c r="DY336" s="2"/>
      <c r="DZ336" s="2"/>
      <c r="EA336" s="2"/>
      <c r="EB336" s="2"/>
      <c r="EC336" s="2"/>
      <c r="ED336" s="2"/>
      <c r="EE336" s="2"/>
      <c r="EF336" s="2"/>
      <c r="EG336" s="2"/>
      <c r="EH336" s="2"/>
      <c r="EI336" s="2"/>
      <c r="EJ336" s="2"/>
      <c r="EK336" s="2"/>
      <c r="EL336" s="2"/>
      <c r="EM336" s="2"/>
      <c r="EN336" s="2"/>
      <c r="EO336" s="2"/>
      <c r="EP336" s="2"/>
      <c r="EQ336" s="2"/>
      <c r="ER336" s="2"/>
      <c r="ES336" s="2"/>
      <c r="ET336" s="2"/>
      <c r="EU336" s="2"/>
      <c r="EV336" s="2"/>
      <c r="EW336" s="2"/>
      <c r="EX336" s="2"/>
      <c r="EY336" s="2"/>
      <c r="EZ336" s="2"/>
      <c r="FA336" s="2"/>
      <c r="FB336" s="2"/>
      <c r="FC336" s="2"/>
      <c r="FD336" s="2"/>
      <c r="FE336" s="2"/>
      <c r="FF336" s="2"/>
      <c r="FG336" s="2"/>
      <c r="FH336" s="2"/>
      <c r="FI336" s="2"/>
      <c r="FJ336" s="2"/>
      <c r="FK336" s="2"/>
      <c r="FL336" s="2"/>
      <c r="FM336" s="2"/>
      <c r="FN336" s="2"/>
      <c r="FO336" s="2"/>
      <c r="FP336" s="2"/>
      <c r="FQ336" s="2"/>
      <c r="FR336" s="2"/>
      <c r="FS336" s="2"/>
      <c r="FT336" s="2"/>
      <c r="FU336" s="2"/>
      <c r="FV336" s="2"/>
      <c r="FW336" s="2"/>
      <c r="FX336" s="2"/>
      <c r="FY336" s="2"/>
      <c r="FZ336" s="2"/>
      <c r="GA336" s="2"/>
      <c r="GB336" s="2"/>
      <c r="GC336" s="2"/>
      <c r="GD336" s="2"/>
      <c r="GE336" s="2"/>
      <c r="GF336" s="2"/>
      <c r="GG336" s="2"/>
      <c r="GH336" s="2"/>
      <c r="GI336" s="2"/>
      <c r="GJ336" s="2"/>
      <c r="GK336" s="2"/>
      <c r="GL336" s="2"/>
      <c r="GM336" s="2"/>
      <c r="GN336" s="2"/>
      <c r="GO336" s="2"/>
      <c r="GP336" s="2"/>
      <c r="GQ336" s="2"/>
      <c r="GR336" s="2"/>
      <c r="GS336" s="2"/>
      <c r="GT336" s="2"/>
      <c r="GU336" s="2"/>
      <c r="GV336" s="2"/>
      <c r="GW336" s="2"/>
      <c r="GX336" s="2"/>
      <c r="GY336" s="2"/>
      <c r="GZ336" s="2"/>
      <c r="HA336" s="2"/>
      <c r="HB336" s="2"/>
      <c r="HC336" s="2"/>
      <c r="HD336" s="2"/>
      <c r="HE336" s="2"/>
      <c r="HF336" s="2"/>
      <c r="HG336" s="2"/>
      <c r="HH336" s="2"/>
      <c r="HI336" s="2"/>
      <c r="HJ336" s="2"/>
      <c r="HK336" s="2"/>
      <c r="HL336" s="2"/>
      <c r="HM336" s="2"/>
      <c r="HN336" s="2"/>
      <c r="HO336" s="2"/>
      <c r="HP336" s="2"/>
      <c r="HQ336" s="2"/>
      <c r="HR336" s="2"/>
      <c r="HS336" s="2"/>
      <c r="HT336" s="2"/>
      <c r="HU336" s="2"/>
      <c r="HV336" s="2"/>
      <c r="HW336" s="2"/>
      <c r="HX336" s="2"/>
      <c r="HY336" s="2"/>
      <c r="HZ336" s="2"/>
      <c r="IA336" s="2"/>
      <c r="IB336" s="2"/>
      <c r="IC336" s="2"/>
      <c r="ID336" s="2"/>
      <c r="IE336" s="2"/>
      <c r="IF336" s="2"/>
      <c r="IG336" s="2"/>
      <c r="IH336" s="2"/>
      <c r="II336" s="2"/>
      <c r="IJ336" s="2"/>
      <c r="IK336" s="2"/>
      <c r="IL336" s="2"/>
      <c r="IM336" s="2"/>
      <c r="IN336" s="2"/>
      <c r="IO336" s="2"/>
      <c r="IP336" s="2"/>
      <c r="IQ336" s="2"/>
    </row>
    <row r="337" spans="1:251" s="16" customFormat="1" ht="13.5">
      <c r="A337" s="8"/>
      <c r="B337" s="124"/>
      <c r="C337" s="125"/>
      <c r="D337" s="125"/>
      <c r="E337" s="125"/>
      <c r="F337" s="125"/>
      <c r="G337" s="125"/>
      <c r="H337" s="125"/>
      <c r="I337" s="125"/>
      <c r="J337" s="125"/>
      <c r="K337" s="125"/>
      <c r="L337" s="125"/>
      <c r="M337" s="125"/>
      <c r="N337" s="125"/>
      <c r="O337" s="125"/>
      <c r="P337" s="125"/>
      <c r="Q337" s="125"/>
      <c r="R337" s="125"/>
      <c r="S337" s="125"/>
      <c r="T337" s="125"/>
      <c r="U337" s="125"/>
      <c r="V337" s="125"/>
      <c r="W337" s="125"/>
      <c r="X337" s="125"/>
      <c r="Y337" s="125"/>
      <c r="Z337" s="126"/>
      <c r="AA337" s="128"/>
      <c r="AB337" s="125"/>
      <c r="AC337" s="125"/>
      <c r="AD337" s="125"/>
      <c r="AE337" s="125"/>
      <c r="AF337" s="125"/>
      <c r="AG337" s="125"/>
      <c r="AH337" s="125"/>
      <c r="AI337" s="126"/>
      <c r="AJ337" s="128"/>
      <c r="AK337" s="125"/>
      <c r="AL337" s="125"/>
      <c r="AM337" s="125"/>
      <c r="AN337" s="125"/>
      <c r="AO337" s="125"/>
      <c r="AP337" s="125"/>
      <c r="AQ337" s="125"/>
      <c r="AR337" s="126"/>
      <c r="AS337" s="128"/>
      <c r="AT337" s="125"/>
      <c r="AU337" s="125"/>
      <c r="AV337" s="125"/>
      <c r="AW337" s="125"/>
      <c r="AX337" s="130"/>
      <c r="AY337" s="2"/>
      <c r="AZ337" s="2"/>
      <c r="BA337" s="2"/>
      <c r="BB337" s="23"/>
      <c r="BC337" s="24"/>
      <c r="BE337" s="2"/>
      <c r="BF337" s="2"/>
      <c r="BG337" s="2"/>
      <c r="BH337" s="2"/>
      <c r="BI337" s="2"/>
      <c r="BJ337" s="2"/>
      <c r="BK337" s="2"/>
      <c r="BL337" s="2"/>
      <c r="BM337" s="2"/>
      <c r="BN337" s="2"/>
      <c r="BO337" s="2"/>
      <c r="BP337" s="2"/>
      <c r="BQ337" s="2"/>
      <c r="BR337" s="2"/>
      <c r="BS337" s="2"/>
      <c r="BT337" s="2"/>
      <c r="BU337" s="2"/>
      <c r="BV337" s="2"/>
      <c r="BW337" s="2"/>
      <c r="BX337" s="2"/>
      <c r="BY337" s="2"/>
      <c r="BZ337" s="2"/>
      <c r="CA337" s="2"/>
      <c r="CB337" s="2"/>
      <c r="CC337" s="2"/>
      <c r="CD337" s="2"/>
      <c r="CE337" s="2"/>
      <c r="CF337" s="2"/>
      <c r="CG337" s="2"/>
      <c r="CH337" s="2"/>
      <c r="CI337" s="2"/>
      <c r="CJ337" s="2"/>
      <c r="CK337" s="2"/>
      <c r="CL337" s="2"/>
      <c r="CM337" s="2"/>
      <c r="CN337" s="2"/>
      <c r="CO337" s="2"/>
      <c r="CP337" s="2"/>
      <c r="CQ337" s="2"/>
      <c r="CR337" s="2"/>
      <c r="CS337" s="2"/>
      <c r="CT337" s="2"/>
      <c r="CU337" s="2"/>
      <c r="CV337" s="2"/>
      <c r="CW337" s="2"/>
      <c r="CX337" s="2"/>
      <c r="CY337" s="2"/>
      <c r="CZ337" s="2"/>
      <c r="DA337" s="2"/>
      <c r="DB337" s="2"/>
      <c r="DC337" s="2"/>
      <c r="DD337" s="2"/>
      <c r="DE337" s="2"/>
      <c r="DF337" s="2"/>
      <c r="DG337" s="2"/>
      <c r="DH337" s="2"/>
      <c r="DI337" s="2"/>
      <c r="DJ337" s="2"/>
      <c r="DK337" s="2"/>
      <c r="DL337" s="2"/>
      <c r="DM337" s="2"/>
      <c r="DN337" s="2"/>
      <c r="DO337" s="2"/>
      <c r="DP337" s="2"/>
      <c r="DQ337" s="2"/>
      <c r="DR337" s="2"/>
      <c r="DS337" s="2"/>
      <c r="DT337" s="2"/>
      <c r="DU337" s="2"/>
      <c r="DV337" s="2"/>
      <c r="DW337" s="2"/>
      <c r="DX337" s="2"/>
      <c r="DY337" s="2"/>
      <c r="DZ337" s="2"/>
      <c r="EA337" s="2"/>
      <c r="EB337" s="2"/>
      <c r="EC337" s="2"/>
      <c r="ED337" s="2"/>
      <c r="EE337" s="2"/>
      <c r="EF337" s="2"/>
      <c r="EG337" s="2"/>
      <c r="EH337" s="2"/>
      <c r="EI337" s="2"/>
      <c r="EJ337" s="2"/>
      <c r="EK337" s="2"/>
      <c r="EL337" s="2"/>
      <c r="EM337" s="2"/>
      <c r="EN337" s="2"/>
      <c r="EO337" s="2"/>
      <c r="EP337" s="2"/>
      <c r="EQ337" s="2"/>
      <c r="ER337" s="2"/>
      <c r="ES337" s="2"/>
      <c r="ET337" s="2"/>
      <c r="EU337" s="2"/>
      <c r="EV337" s="2"/>
      <c r="EW337" s="2"/>
      <c r="EX337" s="2"/>
      <c r="EY337" s="2"/>
      <c r="EZ337" s="2"/>
      <c r="FA337" s="2"/>
      <c r="FB337" s="2"/>
      <c r="FC337" s="2"/>
      <c r="FD337" s="2"/>
      <c r="FE337" s="2"/>
      <c r="FF337" s="2"/>
      <c r="FG337" s="2"/>
      <c r="FH337" s="2"/>
      <c r="FI337" s="2"/>
      <c r="FJ337" s="2"/>
      <c r="FK337" s="2"/>
      <c r="FL337" s="2"/>
      <c r="FM337" s="2"/>
      <c r="FN337" s="2"/>
      <c r="FO337" s="2"/>
      <c r="FP337" s="2"/>
      <c r="FQ337" s="2"/>
      <c r="FR337" s="2"/>
      <c r="FS337" s="2"/>
      <c r="FT337" s="2"/>
      <c r="FU337" s="2"/>
      <c r="FV337" s="2"/>
      <c r="FW337" s="2"/>
      <c r="FX337" s="2"/>
      <c r="FY337" s="2"/>
      <c r="FZ337" s="2"/>
      <c r="GA337" s="2"/>
      <c r="GB337" s="2"/>
      <c r="GC337" s="2"/>
      <c r="GD337" s="2"/>
      <c r="GE337" s="2"/>
      <c r="GF337" s="2"/>
      <c r="GG337" s="2"/>
      <c r="GH337" s="2"/>
      <c r="GI337" s="2"/>
      <c r="GJ337" s="2"/>
      <c r="GK337" s="2"/>
      <c r="GL337" s="2"/>
      <c r="GM337" s="2"/>
      <c r="GN337" s="2"/>
      <c r="GO337" s="2"/>
      <c r="GP337" s="2"/>
      <c r="GQ337" s="2"/>
      <c r="GR337" s="2"/>
      <c r="GS337" s="2"/>
      <c r="GT337" s="2"/>
      <c r="GU337" s="2"/>
      <c r="GV337" s="2"/>
      <c r="GW337" s="2"/>
      <c r="GX337" s="2"/>
      <c r="GY337" s="2"/>
      <c r="GZ337" s="2"/>
      <c r="HA337" s="2"/>
      <c r="HB337" s="2"/>
      <c r="HC337" s="2"/>
      <c r="HD337" s="2"/>
      <c r="HE337" s="2"/>
      <c r="HF337" s="2"/>
      <c r="HG337" s="2"/>
      <c r="HH337" s="2"/>
      <c r="HI337" s="2"/>
      <c r="HJ337" s="2"/>
      <c r="HK337" s="2"/>
      <c r="HL337" s="2"/>
      <c r="HM337" s="2"/>
      <c r="HN337" s="2"/>
      <c r="HO337" s="2"/>
      <c r="HP337" s="2"/>
      <c r="HQ337" s="2"/>
      <c r="HR337" s="2"/>
      <c r="HS337" s="2"/>
      <c r="HT337" s="2"/>
      <c r="HU337" s="2"/>
      <c r="HV337" s="2"/>
      <c r="HW337" s="2"/>
      <c r="HX337" s="2"/>
      <c r="HY337" s="2"/>
      <c r="HZ337" s="2"/>
      <c r="IA337" s="2"/>
      <c r="IB337" s="2"/>
      <c r="IC337" s="2"/>
      <c r="ID337" s="2"/>
      <c r="IE337" s="2"/>
      <c r="IF337" s="2"/>
      <c r="IG337" s="2"/>
      <c r="IH337" s="2"/>
      <c r="II337" s="2"/>
      <c r="IJ337" s="2"/>
      <c r="IK337" s="2"/>
      <c r="IL337" s="2"/>
      <c r="IM337" s="2"/>
      <c r="IN337" s="2"/>
      <c r="IO337" s="2"/>
      <c r="IP337" s="2"/>
      <c r="IQ337" s="2"/>
    </row>
    <row r="338" spans="1:251" s="16" customFormat="1" ht="18.75" customHeight="1">
      <c r="A338" s="8"/>
      <c r="B338" s="25"/>
      <c r="C338" s="93" t="s">
        <v>55</v>
      </c>
      <c r="D338" s="94"/>
      <c r="E338" s="94"/>
      <c r="F338" s="94"/>
      <c r="G338" s="94"/>
      <c r="H338" s="94"/>
      <c r="I338" s="94"/>
      <c r="J338" s="94"/>
      <c r="K338" s="94"/>
      <c r="L338" s="94"/>
      <c r="M338" s="94"/>
      <c r="N338" s="94"/>
      <c r="O338" s="94"/>
      <c r="P338" s="94"/>
      <c r="Q338" s="94"/>
      <c r="R338" s="94"/>
      <c r="S338" s="94"/>
      <c r="T338" s="94"/>
      <c r="U338" s="94"/>
      <c r="V338" s="94"/>
      <c r="W338" s="94"/>
      <c r="X338" s="94"/>
      <c r="Y338" s="94"/>
      <c r="Z338" s="95"/>
      <c r="AA338" s="96">
        <v>559685</v>
      </c>
      <c r="AB338" s="97"/>
      <c r="AC338" s="97"/>
      <c r="AD338" s="97"/>
      <c r="AE338" s="97"/>
      <c r="AF338" s="97"/>
      <c r="AG338" s="97"/>
      <c r="AH338" s="97"/>
      <c r="AI338" s="98"/>
      <c r="AJ338" s="96">
        <v>557909</v>
      </c>
      <c r="AK338" s="97"/>
      <c r="AL338" s="97"/>
      <c r="AM338" s="97"/>
      <c r="AN338" s="97"/>
      <c r="AO338" s="97"/>
      <c r="AP338" s="97"/>
      <c r="AQ338" s="97"/>
      <c r="AR338" s="98"/>
      <c r="AS338" s="99"/>
      <c r="AT338" s="100"/>
      <c r="AU338" s="100"/>
      <c r="AV338" s="100"/>
      <c r="AW338" s="100"/>
      <c r="AX338" s="101"/>
      <c r="AY338" s="2"/>
      <c r="AZ338" s="2"/>
      <c r="BA338" s="2"/>
      <c r="BB338" s="2"/>
      <c r="BC338" s="2"/>
      <c r="BD338" s="2"/>
      <c r="BE338" s="2"/>
      <c r="BF338" s="2"/>
      <c r="BG338" s="2"/>
      <c r="BH338" s="2"/>
      <c r="BI338" s="2"/>
      <c r="BJ338" s="2"/>
      <c r="BK338" s="2"/>
      <c r="BL338" s="2"/>
      <c r="BM338" s="2"/>
      <c r="BN338" s="2"/>
      <c r="BO338" s="2"/>
      <c r="BP338" s="2"/>
      <c r="BQ338" s="2"/>
      <c r="BR338" s="2"/>
      <c r="BS338" s="2"/>
      <c r="BT338" s="2"/>
      <c r="BU338" s="2"/>
      <c r="BV338" s="2"/>
      <c r="BW338" s="2"/>
      <c r="BX338" s="2"/>
      <c r="BY338" s="2"/>
      <c r="BZ338" s="2"/>
      <c r="CA338" s="2"/>
      <c r="CB338" s="2"/>
      <c r="CC338" s="2"/>
      <c r="CD338" s="2"/>
      <c r="CE338" s="2"/>
      <c r="CF338" s="2"/>
      <c r="CG338" s="2"/>
      <c r="CH338" s="2"/>
      <c r="CI338" s="2"/>
      <c r="CJ338" s="2"/>
      <c r="CK338" s="2"/>
      <c r="CL338" s="2"/>
      <c r="CM338" s="2"/>
      <c r="CN338" s="2"/>
      <c r="CO338" s="2"/>
      <c r="CP338" s="2"/>
      <c r="CQ338" s="2"/>
      <c r="CR338" s="2"/>
      <c r="CS338" s="2"/>
      <c r="CT338" s="2"/>
      <c r="CU338" s="2"/>
      <c r="CV338" s="2"/>
      <c r="CW338" s="2"/>
      <c r="CX338" s="2"/>
      <c r="CY338" s="2"/>
      <c r="CZ338" s="2"/>
      <c r="DA338" s="2"/>
      <c r="DB338" s="2"/>
      <c r="DC338" s="2"/>
      <c r="DD338" s="2"/>
      <c r="DE338" s="2"/>
      <c r="DF338" s="2"/>
      <c r="DG338" s="2"/>
      <c r="DH338" s="2"/>
      <c r="DI338" s="2"/>
      <c r="DJ338" s="2"/>
      <c r="DK338" s="2"/>
      <c r="DL338" s="2"/>
      <c r="DM338" s="2"/>
      <c r="DN338" s="2"/>
      <c r="DO338" s="2"/>
      <c r="DP338" s="2"/>
      <c r="DQ338" s="2"/>
      <c r="DR338" s="2"/>
      <c r="DS338" s="2"/>
      <c r="DT338" s="2"/>
      <c r="DU338" s="2"/>
      <c r="DV338" s="2"/>
      <c r="DW338" s="2"/>
      <c r="DX338" s="2"/>
      <c r="DY338" s="2"/>
      <c r="DZ338" s="2"/>
      <c r="EA338" s="2"/>
      <c r="EB338" s="2"/>
      <c r="EC338" s="2"/>
      <c r="ED338" s="2"/>
      <c r="EE338" s="2"/>
      <c r="EF338" s="2"/>
      <c r="EG338" s="2"/>
      <c r="EH338" s="2"/>
      <c r="EI338" s="2"/>
      <c r="EJ338" s="2"/>
      <c r="EK338" s="2"/>
      <c r="EL338" s="2"/>
      <c r="EM338" s="2"/>
      <c r="EN338" s="2"/>
      <c r="EO338" s="2"/>
      <c r="EP338" s="2"/>
      <c r="EQ338" s="2"/>
      <c r="ER338" s="2"/>
      <c r="ES338" s="2"/>
      <c r="ET338" s="2"/>
      <c r="EU338" s="2"/>
      <c r="EV338" s="2"/>
      <c r="EW338" s="2"/>
      <c r="EX338" s="2"/>
      <c r="EY338" s="2"/>
      <c r="EZ338" s="2"/>
      <c r="FA338" s="2"/>
      <c r="FB338" s="2"/>
      <c r="FC338" s="2"/>
      <c r="FD338" s="2"/>
      <c r="FE338" s="2"/>
      <c r="FF338" s="2"/>
      <c r="FG338" s="2"/>
      <c r="FH338" s="2"/>
      <c r="FI338" s="2"/>
      <c r="FJ338" s="2"/>
      <c r="FK338" s="2"/>
      <c r="FL338" s="2"/>
      <c r="FM338" s="2"/>
      <c r="FN338" s="2"/>
      <c r="FO338" s="2"/>
      <c r="FP338" s="2"/>
      <c r="FQ338" s="2"/>
      <c r="FR338" s="2"/>
      <c r="FS338" s="2"/>
      <c r="FT338" s="2"/>
      <c r="FU338" s="2"/>
      <c r="FV338" s="2"/>
      <c r="FW338" s="2"/>
      <c r="FX338" s="2"/>
      <c r="FY338" s="2"/>
      <c r="FZ338" s="2"/>
      <c r="GA338" s="2"/>
      <c r="GB338" s="2"/>
      <c r="GC338" s="2"/>
      <c r="GD338" s="2"/>
      <c r="GE338" s="2"/>
      <c r="GF338" s="2"/>
      <c r="GG338" s="2"/>
      <c r="GH338" s="2"/>
      <c r="GI338" s="2"/>
      <c r="GJ338" s="2"/>
      <c r="GK338" s="2"/>
      <c r="GL338" s="2"/>
      <c r="GM338" s="2"/>
      <c r="GN338" s="2"/>
      <c r="GO338" s="2"/>
      <c r="GP338" s="2"/>
      <c r="GQ338" s="2"/>
      <c r="GR338" s="2"/>
      <c r="GS338" s="2"/>
      <c r="GT338" s="2"/>
      <c r="GU338" s="2"/>
      <c r="GV338" s="2"/>
      <c r="GW338" s="2"/>
      <c r="GX338" s="2"/>
      <c r="GY338" s="2"/>
      <c r="GZ338" s="2"/>
      <c r="HA338" s="2"/>
      <c r="HB338" s="2"/>
      <c r="HC338" s="2"/>
      <c r="HD338" s="2"/>
      <c r="HE338" s="2"/>
      <c r="HF338" s="2"/>
      <c r="HG338" s="2"/>
      <c r="HH338" s="2"/>
      <c r="HI338" s="2"/>
      <c r="HJ338" s="2"/>
      <c r="HK338" s="2"/>
      <c r="HL338" s="2"/>
      <c r="HM338" s="2"/>
      <c r="HN338" s="2"/>
      <c r="HO338" s="2"/>
      <c r="HP338" s="2"/>
      <c r="HQ338" s="2"/>
      <c r="HR338" s="2"/>
      <c r="HS338" s="2"/>
      <c r="HT338" s="2"/>
      <c r="HU338" s="2"/>
      <c r="HV338" s="2"/>
      <c r="HW338" s="2"/>
      <c r="HX338" s="2"/>
      <c r="HY338" s="2"/>
      <c r="HZ338" s="2"/>
      <c r="IA338" s="2"/>
      <c r="IB338" s="2"/>
      <c r="IC338" s="2"/>
      <c r="ID338" s="2"/>
      <c r="IE338" s="2"/>
      <c r="IF338" s="2"/>
      <c r="IG338" s="2"/>
      <c r="IH338" s="2"/>
      <c r="II338" s="2"/>
      <c r="IJ338" s="2"/>
      <c r="IK338" s="2"/>
      <c r="IL338" s="2"/>
      <c r="IM338" s="2"/>
      <c r="IN338" s="2"/>
      <c r="IO338" s="2"/>
      <c r="IP338" s="2"/>
      <c r="IQ338" s="2"/>
    </row>
    <row r="339" spans="1:251" s="16" customFormat="1" ht="18.75" customHeight="1" thickBot="1">
      <c r="A339" s="17"/>
      <c r="B339" s="102" t="s">
        <v>18</v>
      </c>
      <c r="C339" s="103"/>
      <c r="D339" s="103"/>
      <c r="E339" s="103"/>
      <c r="F339" s="103"/>
      <c r="G339" s="103"/>
      <c r="H339" s="103"/>
      <c r="I339" s="103"/>
      <c r="J339" s="103"/>
      <c r="K339" s="103"/>
      <c r="L339" s="103"/>
      <c r="M339" s="103"/>
      <c r="N339" s="103"/>
      <c r="O339" s="103"/>
      <c r="P339" s="103"/>
      <c r="Q339" s="103"/>
      <c r="R339" s="103"/>
      <c r="S339" s="103"/>
      <c r="T339" s="103"/>
      <c r="U339" s="103"/>
      <c r="V339" s="103"/>
      <c r="W339" s="103"/>
      <c r="X339" s="103"/>
      <c r="Y339" s="103"/>
      <c r="Z339" s="104"/>
      <c r="AA339" s="105">
        <f>SUM($AA$338:$AA$338)</f>
        <v>559685</v>
      </c>
      <c r="AB339" s="106"/>
      <c r="AC339" s="106"/>
      <c r="AD339" s="106"/>
      <c r="AE339" s="106"/>
      <c r="AF339" s="106"/>
      <c r="AG339" s="106"/>
      <c r="AH339" s="106"/>
      <c r="AI339" s="107"/>
      <c r="AJ339" s="105">
        <f>SUM($AJ$338:$AJ$338)</f>
        <v>557909</v>
      </c>
      <c r="AK339" s="106"/>
      <c r="AL339" s="106"/>
      <c r="AM339" s="106"/>
      <c r="AN339" s="106"/>
      <c r="AO339" s="106"/>
      <c r="AP339" s="106"/>
      <c r="AQ339" s="106"/>
      <c r="AR339" s="107"/>
      <c r="AS339" s="108"/>
      <c r="AT339" s="109"/>
      <c r="AU339" s="109"/>
      <c r="AV339" s="109"/>
      <c r="AW339" s="109"/>
      <c r="AX339" s="110"/>
      <c r="AY339" s="2"/>
      <c r="AZ339" s="2"/>
      <c r="BA339" s="2"/>
      <c r="BB339" s="2"/>
      <c r="BC339" s="2"/>
      <c r="BD339" s="2"/>
      <c r="BE339" s="2"/>
      <c r="BF339" s="2"/>
      <c r="BG339" s="2"/>
      <c r="BH339" s="2"/>
      <c r="BI339" s="2"/>
      <c r="BJ339" s="2"/>
      <c r="BK339" s="2"/>
      <c r="BL339" s="2"/>
      <c r="BM339" s="2"/>
      <c r="BN339" s="2"/>
      <c r="BO339" s="2"/>
      <c r="BP339" s="2"/>
      <c r="BQ339" s="2"/>
      <c r="BR339" s="2"/>
      <c r="BS339" s="2"/>
      <c r="BT339" s="2"/>
      <c r="BU339" s="2"/>
      <c r="BV339" s="2"/>
      <c r="BW339" s="2"/>
      <c r="BX339" s="2"/>
      <c r="BY339" s="2"/>
      <c r="BZ339" s="2"/>
      <c r="CA339" s="2"/>
      <c r="CB339" s="2"/>
      <c r="CC339" s="2"/>
      <c r="CD339" s="2"/>
      <c r="CE339" s="2"/>
      <c r="CF339" s="2"/>
      <c r="CG339" s="2"/>
      <c r="CH339" s="2"/>
      <c r="CI339" s="2"/>
      <c r="CJ339" s="2"/>
      <c r="CK339" s="2"/>
      <c r="CL339" s="2"/>
      <c r="CM339" s="2"/>
      <c r="CN339" s="2"/>
      <c r="CO339" s="2"/>
      <c r="CP339" s="2"/>
      <c r="CQ339" s="2"/>
      <c r="CR339" s="2"/>
      <c r="CS339" s="2"/>
      <c r="CT339" s="2"/>
      <c r="CU339" s="2"/>
      <c r="CV339" s="2"/>
      <c r="CW339" s="2"/>
      <c r="CX339" s="2"/>
      <c r="CY339" s="2"/>
      <c r="CZ339" s="2"/>
      <c r="DA339" s="2"/>
      <c r="DB339" s="2"/>
      <c r="DC339" s="2"/>
      <c r="DD339" s="2"/>
      <c r="DE339" s="2"/>
      <c r="DF339" s="2"/>
      <c r="DG339" s="2"/>
      <c r="DH339" s="2"/>
      <c r="DI339" s="2"/>
      <c r="DJ339" s="2"/>
      <c r="DK339" s="2"/>
      <c r="DL339" s="2"/>
      <c r="DM339" s="2"/>
      <c r="DN339" s="2"/>
      <c r="DO339" s="2"/>
      <c r="DP339" s="2"/>
      <c r="DQ339" s="2"/>
      <c r="DR339" s="2"/>
      <c r="DS339" s="2"/>
      <c r="DT339" s="2"/>
      <c r="DU339" s="2"/>
      <c r="DV339" s="2"/>
      <c r="DW339" s="2"/>
      <c r="DX339" s="2"/>
      <c r="DY339" s="2"/>
      <c r="DZ339" s="2"/>
      <c r="EA339" s="2"/>
      <c r="EB339" s="2"/>
      <c r="EC339" s="2"/>
      <c r="ED339" s="2"/>
      <c r="EE339" s="2"/>
      <c r="EF339" s="2"/>
      <c r="EG339" s="2"/>
      <c r="EH339" s="2"/>
      <c r="EI339" s="2"/>
      <c r="EJ339" s="2"/>
      <c r="EK339" s="2"/>
      <c r="EL339" s="2"/>
      <c r="EM339" s="2"/>
      <c r="EN339" s="2"/>
      <c r="EO339" s="2"/>
      <c r="EP339" s="2"/>
      <c r="EQ339" s="2"/>
      <c r="ER339" s="2"/>
      <c r="ES339" s="2"/>
      <c r="ET339" s="2"/>
      <c r="EU339" s="2"/>
      <c r="EV339" s="2"/>
      <c r="EW339" s="2"/>
      <c r="EX339" s="2"/>
      <c r="EY339" s="2"/>
      <c r="EZ339" s="2"/>
      <c r="FA339" s="2"/>
      <c r="FB339" s="2"/>
      <c r="FC339" s="2"/>
      <c r="FD339" s="2"/>
      <c r="FE339" s="2"/>
      <c r="FF339" s="2"/>
      <c r="FG339" s="2"/>
      <c r="FH339" s="2"/>
      <c r="FI339" s="2"/>
      <c r="FJ339" s="2"/>
      <c r="FK339" s="2"/>
      <c r="FL339" s="2"/>
      <c r="FM339" s="2"/>
      <c r="FN339" s="2"/>
      <c r="FO339" s="2"/>
      <c r="FP339" s="2"/>
      <c r="FQ339" s="2"/>
      <c r="FR339" s="2"/>
      <c r="FS339" s="2"/>
      <c r="FT339" s="2"/>
      <c r="FU339" s="2"/>
      <c r="FV339" s="2"/>
      <c r="FW339" s="2"/>
      <c r="FX339" s="2"/>
      <c r="FY339" s="2"/>
      <c r="FZ339" s="2"/>
      <c r="GA339" s="2"/>
      <c r="GB339" s="2"/>
      <c r="GC339" s="2"/>
      <c r="GD339" s="2"/>
      <c r="GE339" s="2"/>
      <c r="GF339" s="2"/>
      <c r="GG339" s="2"/>
      <c r="GH339" s="2"/>
      <c r="GI339" s="2"/>
      <c r="GJ339" s="2"/>
      <c r="GK339" s="2"/>
      <c r="GL339" s="2"/>
      <c r="GM339" s="2"/>
      <c r="GN339" s="2"/>
      <c r="GO339" s="2"/>
      <c r="GP339" s="2"/>
      <c r="GQ339" s="2"/>
      <c r="GR339" s="2"/>
      <c r="GS339" s="2"/>
      <c r="GT339" s="2"/>
      <c r="GU339" s="2"/>
      <c r="GV339" s="2"/>
      <c r="GW339" s="2"/>
      <c r="GX339" s="2"/>
      <c r="GY339" s="2"/>
      <c r="GZ339" s="2"/>
      <c r="HA339" s="2"/>
      <c r="HB339" s="2"/>
      <c r="HC339" s="2"/>
      <c r="HD339" s="2"/>
      <c r="HE339" s="2"/>
      <c r="HF339" s="2"/>
      <c r="HG339" s="2"/>
      <c r="HH339" s="2"/>
      <c r="HI339" s="2"/>
      <c r="HJ339" s="2"/>
      <c r="HK339" s="2"/>
      <c r="HL339" s="2"/>
      <c r="HM339" s="2"/>
      <c r="HN339" s="2"/>
      <c r="HO339" s="2"/>
      <c r="HP339" s="2"/>
      <c r="HQ339" s="2"/>
      <c r="HR339" s="2"/>
      <c r="HS339" s="2"/>
      <c r="HT339" s="2"/>
      <c r="HU339" s="2"/>
      <c r="HV339" s="2"/>
      <c r="HW339" s="2"/>
      <c r="HX339" s="2"/>
      <c r="HY339" s="2"/>
      <c r="HZ339" s="2"/>
      <c r="IA339" s="2"/>
      <c r="IB339" s="2"/>
      <c r="IC339" s="2"/>
      <c r="ID339" s="2"/>
      <c r="IE339" s="2"/>
      <c r="IF339" s="2"/>
      <c r="IG339" s="2"/>
      <c r="IH339" s="2"/>
      <c r="II339" s="2"/>
      <c r="IJ339" s="2"/>
      <c r="IK339" s="2"/>
      <c r="IL339" s="2"/>
      <c r="IM339" s="2"/>
      <c r="IN339" s="2"/>
      <c r="IO339" s="2"/>
      <c r="IP339" s="2"/>
      <c r="IQ339" s="2"/>
    </row>
    <row r="341" spans="1:251" ht="18.75">
      <c r="A341" s="1" t="s">
        <v>0</v>
      </c>
      <c r="AW341" s="3"/>
      <c r="AX341" s="4"/>
      <c r="AY341" s="3"/>
    </row>
    <row r="343" spans="1:251" ht="18.75">
      <c r="B343" s="111" t="s">
        <v>8</v>
      </c>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c r="AG343" s="112"/>
      <c r="AH343" s="112"/>
      <c r="AI343" s="112"/>
      <c r="AJ343" s="112"/>
      <c r="AK343" s="112"/>
      <c r="AL343" s="112"/>
      <c r="AM343" s="112"/>
      <c r="AN343" s="112"/>
      <c r="AO343" s="112"/>
      <c r="AP343" s="112"/>
      <c r="AQ343" s="112"/>
      <c r="AR343" s="112"/>
      <c r="AS343" s="112"/>
      <c r="AT343" s="112"/>
      <c r="AU343" s="112"/>
      <c r="AV343" s="112"/>
      <c r="AW343" s="112"/>
      <c r="AX343" s="112"/>
    </row>
    <row r="344" spans="1:251">
      <c r="Z344" s="5"/>
      <c r="AD344" s="5"/>
      <c r="AE344" s="5"/>
      <c r="AF344" s="5"/>
      <c r="AG344" s="5"/>
      <c r="AH344" s="5"/>
      <c r="AI344" s="5"/>
      <c r="AO344" s="5"/>
    </row>
    <row r="345" spans="1:251" ht="13.5" thickBot="1">
      <c r="Z345" s="5"/>
      <c r="AD345" s="5"/>
      <c r="AE345" s="5"/>
      <c r="AF345" s="5"/>
      <c r="AG345" s="5"/>
      <c r="AH345" s="5"/>
      <c r="AI345" s="5"/>
      <c r="AO345" s="5"/>
      <c r="DI345" s="6"/>
    </row>
    <row r="346" spans="1:251" ht="24.75" customHeight="1" thickBot="1">
      <c r="B346" s="113" t="s">
        <v>1</v>
      </c>
      <c r="C346" s="114"/>
      <c r="D346" s="114"/>
      <c r="E346" s="114"/>
      <c r="F346" s="114"/>
      <c r="G346" s="114"/>
      <c r="H346" s="115" t="s">
        <v>47</v>
      </c>
      <c r="I346" s="116"/>
      <c r="J346" s="116"/>
      <c r="K346" s="116"/>
      <c r="L346" s="116"/>
      <c r="M346" s="116"/>
      <c r="N346" s="116"/>
      <c r="O346" s="116"/>
      <c r="P346" s="116"/>
      <c r="Q346" s="116"/>
      <c r="R346" s="116"/>
      <c r="S346" s="116"/>
      <c r="T346" s="116"/>
      <c r="U346" s="116"/>
      <c r="V346" s="116"/>
      <c r="W346" s="116"/>
      <c r="X346" s="116"/>
      <c r="Y346" s="116"/>
      <c r="Z346" s="116"/>
      <c r="AA346" s="116"/>
      <c r="AB346" s="116"/>
      <c r="AC346" s="116"/>
      <c r="AD346" s="116"/>
      <c r="AE346" s="116"/>
      <c r="AF346" s="116"/>
      <c r="AG346" s="116"/>
      <c r="AH346" s="116"/>
      <c r="AI346" s="116"/>
      <c r="AJ346" s="116"/>
      <c r="AK346" s="116"/>
      <c r="AL346" s="116"/>
      <c r="AM346" s="116"/>
      <c r="AN346" s="116"/>
      <c r="AO346" s="116"/>
      <c r="AP346" s="116"/>
      <c r="AQ346" s="116"/>
      <c r="AR346" s="116"/>
      <c r="AS346" s="116"/>
      <c r="AT346" s="116"/>
      <c r="AU346" s="116"/>
      <c r="AV346" s="116"/>
      <c r="AW346" s="116"/>
      <c r="AX346" s="117"/>
      <c r="DI346" s="6"/>
    </row>
    <row r="347" spans="1:251" ht="14.25">
      <c r="B347" s="7"/>
      <c r="C347" s="7"/>
      <c r="D347" s="7"/>
      <c r="E347" s="7"/>
      <c r="F347" s="7"/>
      <c r="G347" s="7"/>
      <c r="H347" s="8"/>
      <c r="I347" s="8"/>
      <c r="J347" s="8"/>
      <c r="K347" s="8"/>
      <c r="L347" s="9"/>
      <c r="M347" s="9"/>
      <c r="N347" s="9"/>
      <c r="O347" s="9"/>
      <c r="P347" s="8"/>
      <c r="Q347" s="8"/>
      <c r="R347" s="8"/>
      <c r="S347" s="8"/>
      <c r="T347" s="8"/>
      <c r="U347" s="8"/>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c r="AR347" s="10"/>
      <c r="AS347" s="10"/>
      <c r="AT347" s="10"/>
      <c r="AU347" s="10"/>
      <c r="AV347" s="10"/>
      <c r="AW347" s="10"/>
      <c r="AX347" s="10"/>
      <c r="DI347" s="6"/>
    </row>
    <row r="348" spans="1:251" ht="15" thickBot="1">
      <c r="A348" s="11"/>
      <c r="B348" s="10" t="s">
        <v>2</v>
      </c>
      <c r="C348" s="8"/>
      <c r="D348" s="8"/>
      <c r="E348" s="8"/>
      <c r="F348" s="8"/>
      <c r="G348" s="8"/>
      <c r="H348" s="8"/>
      <c r="I348" s="8"/>
      <c r="J348" s="8"/>
      <c r="K348" s="8"/>
      <c r="L348" s="9"/>
      <c r="M348" s="9"/>
      <c r="N348" s="9"/>
      <c r="O348" s="9"/>
      <c r="P348" s="8"/>
      <c r="Q348" s="8"/>
      <c r="R348" s="8"/>
      <c r="S348" s="8"/>
      <c r="T348" s="8"/>
      <c r="U348" s="8"/>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c r="AR348" s="10"/>
      <c r="AS348" s="10"/>
      <c r="AT348" s="10"/>
      <c r="AU348" s="10"/>
      <c r="AV348" s="10"/>
      <c r="AW348" s="10"/>
      <c r="AX348" s="10"/>
      <c r="DI348" s="6"/>
    </row>
    <row r="349" spans="1:251" ht="14.25">
      <c r="A349" s="8"/>
      <c r="B349" s="12"/>
      <c r="C349" s="7"/>
      <c r="D349" s="7"/>
      <c r="E349" s="7"/>
      <c r="F349" s="7"/>
      <c r="G349" s="7"/>
      <c r="H349" s="7"/>
      <c r="I349" s="7"/>
      <c r="J349" s="7"/>
      <c r="K349" s="7"/>
      <c r="L349" s="13"/>
      <c r="M349" s="13"/>
      <c r="N349" s="13"/>
      <c r="O349" s="13"/>
      <c r="P349" s="7"/>
      <c r="Q349" s="7"/>
      <c r="R349" s="7"/>
      <c r="S349" s="7"/>
      <c r="T349" s="7"/>
      <c r="U349" s="7"/>
      <c r="V349" s="14"/>
      <c r="W349" s="14"/>
      <c r="X349" s="14"/>
      <c r="Y349" s="14"/>
      <c r="Z349" s="14"/>
      <c r="AA349" s="14"/>
      <c r="AB349" s="14"/>
      <c r="AC349" s="14"/>
      <c r="AD349" s="14"/>
      <c r="AE349" s="14"/>
      <c r="AF349" s="14"/>
      <c r="AG349" s="14"/>
      <c r="AH349" s="14"/>
      <c r="AI349" s="14"/>
      <c r="AJ349" s="14"/>
      <c r="AK349" s="14"/>
      <c r="AL349" s="14"/>
      <c r="AM349" s="14"/>
      <c r="AN349" s="14"/>
      <c r="AO349" s="14"/>
      <c r="AP349" s="14"/>
      <c r="AQ349" s="14"/>
      <c r="AR349" s="14"/>
      <c r="AS349" s="14"/>
      <c r="AT349" s="14"/>
      <c r="AU349" s="14"/>
      <c r="AV349" s="14"/>
      <c r="AW349" s="14"/>
      <c r="AX349" s="15"/>
    </row>
    <row r="350" spans="1:251" ht="12" customHeight="1">
      <c r="A350" s="8"/>
      <c r="B350" s="118" t="s">
        <v>48</v>
      </c>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c r="AA350" s="119"/>
      <c r="AB350" s="119"/>
      <c r="AC350" s="119"/>
      <c r="AD350" s="119"/>
      <c r="AE350" s="119"/>
      <c r="AF350" s="119"/>
      <c r="AG350" s="119"/>
      <c r="AH350" s="119"/>
      <c r="AI350" s="119"/>
      <c r="AJ350" s="119"/>
      <c r="AK350" s="119"/>
      <c r="AL350" s="119"/>
      <c r="AM350" s="119"/>
      <c r="AN350" s="119"/>
      <c r="AO350" s="119"/>
      <c r="AP350" s="119"/>
      <c r="AQ350" s="119"/>
      <c r="AR350" s="119"/>
      <c r="AS350" s="119"/>
      <c r="AT350" s="119"/>
      <c r="AU350" s="119"/>
      <c r="AV350" s="119"/>
      <c r="AW350" s="119"/>
      <c r="AX350" s="120"/>
    </row>
    <row r="351" spans="1:251" ht="12" customHeight="1">
      <c r="A351" s="8"/>
      <c r="B351" s="118"/>
      <c r="C351" s="119"/>
      <c r="D351" s="119"/>
      <c r="E351" s="119"/>
      <c r="F351" s="119"/>
      <c r="G351" s="119"/>
      <c r="H351" s="119"/>
      <c r="I351" s="119"/>
      <c r="J351" s="119"/>
      <c r="K351" s="119"/>
      <c r="L351" s="119"/>
      <c r="M351" s="119"/>
      <c r="N351" s="119"/>
      <c r="O351" s="119"/>
      <c r="P351" s="119"/>
      <c r="Q351" s="119"/>
      <c r="R351" s="119"/>
      <c r="S351" s="119"/>
      <c r="T351" s="119"/>
      <c r="U351" s="119"/>
      <c r="V351" s="119"/>
      <c r="W351" s="119"/>
      <c r="X351" s="119"/>
      <c r="Y351" s="119"/>
      <c r="Z351" s="119"/>
      <c r="AA351" s="119"/>
      <c r="AB351" s="119"/>
      <c r="AC351" s="119"/>
      <c r="AD351" s="119"/>
      <c r="AE351" s="119"/>
      <c r="AF351" s="119"/>
      <c r="AG351" s="119"/>
      <c r="AH351" s="119"/>
      <c r="AI351" s="119"/>
      <c r="AJ351" s="119"/>
      <c r="AK351" s="119"/>
      <c r="AL351" s="119"/>
      <c r="AM351" s="119"/>
      <c r="AN351" s="119"/>
      <c r="AO351" s="119"/>
      <c r="AP351" s="119"/>
      <c r="AQ351" s="119"/>
      <c r="AR351" s="119"/>
      <c r="AS351" s="119"/>
      <c r="AT351" s="119"/>
      <c r="AU351" s="119"/>
      <c r="AV351" s="119"/>
      <c r="AW351" s="119"/>
      <c r="AX351" s="120"/>
      <c r="BC351" s="16"/>
    </row>
    <row r="352" spans="1:251" ht="12" customHeight="1">
      <c r="A352" s="8"/>
      <c r="B352" s="118"/>
      <c r="C352" s="119"/>
      <c r="D352" s="119"/>
      <c r="E352" s="119"/>
      <c r="F352" s="119"/>
      <c r="G352" s="119"/>
      <c r="H352" s="119"/>
      <c r="I352" s="119"/>
      <c r="J352" s="119"/>
      <c r="K352" s="119"/>
      <c r="L352" s="119"/>
      <c r="M352" s="119"/>
      <c r="N352" s="119"/>
      <c r="O352" s="119"/>
      <c r="P352" s="119"/>
      <c r="Q352" s="119"/>
      <c r="R352" s="119"/>
      <c r="S352" s="119"/>
      <c r="T352" s="119"/>
      <c r="U352" s="119"/>
      <c r="V352" s="119"/>
      <c r="W352" s="119"/>
      <c r="X352" s="119"/>
      <c r="Y352" s="119"/>
      <c r="Z352" s="119"/>
      <c r="AA352" s="119"/>
      <c r="AB352" s="119"/>
      <c r="AC352" s="119"/>
      <c r="AD352" s="119"/>
      <c r="AE352" s="119"/>
      <c r="AF352" s="119"/>
      <c r="AG352" s="119"/>
      <c r="AH352" s="119"/>
      <c r="AI352" s="119"/>
      <c r="AJ352" s="119"/>
      <c r="AK352" s="119"/>
      <c r="AL352" s="119"/>
      <c r="AM352" s="119"/>
      <c r="AN352" s="119"/>
      <c r="AO352" s="119"/>
      <c r="AP352" s="119"/>
      <c r="AQ352" s="119"/>
      <c r="AR352" s="119"/>
      <c r="AS352" s="119"/>
      <c r="AT352" s="119"/>
      <c r="AU352" s="119"/>
      <c r="AV352" s="119"/>
      <c r="AW352" s="119"/>
      <c r="AX352" s="120"/>
    </row>
    <row r="353" spans="1:113" ht="12" customHeight="1">
      <c r="A353" s="8"/>
      <c r="B353" s="118"/>
      <c r="C353" s="119"/>
      <c r="D353" s="119"/>
      <c r="E353" s="119"/>
      <c r="F353" s="119"/>
      <c r="G353" s="119"/>
      <c r="H353" s="119"/>
      <c r="I353" s="119"/>
      <c r="J353" s="119"/>
      <c r="K353" s="119"/>
      <c r="L353" s="119"/>
      <c r="M353" s="119"/>
      <c r="N353" s="119"/>
      <c r="O353" s="119"/>
      <c r="P353" s="119"/>
      <c r="Q353" s="119"/>
      <c r="R353" s="119"/>
      <c r="S353" s="119"/>
      <c r="T353" s="119"/>
      <c r="U353" s="119"/>
      <c r="V353" s="119"/>
      <c r="W353" s="119"/>
      <c r="X353" s="119"/>
      <c r="Y353" s="119"/>
      <c r="Z353" s="119"/>
      <c r="AA353" s="119"/>
      <c r="AB353" s="119"/>
      <c r="AC353" s="119"/>
      <c r="AD353" s="119"/>
      <c r="AE353" s="119"/>
      <c r="AF353" s="119"/>
      <c r="AG353" s="119"/>
      <c r="AH353" s="119"/>
      <c r="AI353" s="119"/>
      <c r="AJ353" s="119"/>
      <c r="AK353" s="119"/>
      <c r="AL353" s="119"/>
      <c r="AM353" s="119"/>
      <c r="AN353" s="119"/>
      <c r="AO353" s="119"/>
      <c r="AP353" s="119"/>
      <c r="AQ353" s="119"/>
      <c r="AR353" s="119"/>
      <c r="AS353" s="119"/>
      <c r="AT353" s="119"/>
      <c r="AU353" s="119"/>
      <c r="AV353" s="119"/>
      <c r="AW353" s="119"/>
      <c r="AX353" s="120"/>
    </row>
    <row r="354" spans="1:113" ht="12" customHeight="1">
      <c r="A354" s="8"/>
      <c r="B354" s="118"/>
      <c r="C354" s="119"/>
      <c r="D354" s="119"/>
      <c r="E354" s="119"/>
      <c r="F354" s="119"/>
      <c r="G354" s="119"/>
      <c r="H354" s="119"/>
      <c r="I354" s="119"/>
      <c r="J354" s="119"/>
      <c r="K354" s="119"/>
      <c r="L354" s="119"/>
      <c r="M354" s="119"/>
      <c r="N354" s="119"/>
      <c r="O354" s="119"/>
      <c r="P354" s="119"/>
      <c r="Q354" s="119"/>
      <c r="R354" s="119"/>
      <c r="S354" s="119"/>
      <c r="T354" s="119"/>
      <c r="U354" s="119"/>
      <c r="V354" s="119"/>
      <c r="W354" s="119"/>
      <c r="X354" s="119"/>
      <c r="Y354" s="119"/>
      <c r="Z354" s="119"/>
      <c r="AA354" s="119"/>
      <c r="AB354" s="119"/>
      <c r="AC354" s="119"/>
      <c r="AD354" s="119"/>
      <c r="AE354" s="119"/>
      <c r="AF354" s="119"/>
      <c r="AG354" s="119"/>
      <c r="AH354" s="119"/>
      <c r="AI354" s="119"/>
      <c r="AJ354" s="119"/>
      <c r="AK354" s="119"/>
      <c r="AL354" s="119"/>
      <c r="AM354" s="119"/>
      <c r="AN354" s="119"/>
      <c r="AO354" s="119"/>
      <c r="AP354" s="119"/>
      <c r="AQ354" s="119"/>
      <c r="AR354" s="119"/>
      <c r="AS354" s="119"/>
      <c r="AT354" s="119"/>
      <c r="AU354" s="119"/>
      <c r="AV354" s="119"/>
      <c r="AW354" s="119"/>
      <c r="AX354" s="120"/>
    </row>
    <row r="355" spans="1:113" ht="15" thickBot="1">
      <c r="A355" s="17"/>
      <c r="B355" s="18"/>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c r="AC355" s="19"/>
      <c r="AD355" s="19"/>
      <c r="AE355" s="19"/>
      <c r="AF355" s="19"/>
      <c r="AG355" s="19"/>
      <c r="AH355" s="19"/>
      <c r="AI355" s="19"/>
      <c r="AJ355" s="19"/>
      <c r="AK355" s="19"/>
      <c r="AL355" s="19"/>
      <c r="AM355" s="19"/>
      <c r="AN355" s="19"/>
      <c r="AO355" s="19"/>
      <c r="AP355" s="19"/>
      <c r="AQ355" s="19"/>
      <c r="AR355" s="19"/>
      <c r="AS355" s="19"/>
      <c r="AT355" s="19"/>
      <c r="AU355" s="19"/>
      <c r="AV355" s="19"/>
      <c r="AW355" s="19"/>
      <c r="AX355" s="20"/>
    </row>
    <row r="356" spans="1:113">
      <c r="B356" s="21"/>
    </row>
    <row r="357" spans="1:113" ht="15" thickBot="1">
      <c r="A357" s="11"/>
      <c r="B357" s="10" t="s">
        <v>3</v>
      </c>
      <c r="C357" s="8"/>
      <c r="D357" s="8"/>
      <c r="E357" s="8"/>
      <c r="F357" s="8"/>
      <c r="G357" s="8"/>
      <c r="H357" s="8"/>
      <c r="I357" s="8"/>
      <c r="J357" s="8"/>
      <c r="K357" s="8"/>
      <c r="L357" s="9"/>
      <c r="M357" s="9"/>
      <c r="N357" s="9"/>
      <c r="O357" s="9"/>
      <c r="P357" s="8"/>
      <c r="Q357" s="8"/>
      <c r="R357" s="8"/>
      <c r="S357" s="8"/>
      <c r="T357" s="8"/>
      <c r="U357" s="8"/>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c r="AR357" s="10"/>
      <c r="AS357" s="10"/>
      <c r="AT357" s="10"/>
      <c r="AU357" s="10"/>
      <c r="AV357" s="10"/>
      <c r="AW357" s="10"/>
      <c r="AX357" s="10"/>
      <c r="DI357" s="6"/>
    </row>
    <row r="358" spans="1:113" ht="14.25">
      <c r="A358" s="8"/>
      <c r="B358" s="12"/>
      <c r="C358" s="7"/>
      <c r="D358" s="7"/>
      <c r="E358" s="7"/>
      <c r="F358" s="7"/>
      <c r="G358" s="7"/>
      <c r="H358" s="7"/>
      <c r="I358" s="7"/>
      <c r="J358" s="7"/>
      <c r="K358" s="7"/>
      <c r="L358" s="13"/>
      <c r="M358" s="13"/>
      <c r="N358" s="13"/>
      <c r="O358" s="13"/>
      <c r="P358" s="7"/>
      <c r="Q358" s="7"/>
      <c r="R358" s="7"/>
      <c r="S358" s="7"/>
      <c r="T358" s="7"/>
      <c r="U358" s="7"/>
      <c r="V358" s="14"/>
      <c r="W358" s="14"/>
      <c r="X358" s="14"/>
      <c r="Y358" s="14"/>
      <c r="Z358" s="14"/>
      <c r="AA358" s="14"/>
      <c r="AB358" s="14"/>
      <c r="AC358" s="14"/>
      <c r="AD358" s="14"/>
      <c r="AE358" s="14"/>
      <c r="AF358" s="14"/>
      <c r="AG358" s="14"/>
      <c r="AH358" s="14"/>
      <c r="AI358" s="14"/>
      <c r="AJ358" s="14"/>
      <c r="AK358" s="14"/>
      <c r="AL358" s="14"/>
      <c r="AM358" s="14"/>
      <c r="AN358" s="14"/>
      <c r="AO358" s="14"/>
      <c r="AP358" s="14"/>
      <c r="AQ358" s="14"/>
      <c r="AR358" s="14"/>
      <c r="AS358" s="14"/>
      <c r="AT358" s="14"/>
      <c r="AU358" s="14"/>
      <c r="AV358" s="14"/>
      <c r="AW358" s="14"/>
      <c r="AX358" s="15"/>
    </row>
    <row r="359" spans="1:113" ht="12" customHeight="1">
      <c r="A359" s="8"/>
      <c r="B359" s="118" t="s">
        <v>122</v>
      </c>
      <c r="C359" s="119"/>
      <c r="D359" s="119"/>
      <c r="E359" s="119"/>
      <c r="F359" s="119"/>
      <c r="G359" s="119"/>
      <c r="H359" s="119"/>
      <c r="I359" s="119"/>
      <c r="J359" s="119"/>
      <c r="K359" s="119"/>
      <c r="L359" s="119"/>
      <c r="M359" s="119"/>
      <c r="N359" s="119"/>
      <c r="O359" s="119"/>
      <c r="P359" s="119"/>
      <c r="Q359" s="119"/>
      <c r="R359" s="119"/>
      <c r="S359" s="119"/>
      <c r="T359" s="119"/>
      <c r="U359" s="119"/>
      <c r="V359" s="119"/>
      <c r="W359" s="119"/>
      <c r="X359" s="119"/>
      <c r="Y359" s="119"/>
      <c r="Z359" s="119"/>
      <c r="AA359" s="119"/>
      <c r="AB359" s="119"/>
      <c r="AC359" s="119"/>
      <c r="AD359" s="119"/>
      <c r="AE359" s="119"/>
      <c r="AF359" s="119"/>
      <c r="AG359" s="119"/>
      <c r="AH359" s="119"/>
      <c r="AI359" s="119"/>
      <c r="AJ359" s="119"/>
      <c r="AK359" s="119"/>
      <c r="AL359" s="119"/>
      <c r="AM359" s="119"/>
      <c r="AN359" s="119"/>
      <c r="AO359" s="119"/>
      <c r="AP359" s="119"/>
      <c r="AQ359" s="119"/>
      <c r="AR359" s="119"/>
      <c r="AS359" s="119"/>
      <c r="AT359" s="119"/>
      <c r="AU359" s="119"/>
      <c r="AV359" s="119"/>
      <c r="AW359" s="119"/>
      <c r="AX359" s="120"/>
    </row>
    <row r="360" spans="1:113" ht="12" customHeight="1">
      <c r="A360" s="8"/>
      <c r="B360" s="118"/>
      <c r="C360" s="119"/>
      <c r="D360" s="119"/>
      <c r="E360" s="119"/>
      <c r="F360" s="119"/>
      <c r="G360" s="119"/>
      <c r="H360" s="119"/>
      <c r="I360" s="119"/>
      <c r="J360" s="119"/>
      <c r="K360" s="119"/>
      <c r="L360" s="119"/>
      <c r="M360" s="119"/>
      <c r="N360" s="119"/>
      <c r="O360" s="119"/>
      <c r="P360" s="119"/>
      <c r="Q360" s="119"/>
      <c r="R360" s="119"/>
      <c r="S360" s="119"/>
      <c r="T360" s="119"/>
      <c r="U360" s="119"/>
      <c r="V360" s="119"/>
      <c r="W360" s="119"/>
      <c r="X360" s="119"/>
      <c r="Y360" s="119"/>
      <c r="Z360" s="119"/>
      <c r="AA360" s="119"/>
      <c r="AB360" s="119"/>
      <c r="AC360" s="119"/>
      <c r="AD360" s="119"/>
      <c r="AE360" s="119"/>
      <c r="AF360" s="119"/>
      <c r="AG360" s="119"/>
      <c r="AH360" s="119"/>
      <c r="AI360" s="119"/>
      <c r="AJ360" s="119"/>
      <c r="AK360" s="119"/>
      <c r="AL360" s="119"/>
      <c r="AM360" s="119"/>
      <c r="AN360" s="119"/>
      <c r="AO360" s="119"/>
      <c r="AP360" s="119"/>
      <c r="AQ360" s="119"/>
      <c r="AR360" s="119"/>
      <c r="AS360" s="119"/>
      <c r="AT360" s="119"/>
      <c r="AU360" s="119"/>
      <c r="AV360" s="119"/>
      <c r="AW360" s="119"/>
      <c r="AX360" s="120"/>
    </row>
    <row r="361" spans="1:113" ht="12" customHeight="1">
      <c r="A361" s="8"/>
      <c r="B361" s="118"/>
      <c r="C361" s="119"/>
      <c r="D361" s="119"/>
      <c r="E361" s="119"/>
      <c r="F361" s="119"/>
      <c r="G361" s="119"/>
      <c r="H361" s="119"/>
      <c r="I361" s="119"/>
      <c r="J361" s="119"/>
      <c r="K361" s="119"/>
      <c r="L361" s="119"/>
      <c r="M361" s="119"/>
      <c r="N361" s="119"/>
      <c r="O361" s="119"/>
      <c r="P361" s="119"/>
      <c r="Q361" s="119"/>
      <c r="R361" s="119"/>
      <c r="S361" s="119"/>
      <c r="T361" s="119"/>
      <c r="U361" s="119"/>
      <c r="V361" s="119"/>
      <c r="W361" s="119"/>
      <c r="X361" s="119"/>
      <c r="Y361" s="119"/>
      <c r="Z361" s="119"/>
      <c r="AA361" s="119"/>
      <c r="AB361" s="119"/>
      <c r="AC361" s="119"/>
      <c r="AD361" s="119"/>
      <c r="AE361" s="119"/>
      <c r="AF361" s="119"/>
      <c r="AG361" s="119"/>
      <c r="AH361" s="119"/>
      <c r="AI361" s="119"/>
      <c r="AJ361" s="119"/>
      <c r="AK361" s="119"/>
      <c r="AL361" s="119"/>
      <c r="AM361" s="119"/>
      <c r="AN361" s="119"/>
      <c r="AO361" s="119"/>
      <c r="AP361" s="119"/>
      <c r="AQ361" s="119"/>
      <c r="AR361" s="119"/>
      <c r="AS361" s="119"/>
      <c r="AT361" s="119"/>
      <c r="AU361" s="119"/>
      <c r="AV361" s="119"/>
      <c r="AW361" s="119"/>
      <c r="AX361" s="120"/>
      <c r="BC361" s="16"/>
    </row>
    <row r="362" spans="1:113" ht="12" customHeight="1">
      <c r="A362" s="8"/>
      <c r="B362" s="118"/>
      <c r="C362" s="119"/>
      <c r="D362" s="119"/>
      <c r="E362" s="119"/>
      <c r="F362" s="119"/>
      <c r="G362" s="119"/>
      <c r="H362" s="119"/>
      <c r="I362" s="119"/>
      <c r="J362" s="119"/>
      <c r="K362" s="119"/>
      <c r="L362" s="119"/>
      <c r="M362" s="119"/>
      <c r="N362" s="119"/>
      <c r="O362" s="119"/>
      <c r="P362" s="119"/>
      <c r="Q362" s="119"/>
      <c r="R362" s="119"/>
      <c r="S362" s="119"/>
      <c r="T362" s="119"/>
      <c r="U362" s="119"/>
      <c r="V362" s="119"/>
      <c r="W362" s="119"/>
      <c r="X362" s="119"/>
      <c r="Y362" s="119"/>
      <c r="Z362" s="119"/>
      <c r="AA362" s="119"/>
      <c r="AB362" s="119"/>
      <c r="AC362" s="119"/>
      <c r="AD362" s="119"/>
      <c r="AE362" s="119"/>
      <c r="AF362" s="119"/>
      <c r="AG362" s="119"/>
      <c r="AH362" s="119"/>
      <c r="AI362" s="119"/>
      <c r="AJ362" s="119"/>
      <c r="AK362" s="119"/>
      <c r="AL362" s="119"/>
      <c r="AM362" s="119"/>
      <c r="AN362" s="119"/>
      <c r="AO362" s="119"/>
      <c r="AP362" s="119"/>
      <c r="AQ362" s="119"/>
      <c r="AR362" s="119"/>
      <c r="AS362" s="119"/>
      <c r="AT362" s="119"/>
      <c r="AU362" s="119"/>
      <c r="AV362" s="119"/>
      <c r="AW362" s="119"/>
      <c r="AX362" s="120"/>
    </row>
    <row r="363" spans="1:113" ht="12" customHeight="1">
      <c r="A363" s="8"/>
      <c r="B363" s="118"/>
      <c r="C363" s="119"/>
      <c r="D363" s="119"/>
      <c r="E363" s="119"/>
      <c r="F363" s="119"/>
      <c r="G363" s="119"/>
      <c r="H363" s="119"/>
      <c r="I363" s="119"/>
      <c r="J363" s="119"/>
      <c r="K363" s="119"/>
      <c r="L363" s="119"/>
      <c r="M363" s="119"/>
      <c r="N363" s="119"/>
      <c r="O363" s="119"/>
      <c r="P363" s="119"/>
      <c r="Q363" s="119"/>
      <c r="R363" s="119"/>
      <c r="S363" s="119"/>
      <c r="T363" s="119"/>
      <c r="U363" s="119"/>
      <c r="V363" s="119"/>
      <c r="W363" s="119"/>
      <c r="X363" s="119"/>
      <c r="Y363" s="119"/>
      <c r="Z363" s="119"/>
      <c r="AA363" s="119"/>
      <c r="AB363" s="119"/>
      <c r="AC363" s="119"/>
      <c r="AD363" s="119"/>
      <c r="AE363" s="119"/>
      <c r="AF363" s="119"/>
      <c r="AG363" s="119"/>
      <c r="AH363" s="119"/>
      <c r="AI363" s="119"/>
      <c r="AJ363" s="119"/>
      <c r="AK363" s="119"/>
      <c r="AL363" s="119"/>
      <c r="AM363" s="119"/>
      <c r="AN363" s="119"/>
      <c r="AO363" s="119"/>
      <c r="AP363" s="119"/>
      <c r="AQ363" s="119"/>
      <c r="AR363" s="119"/>
      <c r="AS363" s="119"/>
      <c r="AT363" s="119"/>
      <c r="AU363" s="119"/>
      <c r="AV363" s="119"/>
      <c r="AW363" s="119"/>
      <c r="AX363" s="120"/>
    </row>
    <row r="364" spans="1:113" ht="12" customHeight="1">
      <c r="A364" s="8"/>
      <c r="B364" s="118"/>
      <c r="C364" s="119"/>
      <c r="D364" s="119"/>
      <c r="E364" s="119"/>
      <c r="F364" s="119"/>
      <c r="G364" s="119"/>
      <c r="H364" s="119"/>
      <c r="I364" s="119"/>
      <c r="J364" s="119"/>
      <c r="K364" s="119"/>
      <c r="L364" s="119"/>
      <c r="M364" s="119"/>
      <c r="N364" s="119"/>
      <c r="O364" s="119"/>
      <c r="P364" s="119"/>
      <c r="Q364" s="119"/>
      <c r="R364" s="119"/>
      <c r="S364" s="119"/>
      <c r="T364" s="119"/>
      <c r="U364" s="119"/>
      <c r="V364" s="119"/>
      <c r="W364" s="119"/>
      <c r="X364" s="119"/>
      <c r="Y364" s="119"/>
      <c r="Z364" s="119"/>
      <c r="AA364" s="119"/>
      <c r="AB364" s="119"/>
      <c r="AC364" s="119"/>
      <c r="AD364" s="119"/>
      <c r="AE364" s="119"/>
      <c r="AF364" s="119"/>
      <c r="AG364" s="119"/>
      <c r="AH364" s="119"/>
      <c r="AI364" s="119"/>
      <c r="AJ364" s="119"/>
      <c r="AK364" s="119"/>
      <c r="AL364" s="119"/>
      <c r="AM364" s="119"/>
      <c r="AN364" s="119"/>
      <c r="AO364" s="119"/>
      <c r="AP364" s="119"/>
      <c r="AQ364" s="119"/>
      <c r="AR364" s="119"/>
      <c r="AS364" s="119"/>
      <c r="AT364" s="119"/>
      <c r="AU364" s="119"/>
      <c r="AV364" s="119"/>
      <c r="AW364" s="119"/>
      <c r="AX364" s="120"/>
    </row>
    <row r="365" spans="1:113" ht="15" thickBot="1">
      <c r="A365" s="17"/>
      <c r="B365" s="18"/>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c r="AA365" s="19"/>
      <c r="AB365" s="19"/>
      <c r="AC365" s="19"/>
      <c r="AD365" s="19"/>
      <c r="AE365" s="19"/>
      <c r="AF365" s="19"/>
      <c r="AG365" s="19"/>
      <c r="AH365" s="19"/>
      <c r="AI365" s="19"/>
      <c r="AJ365" s="19"/>
      <c r="AK365" s="19"/>
      <c r="AL365" s="19"/>
      <c r="AM365" s="19"/>
      <c r="AN365" s="19"/>
      <c r="AO365" s="19"/>
      <c r="AP365" s="19"/>
      <c r="AQ365" s="19"/>
      <c r="AR365" s="19"/>
      <c r="AS365" s="19"/>
      <c r="AT365" s="19"/>
      <c r="AU365" s="19"/>
      <c r="AV365" s="19"/>
      <c r="AW365" s="19"/>
      <c r="AX365" s="20"/>
    </row>
    <row r="366" spans="1:113">
      <c r="B366" s="21"/>
    </row>
    <row r="367" spans="1:113" ht="14.25">
      <c r="B367" s="10" t="s">
        <v>4</v>
      </c>
      <c r="C367" s="8"/>
      <c r="D367" s="8"/>
      <c r="E367" s="8"/>
      <c r="F367" s="8"/>
      <c r="G367" s="8"/>
      <c r="H367" s="8"/>
      <c r="I367" s="8"/>
      <c r="J367" s="8"/>
      <c r="K367" s="8"/>
      <c r="L367" s="9"/>
      <c r="M367" s="9"/>
      <c r="N367" s="9"/>
      <c r="O367" s="9"/>
      <c r="P367" s="8"/>
      <c r="Q367" s="8"/>
      <c r="R367" s="8"/>
      <c r="S367" s="8"/>
      <c r="T367" s="8"/>
      <c r="U367" s="8"/>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c r="AR367" s="10"/>
      <c r="AS367" s="10"/>
      <c r="AT367" s="10"/>
      <c r="AU367" s="10"/>
      <c r="AV367" s="10"/>
      <c r="AW367" s="10"/>
      <c r="AX367" s="10"/>
    </row>
    <row r="368" spans="1:113" ht="15" thickBot="1">
      <c r="B368" s="8"/>
      <c r="C368" s="8"/>
      <c r="D368" s="8"/>
      <c r="E368" s="8"/>
      <c r="F368" s="8"/>
      <c r="G368" s="8"/>
      <c r="H368" s="8"/>
      <c r="I368" s="8"/>
      <c r="J368" s="8"/>
      <c r="K368" s="8"/>
      <c r="L368" s="9"/>
      <c r="M368" s="9"/>
      <c r="N368" s="9"/>
      <c r="O368" s="9"/>
      <c r="P368" s="8"/>
      <c r="Q368" s="8"/>
      <c r="R368" s="8"/>
      <c r="S368" s="8"/>
      <c r="T368" s="8"/>
      <c r="U368" s="8"/>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c r="AR368" s="10"/>
      <c r="AS368" s="10"/>
      <c r="AT368" s="10"/>
      <c r="AU368" s="10"/>
      <c r="AV368" s="10"/>
      <c r="AW368" s="10"/>
      <c r="AX368" s="22" t="s">
        <v>5</v>
      </c>
    </row>
    <row r="369" spans="1:251" s="16" customFormat="1" ht="13.5" customHeight="1">
      <c r="A369" s="8"/>
      <c r="B369" s="121" t="s">
        <v>6</v>
      </c>
      <c r="C369" s="122"/>
      <c r="D369" s="122"/>
      <c r="E369" s="122"/>
      <c r="F369" s="122"/>
      <c r="G369" s="122"/>
      <c r="H369" s="122"/>
      <c r="I369" s="122"/>
      <c r="J369" s="122"/>
      <c r="K369" s="122"/>
      <c r="L369" s="122"/>
      <c r="M369" s="122"/>
      <c r="N369" s="122"/>
      <c r="O369" s="122"/>
      <c r="P369" s="122"/>
      <c r="Q369" s="122"/>
      <c r="R369" s="122"/>
      <c r="S369" s="122"/>
      <c r="T369" s="122"/>
      <c r="U369" s="122"/>
      <c r="V369" s="122"/>
      <c r="W369" s="122"/>
      <c r="X369" s="122"/>
      <c r="Y369" s="122"/>
      <c r="Z369" s="123"/>
      <c r="AA369" s="127" t="s">
        <v>12</v>
      </c>
      <c r="AB369" s="122"/>
      <c r="AC369" s="122"/>
      <c r="AD369" s="122"/>
      <c r="AE369" s="122"/>
      <c r="AF369" s="122"/>
      <c r="AG369" s="122"/>
      <c r="AH369" s="122"/>
      <c r="AI369" s="123"/>
      <c r="AJ369" s="127" t="s">
        <v>13</v>
      </c>
      <c r="AK369" s="122"/>
      <c r="AL369" s="122"/>
      <c r="AM369" s="122"/>
      <c r="AN369" s="122"/>
      <c r="AO369" s="122"/>
      <c r="AP369" s="122"/>
      <c r="AQ369" s="122"/>
      <c r="AR369" s="123"/>
      <c r="AS369" s="127" t="s">
        <v>7</v>
      </c>
      <c r="AT369" s="122"/>
      <c r="AU369" s="122"/>
      <c r="AV369" s="122"/>
      <c r="AW369" s="122"/>
      <c r="AX369" s="129"/>
      <c r="AY369" s="2"/>
      <c r="AZ369" s="2"/>
      <c r="BA369" s="2"/>
      <c r="BB369" s="2"/>
      <c r="BC369" s="2"/>
      <c r="BD369" s="2"/>
      <c r="BE369" s="2"/>
      <c r="BF369" s="2"/>
      <c r="BG369" s="2"/>
      <c r="BH369" s="2"/>
      <c r="BI369" s="2"/>
      <c r="BJ369" s="2"/>
      <c r="BK369" s="2"/>
      <c r="BL369" s="2"/>
      <c r="BM369" s="2"/>
      <c r="BN369" s="2"/>
      <c r="BO369" s="2"/>
      <c r="BP369" s="2"/>
      <c r="BQ369" s="2"/>
      <c r="BR369" s="2"/>
      <c r="BS369" s="2"/>
      <c r="BT369" s="2"/>
      <c r="BU369" s="2"/>
      <c r="BV369" s="2"/>
      <c r="BW369" s="2"/>
      <c r="BX369" s="2"/>
      <c r="BY369" s="2"/>
      <c r="BZ369" s="2"/>
      <c r="CA369" s="2"/>
      <c r="CB369" s="2"/>
      <c r="CC369" s="2"/>
      <c r="CD369" s="2"/>
      <c r="CE369" s="2"/>
      <c r="CF369" s="2"/>
      <c r="CG369" s="2"/>
      <c r="CH369" s="2"/>
      <c r="CI369" s="2"/>
      <c r="CJ369" s="2"/>
      <c r="CK369" s="2"/>
      <c r="CL369" s="2"/>
      <c r="CM369" s="2"/>
      <c r="CN369" s="2"/>
      <c r="CO369" s="2"/>
      <c r="CP369" s="2"/>
      <c r="CQ369" s="2"/>
      <c r="CR369" s="2"/>
      <c r="CS369" s="2"/>
      <c r="CT369" s="2"/>
      <c r="CU369" s="2"/>
      <c r="CV369" s="2"/>
      <c r="CW369" s="2"/>
      <c r="CX369" s="2"/>
      <c r="CY369" s="2"/>
      <c r="CZ369" s="2"/>
      <c r="DA369" s="2"/>
      <c r="DB369" s="2"/>
      <c r="DC369" s="2"/>
      <c r="DD369" s="2"/>
      <c r="DE369" s="2"/>
      <c r="DF369" s="2"/>
      <c r="DG369" s="2"/>
      <c r="DH369" s="2"/>
      <c r="DI369" s="2"/>
      <c r="DJ369" s="2"/>
      <c r="DK369" s="2"/>
      <c r="DL369" s="2"/>
      <c r="DM369" s="2"/>
      <c r="DN369" s="2"/>
      <c r="DO369" s="2"/>
      <c r="DP369" s="2"/>
      <c r="DQ369" s="2"/>
      <c r="DR369" s="2"/>
      <c r="DS369" s="2"/>
      <c r="DT369" s="2"/>
      <c r="DU369" s="2"/>
      <c r="DV369" s="2"/>
      <c r="DW369" s="2"/>
      <c r="DX369" s="2"/>
      <c r="DY369" s="2"/>
      <c r="DZ369" s="2"/>
      <c r="EA369" s="2"/>
      <c r="EB369" s="2"/>
      <c r="EC369" s="2"/>
      <c r="ED369" s="2"/>
      <c r="EE369" s="2"/>
      <c r="EF369" s="2"/>
      <c r="EG369" s="2"/>
      <c r="EH369" s="2"/>
      <c r="EI369" s="2"/>
      <c r="EJ369" s="2"/>
      <c r="EK369" s="2"/>
      <c r="EL369" s="2"/>
      <c r="EM369" s="2"/>
      <c r="EN369" s="2"/>
      <c r="EO369" s="2"/>
      <c r="EP369" s="2"/>
      <c r="EQ369" s="2"/>
      <c r="ER369" s="2"/>
      <c r="ES369" s="2"/>
      <c r="ET369" s="2"/>
      <c r="EU369" s="2"/>
      <c r="EV369" s="2"/>
      <c r="EW369" s="2"/>
      <c r="EX369" s="2"/>
      <c r="EY369" s="2"/>
      <c r="EZ369" s="2"/>
      <c r="FA369" s="2"/>
      <c r="FB369" s="2"/>
      <c r="FC369" s="2"/>
      <c r="FD369" s="2"/>
      <c r="FE369" s="2"/>
      <c r="FF369" s="2"/>
      <c r="FG369" s="2"/>
      <c r="FH369" s="2"/>
      <c r="FI369" s="2"/>
      <c r="FJ369" s="2"/>
      <c r="FK369" s="2"/>
      <c r="FL369" s="2"/>
      <c r="FM369" s="2"/>
      <c r="FN369" s="2"/>
      <c r="FO369" s="2"/>
      <c r="FP369" s="2"/>
      <c r="FQ369" s="2"/>
      <c r="FR369" s="2"/>
      <c r="FS369" s="2"/>
      <c r="FT369" s="2"/>
      <c r="FU369" s="2"/>
      <c r="FV369" s="2"/>
      <c r="FW369" s="2"/>
      <c r="FX369" s="2"/>
      <c r="FY369" s="2"/>
      <c r="FZ369" s="2"/>
      <c r="GA369" s="2"/>
      <c r="GB369" s="2"/>
      <c r="GC369" s="2"/>
      <c r="GD369" s="2"/>
      <c r="GE369" s="2"/>
      <c r="GF369" s="2"/>
      <c r="GG369" s="2"/>
      <c r="GH369" s="2"/>
      <c r="GI369" s="2"/>
      <c r="GJ369" s="2"/>
      <c r="GK369" s="2"/>
      <c r="GL369" s="2"/>
      <c r="GM369" s="2"/>
      <c r="GN369" s="2"/>
      <c r="GO369" s="2"/>
      <c r="GP369" s="2"/>
      <c r="GQ369" s="2"/>
      <c r="GR369" s="2"/>
      <c r="GS369" s="2"/>
      <c r="GT369" s="2"/>
      <c r="GU369" s="2"/>
      <c r="GV369" s="2"/>
      <c r="GW369" s="2"/>
      <c r="GX369" s="2"/>
      <c r="GY369" s="2"/>
      <c r="GZ369" s="2"/>
      <c r="HA369" s="2"/>
      <c r="HB369" s="2"/>
      <c r="HC369" s="2"/>
      <c r="HD369" s="2"/>
      <c r="HE369" s="2"/>
      <c r="HF369" s="2"/>
      <c r="HG369" s="2"/>
      <c r="HH369" s="2"/>
      <c r="HI369" s="2"/>
      <c r="HJ369" s="2"/>
      <c r="HK369" s="2"/>
      <c r="HL369" s="2"/>
      <c r="HM369" s="2"/>
      <c r="HN369" s="2"/>
      <c r="HO369" s="2"/>
      <c r="HP369" s="2"/>
      <c r="HQ369" s="2"/>
      <c r="HR369" s="2"/>
      <c r="HS369" s="2"/>
      <c r="HT369" s="2"/>
      <c r="HU369" s="2"/>
      <c r="HV369" s="2"/>
      <c r="HW369" s="2"/>
      <c r="HX369" s="2"/>
      <c r="HY369" s="2"/>
      <c r="HZ369" s="2"/>
      <c r="IA369" s="2"/>
      <c r="IB369" s="2"/>
      <c r="IC369" s="2"/>
      <c r="ID369" s="2"/>
      <c r="IE369" s="2"/>
      <c r="IF369" s="2"/>
      <c r="IG369" s="2"/>
      <c r="IH369" s="2"/>
      <c r="II369" s="2"/>
      <c r="IJ369" s="2"/>
      <c r="IK369" s="2"/>
      <c r="IL369" s="2"/>
      <c r="IM369" s="2"/>
      <c r="IN369" s="2"/>
      <c r="IO369" s="2"/>
      <c r="IP369" s="2"/>
      <c r="IQ369" s="2"/>
    </row>
    <row r="370" spans="1:251" s="16" customFormat="1" ht="13.5">
      <c r="A370" s="8"/>
      <c r="B370" s="124"/>
      <c r="C370" s="125"/>
      <c r="D370" s="125"/>
      <c r="E370" s="125"/>
      <c r="F370" s="125"/>
      <c r="G370" s="125"/>
      <c r="H370" s="125"/>
      <c r="I370" s="125"/>
      <c r="J370" s="125"/>
      <c r="K370" s="125"/>
      <c r="L370" s="125"/>
      <c r="M370" s="125"/>
      <c r="N370" s="125"/>
      <c r="O370" s="125"/>
      <c r="P370" s="125"/>
      <c r="Q370" s="125"/>
      <c r="R370" s="125"/>
      <c r="S370" s="125"/>
      <c r="T370" s="125"/>
      <c r="U370" s="125"/>
      <c r="V370" s="125"/>
      <c r="W370" s="125"/>
      <c r="X370" s="125"/>
      <c r="Y370" s="125"/>
      <c r="Z370" s="126"/>
      <c r="AA370" s="128"/>
      <c r="AB370" s="125"/>
      <c r="AC370" s="125"/>
      <c r="AD370" s="125"/>
      <c r="AE370" s="125"/>
      <c r="AF370" s="125"/>
      <c r="AG370" s="125"/>
      <c r="AH370" s="125"/>
      <c r="AI370" s="126"/>
      <c r="AJ370" s="128"/>
      <c r="AK370" s="125"/>
      <c r="AL370" s="125"/>
      <c r="AM370" s="125"/>
      <c r="AN370" s="125"/>
      <c r="AO370" s="125"/>
      <c r="AP370" s="125"/>
      <c r="AQ370" s="125"/>
      <c r="AR370" s="126"/>
      <c r="AS370" s="128"/>
      <c r="AT370" s="125"/>
      <c r="AU370" s="125"/>
      <c r="AV370" s="125"/>
      <c r="AW370" s="125"/>
      <c r="AX370" s="130"/>
      <c r="AY370" s="2"/>
      <c r="AZ370" s="2"/>
      <c r="BA370" s="2"/>
      <c r="BB370" s="23"/>
      <c r="BC370" s="24"/>
      <c r="BE370" s="2"/>
      <c r="BF370" s="2"/>
      <c r="BG370" s="2"/>
      <c r="BH370" s="2"/>
      <c r="BI370" s="2"/>
      <c r="BJ370" s="2"/>
      <c r="BK370" s="2"/>
      <c r="BL370" s="2"/>
      <c r="BM370" s="2"/>
      <c r="BN370" s="2"/>
      <c r="BO370" s="2"/>
      <c r="BP370" s="2"/>
      <c r="BQ370" s="2"/>
      <c r="BR370" s="2"/>
      <c r="BS370" s="2"/>
      <c r="BT370" s="2"/>
      <c r="BU370" s="2"/>
      <c r="BV370" s="2"/>
      <c r="BW370" s="2"/>
      <c r="BX370" s="2"/>
      <c r="BY370" s="2"/>
      <c r="BZ370" s="2"/>
      <c r="CA370" s="2"/>
      <c r="CB370" s="2"/>
      <c r="CC370" s="2"/>
      <c r="CD370" s="2"/>
      <c r="CE370" s="2"/>
      <c r="CF370" s="2"/>
      <c r="CG370" s="2"/>
      <c r="CH370" s="2"/>
      <c r="CI370" s="2"/>
      <c r="CJ370" s="2"/>
      <c r="CK370" s="2"/>
      <c r="CL370" s="2"/>
      <c r="CM370" s="2"/>
      <c r="CN370" s="2"/>
      <c r="CO370" s="2"/>
      <c r="CP370" s="2"/>
      <c r="CQ370" s="2"/>
      <c r="CR370" s="2"/>
      <c r="CS370" s="2"/>
      <c r="CT370" s="2"/>
      <c r="CU370" s="2"/>
      <c r="CV370" s="2"/>
      <c r="CW370" s="2"/>
      <c r="CX370" s="2"/>
      <c r="CY370" s="2"/>
      <c r="CZ370" s="2"/>
      <c r="DA370" s="2"/>
      <c r="DB370" s="2"/>
      <c r="DC370" s="2"/>
      <c r="DD370" s="2"/>
      <c r="DE370" s="2"/>
      <c r="DF370" s="2"/>
      <c r="DG370" s="2"/>
      <c r="DH370" s="2"/>
      <c r="DI370" s="2"/>
      <c r="DJ370" s="2"/>
      <c r="DK370" s="2"/>
      <c r="DL370" s="2"/>
      <c r="DM370" s="2"/>
      <c r="DN370" s="2"/>
      <c r="DO370" s="2"/>
      <c r="DP370" s="2"/>
      <c r="DQ370" s="2"/>
      <c r="DR370" s="2"/>
      <c r="DS370" s="2"/>
      <c r="DT370" s="2"/>
      <c r="DU370" s="2"/>
      <c r="DV370" s="2"/>
      <c r="DW370" s="2"/>
      <c r="DX370" s="2"/>
      <c r="DY370" s="2"/>
      <c r="DZ370" s="2"/>
      <c r="EA370" s="2"/>
      <c r="EB370" s="2"/>
      <c r="EC370" s="2"/>
      <c r="ED370" s="2"/>
      <c r="EE370" s="2"/>
      <c r="EF370" s="2"/>
      <c r="EG370" s="2"/>
      <c r="EH370" s="2"/>
      <c r="EI370" s="2"/>
      <c r="EJ370" s="2"/>
      <c r="EK370" s="2"/>
      <c r="EL370" s="2"/>
      <c r="EM370" s="2"/>
      <c r="EN370" s="2"/>
      <c r="EO370" s="2"/>
      <c r="EP370" s="2"/>
      <c r="EQ370" s="2"/>
      <c r="ER370" s="2"/>
      <c r="ES370" s="2"/>
      <c r="ET370" s="2"/>
      <c r="EU370" s="2"/>
      <c r="EV370" s="2"/>
      <c r="EW370" s="2"/>
      <c r="EX370" s="2"/>
      <c r="EY370" s="2"/>
      <c r="EZ370" s="2"/>
      <c r="FA370" s="2"/>
      <c r="FB370" s="2"/>
      <c r="FC370" s="2"/>
      <c r="FD370" s="2"/>
      <c r="FE370" s="2"/>
      <c r="FF370" s="2"/>
      <c r="FG370" s="2"/>
      <c r="FH370" s="2"/>
      <c r="FI370" s="2"/>
      <c r="FJ370" s="2"/>
      <c r="FK370" s="2"/>
      <c r="FL370" s="2"/>
      <c r="FM370" s="2"/>
      <c r="FN370" s="2"/>
      <c r="FO370" s="2"/>
      <c r="FP370" s="2"/>
      <c r="FQ370" s="2"/>
      <c r="FR370" s="2"/>
      <c r="FS370" s="2"/>
      <c r="FT370" s="2"/>
      <c r="FU370" s="2"/>
      <c r="FV370" s="2"/>
      <c r="FW370" s="2"/>
      <c r="FX370" s="2"/>
      <c r="FY370" s="2"/>
      <c r="FZ370" s="2"/>
      <c r="GA370" s="2"/>
      <c r="GB370" s="2"/>
      <c r="GC370" s="2"/>
      <c r="GD370" s="2"/>
      <c r="GE370" s="2"/>
      <c r="GF370" s="2"/>
      <c r="GG370" s="2"/>
      <c r="GH370" s="2"/>
      <c r="GI370" s="2"/>
      <c r="GJ370" s="2"/>
      <c r="GK370" s="2"/>
      <c r="GL370" s="2"/>
      <c r="GM370" s="2"/>
      <c r="GN370" s="2"/>
      <c r="GO370" s="2"/>
      <c r="GP370" s="2"/>
      <c r="GQ370" s="2"/>
      <c r="GR370" s="2"/>
      <c r="GS370" s="2"/>
      <c r="GT370" s="2"/>
      <c r="GU370" s="2"/>
      <c r="GV370" s="2"/>
      <c r="GW370" s="2"/>
      <c r="GX370" s="2"/>
      <c r="GY370" s="2"/>
      <c r="GZ370" s="2"/>
      <c r="HA370" s="2"/>
      <c r="HB370" s="2"/>
      <c r="HC370" s="2"/>
      <c r="HD370" s="2"/>
      <c r="HE370" s="2"/>
      <c r="HF370" s="2"/>
      <c r="HG370" s="2"/>
      <c r="HH370" s="2"/>
      <c r="HI370" s="2"/>
      <c r="HJ370" s="2"/>
      <c r="HK370" s="2"/>
      <c r="HL370" s="2"/>
      <c r="HM370" s="2"/>
      <c r="HN370" s="2"/>
      <c r="HO370" s="2"/>
      <c r="HP370" s="2"/>
      <c r="HQ370" s="2"/>
      <c r="HR370" s="2"/>
      <c r="HS370" s="2"/>
      <c r="HT370" s="2"/>
      <c r="HU370" s="2"/>
      <c r="HV370" s="2"/>
      <c r="HW370" s="2"/>
      <c r="HX370" s="2"/>
      <c r="HY370" s="2"/>
      <c r="HZ370" s="2"/>
      <c r="IA370" s="2"/>
      <c r="IB370" s="2"/>
      <c r="IC370" s="2"/>
      <c r="ID370" s="2"/>
      <c r="IE370" s="2"/>
      <c r="IF370" s="2"/>
      <c r="IG370" s="2"/>
      <c r="IH370" s="2"/>
      <c r="II370" s="2"/>
      <c r="IJ370" s="2"/>
      <c r="IK370" s="2"/>
      <c r="IL370" s="2"/>
      <c r="IM370" s="2"/>
      <c r="IN370" s="2"/>
      <c r="IO370" s="2"/>
      <c r="IP370" s="2"/>
      <c r="IQ370" s="2"/>
    </row>
    <row r="371" spans="1:251" s="16" customFormat="1" ht="18.75" customHeight="1">
      <c r="A371" s="8"/>
      <c r="B371" s="25"/>
      <c r="C371" s="93" t="s">
        <v>113</v>
      </c>
      <c r="D371" s="94"/>
      <c r="E371" s="94"/>
      <c r="F371" s="94"/>
      <c r="G371" s="94"/>
      <c r="H371" s="94"/>
      <c r="I371" s="94"/>
      <c r="J371" s="94"/>
      <c r="K371" s="94"/>
      <c r="L371" s="94"/>
      <c r="M371" s="94"/>
      <c r="N371" s="94"/>
      <c r="O371" s="94"/>
      <c r="P371" s="94"/>
      <c r="Q371" s="94"/>
      <c r="R371" s="94"/>
      <c r="S371" s="94"/>
      <c r="T371" s="94"/>
      <c r="U371" s="94"/>
      <c r="V371" s="94"/>
      <c r="W371" s="94"/>
      <c r="X371" s="94"/>
      <c r="Y371" s="94"/>
      <c r="Z371" s="95"/>
      <c r="AA371" s="131">
        <v>1022707</v>
      </c>
      <c r="AB371" s="132"/>
      <c r="AC371" s="132"/>
      <c r="AD371" s="132"/>
      <c r="AE371" s="132"/>
      <c r="AF371" s="132"/>
      <c r="AG371" s="132"/>
      <c r="AH371" s="132"/>
      <c r="AI371" s="133"/>
      <c r="AJ371" s="131">
        <v>1360606</v>
      </c>
      <c r="AK371" s="132"/>
      <c r="AL371" s="132"/>
      <c r="AM371" s="132"/>
      <c r="AN371" s="132"/>
      <c r="AO371" s="132"/>
      <c r="AP371" s="132"/>
      <c r="AQ371" s="132"/>
      <c r="AR371" s="133"/>
      <c r="AS371" s="99"/>
      <c r="AT371" s="100"/>
      <c r="AU371" s="100"/>
      <c r="AV371" s="100"/>
      <c r="AW371" s="100"/>
      <c r="AX371" s="101"/>
      <c r="AY371" s="2"/>
      <c r="AZ371" s="2"/>
      <c r="BA371" s="2"/>
      <c r="BB371" s="2"/>
      <c r="BC371" s="2"/>
      <c r="BD371" s="2"/>
      <c r="BE371" s="2"/>
      <c r="BF371" s="2"/>
      <c r="BG371" s="2"/>
      <c r="BH371" s="2"/>
      <c r="BI371" s="2"/>
      <c r="BJ371" s="2"/>
      <c r="BK371" s="2"/>
      <c r="BL371" s="2"/>
      <c r="BM371" s="2"/>
      <c r="BN371" s="2"/>
      <c r="BO371" s="2"/>
      <c r="BP371" s="2"/>
      <c r="BQ371" s="2"/>
      <c r="BR371" s="2"/>
      <c r="BS371" s="2"/>
      <c r="BT371" s="2"/>
      <c r="BU371" s="2"/>
      <c r="BV371" s="2"/>
      <c r="BW371" s="2"/>
      <c r="BX371" s="2"/>
      <c r="BY371" s="2"/>
      <c r="BZ371" s="2"/>
      <c r="CA371" s="2"/>
      <c r="CB371" s="2"/>
      <c r="CC371" s="2"/>
      <c r="CD371" s="2"/>
      <c r="CE371" s="2"/>
      <c r="CF371" s="2"/>
      <c r="CG371" s="2"/>
      <c r="CH371" s="2"/>
      <c r="CI371" s="2"/>
      <c r="CJ371" s="2"/>
      <c r="CK371" s="2"/>
      <c r="CL371" s="2"/>
      <c r="CM371" s="2"/>
      <c r="CN371" s="2"/>
      <c r="CO371" s="2"/>
      <c r="CP371" s="2"/>
      <c r="CQ371" s="2"/>
      <c r="CR371" s="2"/>
      <c r="CS371" s="2"/>
      <c r="CT371" s="2"/>
      <c r="CU371" s="2"/>
      <c r="CV371" s="2"/>
      <c r="CW371" s="2"/>
      <c r="CX371" s="2"/>
      <c r="CY371" s="2"/>
      <c r="CZ371" s="2"/>
      <c r="DA371" s="2"/>
      <c r="DB371" s="2"/>
      <c r="DC371" s="2"/>
      <c r="DD371" s="2"/>
      <c r="DE371" s="2"/>
      <c r="DF371" s="2"/>
      <c r="DG371" s="2"/>
      <c r="DH371" s="2"/>
      <c r="DI371" s="2"/>
      <c r="DJ371" s="2"/>
      <c r="DK371" s="2"/>
      <c r="DL371" s="2"/>
      <c r="DM371" s="2"/>
      <c r="DN371" s="2"/>
      <c r="DO371" s="2"/>
      <c r="DP371" s="2"/>
      <c r="DQ371" s="2"/>
      <c r="DR371" s="2"/>
      <c r="DS371" s="2"/>
      <c r="DT371" s="2"/>
      <c r="DU371" s="2"/>
      <c r="DV371" s="2"/>
      <c r="DW371" s="2"/>
      <c r="DX371" s="2"/>
      <c r="DY371" s="2"/>
      <c r="DZ371" s="2"/>
      <c r="EA371" s="2"/>
      <c r="EB371" s="2"/>
      <c r="EC371" s="2"/>
      <c r="ED371" s="2"/>
      <c r="EE371" s="2"/>
      <c r="EF371" s="2"/>
      <c r="EG371" s="2"/>
      <c r="EH371" s="2"/>
      <c r="EI371" s="2"/>
      <c r="EJ371" s="2"/>
      <c r="EK371" s="2"/>
      <c r="EL371" s="2"/>
      <c r="EM371" s="2"/>
      <c r="EN371" s="2"/>
      <c r="EO371" s="2"/>
      <c r="EP371" s="2"/>
      <c r="EQ371" s="2"/>
      <c r="ER371" s="2"/>
      <c r="ES371" s="2"/>
      <c r="ET371" s="2"/>
      <c r="EU371" s="2"/>
      <c r="EV371" s="2"/>
      <c r="EW371" s="2"/>
      <c r="EX371" s="2"/>
      <c r="EY371" s="2"/>
      <c r="EZ371" s="2"/>
      <c r="FA371" s="2"/>
      <c r="FB371" s="2"/>
      <c r="FC371" s="2"/>
      <c r="FD371" s="2"/>
      <c r="FE371" s="2"/>
      <c r="FF371" s="2"/>
      <c r="FG371" s="2"/>
      <c r="FH371" s="2"/>
      <c r="FI371" s="2"/>
      <c r="FJ371" s="2"/>
      <c r="FK371" s="2"/>
      <c r="FL371" s="2"/>
      <c r="FM371" s="2"/>
      <c r="FN371" s="2"/>
      <c r="FO371" s="2"/>
      <c r="FP371" s="2"/>
      <c r="FQ371" s="2"/>
      <c r="FR371" s="2"/>
      <c r="FS371" s="2"/>
      <c r="FT371" s="2"/>
      <c r="FU371" s="2"/>
      <c r="FV371" s="2"/>
      <c r="FW371" s="2"/>
      <c r="FX371" s="2"/>
      <c r="FY371" s="2"/>
      <c r="FZ371" s="2"/>
      <c r="GA371" s="2"/>
      <c r="GB371" s="2"/>
      <c r="GC371" s="2"/>
      <c r="GD371" s="2"/>
      <c r="GE371" s="2"/>
      <c r="GF371" s="2"/>
      <c r="GG371" s="2"/>
      <c r="GH371" s="2"/>
      <c r="GI371" s="2"/>
      <c r="GJ371" s="2"/>
      <c r="GK371" s="2"/>
      <c r="GL371" s="2"/>
      <c r="GM371" s="2"/>
      <c r="GN371" s="2"/>
      <c r="GO371" s="2"/>
      <c r="GP371" s="2"/>
      <c r="GQ371" s="2"/>
      <c r="GR371" s="2"/>
      <c r="GS371" s="2"/>
      <c r="GT371" s="2"/>
      <c r="GU371" s="2"/>
      <c r="GV371" s="2"/>
      <c r="GW371" s="2"/>
      <c r="GX371" s="2"/>
      <c r="GY371" s="2"/>
      <c r="GZ371" s="2"/>
      <c r="HA371" s="2"/>
      <c r="HB371" s="2"/>
      <c r="HC371" s="2"/>
      <c r="HD371" s="2"/>
      <c r="HE371" s="2"/>
      <c r="HF371" s="2"/>
      <c r="HG371" s="2"/>
      <c r="HH371" s="2"/>
      <c r="HI371" s="2"/>
      <c r="HJ371" s="2"/>
      <c r="HK371" s="2"/>
      <c r="HL371" s="2"/>
      <c r="HM371" s="2"/>
      <c r="HN371" s="2"/>
      <c r="HO371" s="2"/>
      <c r="HP371" s="2"/>
      <c r="HQ371" s="2"/>
      <c r="HR371" s="2"/>
      <c r="HS371" s="2"/>
      <c r="HT371" s="2"/>
      <c r="HU371" s="2"/>
      <c r="HV371" s="2"/>
      <c r="HW371" s="2"/>
      <c r="HX371" s="2"/>
      <c r="HY371" s="2"/>
      <c r="HZ371" s="2"/>
      <c r="IA371" s="2"/>
      <c r="IB371" s="2"/>
      <c r="IC371" s="2"/>
      <c r="ID371" s="2"/>
      <c r="IE371" s="2"/>
      <c r="IF371" s="2"/>
      <c r="IG371" s="2"/>
      <c r="IH371" s="2"/>
      <c r="II371" s="2"/>
      <c r="IJ371" s="2"/>
      <c r="IK371" s="2"/>
      <c r="IL371" s="2"/>
      <c r="IM371" s="2"/>
      <c r="IN371" s="2"/>
      <c r="IO371" s="2"/>
      <c r="IP371" s="2"/>
      <c r="IQ371" s="2"/>
    </row>
    <row r="372" spans="1:251" s="16" customFormat="1" ht="18.75" customHeight="1" thickBot="1">
      <c r="A372" s="17"/>
      <c r="B372" s="102" t="s">
        <v>18</v>
      </c>
      <c r="C372" s="103"/>
      <c r="D372" s="103"/>
      <c r="E372" s="103"/>
      <c r="F372" s="103"/>
      <c r="G372" s="103"/>
      <c r="H372" s="103"/>
      <c r="I372" s="103"/>
      <c r="J372" s="103"/>
      <c r="K372" s="103"/>
      <c r="L372" s="103"/>
      <c r="M372" s="103"/>
      <c r="N372" s="103"/>
      <c r="O372" s="103"/>
      <c r="P372" s="103"/>
      <c r="Q372" s="103"/>
      <c r="R372" s="103"/>
      <c r="S372" s="103"/>
      <c r="T372" s="103"/>
      <c r="U372" s="103"/>
      <c r="V372" s="103"/>
      <c r="W372" s="103"/>
      <c r="X372" s="103"/>
      <c r="Y372" s="103"/>
      <c r="Z372" s="104"/>
      <c r="AA372" s="105">
        <f>SUM($AA$371:$AA$371)</f>
        <v>1022707</v>
      </c>
      <c r="AB372" s="106"/>
      <c r="AC372" s="106"/>
      <c r="AD372" s="106"/>
      <c r="AE372" s="106"/>
      <c r="AF372" s="106"/>
      <c r="AG372" s="106"/>
      <c r="AH372" s="106"/>
      <c r="AI372" s="107"/>
      <c r="AJ372" s="105">
        <f>SUM($AJ$371:$AJ$371)</f>
        <v>1360606</v>
      </c>
      <c r="AK372" s="106"/>
      <c r="AL372" s="106"/>
      <c r="AM372" s="106"/>
      <c r="AN372" s="106"/>
      <c r="AO372" s="106"/>
      <c r="AP372" s="106"/>
      <c r="AQ372" s="106"/>
      <c r="AR372" s="107"/>
      <c r="AS372" s="108"/>
      <c r="AT372" s="109"/>
      <c r="AU372" s="109"/>
      <c r="AV372" s="109"/>
      <c r="AW372" s="109"/>
      <c r="AX372" s="110"/>
      <c r="AY372" s="2"/>
      <c r="AZ372" s="2"/>
      <c r="BA372" s="2"/>
      <c r="BB372" s="2"/>
      <c r="BC372" s="2"/>
      <c r="BD372" s="2"/>
      <c r="BE372" s="2"/>
      <c r="BF372" s="2"/>
      <c r="BG372" s="2"/>
      <c r="BH372" s="2"/>
      <c r="BI372" s="2"/>
      <c r="BJ372" s="2"/>
      <c r="BK372" s="2"/>
      <c r="BL372" s="2"/>
      <c r="BM372" s="2"/>
      <c r="BN372" s="2"/>
      <c r="BO372" s="2"/>
      <c r="BP372" s="2"/>
      <c r="BQ372" s="2"/>
      <c r="BR372" s="2"/>
      <c r="BS372" s="2"/>
      <c r="BT372" s="2"/>
      <c r="BU372" s="2"/>
      <c r="BV372" s="2"/>
      <c r="BW372" s="2"/>
      <c r="BX372" s="2"/>
      <c r="BY372" s="2"/>
      <c r="BZ372" s="2"/>
      <c r="CA372" s="2"/>
      <c r="CB372" s="2"/>
      <c r="CC372" s="2"/>
      <c r="CD372" s="2"/>
      <c r="CE372" s="2"/>
      <c r="CF372" s="2"/>
      <c r="CG372" s="2"/>
      <c r="CH372" s="2"/>
      <c r="CI372" s="2"/>
      <c r="CJ372" s="2"/>
      <c r="CK372" s="2"/>
      <c r="CL372" s="2"/>
      <c r="CM372" s="2"/>
      <c r="CN372" s="2"/>
      <c r="CO372" s="2"/>
      <c r="CP372" s="2"/>
      <c r="CQ372" s="2"/>
      <c r="CR372" s="2"/>
      <c r="CS372" s="2"/>
      <c r="CT372" s="2"/>
      <c r="CU372" s="2"/>
      <c r="CV372" s="2"/>
      <c r="CW372" s="2"/>
      <c r="CX372" s="2"/>
      <c r="CY372" s="2"/>
      <c r="CZ372" s="2"/>
      <c r="DA372" s="2"/>
      <c r="DB372" s="2"/>
      <c r="DC372" s="2"/>
      <c r="DD372" s="2"/>
      <c r="DE372" s="2"/>
      <c r="DF372" s="2"/>
      <c r="DG372" s="2"/>
      <c r="DH372" s="2"/>
      <c r="DI372" s="2"/>
      <c r="DJ372" s="2"/>
      <c r="DK372" s="2"/>
      <c r="DL372" s="2"/>
      <c r="DM372" s="2"/>
      <c r="DN372" s="2"/>
      <c r="DO372" s="2"/>
      <c r="DP372" s="2"/>
      <c r="DQ372" s="2"/>
      <c r="DR372" s="2"/>
      <c r="DS372" s="2"/>
      <c r="DT372" s="2"/>
      <c r="DU372" s="2"/>
      <c r="DV372" s="2"/>
      <c r="DW372" s="2"/>
      <c r="DX372" s="2"/>
      <c r="DY372" s="2"/>
      <c r="DZ372" s="2"/>
      <c r="EA372" s="2"/>
      <c r="EB372" s="2"/>
      <c r="EC372" s="2"/>
      <c r="ED372" s="2"/>
      <c r="EE372" s="2"/>
      <c r="EF372" s="2"/>
      <c r="EG372" s="2"/>
      <c r="EH372" s="2"/>
      <c r="EI372" s="2"/>
      <c r="EJ372" s="2"/>
      <c r="EK372" s="2"/>
      <c r="EL372" s="2"/>
      <c r="EM372" s="2"/>
      <c r="EN372" s="2"/>
      <c r="EO372" s="2"/>
      <c r="EP372" s="2"/>
      <c r="EQ372" s="2"/>
      <c r="ER372" s="2"/>
      <c r="ES372" s="2"/>
      <c r="ET372" s="2"/>
      <c r="EU372" s="2"/>
      <c r="EV372" s="2"/>
      <c r="EW372" s="2"/>
      <c r="EX372" s="2"/>
      <c r="EY372" s="2"/>
      <c r="EZ372" s="2"/>
      <c r="FA372" s="2"/>
      <c r="FB372" s="2"/>
      <c r="FC372" s="2"/>
      <c r="FD372" s="2"/>
      <c r="FE372" s="2"/>
      <c r="FF372" s="2"/>
      <c r="FG372" s="2"/>
      <c r="FH372" s="2"/>
      <c r="FI372" s="2"/>
      <c r="FJ372" s="2"/>
      <c r="FK372" s="2"/>
      <c r="FL372" s="2"/>
      <c r="FM372" s="2"/>
      <c r="FN372" s="2"/>
      <c r="FO372" s="2"/>
      <c r="FP372" s="2"/>
      <c r="FQ372" s="2"/>
      <c r="FR372" s="2"/>
      <c r="FS372" s="2"/>
      <c r="FT372" s="2"/>
      <c r="FU372" s="2"/>
      <c r="FV372" s="2"/>
      <c r="FW372" s="2"/>
      <c r="FX372" s="2"/>
      <c r="FY372" s="2"/>
      <c r="FZ372" s="2"/>
      <c r="GA372" s="2"/>
      <c r="GB372" s="2"/>
      <c r="GC372" s="2"/>
      <c r="GD372" s="2"/>
      <c r="GE372" s="2"/>
      <c r="GF372" s="2"/>
      <c r="GG372" s="2"/>
      <c r="GH372" s="2"/>
      <c r="GI372" s="2"/>
      <c r="GJ372" s="2"/>
      <c r="GK372" s="2"/>
      <c r="GL372" s="2"/>
      <c r="GM372" s="2"/>
      <c r="GN372" s="2"/>
      <c r="GO372" s="2"/>
      <c r="GP372" s="2"/>
      <c r="GQ372" s="2"/>
      <c r="GR372" s="2"/>
      <c r="GS372" s="2"/>
      <c r="GT372" s="2"/>
      <c r="GU372" s="2"/>
      <c r="GV372" s="2"/>
      <c r="GW372" s="2"/>
      <c r="GX372" s="2"/>
      <c r="GY372" s="2"/>
      <c r="GZ372" s="2"/>
      <c r="HA372" s="2"/>
      <c r="HB372" s="2"/>
      <c r="HC372" s="2"/>
      <c r="HD372" s="2"/>
      <c r="HE372" s="2"/>
      <c r="HF372" s="2"/>
      <c r="HG372" s="2"/>
      <c r="HH372" s="2"/>
      <c r="HI372" s="2"/>
      <c r="HJ372" s="2"/>
      <c r="HK372" s="2"/>
      <c r="HL372" s="2"/>
      <c r="HM372" s="2"/>
      <c r="HN372" s="2"/>
      <c r="HO372" s="2"/>
      <c r="HP372" s="2"/>
      <c r="HQ372" s="2"/>
      <c r="HR372" s="2"/>
      <c r="HS372" s="2"/>
      <c r="HT372" s="2"/>
      <c r="HU372" s="2"/>
      <c r="HV372" s="2"/>
      <c r="HW372" s="2"/>
      <c r="HX372" s="2"/>
      <c r="HY372" s="2"/>
      <c r="HZ372" s="2"/>
      <c r="IA372" s="2"/>
      <c r="IB372" s="2"/>
      <c r="IC372" s="2"/>
      <c r="ID372" s="2"/>
      <c r="IE372" s="2"/>
      <c r="IF372" s="2"/>
      <c r="IG372" s="2"/>
      <c r="IH372" s="2"/>
      <c r="II372" s="2"/>
      <c r="IJ372" s="2"/>
      <c r="IK372" s="2"/>
      <c r="IL372" s="2"/>
      <c r="IM372" s="2"/>
      <c r="IN372" s="2"/>
      <c r="IO372" s="2"/>
      <c r="IP372" s="2"/>
      <c r="IQ372" s="2"/>
    </row>
    <row r="374" spans="1:251" ht="18.75">
      <c r="A374" s="1" t="s">
        <v>0</v>
      </c>
      <c r="AW374" s="3"/>
      <c r="AX374" s="4"/>
      <c r="AY374" s="3"/>
    </row>
    <row r="376" spans="1:251" ht="18.75">
      <c r="B376" s="111" t="s">
        <v>8</v>
      </c>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c r="AA376" s="112"/>
      <c r="AB376" s="112"/>
      <c r="AC376" s="112"/>
      <c r="AD376" s="112"/>
      <c r="AE376" s="112"/>
      <c r="AF376" s="112"/>
      <c r="AG376" s="112"/>
      <c r="AH376" s="112"/>
      <c r="AI376" s="112"/>
      <c r="AJ376" s="112"/>
      <c r="AK376" s="112"/>
      <c r="AL376" s="112"/>
      <c r="AM376" s="112"/>
      <c r="AN376" s="112"/>
      <c r="AO376" s="112"/>
      <c r="AP376" s="112"/>
      <c r="AQ376" s="112"/>
      <c r="AR376" s="112"/>
      <c r="AS376" s="112"/>
      <c r="AT376" s="112"/>
      <c r="AU376" s="112"/>
      <c r="AV376" s="112"/>
      <c r="AW376" s="112"/>
      <c r="AX376" s="112"/>
    </row>
    <row r="377" spans="1:251">
      <c r="Z377" s="5"/>
      <c r="AD377" s="5"/>
      <c r="AE377" s="5"/>
      <c r="AF377" s="5"/>
      <c r="AG377" s="5"/>
      <c r="AH377" s="5"/>
      <c r="AI377" s="5"/>
      <c r="AO377" s="5"/>
    </row>
    <row r="378" spans="1:251" ht="13.5" thickBot="1">
      <c r="Z378" s="5"/>
      <c r="AD378" s="5"/>
      <c r="AE378" s="5"/>
      <c r="AF378" s="5"/>
      <c r="AG378" s="5"/>
      <c r="AH378" s="5"/>
      <c r="AI378" s="5"/>
      <c r="AO378" s="5"/>
      <c r="DI378" s="6"/>
    </row>
    <row r="379" spans="1:251" ht="24.75" customHeight="1" thickBot="1">
      <c r="B379" s="113" t="s">
        <v>1</v>
      </c>
      <c r="C379" s="114"/>
      <c r="D379" s="114"/>
      <c r="E379" s="114"/>
      <c r="F379" s="114"/>
      <c r="G379" s="114"/>
      <c r="H379" s="115" t="s">
        <v>44</v>
      </c>
      <c r="I379" s="116"/>
      <c r="J379" s="116"/>
      <c r="K379" s="116"/>
      <c r="L379" s="116"/>
      <c r="M379" s="116"/>
      <c r="N379" s="116"/>
      <c r="O379" s="116"/>
      <c r="P379" s="116"/>
      <c r="Q379" s="116"/>
      <c r="R379" s="116"/>
      <c r="S379" s="116"/>
      <c r="T379" s="116"/>
      <c r="U379" s="116"/>
      <c r="V379" s="116"/>
      <c r="W379" s="116"/>
      <c r="X379" s="116"/>
      <c r="Y379" s="116"/>
      <c r="Z379" s="116"/>
      <c r="AA379" s="116"/>
      <c r="AB379" s="116"/>
      <c r="AC379" s="116"/>
      <c r="AD379" s="116"/>
      <c r="AE379" s="116"/>
      <c r="AF379" s="116"/>
      <c r="AG379" s="116"/>
      <c r="AH379" s="116"/>
      <c r="AI379" s="116"/>
      <c r="AJ379" s="116"/>
      <c r="AK379" s="116"/>
      <c r="AL379" s="116"/>
      <c r="AM379" s="116"/>
      <c r="AN379" s="116"/>
      <c r="AO379" s="116"/>
      <c r="AP379" s="116"/>
      <c r="AQ379" s="116"/>
      <c r="AR379" s="116"/>
      <c r="AS379" s="116"/>
      <c r="AT379" s="116"/>
      <c r="AU379" s="116"/>
      <c r="AV379" s="116"/>
      <c r="AW379" s="116"/>
      <c r="AX379" s="117"/>
      <c r="DI379" s="6"/>
    </row>
    <row r="380" spans="1:251" ht="14.25">
      <c r="B380" s="7"/>
      <c r="C380" s="7"/>
      <c r="D380" s="7"/>
      <c r="E380" s="7"/>
      <c r="F380" s="7"/>
      <c r="G380" s="7"/>
      <c r="H380" s="8"/>
      <c r="I380" s="8"/>
      <c r="J380" s="8"/>
      <c r="K380" s="8"/>
      <c r="L380" s="9"/>
      <c r="M380" s="9"/>
      <c r="N380" s="9"/>
      <c r="O380" s="9"/>
      <c r="P380" s="8"/>
      <c r="Q380" s="8"/>
      <c r="R380" s="8"/>
      <c r="S380" s="8"/>
      <c r="T380" s="8"/>
      <c r="U380" s="8"/>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c r="AR380" s="10"/>
      <c r="AS380" s="10"/>
      <c r="AT380" s="10"/>
      <c r="AU380" s="10"/>
      <c r="AV380" s="10"/>
      <c r="AW380" s="10"/>
      <c r="AX380" s="10"/>
      <c r="DI380" s="6"/>
    </row>
    <row r="381" spans="1:251" ht="15" thickBot="1">
      <c r="A381" s="11"/>
      <c r="B381" s="10" t="s">
        <v>2</v>
      </c>
      <c r="C381" s="8"/>
      <c r="D381" s="8"/>
      <c r="E381" s="8"/>
      <c r="F381" s="8"/>
      <c r="G381" s="8"/>
      <c r="H381" s="8"/>
      <c r="I381" s="8"/>
      <c r="J381" s="8"/>
      <c r="K381" s="8"/>
      <c r="L381" s="9"/>
      <c r="M381" s="9"/>
      <c r="N381" s="9"/>
      <c r="O381" s="9"/>
      <c r="P381" s="8"/>
      <c r="Q381" s="8"/>
      <c r="R381" s="8"/>
      <c r="S381" s="8"/>
      <c r="T381" s="8"/>
      <c r="U381" s="8"/>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c r="AR381" s="10"/>
      <c r="AS381" s="10"/>
      <c r="AT381" s="10"/>
      <c r="AU381" s="10"/>
      <c r="AV381" s="10"/>
      <c r="AW381" s="10"/>
      <c r="AX381" s="10"/>
      <c r="DI381" s="6"/>
    </row>
    <row r="382" spans="1:251" ht="14.25">
      <c r="A382" s="8"/>
      <c r="B382" s="12"/>
      <c r="C382" s="7"/>
      <c r="D382" s="7"/>
      <c r="E382" s="7"/>
      <c r="F382" s="7"/>
      <c r="G382" s="7"/>
      <c r="H382" s="7"/>
      <c r="I382" s="7"/>
      <c r="J382" s="7"/>
      <c r="K382" s="7"/>
      <c r="L382" s="13"/>
      <c r="M382" s="13"/>
      <c r="N382" s="13"/>
      <c r="O382" s="13"/>
      <c r="P382" s="7"/>
      <c r="Q382" s="7"/>
      <c r="R382" s="7"/>
      <c r="S382" s="7"/>
      <c r="T382" s="7"/>
      <c r="U382" s="7"/>
      <c r="V382" s="14"/>
      <c r="W382" s="14"/>
      <c r="X382" s="14"/>
      <c r="Y382" s="14"/>
      <c r="Z382" s="14"/>
      <c r="AA382" s="14"/>
      <c r="AB382" s="14"/>
      <c r="AC382" s="14"/>
      <c r="AD382" s="14"/>
      <c r="AE382" s="14"/>
      <c r="AF382" s="14"/>
      <c r="AG382" s="14"/>
      <c r="AH382" s="14"/>
      <c r="AI382" s="14"/>
      <c r="AJ382" s="14"/>
      <c r="AK382" s="14"/>
      <c r="AL382" s="14"/>
      <c r="AM382" s="14"/>
      <c r="AN382" s="14"/>
      <c r="AO382" s="14"/>
      <c r="AP382" s="14"/>
      <c r="AQ382" s="14"/>
      <c r="AR382" s="14"/>
      <c r="AS382" s="14"/>
      <c r="AT382" s="14"/>
      <c r="AU382" s="14"/>
      <c r="AV382" s="14"/>
      <c r="AW382" s="14"/>
      <c r="AX382" s="15"/>
    </row>
    <row r="383" spans="1:251" ht="12" customHeight="1">
      <c r="A383" s="8"/>
      <c r="B383" s="118" t="s">
        <v>45</v>
      </c>
      <c r="C383" s="119"/>
      <c r="D383" s="119"/>
      <c r="E383" s="119"/>
      <c r="F383" s="119"/>
      <c r="G383" s="119"/>
      <c r="H383" s="119"/>
      <c r="I383" s="119"/>
      <c r="J383" s="119"/>
      <c r="K383" s="119"/>
      <c r="L383" s="119"/>
      <c r="M383" s="119"/>
      <c r="N383" s="119"/>
      <c r="O383" s="119"/>
      <c r="P383" s="119"/>
      <c r="Q383" s="119"/>
      <c r="R383" s="119"/>
      <c r="S383" s="119"/>
      <c r="T383" s="119"/>
      <c r="U383" s="119"/>
      <c r="V383" s="119"/>
      <c r="W383" s="119"/>
      <c r="X383" s="119"/>
      <c r="Y383" s="119"/>
      <c r="Z383" s="119"/>
      <c r="AA383" s="119"/>
      <c r="AB383" s="119"/>
      <c r="AC383" s="119"/>
      <c r="AD383" s="119"/>
      <c r="AE383" s="119"/>
      <c r="AF383" s="119"/>
      <c r="AG383" s="119"/>
      <c r="AH383" s="119"/>
      <c r="AI383" s="119"/>
      <c r="AJ383" s="119"/>
      <c r="AK383" s="119"/>
      <c r="AL383" s="119"/>
      <c r="AM383" s="119"/>
      <c r="AN383" s="119"/>
      <c r="AO383" s="119"/>
      <c r="AP383" s="119"/>
      <c r="AQ383" s="119"/>
      <c r="AR383" s="119"/>
      <c r="AS383" s="119"/>
      <c r="AT383" s="119"/>
      <c r="AU383" s="119"/>
      <c r="AV383" s="119"/>
      <c r="AW383" s="119"/>
      <c r="AX383" s="120"/>
    </row>
    <row r="384" spans="1:251" ht="12" customHeight="1">
      <c r="A384" s="8"/>
      <c r="B384" s="118"/>
      <c r="C384" s="119"/>
      <c r="D384" s="119"/>
      <c r="E384" s="119"/>
      <c r="F384" s="119"/>
      <c r="G384" s="119"/>
      <c r="H384" s="119"/>
      <c r="I384" s="119"/>
      <c r="J384" s="119"/>
      <c r="K384" s="119"/>
      <c r="L384" s="119"/>
      <c r="M384" s="119"/>
      <c r="N384" s="119"/>
      <c r="O384" s="119"/>
      <c r="P384" s="119"/>
      <c r="Q384" s="119"/>
      <c r="R384" s="119"/>
      <c r="S384" s="119"/>
      <c r="T384" s="119"/>
      <c r="U384" s="119"/>
      <c r="V384" s="119"/>
      <c r="W384" s="119"/>
      <c r="X384" s="119"/>
      <c r="Y384" s="119"/>
      <c r="Z384" s="119"/>
      <c r="AA384" s="119"/>
      <c r="AB384" s="119"/>
      <c r="AC384" s="119"/>
      <c r="AD384" s="119"/>
      <c r="AE384" s="119"/>
      <c r="AF384" s="119"/>
      <c r="AG384" s="119"/>
      <c r="AH384" s="119"/>
      <c r="AI384" s="119"/>
      <c r="AJ384" s="119"/>
      <c r="AK384" s="119"/>
      <c r="AL384" s="119"/>
      <c r="AM384" s="119"/>
      <c r="AN384" s="119"/>
      <c r="AO384" s="119"/>
      <c r="AP384" s="119"/>
      <c r="AQ384" s="119"/>
      <c r="AR384" s="119"/>
      <c r="AS384" s="119"/>
      <c r="AT384" s="119"/>
      <c r="AU384" s="119"/>
      <c r="AV384" s="119"/>
      <c r="AW384" s="119"/>
      <c r="AX384" s="120"/>
      <c r="BC384" s="16"/>
    </row>
    <row r="385" spans="1:113" ht="12" customHeight="1">
      <c r="A385" s="8"/>
      <c r="B385" s="118"/>
      <c r="C385" s="119"/>
      <c r="D385" s="119"/>
      <c r="E385" s="119"/>
      <c r="F385" s="119"/>
      <c r="G385" s="119"/>
      <c r="H385" s="119"/>
      <c r="I385" s="119"/>
      <c r="J385" s="119"/>
      <c r="K385" s="119"/>
      <c r="L385" s="119"/>
      <c r="M385" s="119"/>
      <c r="N385" s="119"/>
      <c r="O385" s="119"/>
      <c r="P385" s="119"/>
      <c r="Q385" s="119"/>
      <c r="R385" s="119"/>
      <c r="S385" s="119"/>
      <c r="T385" s="119"/>
      <c r="U385" s="119"/>
      <c r="V385" s="119"/>
      <c r="W385" s="119"/>
      <c r="X385" s="119"/>
      <c r="Y385" s="119"/>
      <c r="Z385" s="119"/>
      <c r="AA385" s="119"/>
      <c r="AB385" s="119"/>
      <c r="AC385" s="119"/>
      <c r="AD385" s="119"/>
      <c r="AE385" s="119"/>
      <c r="AF385" s="119"/>
      <c r="AG385" s="119"/>
      <c r="AH385" s="119"/>
      <c r="AI385" s="119"/>
      <c r="AJ385" s="119"/>
      <c r="AK385" s="119"/>
      <c r="AL385" s="119"/>
      <c r="AM385" s="119"/>
      <c r="AN385" s="119"/>
      <c r="AO385" s="119"/>
      <c r="AP385" s="119"/>
      <c r="AQ385" s="119"/>
      <c r="AR385" s="119"/>
      <c r="AS385" s="119"/>
      <c r="AT385" s="119"/>
      <c r="AU385" s="119"/>
      <c r="AV385" s="119"/>
      <c r="AW385" s="119"/>
      <c r="AX385" s="120"/>
    </row>
    <row r="386" spans="1:113" ht="12" customHeight="1">
      <c r="A386" s="8"/>
      <c r="B386" s="118"/>
      <c r="C386" s="119"/>
      <c r="D386" s="119"/>
      <c r="E386" s="119"/>
      <c r="F386" s="119"/>
      <c r="G386" s="119"/>
      <c r="H386" s="119"/>
      <c r="I386" s="119"/>
      <c r="J386" s="119"/>
      <c r="K386" s="119"/>
      <c r="L386" s="119"/>
      <c r="M386" s="119"/>
      <c r="N386" s="119"/>
      <c r="O386" s="119"/>
      <c r="P386" s="119"/>
      <c r="Q386" s="119"/>
      <c r="R386" s="119"/>
      <c r="S386" s="119"/>
      <c r="T386" s="119"/>
      <c r="U386" s="119"/>
      <c r="V386" s="119"/>
      <c r="W386" s="119"/>
      <c r="X386" s="119"/>
      <c r="Y386" s="119"/>
      <c r="Z386" s="119"/>
      <c r="AA386" s="119"/>
      <c r="AB386" s="119"/>
      <c r="AC386" s="119"/>
      <c r="AD386" s="119"/>
      <c r="AE386" s="119"/>
      <c r="AF386" s="119"/>
      <c r="AG386" s="119"/>
      <c r="AH386" s="119"/>
      <c r="AI386" s="119"/>
      <c r="AJ386" s="119"/>
      <c r="AK386" s="119"/>
      <c r="AL386" s="119"/>
      <c r="AM386" s="119"/>
      <c r="AN386" s="119"/>
      <c r="AO386" s="119"/>
      <c r="AP386" s="119"/>
      <c r="AQ386" s="119"/>
      <c r="AR386" s="119"/>
      <c r="AS386" s="119"/>
      <c r="AT386" s="119"/>
      <c r="AU386" s="119"/>
      <c r="AV386" s="119"/>
      <c r="AW386" s="119"/>
      <c r="AX386" s="120"/>
    </row>
    <row r="387" spans="1:113" ht="12" customHeight="1">
      <c r="A387" s="8"/>
      <c r="B387" s="118"/>
      <c r="C387" s="119"/>
      <c r="D387" s="119"/>
      <c r="E387" s="119"/>
      <c r="F387" s="119"/>
      <c r="G387" s="119"/>
      <c r="H387" s="119"/>
      <c r="I387" s="119"/>
      <c r="J387" s="119"/>
      <c r="K387" s="119"/>
      <c r="L387" s="119"/>
      <c r="M387" s="119"/>
      <c r="N387" s="119"/>
      <c r="O387" s="119"/>
      <c r="P387" s="119"/>
      <c r="Q387" s="119"/>
      <c r="R387" s="119"/>
      <c r="S387" s="119"/>
      <c r="T387" s="119"/>
      <c r="U387" s="119"/>
      <c r="V387" s="119"/>
      <c r="W387" s="119"/>
      <c r="X387" s="119"/>
      <c r="Y387" s="119"/>
      <c r="Z387" s="119"/>
      <c r="AA387" s="119"/>
      <c r="AB387" s="119"/>
      <c r="AC387" s="119"/>
      <c r="AD387" s="119"/>
      <c r="AE387" s="119"/>
      <c r="AF387" s="119"/>
      <c r="AG387" s="119"/>
      <c r="AH387" s="119"/>
      <c r="AI387" s="119"/>
      <c r="AJ387" s="119"/>
      <c r="AK387" s="119"/>
      <c r="AL387" s="119"/>
      <c r="AM387" s="119"/>
      <c r="AN387" s="119"/>
      <c r="AO387" s="119"/>
      <c r="AP387" s="119"/>
      <c r="AQ387" s="119"/>
      <c r="AR387" s="119"/>
      <c r="AS387" s="119"/>
      <c r="AT387" s="119"/>
      <c r="AU387" s="119"/>
      <c r="AV387" s="119"/>
      <c r="AW387" s="119"/>
      <c r="AX387" s="120"/>
    </row>
    <row r="388" spans="1:113" ht="15" thickBot="1">
      <c r="A388" s="17"/>
      <c r="B388" s="18"/>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c r="AA388" s="19"/>
      <c r="AB388" s="19"/>
      <c r="AC388" s="19"/>
      <c r="AD388" s="19"/>
      <c r="AE388" s="19"/>
      <c r="AF388" s="19"/>
      <c r="AG388" s="19"/>
      <c r="AH388" s="19"/>
      <c r="AI388" s="19"/>
      <c r="AJ388" s="19"/>
      <c r="AK388" s="19"/>
      <c r="AL388" s="19"/>
      <c r="AM388" s="19"/>
      <c r="AN388" s="19"/>
      <c r="AO388" s="19"/>
      <c r="AP388" s="19"/>
      <c r="AQ388" s="19"/>
      <c r="AR388" s="19"/>
      <c r="AS388" s="19"/>
      <c r="AT388" s="19"/>
      <c r="AU388" s="19"/>
      <c r="AV388" s="19"/>
      <c r="AW388" s="19"/>
      <c r="AX388" s="20"/>
    </row>
    <row r="389" spans="1:113">
      <c r="B389" s="21"/>
    </row>
    <row r="390" spans="1:113" ht="15" thickBot="1">
      <c r="A390" s="11"/>
      <c r="B390" s="10" t="s">
        <v>3</v>
      </c>
      <c r="C390" s="8"/>
      <c r="D390" s="8"/>
      <c r="E390" s="8"/>
      <c r="F390" s="8"/>
      <c r="G390" s="8"/>
      <c r="H390" s="8"/>
      <c r="I390" s="8"/>
      <c r="J390" s="8"/>
      <c r="K390" s="8"/>
      <c r="L390" s="9"/>
      <c r="M390" s="9"/>
      <c r="N390" s="9"/>
      <c r="O390" s="9"/>
      <c r="P390" s="8"/>
      <c r="Q390" s="8"/>
      <c r="R390" s="8"/>
      <c r="S390" s="8"/>
      <c r="T390" s="8"/>
      <c r="U390" s="8"/>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c r="AR390" s="10"/>
      <c r="AS390" s="10"/>
      <c r="AT390" s="10"/>
      <c r="AU390" s="10"/>
      <c r="AV390" s="10"/>
      <c r="AW390" s="10"/>
      <c r="AX390" s="10"/>
      <c r="DI390" s="6"/>
    </row>
    <row r="391" spans="1:113" ht="14.25">
      <c r="A391" s="8"/>
      <c r="B391" s="12"/>
      <c r="C391" s="7"/>
      <c r="D391" s="7"/>
      <c r="E391" s="7"/>
      <c r="F391" s="7"/>
      <c r="G391" s="7"/>
      <c r="H391" s="7"/>
      <c r="I391" s="7"/>
      <c r="J391" s="7"/>
      <c r="K391" s="7"/>
      <c r="L391" s="13"/>
      <c r="M391" s="13"/>
      <c r="N391" s="13"/>
      <c r="O391" s="13"/>
      <c r="P391" s="7"/>
      <c r="Q391" s="7"/>
      <c r="R391" s="7"/>
      <c r="S391" s="7"/>
      <c r="T391" s="7"/>
      <c r="U391" s="7"/>
      <c r="V391" s="14"/>
      <c r="W391" s="14"/>
      <c r="X391" s="14"/>
      <c r="Y391" s="14"/>
      <c r="Z391" s="14"/>
      <c r="AA391" s="14"/>
      <c r="AB391" s="14"/>
      <c r="AC391" s="14"/>
      <c r="AD391" s="14"/>
      <c r="AE391" s="14"/>
      <c r="AF391" s="14"/>
      <c r="AG391" s="14"/>
      <c r="AH391" s="14"/>
      <c r="AI391" s="14"/>
      <c r="AJ391" s="14"/>
      <c r="AK391" s="14"/>
      <c r="AL391" s="14"/>
      <c r="AM391" s="14"/>
      <c r="AN391" s="14"/>
      <c r="AO391" s="14"/>
      <c r="AP391" s="14"/>
      <c r="AQ391" s="14"/>
      <c r="AR391" s="14"/>
      <c r="AS391" s="14"/>
      <c r="AT391" s="14"/>
      <c r="AU391" s="14"/>
      <c r="AV391" s="14"/>
      <c r="AW391" s="14"/>
      <c r="AX391" s="15"/>
    </row>
    <row r="392" spans="1:113" ht="12" customHeight="1">
      <c r="A392" s="8"/>
      <c r="B392" s="118" t="s">
        <v>121</v>
      </c>
      <c r="C392" s="119"/>
      <c r="D392" s="119"/>
      <c r="E392" s="119"/>
      <c r="F392" s="119"/>
      <c r="G392" s="119"/>
      <c r="H392" s="119"/>
      <c r="I392" s="119"/>
      <c r="J392" s="119"/>
      <c r="K392" s="119"/>
      <c r="L392" s="119"/>
      <c r="M392" s="119"/>
      <c r="N392" s="119"/>
      <c r="O392" s="119"/>
      <c r="P392" s="119"/>
      <c r="Q392" s="119"/>
      <c r="R392" s="119"/>
      <c r="S392" s="119"/>
      <c r="T392" s="119"/>
      <c r="U392" s="119"/>
      <c r="V392" s="119"/>
      <c r="W392" s="119"/>
      <c r="X392" s="119"/>
      <c r="Y392" s="119"/>
      <c r="Z392" s="119"/>
      <c r="AA392" s="119"/>
      <c r="AB392" s="119"/>
      <c r="AC392" s="119"/>
      <c r="AD392" s="119"/>
      <c r="AE392" s="119"/>
      <c r="AF392" s="119"/>
      <c r="AG392" s="119"/>
      <c r="AH392" s="119"/>
      <c r="AI392" s="119"/>
      <c r="AJ392" s="119"/>
      <c r="AK392" s="119"/>
      <c r="AL392" s="119"/>
      <c r="AM392" s="119"/>
      <c r="AN392" s="119"/>
      <c r="AO392" s="119"/>
      <c r="AP392" s="119"/>
      <c r="AQ392" s="119"/>
      <c r="AR392" s="119"/>
      <c r="AS392" s="119"/>
      <c r="AT392" s="119"/>
      <c r="AU392" s="119"/>
      <c r="AV392" s="119"/>
      <c r="AW392" s="119"/>
      <c r="AX392" s="120"/>
    </row>
    <row r="393" spans="1:113" ht="12" customHeight="1">
      <c r="A393" s="8"/>
      <c r="B393" s="118"/>
      <c r="C393" s="119"/>
      <c r="D393" s="119"/>
      <c r="E393" s="119"/>
      <c r="F393" s="119"/>
      <c r="G393" s="119"/>
      <c r="H393" s="119"/>
      <c r="I393" s="119"/>
      <c r="J393" s="119"/>
      <c r="K393" s="119"/>
      <c r="L393" s="119"/>
      <c r="M393" s="119"/>
      <c r="N393" s="119"/>
      <c r="O393" s="119"/>
      <c r="P393" s="119"/>
      <c r="Q393" s="119"/>
      <c r="R393" s="119"/>
      <c r="S393" s="119"/>
      <c r="T393" s="119"/>
      <c r="U393" s="119"/>
      <c r="V393" s="119"/>
      <c r="W393" s="119"/>
      <c r="X393" s="119"/>
      <c r="Y393" s="119"/>
      <c r="Z393" s="119"/>
      <c r="AA393" s="119"/>
      <c r="AB393" s="119"/>
      <c r="AC393" s="119"/>
      <c r="AD393" s="119"/>
      <c r="AE393" s="119"/>
      <c r="AF393" s="119"/>
      <c r="AG393" s="119"/>
      <c r="AH393" s="119"/>
      <c r="AI393" s="119"/>
      <c r="AJ393" s="119"/>
      <c r="AK393" s="119"/>
      <c r="AL393" s="119"/>
      <c r="AM393" s="119"/>
      <c r="AN393" s="119"/>
      <c r="AO393" s="119"/>
      <c r="AP393" s="119"/>
      <c r="AQ393" s="119"/>
      <c r="AR393" s="119"/>
      <c r="AS393" s="119"/>
      <c r="AT393" s="119"/>
      <c r="AU393" s="119"/>
      <c r="AV393" s="119"/>
      <c r="AW393" s="119"/>
      <c r="AX393" s="120"/>
      <c r="BC393" s="16"/>
    </row>
    <row r="394" spans="1:113" ht="12" customHeight="1">
      <c r="A394" s="8"/>
      <c r="B394" s="118"/>
      <c r="C394" s="119"/>
      <c r="D394" s="119"/>
      <c r="E394" s="119"/>
      <c r="F394" s="119"/>
      <c r="G394" s="119"/>
      <c r="H394" s="119"/>
      <c r="I394" s="119"/>
      <c r="J394" s="119"/>
      <c r="K394" s="119"/>
      <c r="L394" s="119"/>
      <c r="M394" s="119"/>
      <c r="N394" s="119"/>
      <c r="O394" s="119"/>
      <c r="P394" s="119"/>
      <c r="Q394" s="119"/>
      <c r="R394" s="119"/>
      <c r="S394" s="119"/>
      <c r="T394" s="119"/>
      <c r="U394" s="119"/>
      <c r="V394" s="119"/>
      <c r="W394" s="119"/>
      <c r="X394" s="119"/>
      <c r="Y394" s="119"/>
      <c r="Z394" s="119"/>
      <c r="AA394" s="119"/>
      <c r="AB394" s="119"/>
      <c r="AC394" s="119"/>
      <c r="AD394" s="119"/>
      <c r="AE394" s="119"/>
      <c r="AF394" s="119"/>
      <c r="AG394" s="119"/>
      <c r="AH394" s="119"/>
      <c r="AI394" s="119"/>
      <c r="AJ394" s="119"/>
      <c r="AK394" s="119"/>
      <c r="AL394" s="119"/>
      <c r="AM394" s="119"/>
      <c r="AN394" s="119"/>
      <c r="AO394" s="119"/>
      <c r="AP394" s="119"/>
      <c r="AQ394" s="119"/>
      <c r="AR394" s="119"/>
      <c r="AS394" s="119"/>
      <c r="AT394" s="119"/>
      <c r="AU394" s="119"/>
      <c r="AV394" s="119"/>
      <c r="AW394" s="119"/>
      <c r="AX394" s="120"/>
    </row>
    <row r="395" spans="1:113" ht="12" customHeight="1">
      <c r="A395" s="8"/>
      <c r="B395" s="118"/>
      <c r="C395" s="119"/>
      <c r="D395" s="119"/>
      <c r="E395" s="119"/>
      <c r="F395" s="119"/>
      <c r="G395" s="119"/>
      <c r="H395" s="119"/>
      <c r="I395" s="119"/>
      <c r="J395" s="119"/>
      <c r="K395" s="119"/>
      <c r="L395" s="119"/>
      <c r="M395" s="119"/>
      <c r="N395" s="119"/>
      <c r="O395" s="119"/>
      <c r="P395" s="119"/>
      <c r="Q395" s="119"/>
      <c r="R395" s="119"/>
      <c r="S395" s="119"/>
      <c r="T395" s="119"/>
      <c r="U395" s="119"/>
      <c r="V395" s="119"/>
      <c r="W395" s="119"/>
      <c r="X395" s="119"/>
      <c r="Y395" s="119"/>
      <c r="Z395" s="119"/>
      <c r="AA395" s="119"/>
      <c r="AB395" s="119"/>
      <c r="AC395" s="119"/>
      <c r="AD395" s="119"/>
      <c r="AE395" s="119"/>
      <c r="AF395" s="119"/>
      <c r="AG395" s="119"/>
      <c r="AH395" s="119"/>
      <c r="AI395" s="119"/>
      <c r="AJ395" s="119"/>
      <c r="AK395" s="119"/>
      <c r="AL395" s="119"/>
      <c r="AM395" s="119"/>
      <c r="AN395" s="119"/>
      <c r="AO395" s="119"/>
      <c r="AP395" s="119"/>
      <c r="AQ395" s="119"/>
      <c r="AR395" s="119"/>
      <c r="AS395" s="119"/>
      <c r="AT395" s="119"/>
      <c r="AU395" s="119"/>
      <c r="AV395" s="119"/>
      <c r="AW395" s="119"/>
      <c r="AX395" s="120"/>
    </row>
    <row r="396" spans="1:113" ht="12" customHeight="1">
      <c r="A396" s="8"/>
      <c r="B396" s="118"/>
      <c r="C396" s="119"/>
      <c r="D396" s="119"/>
      <c r="E396" s="119"/>
      <c r="F396" s="119"/>
      <c r="G396" s="119"/>
      <c r="H396" s="119"/>
      <c r="I396" s="119"/>
      <c r="J396" s="119"/>
      <c r="K396" s="119"/>
      <c r="L396" s="119"/>
      <c r="M396" s="119"/>
      <c r="N396" s="119"/>
      <c r="O396" s="119"/>
      <c r="P396" s="119"/>
      <c r="Q396" s="119"/>
      <c r="R396" s="119"/>
      <c r="S396" s="119"/>
      <c r="T396" s="119"/>
      <c r="U396" s="119"/>
      <c r="V396" s="119"/>
      <c r="W396" s="119"/>
      <c r="X396" s="119"/>
      <c r="Y396" s="119"/>
      <c r="Z396" s="119"/>
      <c r="AA396" s="119"/>
      <c r="AB396" s="119"/>
      <c r="AC396" s="119"/>
      <c r="AD396" s="119"/>
      <c r="AE396" s="119"/>
      <c r="AF396" s="119"/>
      <c r="AG396" s="119"/>
      <c r="AH396" s="119"/>
      <c r="AI396" s="119"/>
      <c r="AJ396" s="119"/>
      <c r="AK396" s="119"/>
      <c r="AL396" s="119"/>
      <c r="AM396" s="119"/>
      <c r="AN396" s="119"/>
      <c r="AO396" s="119"/>
      <c r="AP396" s="119"/>
      <c r="AQ396" s="119"/>
      <c r="AR396" s="119"/>
      <c r="AS396" s="119"/>
      <c r="AT396" s="119"/>
      <c r="AU396" s="119"/>
      <c r="AV396" s="119"/>
      <c r="AW396" s="119"/>
      <c r="AX396" s="120"/>
    </row>
    <row r="397" spans="1:113" ht="15" thickBot="1">
      <c r="A397" s="17"/>
      <c r="B397" s="18"/>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c r="AA397" s="19"/>
      <c r="AB397" s="19"/>
      <c r="AC397" s="19"/>
      <c r="AD397" s="19"/>
      <c r="AE397" s="19"/>
      <c r="AF397" s="19"/>
      <c r="AG397" s="19"/>
      <c r="AH397" s="19"/>
      <c r="AI397" s="19"/>
      <c r="AJ397" s="19"/>
      <c r="AK397" s="19"/>
      <c r="AL397" s="19"/>
      <c r="AM397" s="19"/>
      <c r="AN397" s="19"/>
      <c r="AO397" s="19"/>
      <c r="AP397" s="19"/>
      <c r="AQ397" s="19"/>
      <c r="AR397" s="19"/>
      <c r="AS397" s="19"/>
      <c r="AT397" s="19"/>
      <c r="AU397" s="19"/>
      <c r="AV397" s="19"/>
      <c r="AW397" s="19"/>
      <c r="AX397" s="20"/>
    </row>
    <row r="398" spans="1:113">
      <c r="B398" s="21"/>
    </row>
    <row r="399" spans="1:113" ht="14.25">
      <c r="B399" s="10" t="s">
        <v>4</v>
      </c>
      <c r="C399" s="8"/>
      <c r="D399" s="8"/>
      <c r="E399" s="8"/>
      <c r="F399" s="8"/>
      <c r="G399" s="8"/>
      <c r="H399" s="8"/>
      <c r="I399" s="8"/>
      <c r="J399" s="8"/>
      <c r="K399" s="8"/>
      <c r="L399" s="9"/>
      <c r="M399" s="9"/>
      <c r="N399" s="9"/>
      <c r="O399" s="9"/>
      <c r="P399" s="8"/>
      <c r="Q399" s="8"/>
      <c r="R399" s="8"/>
      <c r="S399" s="8"/>
      <c r="T399" s="8"/>
      <c r="U399" s="8"/>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c r="AR399" s="10"/>
      <c r="AS399" s="10"/>
      <c r="AT399" s="10"/>
      <c r="AU399" s="10"/>
      <c r="AV399" s="10"/>
      <c r="AW399" s="10"/>
      <c r="AX399" s="10"/>
    </row>
    <row r="400" spans="1:113" ht="15" thickBot="1">
      <c r="B400" s="8"/>
      <c r="C400" s="8"/>
      <c r="D400" s="8"/>
      <c r="E400" s="8"/>
      <c r="F400" s="8"/>
      <c r="G400" s="8"/>
      <c r="H400" s="8"/>
      <c r="I400" s="8"/>
      <c r="J400" s="8"/>
      <c r="K400" s="8"/>
      <c r="L400" s="9"/>
      <c r="M400" s="9"/>
      <c r="N400" s="9"/>
      <c r="O400" s="9"/>
      <c r="P400" s="8"/>
      <c r="Q400" s="8"/>
      <c r="R400" s="8"/>
      <c r="S400" s="8"/>
      <c r="T400" s="8"/>
      <c r="U400" s="8"/>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c r="AR400" s="10"/>
      <c r="AS400" s="10"/>
      <c r="AT400" s="10"/>
      <c r="AU400" s="10"/>
      <c r="AV400" s="10"/>
      <c r="AW400" s="10"/>
      <c r="AX400" s="22" t="s">
        <v>5</v>
      </c>
    </row>
    <row r="401" spans="1:251" s="16" customFormat="1" ht="13.5" customHeight="1">
      <c r="A401" s="8"/>
      <c r="B401" s="121" t="s">
        <v>6</v>
      </c>
      <c r="C401" s="122"/>
      <c r="D401" s="122"/>
      <c r="E401" s="122"/>
      <c r="F401" s="122"/>
      <c r="G401" s="122"/>
      <c r="H401" s="122"/>
      <c r="I401" s="122"/>
      <c r="J401" s="122"/>
      <c r="K401" s="122"/>
      <c r="L401" s="122"/>
      <c r="M401" s="122"/>
      <c r="N401" s="122"/>
      <c r="O401" s="122"/>
      <c r="P401" s="122"/>
      <c r="Q401" s="122"/>
      <c r="R401" s="122"/>
      <c r="S401" s="122"/>
      <c r="T401" s="122"/>
      <c r="U401" s="122"/>
      <c r="V401" s="122"/>
      <c r="W401" s="122"/>
      <c r="X401" s="122"/>
      <c r="Y401" s="122"/>
      <c r="Z401" s="123"/>
      <c r="AA401" s="127" t="s">
        <v>12</v>
      </c>
      <c r="AB401" s="122"/>
      <c r="AC401" s="122"/>
      <c r="AD401" s="122"/>
      <c r="AE401" s="122"/>
      <c r="AF401" s="122"/>
      <c r="AG401" s="122"/>
      <c r="AH401" s="122"/>
      <c r="AI401" s="123"/>
      <c r="AJ401" s="127" t="s">
        <v>13</v>
      </c>
      <c r="AK401" s="122"/>
      <c r="AL401" s="122"/>
      <c r="AM401" s="122"/>
      <c r="AN401" s="122"/>
      <c r="AO401" s="122"/>
      <c r="AP401" s="122"/>
      <c r="AQ401" s="122"/>
      <c r="AR401" s="123"/>
      <c r="AS401" s="127" t="s">
        <v>7</v>
      </c>
      <c r="AT401" s="122"/>
      <c r="AU401" s="122"/>
      <c r="AV401" s="122"/>
      <c r="AW401" s="122"/>
      <c r="AX401" s="129"/>
      <c r="AY401" s="2"/>
      <c r="AZ401" s="2"/>
      <c r="BA401" s="2"/>
      <c r="BB401" s="2"/>
      <c r="BC401" s="2"/>
      <c r="BD401" s="2"/>
      <c r="BE401" s="2"/>
      <c r="BF401" s="2"/>
      <c r="BG401" s="2"/>
      <c r="BH401" s="2"/>
      <c r="BI401" s="2"/>
      <c r="BJ401" s="2"/>
      <c r="BK401" s="2"/>
      <c r="BL401" s="2"/>
      <c r="BM401" s="2"/>
      <c r="BN401" s="2"/>
      <c r="BO401" s="2"/>
      <c r="BP401" s="2"/>
      <c r="BQ401" s="2"/>
      <c r="BR401" s="2"/>
      <c r="BS401" s="2"/>
      <c r="BT401" s="2"/>
      <c r="BU401" s="2"/>
      <c r="BV401" s="2"/>
      <c r="BW401" s="2"/>
      <c r="BX401" s="2"/>
      <c r="BY401" s="2"/>
      <c r="BZ401" s="2"/>
      <c r="CA401" s="2"/>
      <c r="CB401" s="2"/>
      <c r="CC401" s="2"/>
      <c r="CD401" s="2"/>
      <c r="CE401" s="2"/>
      <c r="CF401" s="2"/>
      <c r="CG401" s="2"/>
      <c r="CH401" s="2"/>
      <c r="CI401" s="2"/>
      <c r="CJ401" s="2"/>
      <c r="CK401" s="2"/>
      <c r="CL401" s="2"/>
      <c r="CM401" s="2"/>
      <c r="CN401" s="2"/>
      <c r="CO401" s="2"/>
      <c r="CP401" s="2"/>
      <c r="CQ401" s="2"/>
      <c r="CR401" s="2"/>
      <c r="CS401" s="2"/>
      <c r="CT401" s="2"/>
      <c r="CU401" s="2"/>
      <c r="CV401" s="2"/>
      <c r="CW401" s="2"/>
      <c r="CX401" s="2"/>
      <c r="CY401" s="2"/>
      <c r="CZ401" s="2"/>
      <c r="DA401" s="2"/>
      <c r="DB401" s="2"/>
      <c r="DC401" s="2"/>
      <c r="DD401" s="2"/>
      <c r="DE401" s="2"/>
      <c r="DF401" s="2"/>
      <c r="DG401" s="2"/>
      <c r="DH401" s="2"/>
      <c r="DI401" s="2"/>
      <c r="DJ401" s="2"/>
      <c r="DK401" s="2"/>
      <c r="DL401" s="2"/>
      <c r="DM401" s="2"/>
      <c r="DN401" s="2"/>
      <c r="DO401" s="2"/>
      <c r="DP401" s="2"/>
      <c r="DQ401" s="2"/>
      <c r="DR401" s="2"/>
      <c r="DS401" s="2"/>
      <c r="DT401" s="2"/>
      <c r="DU401" s="2"/>
      <c r="DV401" s="2"/>
      <c r="DW401" s="2"/>
      <c r="DX401" s="2"/>
      <c r="DY401" s="2"/>
      <c r="DZ401" s="2"/>
      <c r="EA401" s="2"/>
      <c r="EB401" s="2"/>
      <c r="EC401" s="2"/>
      <c r="ED401" s="2"/>
      <c r="EE401" s="2"/>
      <c r="EF401" s="2"/>
      <c r="EG401" s="2"/>
      <c r="EH401" s="2"/>
      <c r="EI401" s="2"/>
      <c r="EJ401" s="2"/>
      <c r="EK401" s="2"/>
      <c r="EL401" s="2"/>
      <c r="EM401" s="2"/>
      <c r="EN401" s="2"/>
      <c r="EO401" s="2"/>
      <c r="EP401" s="2"/>
      <c r="EQ401" s="2"/>
      <c r="ER401" s="2"/>
      <c r="ES401" s="2"/>
      <c r="ET401" s="2"/>
      <c r="EU401" s="2"/>
      <c r="EV401" s="2"/>
      <c r="EW401" s="2"/>
      <c r="EX401" s="2"/>
      <c r="EY401" s="2"/>
      <c r="EZ401" s="2"/>
      <c r="FA401" s="2"/>
      <c r="FB401" s="2"/>
      <c r="FC401" s="2"/>
      <c r="FD401" s="2"/>
      <c r="FE401" s="2"/>
      <c r="FF401" s="2"/>
      <c r="FG401" s="2"/>
      <c r="FH401" s="2"/>
      <c r="FI401" s="2"/>
      <c r="FJ401" s="2"/>
      <c r="FK401" s="2"/>
      <c r="FL401" s="2"/>
      <c r="FM401" s="2"/>
      <c r="FN401" s="2"/>
      <c r="FO401" s="2"/>
      <c r="FP401" s="2"/>
      <c r="FQ401" s="2"/>
      <c r="FR401" s="2"/>
      <c r="FS401" s="2"/>
      <c r="FT401" s="2"/>
      <c r="FU401" s="2"/>
      <c r="FV401" s="2"/>
      <c r="FW401" s="2"/>
      <c r="FX401" s="2"/>
      <c r="FY401" s="2"/>
      <c r="FZ401" s="2"/>
      <c r="GA401" s="2"/>
      <c r="GB401" s="2"/>
      <c r="GC401" s="2"/>
      <c r="GD401" s="2"/>
      <c r="GE401" s="2"/>
      <c r="GF401" s="2"/>
      <c r="GG401" s="2"/>
      <c r="GH401" s="2"/>
      <c r="GI401" s="2"/>
      <c r="GJ401" s="2"/>
      <c r="GK401" s="2"/>
      <c r="GL401" s="2"/>
      <c r="GM401" s="2"/>
      <c r="GN401" s="2"/>
      <c r="GO401" s="2"/>
      <c r="GP401" s="2"/>
      <c r="GQ401" s="2"/>
      <c r="GR401" s="2"/>
      <c r="GS401" s="2"/>
      <c r="GT401" s="2"/>
      <c r="GU401" s="2"/>
      <c r="GV401" s="2"/>
      <c r="GW401" s="2"/>
      <c r="GX401" s="2"/>
      <c r="GY401" s="2"/>
      <c r="GZ401" s="2"/>
      <c r="HA401" s="2"/>
      <c r="HB401" s="2"/>
      <c r="HC401" s="2"/>
      <c r="HD401" s="2"/>
      <c r="HE401" s="2"/>
      <c r="HF401" s="2"/>
      <c r="HG401" s="2"/>
      <c r="HH401" s="2"/>
      <c r="HI401" s="2"/>
      <c r="HJ401" s="2"/>
      <c r="HK401" s="2"/>
      <c r="HL401" s="2"/>
      <c r="HM401" s="2"/>
      <c r="HN401" s="2"/>
      <c r="HO401" s="2"/>
      <c r="HP401" s="2"/>
      <c r="HQ401" s="2"/>
      <c r="HR401" s="2"/>
      <c r="HS401" s="2"/>
      <c r="HT401" s="2"/>
      <c r="HU401" s="2"/>
      <c r="HV401" s="2"/>
      <c r="HW401" s="2"/>
      <c r="HX401" s="2"/>
      <c r="HY401" s="2"/>
      <c r="HZ401" s="2"/>
      <c r="IA401" s="2"/>
      <c r="IB401" s="2"/>
      <c r="IC401" s="2"/>
      <c r="ID401" s="2"/>
      <c r="IE401" s="2"/>
      <c r="IF401" s="2"/>
      <c r="IG401" s="2"/>
      <c r="IH401" s="2"/>
      <c r="II401" s="2"/>
      <c r="IJ401" s="2"/>
      <c r="IK401" s="2"/>
      <c r="IL401" s="2"/>
      <c r="IM401" s="2"/>
      <c r="IN401" s="2"/>
      <c r="IO401" s="2"/>
      <c r="IP401" s="2"/>
      <c r="IQ401" s="2"/>
    </row>
    <row r="402" spans="1:251" s="16" customFormat="1" ht="13.5">
      <c r="A402" s="8"/>
      <c r="B402" s="124"/>
      <c r="C402" s="125"/>
      <c r="D402" s="125"/>
      <c r="E402" s="125"/>
      <c r="F402" s="125"/>
      <c r="G402" s="125"/>
      <c r="H402" s="125"/>
      <c r="I402" s="125"/>
      <c r="J402" s="125"/>
      <c r="K402" s="125"/>
      <c r="L402" s="125"/>
      <c r="M402" s="125"/>
      <c r="N402" s="125"/>
      <c r="O402" s="125"/>
      <c r="P402" s="125"/>
      <c r="Q402" s="125"/>
      <c r="R402" s="125"/>
      <c r="S402" s="125"/>
      <c r="T402" s="125"/>
      <c r="U402" s="125"/>
      <c r="V402" s="125"/>
      <c r="W402" s="125"/>
      <c r="X402" s="125"/>
      <c r="Y402" s="125"/>
      <c r="Z402" s="126"/>
      <c r="AA402" s="128"/>
      <c r="AB402" s="125"/>
      <c r="AC402" s="125"/>
      <c r="AD402" s="125"/>
      <c r="AE402" s="125"/>
      <c r="AF402" s="125"/>
      <c r="AG402" s="125"/>
      <c r="AH402" s="125"/>
      <c r="AI402" s="126"/>
      <c r="AJ402" s="128"/>
      <c r="AK402" s="125"/>
      <c r="AL402" s="125"/>
      <c r="AM402" s="125"/>
      <c r="AN402" s="125"/>
      <c r="AO402" s="125"/>
      <c r="AP402" s="125"/>
      <c r="AQ402" s="125"/>
      <c r="AR402" s="126"/>
      <c r="AS402" s="128"/>
      <c r="AT402" s="125"/>
      <c r="AU402" s="125"/>
      <c r="AV402" s="125"/>
      <c r="AW402" s="125"/>
      <c r="AX402" s="130"/>
      <c r="AY402" s="2"/>
      <c r="AZ402" s="2"/>
      <c r="BA402" s="2"/>
      <c r="BB402" s="23"/>
      <c r="BC402" s="24"/>
      <c r="BE402" s="2"/>
      <c r="BF402" s="2"/>
      <c r="BG402" s="2"/>
      <c r="BH402" s="2"/>
      <c r="BI402" s="2"/>
      <c r="BJ402" s="2"/>
      <c r="BK402" s="2"/>
      <c r="BL402" s="2"/>
      <c r="BM402" s="2"/>
      <c r="BN402" s="2"/>
      <c r="BO402" s="2"/>
      <c r="BP402" s="2"/>
      <c r="BQ402" s="2"/>
      <c r="BR402" s="2"/>
      <c r="BS402" s="2"/>
      <c r="BT402" s="2"/>
      <c r="BU402" s="2"/>
      <c r="BV402" s="2"/>
      <c r="BW402" s="2"/>
      <c r="BX402" s="2"/>
      <c r="BY402" s="2"/>
      <c r="BZ402" s="2"/>
      <c r="CA402" s="2"/>
      <c r="CB402" s="2"/>
      <c r="CC402" s="2"/>
      <c r="CD402" s="2"/>
      <c r="CE402" s="2"/>
      <c r="CF402" s="2"/>
      <c r="CG402" s="2"/>
      <c r="CH402" s="2"/>
      <c r="CI402" s="2"/>
      <c r="CJ402" s="2"/>
      <c r="CK402" s="2"/>
      <c r="CL402" s="2"/>
      <c r="CM402" s="2"/>
      <c r="CN402" s="2"/>
      <c r="CO402" s="2"/>
      <c r="CP402" s="2"/>
      <c r="CQ402" s="2"/>
      <c r="CR402" s="2"/>
      <c r="CS402" s="2"/>
      <c r="CT402" s="2"/>
      <c r="CU402" s="2"/>
      <c r="CV402" s="2"/>
      <c r="CW402" s="2"/>
      <c r="CX402" s="2"/>
      <c r="CY402" s="2"/>
      <c r="CZ402" s="2"/>
      <c r="DA402" s="2"/>
      <c r="DB402" s="2"/>
      <c r="DC402" s="2"/>
      <c r="DD402" s="2"/>
      <c r="DE402" s="2"/>
      <c r="DF402" s="2"/>
      <c r="DG402" s="2"/>
      <c r="DH402" s="2"/>
      <c r="DI402" s="2"/>
      <c r="DJ402" s="2"/>
      <c r="DK402" s="2"/>
      <c r="DL402" s="2"/>
      <c r="DM402" s="2"/>
      <c r="DN402" s="2"/>
      <c r="DO402" s="2"/>
      <c r="DP402" s="2"/>
      <c r="DQ402" s="2"/>
      <c r="DR402" s="2"/>
      <c r="DS402" s="2"/>
      <c r="DT402" s="2"/>
      <c r="DU402" s="2"/>
      <c r="DV402" s="2"/>
      <c r="DW402" s="2"/>
      <c r="DX402" s="2"/>
      <c r="DY402" s="2"/>
      <c r="DZ402" s="2"/>
      <c r="EA402" s="2"/>
      <c r="EB402" s="2"/>
      <c r="EC402" s="2"/>
      <c r="ED402" s="2"/>
      <c r="EE402" s="2"/>
      <c r="EF402" s="2"/>
      <c r="EG402" s="2"/>
      <c r="EH402" s="2"/>
      <c r="EI402" s="2"/>
      <c r="EJ402" s="2"/>
      <c r="EK402" s="2"/>
      <c r="EL402" s="2"/>
      <c r="EM402" s="2"/>
      <c r="EN402" s="2"/>
      <c r="EO402" s="2"/>
      <c r="EP402" s="2"/>
      <c r="EQ402" s="2"/>
      <c r="ER402" s="2"/>
      <c r="ES402" s="2"/>
      <c r="ET402" s="2"/>
      <c r="EU402" s="2"/>
      <c r="EV402" s="2"/>
      <c r="EW402" s="2"/>
      <c r="EX402" s="2"/>
      <c r="EY402" s="2"/>
      <c r="EZ402" s="2"/>
      <c r="FA402" s="2"/>
      <c r="FB402" s="2"/>
      <c r="FC402" s="2"/>
      <c r="FD402" s="2"/>
      <c r="FE402" s="2"/>
      <c r="FF402" s="2"/>
      <c r="FG402" s="2"/>
      <c r="FH402" s="2"/>
      <c r="FI402" s="2"/>
      <c r="FJ402" s="2"/>
      <c r="FK402" s="2"/>
      <c r="FL402" s="2"/>
      <c r="FM402" s="2"/>
      <c r="FN402" s="2"/>
      <c r="FO402" s="2"/>
      <c r="FP402" s="2"/>
      <c r="FQ402" s="2"/>
      <c r="FR402" s="2"/>
      <c r="FS402" s="2"/>
      <c r="FT402" s="2"/>
      <c r="FU402" s="2"/>
      <c r="FV402" s="2"/>
      <c r="FW402" s="2"/>
      <c r="FX402" s="2"/>
      <c r="FY402" s="2"/>
      <c r="FZ402" s="2"/>
      <c r="GA402" s="2"/>
      <c r="GB402" s="2"/>
      <c r="GC402" s="2"/>
      <c r="GD402" s="2"/>
      <c r="GE402" s="2"/>
      <c r="GF402" s="2"/>
      <c r="GG402" s="2"/>
      <c r="GH402" s="2"/>
      <c r="GI402" s="2"/>
      <c r="GJ402" s="2"/>
      <c r="GK402" s="2"/>
      <c r="GL402" s="2"/>
      <c r="GM402" s="2"/>
      <c r="GN402" s="2"/>
      <c r="GO402" s="2"/>
      <c r="GP402" s="2"/>
      <c r="GQ402" s="2"/>
      <c r="GR402" s="2"/>
      <c r="GS402" s="2"/>
      <c r="GT402" s="2"/>
      <c r="GU402" s="2"/>
      <c r="GV402" s="2"/>
      <c r="GW402" s="2"/>
      <c r="GX402" s="2"/>
      <c r="GY402" s="2"/>
      <c r="GZ402" s="2"/>
      <c r="HA402" s="2"/>
      <c r="HB402" s="2"/>
      <c r="HC402" s="2"/>
      <c r="HD402" s="2"/>
      <c r="HE402" s="2"/>
      <c r="HF402" s="2"/>
      <c r="HG402" s="2"/>
      <c r="HH402" s="2"/>
      <c r="HI402" s="2"/>
      <c r="HJ402" s="2"/>
      <c r="HK402" s="2"/>
      <c r="HL402" s="2"/>
      <c r="HM402" s="2"/>
      <c r="HN402" s="2"/>
      <c r="HO402" s="2"/>
      <c r="HP402" s="2"/>
      <c r="HQ402" s="2"/>
      <c r="HR402" s="2"/>
      <c r="HS402" s="2"/>
      <c r="HT402" s="2"/>
      <c r="HU402" s="2"/>
      <c r="HV402" s="2"/>
      <c r="HW402" s="2"/>
      <c r="HX402" s="2"/>
      <c r="HY402" s="2"/>
      <c r="HZ402" s="2"/>
      <c r="IA402" s="2"/>
      <c r="IB402" s="2"/>
      <c r="IC402" s="2"/>
      <c r="ID402" s="2"/>
      <c r="IE402" s="2"/>
      <c r="IF402" s="2"/>
      <c r="IG402" s="2"/>
      <c r="IH402" s="2"/>
      <c r="II402" s="2"/>
      <c r="IJ402" s="2"/>
      <c r="IK402" s="2"/>
      <c r="IL402" s="2"/>
      <c r="IM402" s="2"/>
      <c r="IN402" s="2"/>
      <c r="IO402" s="2"/>
      <c r="IP402" s="2"/>
      <c r="IQ402" s="2"/>
    </row>
    <row r="403" spans="1:251" s="16" customFormat="1" ht="18.75" customHeight="1">
      <c r="A403" s="8"/>
      <c r="B403" s="25"/>
      <c r="C403" s="93" t="s">
        <v>46</v>
      </c>
      <c r="D403" s="94"/>
      <c r="E403" s="94"/>
      <c r="F403" s="94"/>
      <c r="G403" s="94"/>
      <c r="H403" s="94"/>
      <c r="I403" s="94"/>
      <c r="J403" s="94"/>
      <c r="K403" s="94"/>
      <c r="L403" s="94"/>
      <c r="M403" s="94"/>
      <c r="N403" s="94"/>
      <c r="O403" s="94"/>
      <c r="P403" s="94"/>
      <c r="Q403" s="94"/>
      <c r="R403" s="94"/>
      <c r="S403" s="94"/>
      <c r="T403" s="94"/>
      <c r="U403" s="94"/>
      <c r="V403" s="94"/>
      <c r="W403" s="94"/>
      <c r="X403" s="94"/>
      <c r="Y403" s="94"/>
      <c r="Z403" s="95"/>
      <c r="AA403" s="131">
        <f>19546081+48383</f>
        <v>19594464</v>
      </c>
      <c r="AB403" s="132"/>
      <c r="AC403" s="132"/>
      <c r="AD403" s="132"/>
      <c r="AE403" s="132"/>
      <c r="AF403" s="132"/>
      <c r="AG403" s="132"/>
      <c r="AH403" s="132"/>
      <c r="AI403" s="133"/>
      <c r="AJ403" s="131">
        <v>3570882</v>
      </c>
      <c r="AK403" s="132"/>
      <c r="AL403" s="132"/>
      <c r="AM403" s="132"/>
      <c r="AN403" s="132"/>
      <c r="AO403" s="132"/>
      <c r="AP403" s="132"/>
      <c r="AQ403" s="132"/>
      <c r="AR403" s="133"/>
      <c r="AS403" s="99"/>
      <c r="AT403" s="100"/>
      <c r="AU403" s="100"/>
      <c r="AV403" s="100"/>
      <c r="AW403" s="100"/>
      <c r="AX403" s="101"/>
      <c r="AY403" s="2"/>
      <c r="AZ403" s="2"/>
      <c r="BA403" s="2"/>
      <c r="BB403" s="2"/>
      <c r="BC403" s="2"/>
      <c r="BD403" s="2"/>
      <c r="BE403" s="2"/>
      <c r="BF403" s="2"/>
      <c r="BG403" s="2"/>
      <c r="BH403" s="2"/>
      <c r="BI403" s="2"/>
      <c r="BJ403" s="2"/>
      <c r="BK403" s="2"/>
      <c r="BL403" s="2"/>
      <c r="BM403" s="2"/>
      <c r="BN403" s="2"/>
      <c r="BO403" s="2"/>
      <c r="BP403" s="2"/>
      <c r="BQ403" s="2"/>
      <c r="BR403" s="2"/>
      <c r="BS403" s="2"/>
      <c r="BT403" s="2"/>
      <c r="BU403" s="2"/>
      <c r="BV403" s="2"/>
      <c r="BW403" s="2"/>
      <c r="BX403" s="2"/>
      <c r="BY403" s="2"/>
      <c r="BZ403" s="2"/>
      <c r="CA403" s="2"/>
      <c r="CB403" s="2"/>
      <c r="CC403" s="2"/>
      <c r="CD403" s="2"/>
      <c r="CE403" s="2"/>
      <c r="CF403" s="2"/>
      <c r="CG403" s="2"/>
      <c r="CH403" s="2"/>
      <c r="CI403" s="2"/>
      <c r="CJ403" s="2"/>
      <c r="CK403" s="2"/>
      <c r="CL403" s="2"/>
      <c r="CM403" s="2"/>
      <c r="CN403" s="2"/>
      <c r="CO403" s="2"/>
      <c r="CP403" s="2"/>
      <c r="CQ403" s="2"/>
      <c r="CR403" s="2"/>
      <c r="CS403" s="2"/>
      <c r="CT403" s="2"/>
      <c r="CU403" s="2"/>
      <c r="CV403" s="2"/>
      <c r="CW403" s="2"/>
      <c r="CX403" s="2"/>
      <c r="CY403" s="2"/>
      <c r="CZ403" s="2"/>
      <c r="DA403" s="2"/>
      <c r="DB403" s="2"/>
      <c r="DC403" s="2"/>
      <c r="DD403" s="2"/>
      <c r="DE403" s="2"/>
      <c r="DF403" s="2"/>
      <c r="DG403" s="2"/>
      <c r="DH403" s="2"/>
      <c r="DI403" s="2"/>
      <c r="DJ403" s="2"/>
      <c r="DK403" s="2"/>
      <c r="DL403" s="2"/>
      <c r="DM403" s="2"/>
      <c r="DN403" s="2"/>
      <c r="DO403" s="2"/>
      <c r="DP403" s="2"/>
      <c r="DQ403" s="2"/>
      <c r="DR403" s="2"/>
      <c r="DS403" s="2"/>
      <c r="DT403" s="2"/>
      <c r="DU403" s="2"/>
      <c r="DV403" s="2"/>
      <c r="DW403" s="2"/>
      <c r="DX403" s="2"/>
      <c r="DY403" s="2"/>
      <c r="DZ403" s="2"/>
      <c r="EA403" s="2"/>
      <c r="EB403" s="2"/>
      <c r="EC403" s="2"/>
      <c r="ED403" s="2"/>
      <c r="EE403" s="2"/>
      <c r="EF403" s="2"/>
      <c r="EG403" s="2"/>
      <c r="EH403" s="2"/>
      <c r="EI403" s="2"/>
      <c r="EJ403" s="2"/>
      <c r="EK403" s="2"/>
      <c r="EL403" s="2"/>
      <c r="EM403" s="2"/>
      <c r="EN403" s="2"/>
      <c r="EO403" s="2"/>
      <c r="EP403" s="2"/>
      <c r="EQ403" s="2"/>
      <c r="ER403" s="2"/>
      <c r="ES403" s="2"/>
      <c r="ET403" s="2"/>
      <c r="EU403" s="2"/>
      <c r="EV403" s="2"/>
      <c r="EW403" s="2"/>
      <c r="EX403" s="2"/>
      <c r="EY403" s="2"/>
      <c r="EZ403" s="2"/>
      <c r="FA403" s="2"/>
      <c r="FB403" s="2"/>
      <c r="FC403" s="2"/>
      <c r="FD403" s="2"/>
      <c r="FE403" s="2"/>
      <c r="FF403" s="2"/>
      <c r="FG403" s="2"/>
      <c r="FH403" s="2"/>
      <c r="FI403" s="2"/>
      <c r="FJ403" s="2"/>
      <c r="FK403" s="2"/>
      <c r="FL403" s="2"/>
      <c r="FM403" s="2"/>
      <c r="FN403" s="2"/>
      <c r="FO403" s="2"/>
      <c r="FP403" s="2"/>
      <c r="FQ403" s="2"/>
      <c r="FR403" s="2"/>
      <c r="FS403" s="2"/>
      <c r="FT403" s="2"/>
      <c r="FU403" s="2"/>
      <c r="FV403" s="2"/>
      <c r="FW403" s="2"/>
      <c r="FX403" s="2"/>
      <c r="FY403" s="2"/>
      <c r="FZ403" s="2"/>
      <c r="GA403" s="2"/>
      <c r="GB403" s="2"/>
      <c r="GC403" s="2"/>
      <c r="GD403" s="2"/>
      <c r="GE403" s="2"/>
      <c r="GF403" s="2"/>
      <c r="GG403" s="2"/>
      <c r="GH403" s="2"/>
      <c r="GI403" s="2"/>
      <c r="GJ403" s="2"/>
      <c r="GK403" s="2"/>
      <c r="GL403" s="2"/>
      <c r="GM403" s="2"/>
      <c r="GN403" s="2"/>
      <c r="GO403" s="2"/>
      <c r="GP403" s="2"/>
      <c r="GQ403" s="2"/>
      <c r="GR403" s="2"/>
      <c r="GS403" s="2"/>
      <c r="GT403" s="2"/>
      <c r="GU403" s="2"/>
      <c r="GV403" s="2"/>
      <c r="GW403" s="2"/>
      <c r="GX403" s="2"/>
      <c r="GY403" s="2"/>
      <c r="GZ403" s="2"/>
      <c r="HA403" s="2"/>
      <c r="HB403" s="2"/>
      <c r="HC403" s="2"/>
      <c r="HD403" s="2"/>
      <c r="HE403" s="2"/>
      <c r="HF403" s="2"/>
      <c r="HG403" s="2"/>
      <c r="HH403" s="2"/>
      <c r="HI403" s="2"/>
      <c r="HJ403" s="2"/>
      <c r="HK403" s="2"/>
      <c r="HL403" s="2"/>
      <c r="HM403" s="2"/>
      <c r="HN403" s="2"/>
      <c r="HO403" s="2"/>
      <c r="HP403" s="2"/>
      <c r="HQ403" s="2"/>
      <c r="HR403" s="2"/>
      <c r="HS403" s="2"/>
      <c r="HT403" s="2"/>
      <c r="HU403" s="2"/>
      <c r="HV403" s="2"/>
      <c r="HW403" s="2"/>
      <c r="HX403" s="2"/>
      <c r="HY403" s="2"/>
      <c r="HZ403" s="2"/>
      <c r="IA403" s="2"/>
      <c r="IB403" s="2"/>
      <c r="IC403" s="2"/>
      <c r="ID403" s="2"/>
      <c r="IE403" s="2"/>
      <c r="IF403" s="2"/>
      <c r="IG403" s="2"/>
      <c r="IH403" s="2"/>
      <c r="II403" s="2"/>
      <c r="IJ403" s="2"/>
      <c r="IK403" s="2"/>
      <c r="IL403" s="2"/>
      <c r="IM403" s="2"/>
      <c r="IN403" s="2"/>
      <c r="IO403" s="2"/>
      <c r="IP403" s="2"/>
      <c r="IQ403" s="2"/>
    </row>
    <row r="404" spans="1:251" s="16" customFormat="1" ht="18.75" customHeight="1" thickBot="1">
      <c r="A404" s="17"/>
      <c r="B404" s="102" t="s">
        <v>18</v>
      </c>
      <c r="C404" s="103"/>
      <c r="D404" s="103"/>
      <c r="E404" s="103"/>
      <c r="F404" s="103"/>
      <c r="G404" s="103"/>
      <c r="H404" s="103"/>
      <c r="I404" s="103"/>
      <c r="J404" s="103"/>
      <c r="K404" s="103"/>
      <c r="L404" s="103"/>
      <c r="M404" s="103"/>
      <c r="N404" s="103"/>
      <c r="O404" s="103"/>
      <c r="P404" s="103"/>
      <c r="Q404" s="103"/>
      <c r="R404" s="103"/>
      <c r="S404" s="103"/>
      <c r="T404" s="103"/>
      <c r="U404" s="103"/>
      <c r="V404" s="103"/>
      <c r="W404" s="103"/>
      <c r="X404" s="103"/>
      <c r="Y404" s="103"/>
      <c r="Z404" s="104"/>
      <c r="AA404" s="105">
        <f>SUM($AA$403:$AA$403)</f>
        <v>19594464</v>
      </c>
      <c r="AB404" s="106"/>
      <c r="AC404" s="106"/>
      <c r="AD404" s="106"/>
      <c r="AE404" s="106"/>
      <c r="AF404" s="106"/>
      <c r="AG404" s="106"/>
      <c r="AH404" s="106"/>
      <c r="AI404" s="107"/>
      <c r="AJ404" s="105">
        <f>SUM($AJ$403:$AJ$403)</f>
        <v>3570882</v>
      </c>
      <c r="AK404" s="106"/>
      <c r="AL404" s="106"/>
      <c r="AM404" s="106"/>
      <c r="AN404" s="106"/>
      <c r="AO404" s="106"/>
      <c r="AP404" s="106"/>
      <c r="AQ404" s="106"/>
      <c r="AR404" s="107"/>
      <c r="AS404" s="108"/>
      <c r="AT404" s="109"/>
      <c r="AU404" s="109"/>
      <c r="AV404" s="109"/>
      <c r="AW404" s="109"/>
      <c r="AX404" s="110"/>
      <c r="AY404" s="2"/>
      <c r="AZ404" s="2"/>
      <c r="BA404" s="2"/>
      <c r="BB404" s="2"/>
      <c r="BC404" s="2"/>
      <c r="BD404" s="2"/>
      <c r="BE404" s="2"/>
      <c r="BF404" s="2"/>
      <c r="BG404" s="2"/>
      <c r="BH404" s="2"/>
      <c r="BI404" s="2"/>
      <c r="BJ404" s="2"/>
      <c r="BK404" s="2"/>
      <c r="BL404" s="2"/>
      <c r="BM404" s="2"/>
      <c r="BN404" s="2"/>
      <c r="BO404" s="2"/>
      <c r="BP404" s="2"/>
      <c r="BQ404" s="2"/>
      <c r="BR404" s="2"/>
      <c r="BS404" s="2"/>
      <c r="BT404" s="2"/>
      <c r="BU404" s="2"/>
      <c r="BV404" s="2"/>
      <c r="BW404" s="2"/>
      <c r="BX404" s="2"/>
      <c r="BY404" s="2"/>
      <c r="BZ404" s="2"/>
      <c r="CA404" s="2"/>
      <c r="CB404" s="2"/>
      <c r="CC404" s="2"/>
      <c r="CD404" s="2"/>
      <c r="CE404" s="2"/>
      <c r="CF404" s="2"/>
      <c r="CG404" s="2"/>
      <c r="CH404" s="2"/>
      <c r="CI404" s="2"/>
      <c r="CJ404" s="2"/>
      <c r="CK404" s="2"/>
      <c r="CL404" s="2"/>
      <c r="CM404" s="2"/>
      <c r="CN404" s="2"/>
      <c r="CO404" s="2"/>
      <c r="CP404" s="2"/>
      <c r="CQ404" s="2"/>
      <c r="CR404" s="2"/>
      <c r="CS404" s="2"/>
      <c r="CT404" s="2"/>
      <c r="CU404" s="2"/>
      <c r="CV404" s="2"/>
      <c r="CW404" s="2"/>
      <c r="CX404" s="2"/>
      <c r="CY404" s="2"/>
      <c r="CZ404" s="2"/>
      <c r="DA404" s="2"/>
      <c r="DB404" s="2"/>
      <c r="DC404" s="2"/>
      <c r="DD404" s="2"/>
      <c r="DE404" s="2"/>
      <c r="DF404" s="2"/>
      <c r="DG404" s="2"/>
      <c r="DH404" s="2"/>
      <c r="DI404" s="2"/>
      <c r="DJ404" s="2"/>
      <c r="DK404" s="2"/>
      <c r="DL404" s="2"/>
      <c r="DM404" s="2"/>
      <c r="DN404" s="2"/>
      <c r="DO404" s="2"/>
      <c r="DP404" s="2"/>
      <c r="DQ404" s="2"/>
      <c r="DR404" s="2"/>
      <c r="DS404" s="2"/>
      <c r="DT404" s="2"/>
      <c r="DU404" s="2"/>
      <c r="DV404" s="2"/>
      <c r="DW404" s="2"/>
      <c r="DX404" s="2"/>
      <c r="DY404" s="2"/>
      <c r="DZ404" s="2"/>
      <c r="EA404" s="2"/>
      <c r="EB404" s="2"/>
      <c r="EC404" s="2"/>
      <c r="ED404" s="2"/>
      <c r="EE404" s="2"/>
      <c r="EF404" s="2"/>
      <c r="EG404" s="2"/>
      <c r="EH404" s="2"/>
      <c r="EI404" s="2"/>
      <c r="EJ404" s="2"/>
      <c r="EK404" s="2"/>
      <c r="EL404" s="2"/>
      <c r="EM404" s="2"/>
      <c r="EN404" s="2"/>
      <c r="EO404" s="2"/>
      <c r="EP404" s="2"/>
      <c r="EQ404" s="2"/>
      <c r="ER404" s="2"/>
      <c r="ES404" s="2"/>
      <c r="ET404" s="2"/>
      <c r="EU404" s="2"/>
      <c r="EV404" s="2"/>
      <c r="EW404" s="2"/>
      <c r="EX404" s="2"/>
      <c r="EY404" s="2"/>
      <c r="EZ404" s="2"/>
      <c r="FA404" s="2"/>
      <c r="FB404" s="2"/>
      <c r="FC404" s="2"/>
      <c r="FD404" s="2"/>
      <c r="FE404" s="2"/>
      <c r="FF404" s="2"/>
      <c r="FG404" s="2"/>
      <c r="FH404" s="2"/>
      <c r="FI404" s="2"/>
      <c r="FJ404" s="2"/>
      <c r="FK404" s="2"/>
      <c r="FL404" s="2"/>
      <c r="FM404" s="2"/>
      <c r="FN404" s="2"/>
      <c r="FO404" s="2"/>
      <c r="FP404" s="2"/>
      <c r="FQ404" s="2"/>
      <c r="FR404" s="2"/>
      <c r="FS404" s="2"/>
      <c r="FT404" s="2"/>
      <c r="FU404" s="2"/>
      <c r="FV404" s="2"/>
      <c r="FW404" s="2"/>
      <c r="FX404" s="2"/>
      <c r="FY404" s="2"/>
      <c r="FZ404" s="2"/>
      <c r="GA404" s="2"/>
      <c r="GB404" s="2"/>
      <c r="GC404" s="2"/>
      <c r="GD404" s="2"/>
      <c r="GE404" s="2"/>
      <c r="GF404" s="2"/>
      <c r="GG404" s="2"/>
      <c r="GH404" s="2"/>
      <c r="GI404" s="2"/>
      <c r="GJ404" s="2"/>
      <c r="GK404" s="2"/>
      <c r="GL404" s="2"/>
      <c r="GM404" s="2"/>
      <c r="GN404" s="2"/>
      <c r="GO404" s="2"/>
      <c r="GP404" s="2"/>
      <c r="GQ404" s="2"/>
      <c r="GR404" s="2"/>
      <c r="GS404" s="2"/>
      <c r="GT404" s="2"/>
      <c r="GU404" s="2"/>
      <c r="GV404" s="2"/>
      <c r="GW404" s="2"/>
      <c r="GX404" s="2"/>
      <c r="GY404" s="2"/>
      <c r="GZ404" s="2"/>
      <c r="HA404" s="2"/>
      <c r="HB404" s="2"/>
      <c r="HC404" s="2"/>
      <c r="HD404" s="2"/>
      <c r="HE404" s="2"/>
      <c r="HF404" s="2"/>
      <c r="HG404" s="2"/>
      <c r="HH404" s="2"/>
      <c r="HI404" s="2"/>
      <c r="HJ404" s="2"/>
      <c r="HK404" s="2"/>
      <c r="HL404" s="2"/>
      <c r="HM404" s="2"/>
      <c r="HN404" s="2"/>
      <c r="HO404" s="2"/>
      <c r="HP404" s="2"/>
      <c r="HQ404" s="2"/>
      <c r="HR404" s="2"/>
      <c r="HS404" s="2"/>
      <c r="HT404" s="2"/>
      <c r="HU404" s="2"/>
      <c r="HV404" s="2"/>
      <c r="HW404" s="2"/>
      <c r="HX404" s="2"/>
      <c r="HY404" s="2"/>
      <c r="HZ404" s="2"/>
      <c r="IA404" s="2"/>
      <c r="IB404" s="2"/>
      <c r="IC404" s="2"/>
      <c r="ID404" s="2"/>
      <c r="IE404" s="2"/>
      <c r="IF404" s="2"/>
      <c r="IG404" s="2"/>
      <c r="IH404" s="2"/>
      <c r="II404" s="2"/>
      <c r="IJ404" s="2"/>
      <c r="IK404" s="2"/>
      <c r="IL404" s="2"/>
      <c r="IM404" s="2"/>
      <c r="IN404" s="2"/>
      <c r="IO404" s="2"/>
      <c r="IP404" s="2"/>
      <c r="IQ404" s="2"/>
    </row>
    <row r="406" spans="1:251" ht="18.75">
      <c r="A406" s="1" t="s">
        <v>0</v>
      </c>
      <c r="AW406" s="3"/>
      <c r="AX406" s="4"/>
      <c r="AY406" s="3"/>
    </row>
    <row r="408" spans="1:251" ht="18.75">
      <c r="B408" s="111" t="s">
        <v>8</v>
      </c>
      <c r="C408" s="112"/>
      <c r="D408" s="112"/>
      <c r="E408" s="112"/>
      <c r="F408" s="112"/>
      <c r="G408" s="112"/>
      <c r="H408" s="112"/>
      <c r="I408" s="112"/>
      <c r="J408" s="112"/>
      <c r="K408" s="112"/>
      <c r="L408" s="112"/>
      <c r="M408" s="112"/>
      <c r="N408" s="112"/>
      <c r="O408" s="112"/>
      <c r="P408" s="112"/>
      <c r="Q408" s="112"/>
      <c r="R408" s="112"/>
      <c r="S408" s="112"/>
      <c r="T408" s="112"/>
      <c r="U408" s="112"/>
      <c r="V408" s="112"/>
      <c r="W408" s="112"/>
      <c r="X408" s="112"/>
      <c r="Y408" s="112"/>
      <c r="Z408" s="112"/>
      <c r="AA408" s="112"/>
      <c r="AB408" s="112"/>
      <c r="AC408" s="112"/>
      <c r="AD408" s="112"/>
      <c r="AE408" s="112"/>
      <c r="AF408" s="112"/>
      <c r="AG408" s="112"/>
      <c r="AH408" s="112"/>
      <c r="AI408" s="112"/>
      <c r="AJ408" s="112"/>
      <c r="AK408" s="112"/>
      <c r="AL408" s="112"/>
      <c r="AM408" s="112"/>
      <c r="AN408" s="112"/>
      <c r="AO408" s="112"/>
      <c r="AP408" s="112"/>
      <c r="AQ408" s="112"/>
      <c r="AR408" s="112"/>
      <c r="AS408" s="112"/>
      <c r="AT408" s="112"/>
      <c r="AU408" s="112"/>
      <c r="AV408" s="112"/>
      <c r="AW408" s="112"/>
      <c r="AX408" s="112"/>
    </row>
    <row r="409" spans="1:251">
      <c r="Z409" s="5"/>
      <c r="AD409" s="5"/>
      <c r="AE409" s="5"/>
      <c r="AF409" s="5"/>
      <c r="AG409" s="5"/>
      <c r="AH409" s="5"/>
      <c r="AI409" s="5"/>
      <c r="AO409" s="5"/>
    </row>
    <row r="410" spans="1:251" ht="13.5" thickBot="1">
      <c r="Z410" s="5"/>
      <c r="AD410" s="5"/>
      <c r="AE410" s="5"/>
      <c r="AF410" s="5"/>
      <c r="AG410" s="5"/>
      <c r="AH410" s="5"/>
      <c r="AI410" s="5"/>
      <c r="AO410" s="5"/>
      <c r="DI410" s="6"/>
    </row>
    <row r="411" spans="1:251" ht="24.75" customHeight="1" thickBot="1">
      <c r="B411" s="113" t="s">
        <v>1</v>
      </c>
      <c r="C411" s="114"/>
      <c r="D411" s="114"/>
      <c r="E411" s="114"/>
      <c r="F411" s="114"/>
      <c r="G411" s="114"/>
      <c r="H411" s="115" t="s">
        <v>56</v>
      </c>
      <c r="I411" s="116"/>
      <c r="J411" s="116"/>
      <c r="K411" s="116"/>
      <c r="L411" s="116"/>
      <c r="M411" s="116"/>
      <c r="N411" s="116"/>
      <c r="O411" s="116"/>
      <c r="P411" s="116"/>
      <c r="Q411" s="116"/>
      <c r="R411" s="116"/>
      <c r="S411" s="116"/>
      <c r="T411" s="116"/>
      <c r="U411" s="116"/>
      <c r="V411" s="116"/>
      <c r="W411" s="116"/>
      <c r="X411" s="116"/>
      <c r="Y411" s="116"/>
      <c r="Z411" s="116"/>
      <c r="AA411" s="116"/>
      <c r="AB411" s="116"/>
      <c r="AC411" s="116"/>
      <c r="AD411" s="116"/>
      <c r="AE411" s="116"/>
      <c r="AF411" s="116"/>
      <c r="AG411" s="116"/>
      <c r="AH411" s="116"/>
      <c r="AI411" s="116"/>
      <c r="AJ411" s="116"/>
      <c r="AK411" s="116"/>
      <c r="AL411" s="116"/>
      <c r="AM411" s="116"/>
      <c r="AN411" s="116"/>
      <c r="AO411" s="116"/>
      <c r="AP411" s="116"/>
      <c r="AQ411" s="116"/>
      <c r="AR411" s="116"/>
      <c r="AS411" s="116"/>
      <c r="AT411" s="116"/>
      <c r="AU411" s="116"/>
      <c r="AV411" s="116"/>
      <c r="AW411" s="116"/>
      <c r="AX411" s="117"/>
      <c r="DI411" s="6"/>
    </row>
    <row r="412" spans="1:251" ht="14.25">
      <c r="B412" s="7"/>
      <c r="C412" s="7"/>
      <c r="D412" s="7"/>
      <c r="E412" s="7"/>
      <c r="F412" s="7"/>
      <c r="G412" s="7"/>
      <c r="H412" s="8"/>
      <c r="I412" s="8"/>
      <c r="J412" s="8"/>
      <c r="K412" s="8"/>
      <c r="L412" s="9"/>
      <c r="M412" s="9"/>
      <c r="N412" s="9"/>
      <c r="O412" s="9"/>
      <c r="P412" s="8"/>
      <c r="Q412" s="8"/>
      <c r="R412" s="8"/>
      <c r="S412" s="8"/>
      <c r="T412" s="8"/>
      <c r="U412" s="8"/>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c r="AR412" s="10"/>
      <c r="AS412" s="10"/>
      <c r="AT412" s="10"/>
      <c r="AU412" s="10"/>
      <c r="AV412" s="10"/>
      <c r="AW412" s="10"/>
      <c r="AX412" s="10"/>
      <c r="DI412" s="6"/>
    </row>
    <row r="413" spans="1:251" ht="15" thickBot="1">
      <c r="A413" s="11"/>
      <c r="B413" s="10" t="s">
        <v>2</v>
      </c>
      <c r="C413" s="8"/>
      <c r="D413" s="8"/>
      <c r="E413" s="8"/>
      <c r="F413" s="8"/>
      <c r="G413" s="8"/>
      <c r="H413" s="8"/>
      <c r="I413" s="8"/>
      <c r="J413" s="8"/>
      <c r="K413" s="8"/>
      <c r="L413" s="9"/>
      <c r="M413" s="9"/>
      <c r="N413" s="9"/>
      <c r="O413" s="9"/>
      <c r="P413" s="8"/>
      <c r="Q413" s="8"/>
      <c r="R413" s="8"/>
      <c r="S413" s="8"/>
      <c r="T413" s="8"/>
      <c r="U413" s="8"/>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c r="AR413" s="10"/>
      <c r="AS413" s="10"/>
      <c r="AT413" s="10"/>
      <c r="AU413" s="10"/>
      <c r="AV413" s="10"/>
      <c r="AW413" s="10"/>
      <c r="AX413" s="10"/>
      <c r="DI413" s="6"/>
    </row>
    <row r="414" spans="1:251" ht="14.25">
      <c r="A414" s="8"/>
      <c r="B414" s="12"/>
      <c r="C414" s="7"/>
      <c r="D414" s="7"/>
      <c r="E414" s="7"/>
      <c r="F414" s="7"/>
      <c r="G414" s="7"/>
      <c r="H414" s="7"/>
      <c r="I414" s="7"/>
      <c r="J414" s="7"/>
      <c r="K414" s="7"/>
      <c r="L414" s="13"/>
      <c r="M414" s="13"/>
      <c r="N414" s="13"/>
      <c r="O414" s="13"/>
      <c r="P414" s="7"/>
      <c r="Q414" s="7"/>
      <c r="R414" s="7"/>
      <c r="S414" s="7"/>
      <c r="T414" s="7"/>
      <c r="U414" s="7"/>
      <c r="V414" s="14"/>
      <c r="W414" s="14"/>
      <c r="X414" s="14"/>
      <c r="Y414" s="14"/>
      <c r="Z414" s="14"/>
      <c r="AA414" s="14"/>
      <c r="AB414" s="14"/>
      <c r="AC414" s="14"/>
      <c r="AD414" s="14"/>
      <c r="AE414" s="14"/>
      <c r="AF414" s="14"/>
      <c r="AG414" s="14"/>
      <c r="AH414" s="14"/>
      <c r="AI414" s="14"/>
      <c r="AJ414" s="14"/>
      <c r="AK414" s="14"/>
      <c r="AL414" s="14"/>
      <c r="AM414" s="14"/>
      <c r="AN414" s="14"/>
      <c r="AO414" s="14"/>
      <c r="AP414" s="14"/>
      <c r="AQ414" s="14"/>
      <c r="AR414" s="14"/>
      <c r="AS414" s="14"/>
      <c r="AT414" s="14"/>
      <c r="AU414" s="14"/>
      <c r="AV414" s="14"/>
      <c r="AW414" s="14"/>
      <c r="AX414" s="15"/>
    </row>
    <row r="415" spans="1:251" ht="12" customHeight="1">
      <c r="A415" s="8"/>
      <c r="B415" s="118" t="s">
        <v>115</v>
      </c>
      <c r="C415" s="119"/>
      <c r="D415" s="119"/>
      <c r="E415" s="119"/>
      <c r="F415" s="119"/>
      <c r="G415" s="119"/>
      <c r="H415" s="119"/>
      <c r="I415" s="119"/>
      <c r="J415" s="119"/>
      <c r="K415" s="119"/>
      <c r="L415" s="119"/>
      <c r="M415" s="119"/>
      <c r="N415" s="119"/>
      <c r="O415" s="119"/>
      <c r="P415" s="119"/>
      <c r="Q415" s="119"/>
      <c r="R415" s="119"/>
      <c r="S415" s="119"/>
      <c r="T415" s="119"/>
      <c r="U415" s="119"/>
      <c r="V415" s="119"/>
      <c r="W415" s="119"/>
      <c r="X415" s="119"/>
      <c r="Y415" s="119"/>
      <c r="Z415" s="119"/>
      <c r="AA415" s="119"/>
      <c r="AB415" s="119"/>
      <c r="AC415" s="119"/>
      <c r="AD415" s="119"/>
      <c r="AE415" s="119"/>
      <c r="AF415" s="119"/>
      <c r="AG415" s="119"/>
      <c r="AH415" s="119"/>
      <c r="AI415" s="119"/>
      <c r="AJ415" s="119"/>
      <c r="AK415" s="119"/>
      <c r="AL415" s="119"/>
      <c r="AM415" s="119"/>
      <c r="AN415" s="119"/>
      <c r="AO415" s="119"/>
      <c r="AP415" s="119"/>
      <c r="AQ415" s="119"/>
      <c r="AR415" s="119"/>
      <c r="AS415" s="119"/>
      <c r="AT415" s="119"/>
      <c r="AU415" s="119"/>
      <c r="AV415" s="119"/>
      <c r="AW415" s="119"/>
      <c r="AX415" s="120"/>
    </row>
    <row r="416" spans="1:251" ht="12" customHeight="1">
      <c r="A416" s="8"/>
      <c r="B416" s="118"/>
      <c r="C416" s="119"/>
      <c r="D416" s="119"/>
      <c r="E416" s="119"/>
      <c r="F416" s="119"/>
      <c r="G416" s="119"/>
      <c r="H416" s="119"/>
      <c r="I416" s="119"/>
      <c r="J416" s="119"/>
      <c r="K416" s="119"/>
      <c r="L416" s="119"/>
      <c r="M416" s="119"/>
      <c r="N416" s="119"/>
      <c r="O416" s="119"/>
      <c r="P416" s="119"/>
      <c r="Q416" s="119"/>
      <c r="R416" s="119"/>
      <c r="S416" s="119"/>
      <c r="T416" s="119"/>
      <c r="U416" s="119"/>
      <c r="V416" s="119"/>
      <c r="W416" s="119"/>
      <c r="X416" s="119"/>
      <c r="Y416" s="119"/>
      <c r="Z416" s="119"/>
      <c r="AA416" s="119"/>
      <c r="AB416" s="119"/>
      <c r="AC416" s="119"/>
      <c r="AD416" s="119"/>
      <c r="AE416" s="119"/>
      <c r="AF416" s="119"/>
      <c r="AG416" s="119"/>
      <c r="AH416" s="119"/>
      <c r="AI416" s="119"/>
      <c r="AJ416" s="119"/>
      <c r="AK416" s="119"/>
      <c r="AL416" s="119"/>
      <c r="AM416" s="119"/>
      <c r="AN416" s="119"/>
      <c r="AO416" s="119"/>
      <c r="AP416" s="119"/>
      <c r="AQ416" s="119"/>
      <c r="AR416" s="119"/>
      <c r="AS416" s="119"/>
      <c r="AT416" s="119"/>
      <c r="AU416" s="119"/>
      <c r="AV416" s="119"/>
      <c r="AW416" s="119"/>
      <c r="AX416" s="120"/>
      <c r="BC416" s="16"/>
    </row>
    <row r="417" spans="1:113" ht="12" customHeight="1">
      <c r="A417" s="8"/>
      <c r="B417" s="118"/>
      <c r="C417" s="119"/>
      <c r="D417" s="119"/>
      <c r="E417" s="119"/>
      <c r="F417" s="119"/>
      <c r="G417" s="119"/>
      <c r="H417" s="119"/>
      <c r="I417" s="119"/>
      <c r="J417" s="119"/>
      <c r="K417" s="119"/>
      <c r="L417" s="119"/>
      <c r="M417" s="119"/>
      <c r="N417" s="119"/>
      <c r="O417" s="119"/>
      <c r="P417" s="119"/>
      <c r="Q417" s="119"/>
      <c r="R417" s="119"/>
      <c r="S417" s="119"/>
      <c r="T417" s="119"/>
      <c r="U417" s="119"/>
      <c r="V417" s="119"/>
      <c r="W417" s="119"/>
      <c r="X417" s="119"/>
      <c r="Y417" s="119"/>
      <c r="Z417" s="119"/>
      <c r="AA417" s="119"/>
      <c r="AB417" s="119"/>
      <c r="AC417" s="119"/>
      <c r="AD417" s="119"/>
      <c r="AE417" s="119"/>
      <c r="AF417" s="119"/>
      <c r="AG417" s="119"/>
      <c r="AH417" s="119"/>
      <c r="AI417" s="119"/>
      <c r="AJ417" s="119"/>
      <c r="AK417" s="119"/>
      <c r="AL417" s="119"/>
      <c r="AM417" s="119"/>
      <c r="AN417" s="119"/>
      <c r="AO417" s="119"/>
      <c r="AP417" s="119"/>
      <c r="AQ417" s="119"/>
      <c r="AR417" s="119"/>
      <c r="AS417" s="119"/>
      <c r="AT417" s="119"/>
      <c r="AU417" s="119"/>
      <c r="AV417" s="119"/>
      <c r="AW417" s="119"/>
      <c r="AX417" s="120"/>
    </row>
    <row r="418" spans="1:113" ht="12" customHeight="1">
      <c r="A418" s="8"/>
      <c r="B418" s="118"/>
      <c r="C418" s="119"/>
      <c r="D418" s="119"/>
      <c r="E418" s="119"/>
      <c r="F418" s="119"/>
      <c r="G418" s="119"/>
      <c r="H418" s="119"/>
      <c r="I418" s="119"/>
      <c r="J418" s="119"/>
      <c r="K418" s="119"/>
      <c r="L418" s="119"/>
      <c r="M418" s="119"/>
      <c r="N418" s="119"/>
      <c r="O418" s="119"/>
      <c r="P418" s="119"/>
      <c r="Q418" s="119"/>
      <c r="R418" s="119"/>
      <c r="S418" s="119"/>
      <c r="T418" s="119"/>
      <c r="U418" s="119"/>
      <c r="V418" s="119"/>
      <c r="W418" s="119"/>
      <c r="X418" s="119"/>
      <c r="Y418" s="119"/>
      <c r="Z418" s="119"/>
      <c r="AA418" s="119"/>
      <c r="AB418" s="119"/>
      <c r="AC418" s="119"/>
      <c r="AD418" s="119"/>
      <c r="AE418" s="119"/>
      <c r="AF418" s="119"/>
      <c r="AG418" s="119"/>
      <c r="AH418" s="119"/>
      <c r="AI418" s="119"/>
      <c r="AJ418" s="119"/>
      <c r="AK418" s="119"/>
      <c r="AL418" s="119"/>
      <c r="AM418" s="119"/>
      <c r="AN418" s="119"/>
      <c r="AO418" s="119"/>
      <c r="AP418" s="119"/>
      <c r="AQ418" s="119"/>
      <c r="AR418" s="119"/>
      <c r="AS418" s="119"/>
      <c r="AT418" s="119"/>
      <c r="AU418" s="119"/>
      <c r="AV418" s="119"/>
      <c r="AW418" s="119"/>
      <c r="AX418" s="120"/>
    </row>
    <row r="419" spans="1:113" ht="12" customHeight="1">
      <c r="A419" s="8"/>
      <c r="B419" s="118"/>
      <c r="C419" s="119"/>
      <c r="D419" s="119"/>
      <c r="E419" s="119"/>
      <c r="F419" s="119"/>
      <c r="G419" s="119"/>
      <c r="H419" s="119"/>
      <c r="I419" s="119"/>
      <c r="J419" s="119"/>
      <c r="K419" s="119"/>
      <c r="L419" s="119"/>
      <c r="M419" s="119"/>
      <c r="N419" s="119"/>
      <c r="O419" s="119"/>
      <c r="P419" s="119"/>
      <c r="Q419" s="119"/>
      <c r="R419" s="119"/>
      <c r="S419" s="119"/>
      <c r="T419" s="119"/>
      <c r="U419" s="119"/>
      <c r="V419" s="119"/>
      <c r="W419" s="119"/>
      <c r="X419" s="119"/>
      <c r="Y419" s="119"/>
      <c r="Z419" s="119"/>
      <c r="AA419" s="119"/>
      <c r="AB419" s="119"/>
      <c r="AC419" s="119"/>
      <c r="AD419" s="119"/>
      <c r="AE419" s="119"/>
      <c r="AF419" s="119"/>
      <c r="AG419" s="119"/>
      <c r="AH419" s="119"/>
      <c r="AI419" s="119"/>
      <c r="AJ419" s="119"/>
      <c r="AK419" s="119"/>
      <c r="AL419" s="119"/>
      <c r="AM419" s="119"/>
      <c r="AN419" s="119"/>
      <c r="AO419" s="119"/>
      <c r="AP419" s="119"/>
      <c r="AQ419" s="119"/>
      <c r="AR419" s="119"/>
      <c r="AS419" s="119"/>
      <c r="AT419" s="119"/>
      <c r="AU419" s="119"/>
      <c r="AV419" s="119"/>
      <c r="AW419" s="119"/>
      <c r="AX419" s="120"/>
    </row>
    <row r="420" spans="1:113" ht="15" thickBot="1">
      <c r="A420" s="17"/>
      <c r="B420" s="18"/>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c r="AA420" s="19"/>
      <c r="AB420" s="19"/>
      <c r="AC420" s="19"/>
      <c r="AD420" s="19"/>
      <c r="AE420" s="19"/>
      <c r="AF420" s="19"/>
      <c r="AG420" s="19"/>
      <c r="AH420" s="19"/>
      <c r="AI420" s="19"/>
      <c r="AJ420" s="19"/>
      <c r="AK420" s="19"/>
      <c r="AL420" s="19"/>
      <c r="AM420" s="19"/>
      <c r="AN420" s="19"/>
      <c r="AO420" s="19"/>
      <c r="AP420" s="19"/>
      <c r="AQ420" s="19"/>
      <c r="AR420" s="19"/>
      <c r="AS420" s="19"/>
      <c r="AT420" s="19"/>
      <c r="AU420" s="19"/>
      <c r="AV420" s="19"/>
      <c r="AW420" s="19"/>
      <c r="AX420" s="20"/>
    </row>
    <row r="421" spans="1:113">
      <c r="B421" s="21"/>
    </row>
    <row r="422" spans="1:113" ht="15" thickBot="1">
      <c r="A422" s="11"/>
      <c r="B422" s="10" t="s">
        <v>3</v>
      </c>
      <c r="C422" s="8"/>
      <c r="D422" s="8"/>
      <c r="E422" s="8"/>
      <c r="F422" s="8"/>
      <c r="G422" s="8"/>
      <c r="H422" s="8"/>
      <c r="I422" s="8"/>
      <c r="J422" s="8"/>
      <c r="K422" s="8"/>
      <c r="L422" s="9"/>
      <c r="M422" s="9"/>
      <c r="N422" s="9"/>
      <c r="O422" s="9"/>
      <c r="P422" s="8"/>
      <c r="Q422" s="8"/>
      <c r="R422" s="8"/>
      <c r="S422" s="8"/>
      <c r="T422" s="8"/>
      <c r="U422" s="8"/>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c r="AR422" s="10"/>
      <c r="AS422" s="10"/>
      <c r="AT422" s="10"/>
      <c r="AU422" s="10"/>
      <c r="AV422" s="10"/>
      <c r="AW422" s="10"/>
      <c r="AX422" s="10"/>
      <c r="DI422" s="6"/>
    </row>
    <row r="423" spans="1:113" ht="14.25">
      <c r="A423" s="8"/>
      <c r="B423" s="12"/>
      <c r="C423" s="7"/>
      <c r="D423" s="7"/>
      <c r="E423" s="7"/>
      <c r="F423" s="7"/>
      <c r="G423" s="7"/>
      <c r="H423" s="7"/>
      <c r="I423" s="7"/>
      <c r="J423" s="7"/>
      <c r="K423" s="7"/>
      <c r="L423" s="13"/>
      <c r="M423" s="13"/>
      <c r="N423" s="13"/>
      <c r="O423" s="13"/>
      <c r="P423" s="7"/>
      <c r="Q423" s="7"/>
      <c r="R423" s="7"/>
      <c r="S423" s="7"/>
      <c r="T423" s="7"/>
      <c r="U423" s="7"/>
      <c r="V423" s="14"/>
      <c r="W423" s="14"/>
      <c r="X423" s="14"/>
      <c r="Y423" s="14"/>
      <c r="Z423" s="14"/>
      <c r="AA423" s="14"/>
      <c r="AB423" s="14"/>
      <c r="AC423" s="14"/>
      <c r="AD423" s="14"/>
      <c r="AE423" s="14"/>
      <c r="AF423" s="14"/>
      <c r="AG423" s="14"/>
      <c r="AH423" s="14"/>
      <c r="AI423" s="14"/>
      <c r="AJ423" s="14"/>
      <c r="AK423" s="14"/>
      <c r="AL423" s="14"/>
      <c r="AM423" s="14"/>
      <c r="AN423" s="14"/>
      <c r="AO423" s="14"/>
      <c r="AP423" s="14"/>
      <c r="AQ423" s="14"/>
      <c r="AR423" s="14"/>
      <c r="AS423" s="14"/>
      <c r="AT423" s="14"/>
      <c r="AU423" s="14"/>
      <c r="AV423" s="14"/>
      <c r="AW423" s="14"/>
      <c r="AX423" s="15"/>
    </row>
    <row r="424" spans="1:113" ht="12" customHeight="1">
      <c r="A424" s="8"/>
      <c r="B424" s="118" t="s">
        <v>116</v>
      </c>
      <c r="C424" s="119"/>
      <c r="D424" s="119"/>
      <c r="E424" s="119"/>
      <c r="F424" s="119"/>
      <c r="G424" s="119"/>
      <c r="H424" s="119"/>
      <c r="I424" s="119"/>
      <c r="J424" s="119"/>
      <c r="K424" s="119"/>
      <c r="L424" s="119"/>
      <c r="M424" s="119"/>
      <c r="N424" s="119"/>
      <c r="O424" s="119"/>
      <c r="P424" s="119"/>
      <c r="Q424" s="119"/>
      <c r="R424" s="119"/>
      <c r="S424" s="119"/>
      <c r="T424" s="119"/>
      <c r="U424" s="119"/>
      <c r="V424" s="119"/>
      <c r="W424" s="119"/>
      <c r="X424" s="119"/>
      <c r="Y424" s="119"/>
      <c r="Z424" s="119"/>
      <c r="AA424" s="119"/>
      <c r="AB424" s="119"/>
      <c r="AC424" s="119"/>
      <c r="AD424" s="119"/>
      <c r="AE424" s="119"/>
      <c r="AF424" s="119"/>
      <c r="AG424" s="119"/>
      <c r="AH424" s="119"/>
      <c r="AI424" s="119"/>
      <c r="AJ424" s="119"/>
      <c r="AK424" s="119"/>
      <c r="AL424" s="119"/>
      <c r="AM424" s="119"/>
      <c r="AN424" s="119"/>
      <c r="AO424" s="119"/>
      <c r="AP424" s="119"/>
      <c r="AQ424" s="119"/>
      <c r="AR424" s="119"/>
      <c r="AS424" s="119"/>
      <c r="AT424" s="119"/>
      <c r="AU424" s="119"/>
      <c r="AV424" s="119"/>
      <c r="AW424" s="119"/>
      <c r="AX424" s="120"/>
    </row>
    <row r="425" spans="1:113" ht="12" customHeight="1">
      <c r="A425" s="8"/>
      <c r="B425" s="118"/>
      <c r="C425" s="119"/>
      <c r="D425" s="119"/>
      <c r="E425" s="119"/>
      <c r="F425" s="119"/>
      <c r="G425" s="119"/>
      <c r="H425" s="119"/>
      <c r="I425" s="119"/>
      <c r="J425" s="119"/>
      <c r="K425" s="119"/>
      <c r="L425" s="119"/>
      <c r="M425" s="119"/>
      <c r="N425" s="119"/>
      <c r="O425" s="119"/>
      <c r="P425" s="119"/>
      <c r="Q425" s="119"/>
      <c r="R425" s="119"/>
      <c r="S425" s="119"/>
      <c r="T425" s="119"/>
      <c r="U425" s="119"/>
      <c r="V425" s="119"/>
      <c r="W425" s="119"/>
      <c r="X425" s="119"/>
      <c r="Y425" s="119"/>
      <c r="Z425" s="119"/>
      <c r="AA425" s="119"/>
      <c r="AB425" s="119"/>
      <c r="AC425" s="119"/>
      <c r="AD425" s="119"/>
      <c r="AE425" s="119"/>
      <c r="AF425" s="119"/>
      <c r="AG425" s="119"/>
      <c r="AH425" s="119"/>
      <c r="AI425" s="119"/>
      <c r="AJ425" s="119"/>
      <c r="AK425" s="119"/>
      <c r="AL425" s="119"/>
      <c r="AM425" s="119"/>
      <c r="AN425" s="119"/>
      <c r="AO425" s="119"/>
      <c r="AP425" s="119"/>
      <c r="AQ425" s="119"/>
      <c r="AR425" s="119"/>
      <c r="AS425" s="119"/>
      <c r="AT425" s="119"/>
      <c r="AU425" s="119"/>
      <c r="AV425" s="119"/>
      <c r="AW425" s="119"/>
      <c r="AX425" s="120"/>
    </row>
    <row r="426" spans="1:113" ht="12" customHeight="1">
      <c r="A426" s="8"/>
      <c r="B426" s="118"/>
      <c r="C426" s="119"/>
      <c r="D426" s="119"/>
      <c r="E426" s="119"/>
      <c r="F426" s="119"/>
      <c r="G426" s="119"/>
      <c r="H426" s="119"/>
      <c r="I426" s="119"/>
      <c r="J426" s="119"/>
      <c r="K426" s="119"/>
      <c r="L426" s="119"/>
      <c r="M426" s="119"/>
      <c r="N426" s="119"/>
      <c r="O426" s="119"/>
      <c r="P426" s="119"/>
      <c r="Q426" s="119"/>
      <c r="R426" s="119"/>
      <c r="S426" s="119"/>
      <c r="T426" s="119"/>
      <c r="U426" s="119"/>
      <c r="V426" s="119"/>
      <c r="W426" s="119"/>
      <c r="X426" s="119"/>
      <c r="Y426" s="119"/>
      <c r="Z426" s="119"/>
      <c r="AA426" s="119"/>
      <c r="AB426" s="119"/>
      <c r="AC426" s="119"/>
      <c r="AD426" s="119"/>
      <c r="AE426" s="119"/>
      <c r="AF426" s="119"/>
      <c r="AG426" s="119"/>
      <c r="AH426" s="119"/>
      <c r="AI426" s="119"/>
      <c r="AJ426" s="119"/>
      <c r="AK426" s="119"/>
      <c r="AL426" s="119"/>
      <c r="AM426" s="119"/>
      <c r="AN426" s="119"/>
      <c r="AO426" s="119"/>
      <c r="AP426" s="119"/>
      <c r="AQ426" s="119"/>
      <c r="AR426" s="119"/>
      <c r="AS426" s="119"/>
      <c r="AT426" s="119"/>
      <c r="AU426" s="119"/>
      <c r="AV426" s="119"/>
      <c r="AW426" s="119"/>
      <c r="AX426" s="120"/>
    </row>
    <row r="427" spans="1:113" ht="12" customHeight="1">
      <c r="A427" s="8"/>
      <c r="B427" s="118"/>
      <c r="C427" s="119"/>
      <c r="D427" s="119"/>
      <c r="E427" s="119"/>
      <c r="F427" s="119"/>
      <c r="G427" s="119"/>
      <c r="H427" s="119"/>
      <c r="I427" s="119"/>
      <c r="J427" s="119"/>
      <c r="K427" s="119"/>
      <c r="L427" s="119"/>
      <c r="M427" s="119"/>
      <c r="N427" s="119"/>
      <c r="O427" s="119"/>
      <c r="P427" s="119"/>
      <c r="Q427" s="119"/>
      <c r="R427" s="119"/>
      <c r="S427" s="119"/>
      <c r="T427" s="119"/>
      <c r="U427" s="119"/>
      <c r="V427" s="119"/>
      <c r="W427" s="119"/>
      <c r="X427" s="119"/>
      <c r="Y427" s="119"/>
      <c r="Z427" s="119"/>
      <c r="AA427" s="119"/>
      <c r="AB427" s="119"/>
      <c r="AC427" s="119"/>
      <c r="AD427" s="119"/>
      <c r="AE427" s="119"/>
      <c r="AF427" s="119"/>
      <c r="AG427" s="119"/>
      <c r="AH427" s="119"/>
      <c r="AI427" s="119"/>
      <c r="AJ427" s="119"/>
      <c r="AK427" s="119"/>
      <c r="AL427" s="119"/>
      <c r="AM427" s="119"/>
      <c r="AN427" s="119"/>
      <c r="AO427" s="119"/>
      <c r="AP427" s="119"/>
      <c r="AQ427" s="119"/>
      <c r="AR427" s="119"/>
      <c r="AS427" s="119"/>
      <c r="AT427" s="119"/>
      <c r="AU427" s="119"/>
      <c r="AV427" s="119"/>
      <c r="AW427" s="119"/>
      <c r="AX427" s="120"/>
    </row>
    <row r="428" spans="1:113" ht="12" customHeight="1">
      <c r="A428" s="8"/>
      <c r="B428" s="118"/>
      <c r="C428" s="119"/>
      <c r="D428" s="119"/>
      <c r="E428" s="119"/>
      <c r="F428" s="119"/>
      <c r="G428" s="119"/>
      <c r="H428" s="119"/>
      <c r="I428" s="119"/>
      <c r="J428" s="119"/>
      <c r="K428" s="119"/>
      <c r="L428" s="119"/>
      <c r="M428" s="119"/>
      <c r="N428" s="119"/>
      <c r="O428" s="119"/>
      <c r="P428" s="119"/>
      <c r="Q428" s="119"/>
      <c r="R428" s="119"/>
      <c r="S428" s="119"/>
      <c r="T428" s="119"/>
      <c r="U428" s="119"/>
      <c r="V428" s="119"/>
      <c r="W428" s="119"/>
      <c r="X428" s="119"/>
      <c r="Y428" s="119"/>
      <c r="Z428" s="119"/>
      <c r="AA428" s="119"/>
      <c r="AB428" s="119"/>
      <c r="AC428" s="119"/>
      <c r="AD428" s="119"/>
      <c r="AE428" s="119"/>
      <c r="AF428" s="119"/>
      <c r="AG428" s="119"/>
      <c r="AH428" s="119"/>
      <c r="AI428" s="119"/>
      <c r="AJ428" s="119"/>
      <c r="AK428" s="119"/>
      <c r="AL428" s="119"/>
      <c r="AM428" s="119"/>
      <c r="AN428" s="119"/>
      <c r="AO428" s="119"/>
      <c r="AP428" s="119"/>
      <c r="AQ428" s="119"/>
      <c r="AR428" s="119"/>
      <c r="AS428" s="119"/>
      <c r="AT428" s="119"/>
      <c r="AU428" s="119"/>
      <c r="AV428" s="119"/>
      <c r="AW428" s="119"/>
      <c r="AX428" s="120"/>
      <c r="BC428" s="16"/>
    </row>
    <row r="429" spans="1:113" ht="12" customHeight="1">
      <c r="A429" s="8"/>
      <c r="B429" s="118"/>
      <c r="C429" s="119"/>
      <c r="D429" s="119"/>
      <c r="E429" s="119"/>
      <c r="F429" s="119"/>
      <c r="G429" s="119"/>
      <c r="H429" s="119"/>
      <c r="I429" s="119"/>
      <c r="J429" s="119"/>
      <c r="K429" s="119"/>
      <c r="L429" s="119"/>
      <c r="M429" s="119"/>
      <c r="N429" s="119"/>
      <c r="O429" s="119"/>
      <c r="P429" s="119"/>
      <c r="Q429" s="119"/>
      <c r="R429" s="119"/>
      <c r="S429" s="119"/>
      <c r="T429" s="119"/>
      <c r="U429" s="119"/>
      <c r="V429" s="119"/>
      <c r="W429" s="119"/>
      <c r="X429" s="119"/>
      <c r="Y429" s="119"/>
      <c r="Z429" s="119"/>
      <c r="AA429" s="119"/>
      <c r="AB429" s="119"/>
      <c r="AC429" s="119"/>
      <c r="AD429" s="119"/>
      <c r="AE429" s="119"/>
      <c r="AF429" s="119"/>
      <c r="AG429" s="119"/>
      <c r="AH429" s="119"/>
      <c r="AI429" s="119"/>
      <c r="AJ429" s="119"/>
      <c r="AK429" s="119"/>
      <c r="AL429" s="119"/>
      <c r="AM429" s="119"/>
      <c r="AN429" s="119"/>
      <c r="AO429" s="119"/>
      <c r="AP429" s="119"/>
      <c r="AQ429" s="119"/>
      <c r="AR429" s="119"/>
      <c r="AS429" s="119"/>
      <c r="AT429" s="119"/>
      <c r="AU429" s="119"/>
      <c r="AV429" s="119"/>
      <c r="AW429" s="119"/>
      <c r="AX429" s="120"/>
    </row>
    <row r="430" spans="1:113" ht="12" customHeight="1">
      <c r="A430" s="8"/>
      <c r="B430" s="118"/>
      <c r="C430" s="119"/>
      <c r="D430" s="119"/>
      <c r="E430" s="119"/>
      <c r="F430" s="119"/>
      <c r="G430" s="119"/>
      <c r="H430" s="119"/>
      <c r="I430" s="119"/>
      <c r="J430" s="119"/>
      <c r="K430" s="119"/>
      <c r="L430" s="119"/>
      <c r="M430" s="119"/>
      <c r="N430" s="119"/>
      <c r="O430" s="119"/>
      <c r="P430" s="119"/>
      <c r="Q430" s="119"/>
      <c r="R430" s="119"/>
      <c r="S430" s="119"/>
      <c r="T430" s="119"/>
      <c r="U430" s="119"/>
      <c r="V430" s="119"/>
      <c r="W430" s="119"/>
      <c r="X430" s="119"/>
      <c r="Y430" s="119"/>
      <c r="Z430" s="119"/>
      <c r="AA430" s="119"/>
      <c r="AB430" s="119"/>
      <c r="AC430" s="119"/>
      <c r="AD430" s="119"/>
      <c r="AE430" s="119"/>
      <c r="AF430" s="119"/>
      <c r="AG430" s="119"/>
      <c r="AH430" s="119"/>
      <c r="AI430" s="119"/>
      <c r="AJ430" s="119"/>
      <c r="AK430" s="119"/>
      <c r="AL430" s="119"/>
      <c r="AM430" s="119"/>
      <c r="AN430" s="119"/>
      <c r="AO430" s="119"/>
      <c r="AP430" s="119"/>
      <c r="AQ430" s="119"/>
      <c r="AR430" s="119"/>
      <c r="AS430" s="119"/>
      <c r="AT430" s="119"/>
      <c r="AU430" s="119"/>
      <c r="AV430" s="119"/>
      <c r="AW430" s="119"/>
      <c r="AX430" s="120"/>
    </row>
    <row r="431" spans="1:113" ht="12" customHeight="1">
      <c r="A431" s="8"/>
      <c r="B431" s="118"/>
      <c r="C431" s="119"/>
      <c r="D431" s="119"/>
      <c r="E431" s="119"/>
      <c r="F431" s="119"/>
      <c r="G431" s="119"/>
      <c r="H431" s="119"/>
      <c r="I431" s="119"/>
      <c r="J431" s="119"/>
      <c r="K431" s="119"/>
      <c r="L431" s="119"/>
      <c r="M431" s="119"/>
      <c r="N431" s="119"/>
      <c r="O431" s="119"/>
      <c r="P431" s="119"/>
      <c r="Q431" s="119"/>
      <c r="R431" s="119"/>
      <c r="S431" s="119"/>
      <c r="T431" s="119"/>
      <c r="U431" s="119"/>
      <c r="V431" s="119"/>
      <c r="W431" s="119"/>
      <c r="X431" s="119"/>
      <c r="Y431" s="119"/>
      <c r="Z431" s="119"/>
      <c r="AA431" s="119"/>
      <c r="AB431" s="119"/>
      <c r="AC431" s="119"/>
      <c r="AD431" s="119"/>
      <c r="AE431" s="119"/>
      <c r="AF431" s="119"/>
      <c r="AG431" s="119"/>
      <c r="AH431" s="119"/>
      <c r="AI431" s="119"/>
      <c r="AJ431" s="119"/>
      <c r="AK431" s="119"/>
      <c r="AL431" s="119"/>
      <c r="AM431" s="119"/>
      <c r="AN431" s="119"/>
      <c r="AO431" s="119"/>
      <c r="AP431" s="119"/>
      <c r="AQ431" s="119"/>
      <c r="AR431" s="119"/>
      <c r="AS431" s="119"/>
      <c r="AT431" s="119"/>
      <c r="AU431" s="119"/>
      <c r="AV431" s="119"/>
      <c r="AW431" s="119"/>
      <c r="AX431" s="120"/>
    </row>
    <row r="432" spans="1:113" ht="15" thickBot="1">
      <c r="A432" s="17"/>
      <c r="B432" s="18"/>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c r="AA432" s="19"/>
      <c r="AB432" s="19"/>
      <c r="AC432" s="19"/>
      <c r="AD432" s="19"/>
      <c r="AE432" s="19"/>
      <c r="AF432" s="19"/>
      <c r="AG432" s="19"/>
      <c r="AH432" s="19"/>
      <c r="AI432" s="19"/>
      <c r="AJ432" s="19"/>
      <c r="AK432" s="19"/>
      <c r="AL432" s="19"/>
      <c r="AM432" s="19"/>
      <c r="AN432" s="19"/>
      <c r="AO432" s="19"/>
      <c r="AP432" s="19"/>
      <c r="AQ432" s="19"/>
      <c r="AR432" s="19"/>
      <c r="AS432" s="19"/>
      <c r="AT432" s="19"/>
      <c r="AU432" s="19"/>
      <c r="AV432" s="19"/>
      <c r="AW432" s="19"/>
      <c r="AX432" s="20"/>
    </row>
    <row r="433" spans="1:251">
      <c r="B433" s="21"/>
    </row>
    <row r="434" spans="1:251" ht="14.25">
      <c r="B434" s="10" t="s">
        <v>4</v>
      </c>
      <c r="C434" s="8"/>
      <c r="D434" s="8"/>
      <c r="E434" s="8"/>
      <c r="F434" s="8"/>
      <c r="G434" s="8"/>
      <c r="H434" s="8"/>
      <c r="I434" s="8"/>
      <c r="J434" s="8"/>
      <c r="K434" s="8"/>
      <c r="L434" s="9"/>
      <c r="M434" s="9"/>
      <c r="N434" s="9"/>
      <c r="O434" s="9"/>
      <c r="P434" s="8"/>
      <c r="Q434" s="8"/>
      <c r="R434" s="8"/>
      <c r="S434" s="8"/>
      <c r="T434" s="8"/>
      <c r="U434" s="8"/>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c r="AR434" s="10"/>
      <c r="AS434" s="10"/>
      <c r="AT434" s="10"/>
      <c r="AU434" s="10"/>
      <c r="AV434" s="10"/>
      <c r="AW434" s="10"/>
      <c r="AX434" s="10"/>
    </row>
    <row r="435" spans="1:251" ht="15" thickBot="1">
      <c r="B435" s="8"/>
      <c r="C435" s="8"/>
      <c r="D435" s="8"/>
      <c r="E435" s="8"/>
      <c r="F435" s="8"/>
      <c r="G435" s="8"/>
      <c r="H435" s="8"/>
      <c r="I435" s="8"/>
      <c r="J435" s="8"/>
      <c r="K435" s="8"/>
      <c r="L435" s="9"/>
      <c r="M435" s="9"/>
      <c r="N435" s="9"/>
      <c r="O435" s="9"/>
      <c r="P435" s="8"/>
      <c r="Q435" s="8"/>
      <c r="R435" s="8"/>
      <c r="S435" s="8"/>
      <c r="T435" s="8"/>
      <c r="U435" s="8"/>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c r="AR435" s="10"/>
      <c r="AS435" s="10"/>
      <c r="AT435" s="10"/>
      <c r="AU435" s="10"/>
      <c r="AV435" s="10"/>
      <c r="AW435" s="10"/>
      <c r="AX435" s="22" t="s">
        <v>5</v>
      </c>
    </row>
    <row r="436" spans="1:251" s="16" customFormat="1" ht="13.5" customHeight="1">
      <c r="A436" s="8"/>
      <c r="B436" s="121" t="s">
        <v>6</v>
      </c>
      <c r="C436" s="122"/>
      <c r="D436" s="122"/>
      <c r="E436" s="122"/>
      <c r="F436" s="122"/>
      <c r="G436" s="122"/>
      <c r="H436" s="122"/>
      <c r="I436" s="122"/>
      <c r="J436" s="122"/>
      <c r="K436" s="122"/>
      <c r="L436" s="122"/>
      <c r="M436" s="122"/>
      <c r="N436" s="122"/>
      <c r="O436" s="122"/>
      <c r="P436" s="122"/>
      <c r="Q436" s="122"/>
      <c r="R436" s="122"/>
      <c r="S436" s="122"/>
      <c r="T436" s="122"/>
      <c r="U436" s="122"/>
      <c r="V436" s="122"/>
      <c r="W436" s="122"/>
      <c r="X436" s="122"/>
      <c r="Y436" s="122"/>
      <c r="Z436" s="123"/>
      <c r="AA436" s="127" t="s">
        <v>12</v>
      </c>
      <c r="AB436" s="122"/>
      <c r="AC436" s="122"/>
      <c r="AD436" s="122"/>
      <c r="AE436" s="122"/>
      <c r="AF436" s="122"/>
      <c r="AG436" s="122"/>
      <c r="AH436" s="122"/>
      <c r="AI436" s="123"/>
      <c r="AJ436" s="127" t="s">
        <v>13</v>
      </c>
      <c r="AK436" s="122"/>
      <c r="AL436" s="122"/>
      <c r="AM436" s="122"/>
      <c r="AN436" s="122"/>
      <c r="AO436" s="122"/>
      <c r="AP436" s="122"/>
      <c r="AQ436" s="122"/>
      <c r="AR436" s="123"/>
      <c r="AS436" s="127" t="s">
        <v>7</v>
      </c>
      <c r="AT436" s="122"/>
      <c r="AU436" s="122"/>
      <c r="AV436" s="122"/>
      <c r="AW436" s="122"/>
      <c r="AX436" s="129"/>
      <c r="AY436" s="2"/>
      <c r="AZ436" s="2"/>
      <c r="BA436" s="2"/>
      <c r="BB436" s="2"/>
      <c r="BC436" s="2"/>
      <c r="BD436" s="2"/>
      <c r="BE436" s="2"/>
      <c r="BF436" s="2"/>
      <c r="BG436" s="2"/>
      <c r="BH436" s="2"/>
      <c r="BI436" s="2"/>
      <c r="BJ436" s="2"/>
      <c r="BK436" s="2"/>
      <c r="BL436" s="2"/>
      <c r="BM436" s="2"/>
      <c r="BN436" s="2"/>
      <c r="BO436" s="2"/>
      <c r="BP436" s="2"/>
      <c r="BQ436" s="2"/>
      <c r="BR436" s="2"/>
      <c r="BS436" s="2"/>
      <c r="BT436" s="2"/>
      <c r="BU436" s="2"/>
      <c r="BV436" s="2"/>
      <c r="BW436" s="2"/>
      <c r="BX436" s="2"/>
      <c r="BY436" s="2"/>
      <c r="BZ436" s="2"/>
      <c r="CA436" s="2"/>
      <c r="CB436" s="2"/>
      <c r="CC436" s="2"/>
      <c r="CD436" s="2"/>
      <c r="CE436" s="2"/>
      <c r="CF436" s="2"/>
      <c r="CG436" s="2"/>
      <c r="CH436" s="2"/>
      <c r="CI436" s="2"/>
      <c r="CJ436" s="2"/>
      <c r="CK436" s="2"/>
      <c r="CL436" s="2"/>
      <c r="CM436" s="2"/>
      <c r="CN436" s="2"/>
      <c r="CO436" s="2"/>
      <c r="CP436" s="2"/>
      <c r="CQ436" s="2"/>
      <c r="CR436" s="2"/>
      <c r="CS436" s="2"/>
      <c r="CT436" s="2"/>
      <c r="CU436" s="2"/>
      <c r="CV436" s="2"/>
      <c r="CW436" s="2"/>
      <c r="CX436" s="2"/>
      <c r="CY436" s="2"/>
      <c r="CZ436" s="2"/>
      <c r="DA436" s="2"/>
      <c r="DB436" s="2"/>
      <c r="DC436" s="2"/>
      <c r="DD436" s="2"/>
      <c r="DE436" s="2"/>
      <c r="DF436" s="2"/>
      <c r="DG436" s="2"/>
      <c r="DH436" s="2"/>
      <c r="DI436" s="2"/>
      <c r="DJ436" s="2"/>
      <c r="DK436" s="2"/>
      <c r="DL436" s="2"/>
      <c r="DM436" s="2"/>
      <c r="DN436" s="2"/>
      <c r="DO436" s="2"/>
      <c r="DP436" s="2"/>
      <c r="DQ436" s="2"/>
      <c r="DR436" s="2"/>
      <c r="DS436" s="2"/>
      <c r="DT436" s="2"/>
      <c r="DU436" s="2"/>
      <c r="DV436" s="2"/>
      <c r="DW436" s="2"/>
      <c r="DX436" s="2"/>
      <c r="DY436" s="2"/>
      <c r="DZ436" s="2"/>
      <c r="EA436" s="2"/>
      <c r="EB436" s="2"/>
      <c r="EC436" s="2"/>
      <c r="ED436" s="2"/>
      <c r="EE436" s="2"/>
      <c r="EF436" s="2"/>
      <c r="EG436" s="2"/>
      <c r="EH436" s="2"/>
      <c r="EI436" s="2"/>
      <c r="EJ436" s="2"/>
      <c r="EK436" s="2"/>
      <c r="EL436" s="2"/>
      <c r="EM436" s="2"/>
      <c r="EN436" s="2"/>
      <c r="EO436" s="2"/>
      <c r="EP436" s="2"/>
      <c r="EQ436" s="2"/>
      <c r="ER436" s="2"/>
      <c r="ES436" s="2"/>
      <c r="ET436" s="2"/>
      <c r="EU436" s="2"/>
      <c r="EV436" s="2"/>
      <c r="EW436" s="2"/>
      <c r="EX436" s="2"/>
      <c r="EY436" s="2"/>
      <c r="EZ436" s="2"/>
      <c r="FA436" s="2"/>
      <c r="FB436" s="2"/>
      <c r="FC436" s="2"/>
      <c r="FD436" s="2"/>
      <c r="FE436" s="2"/>
      <c r="FF436" s="2"/>
      <c r="FG436" s="2"/>
      <c r="FH436" s="2"/>
      <c r="FI436" s="2"/>
      <c r="FJ436" s="2"/>
      <c r="FK436" s="2"/>
      <c r="FL436" s="2"/>
      <c r="FM436" s="2"/>
      <c r="FN436" s="2"/>
      <c r="FO436" s="2"/>
      <c r="FP436" s="2"/>
      <c r="FQ436" s="2"/>
      <c r="FR436" s="2"/>
      <c r="FS436" s="2"/>
      <c r="FT436" s="2"/>
      <c r="FU436" s="2"/>
      <c r="FV436" s="2"/>
      <c r="FW436" s="2"/>
      <c r="FX436" s="2"/>
      <c r="FY436" s="2"/>
      <c r="FZ436" s="2"/>
      <c r="GA436" s="2"/>
      <c r="GB436" s="2"/>
      <c r="GC436" s="2"/>
      <c r="GD436" s="2"/>
      <c r="GE436" s="2"/>
      <c r="GF436" s="2"/>
      <c r="GG436" s="2"/>
      <c r="GH436" s="2"/>
      <c r="GI436" s="2"/>
      <c r="GJ436" s="2"/>
      <c r="GK436" s="2"/>
      <c r="GL436" s="2"/>
      <c r="GM436" s="2"/>
      <c r="GN436" s="2"/>
      <c r="GO436" s="2"/>
      <c r="GP436" s="2"/>
      <c r="GQ436" s="2"/>
      <c r="GR436" s="2"/>
      <c r="GS436" s="2"/>
      <c r="GT436" s="2"/>
      <c r="GU436" s="2"/>
      <c r="GV436" s="2"/>
      <c r="GW436" s="2"/>
      <c r="GX436" s="2"/>
      <c r="GY436" s="2"/>
      <c r="GZ436" s="2"/>
      <c r="HA436" s="2"/>
      <c r="HB436" s="2"/>
      <c r="HC436" s="2"/>
      <c r="HD436" s="2"/>
      <c r="HE436" s="2"/>
      <c r="HF436" s="2"/>
      <c r="HG436" s="2"/>
      <c r="HH436" s="2"/>
      <c r="HI436" s="2"/>
      <c r="HJ436" s="2"/>
      <c r="HK436" s="2"/>
      <c r="HL436" s="2"/>
      <c r="HM436" s="2"/>
      <c r="HN436" s="2"/>
      <c r="HO436" s="2"/>
      <c r="HP436" s="2"/>
      <c r="HQ436" s="2"/>
      <c r="HR436" s="2"/>
      <c r="HS436" s="2"/>
      <c r="HT436" s="2"/>
      <c r="HU436" s="2"/>
      <c r="HV436" s="2"/>
      <c r="HW436" s="2"/>
      <c r="HX436" s="2"/>
      <c r="HY436" s="2"/>
      <c r="HZ436" s="2"/>
      <c r="IA436" s="2"/>
      <c r="IB436" s="2"/>
      <c r="IC436" s="2"/>
      <c r="ID436" s="2"/>
      <c r="IE436" s="2"/>
      <c r="IF436" s="2"/>
      <c r="IG436" s="2"/>
      <c r="IH436" s="2"/>
      <c r="II436" s="2"/>
      <c r="IJ436" s="2"/>
      <c r="IK436" s="2"/>
      <c r="IL436" s="2"/>
      <c r="IM436" s="2"/>
      <c r="IN436" s="2"/>
      <c r="IO436" s="2"/>
      <c r="IP436" s="2"/>
      <c r="IQ436" s="2"/>
    </row>
    <row r="437" spans="1:251" s="16" customFormat="1" ht="13.5">
      <c r="A437" s="8"/>
      <c r="B437" s="124"/>
      <c r="C437" s="125"/>
      <c r="D437" s="125"/>
      <c r="E437" s="125"/>
      <c r="F437" s="125"/>
      <c r="G437" s="125"/>
      <c r="H437" s="125"/>
      <c r="I437" s="125"/>
      <c r="J437" s="125"/>
      <c r="K437" s="125"/>
      <c r="L437" s="125"/>
      <c r="M437" s="125"/>
      <c r="N437" s="125"/>
      <c r="O437" s="125"/>
      <c r="P437" s="125"/>
      <c r="Q437" s="125"/>
      <c r="R437" s="125"/>
      <c r="S437" s="125"/>
      <c r="T437" s="125"/>
      <c r="U437" s="125"/>
      <c r="V437" s="125"/>
      <c r="W437" s="125"/>
      <c r="X437" s="125"/>
      <c r="Y437" s="125"/>
      <c r="Z437" s="126"/>
      <c r="AA437" s="128"/>
      <c r="AB437" s="125"/>
      <c r="AC437" s="125"/>
      <c r="AD437" s="125"/>
      <c r="AE437" s="125"/>
      <c r="AF437" s="125"/>
      <c r="AG437" s="125"/>
      <c r="AH437" s="125"/>
      <c r="AI437" s="126"/>
      <c r="AJ437" s="128"/>
      <c r="AK437" s="125"/>
      <c r="AL437" s="125"/>
      <c r="AM437" s="125"/>
      <c r="AN437" s="125"/>
      <c r="AO437" s="125"/>
      <c r="AP437" s="125"/>
      <c r="AQ437" s="125"/>
      <c r="AR437" s="126"/>
      <c r="AS437" s="128"/>
      <c r="AT437" s="125"/>
      <c r="AU437" s="125"/>
      <c r="AV437" s="125"/>
      <c r="AW437" s="125"/>
      <c r="AX437" s="130"/>
      <c r="AY437" s="2"/>
      <c r="AZ437" s="2"/>
      <c r="BA437" s="2"/>
      <c r="BB437" s="23"/>
      <c r="BC437" s="24"/>
      <c r="BE437" s="2"/>
      <c r="BF437" s="2"/>
      <c r="BG437" s="2"/>
      <c r="BH437" s="2"/>
      <c r="BI437" s="2"/>
      <c r="BJ437" s="2"/>
      <c r="BK437" s="2"/>
      <c r="BL437" s="2"/>
      <c r="BM437" s="2"/>
      <c r="BN437" s="2"/>
      <c r="BO437" s="2"/>
      <c r="BP437" s="2"/>
      <c r="BQ437" s="2"/>
      <c r="BR437" s="2"/>
      <c r="BS437" s="2"/>
      <c r="BT437" s="2"/>
      <c r="BU437" s="2"/>
      <c r="BV437" s="2"/>
      <c r="BW437" s="2"/>
      <c r="BX437" s="2"/>
      <c r="BY437" s="2"/>
      <c r="BZ437" s="2"/>
      <c r="CA437" s="2"/>
      <c r="CB437" s="2"/>
      <c r="CC437" s="2"/>
      <c r="CD437" s="2"/>
      <c r="CE437" s="2"/>
      <c r="CF437" s="2"/>
      <c r="CG437" s="2"/>
      <c r="CH437" s="2"/>
      <c r="CI437" s="2"/>
      <c r="CJ437" s="2"/>
      <c r="CK437" s="2"/>
      <c r="CL437" s="2"/>
      <c r="CM437" s="2"/>
      <c r="CN437" s="2"/>
      <c r="CO437" s="2"/>
      <c r="CP437" s="2"/>
      <c r="CQ437" s="2"/>
      <c r="CR437" s="2"/>
      <c r="CS437" s="2"/>
      <c r="CT437" s="2"/>
      <c r="CU437" s="2"/>
      <c r="CV437" s="2"/>
      <c r="CW437" s="2"/>
      <c r="CX437" s="2"/>
      <c r="CY437" s="2"/>
      <c r="CZ437" s="2"/>
      <c r="DA437" s="2"/>
      <c r="DB437" s="2"/>
      <c r="DC437" s="2"/>
      <c r="DD437" s="2"/>
      <c r="DE437" s="2"/>
      <c r="DF437" s="2"/>
      <c r="DG437" s="2"/>
      <c r="DH437" s="2"/>
      <c r="DI437" s="2"/>
      <c r="DJ437" s="2"/>
      <c r="DK437" s="2"/>
      <c r="DL437" s="2"/>
      <c r="DM437" s="2"/>
      <c r="DN437" s="2"/>
      <c r="DO437" s="2"/>
      <c r="DP437" s="2"/>
      <c r="DQ437" s="2"/>
      <c r="DR437" s="2"/>
      <c r="DS437" s="2"/>
      <c r="DT437" s="2"/>
      <c r="DU437" s="2"/>
      <c r="DV437" s="2"/>
      <c r="DW437" s="2"/>
      <c r="DX437" s="2"/>
      <c r="DY437" s="2"/>
      <c r="DZ437" s="2"/>
      <c r="EA437" s="2"/>
      <c r="EB437" s="2"/>
      <c r="EC437" s="2"/>
      <c r="ED437" s="2"/>
      <c r="EE437" s="2"/>
      <c r="EF437" s="2"/>
      <c r="EG437" s="2"/>
      <c r="EH437" s="2"/>
      <c r="EI437" s="2"/>
      <c r="EJ437" s="2"/>
      <c r="EK437" s="2"/>
      <c r="EL437" s="2"/>
      <c r="EM437" s="2"/>
      <c r="EN437" s="2"/>
      <c r="EO437" s="2"/>
      <c r="EP437" s="2"/>
      <c r="EQ437" s="2"/>
      <c r="ER437" s="2"/>
      <c r="ES437" s="2"/>
      <c r="ET437" s="2"/>
      <c r="EU437" s="2"/>
      <c r="EV437" s="2"/>
      <c r="EW437" s="2"/>
      <c r="EX437" s="2"/>
      <c r="EY437" s="2"/>
      <c r="EZ437" s="2"/>
      <c r="FA437" s="2"/>
      <c r="FB437" s="2"/>
      <c r="FC437" s="2"/>
      <c r="FD437" s="2"/>
      <c r="FE437" s="2"/>
      <c r="FF437" s="2"/>
      <c r="FG437" s="2"/>
      <c r="FH437" s="2"/>
      <c r="FI437" s="2"/>
      <c r="FJ437" s="2"/>
      <c r="FK437" s="2"/>
      <c r="FL437" s="2"/>
      <c r="FM437" s="2"/>
      <c r="FN437" s="2"/>
      <c r="FO437" s="2"/>
      <c r="FP437" s="2"/>
      <c r="FQ437" s="2"/>
      <c r="FR437" s="2"/>
      <c r="FS437" s="2"/>
      <c r="FT437" s="2"/>
      <c r="FU437" s="2"/>
      <c r="FV437" s="2"/>
      <c r="FW437" s="2"/>
      <c r="FX437" s="2"/>
      <c r="FY437" s="2"/>
      <c r="FZ437" s="2"/>
      <c r="GA437" s="2"/>
      <c r="GB437" s="2"/>
      <c r="GC437" s="2"/>
      <c r="GD437" s="2"/>
      <c r="GE437" s="2"/>
      <c r="GF437" s="2"/>
      <c r="GG437" s="2"/>
      <c r="GH437" s="2"/>
      <c r="GI437" s="2"/>
      <c r="GJ437" s="2"/>
      <c r="GK437" s="2"/>
      <c r="GL437" s="2"/>
      <c r="GM437" s="2"/>
      <c r="GN437" s="2"/>
      <c r="GO437" s="2"/>
      <c r="GP437" s="2"/>
      <c r="GQ437" s="2"/>
      <c r="GR437" s="2"/>
      <c r="GS437" s="2"/>
      <c r="GT437" s="2"/>
      <c r="GU437" s="2"/>
      <c r="GV437" s="2"/>
      <c r="GW437" s="2"/>
      <c r="GX437" s="2"/>
      <c r="GY437" s="2"/>
      <c r="GZ437" s="2"/>
      <c r="HA437" s="2"/>
      <c r="HB437" s="2"/>
      <c r="HC437" s="2"/>
      <c r="HD437" s="2"/>
      <c r="HE437" s="2"/>
      <c r="HF437" s="2"/>
      <c r="HG437" s="2"/>
      <c r="HH437" s="2"/>
      <c r="HI437" s="2"/>
      <c r="HJ437" s="2"/>
      <c r="HK437" s="2"/>
      <c r="HL437" s="2"/>
      <c r="HM437" s="2"/>
      <c r="HN437" s="2"/>
      <c r="HO437" s="2"/>
      <c r="HP437" s="2"/>
      <c r="HQ437" s="2"/>
      <c r="HR437" s="2"/>
      <c r="HS437" s="2"/>
      <c r="HT437" s="2"/>
      <c r="HU437" s="2"/>
      <c r="HV437" s="2"/>
      <c r="HW437" s="2"/>
      <c r="HX437" s="2"/>
      <c r="HY437" s="2"/>
      <c r="HZ437" s="2"/>
      <c r="IA437" s="2"/>
      <c r="IB437" s="2"/>
      <c r="IC437" s="2"/>
      <c r="ID437" s="2"/>
      <c r="IE437" s="2"/>
      <c r="IF437" s="2"/>
      <c r="IG437" s="2"/>
      <c r="IH437" s="2"/>
      <c r="II437" s="2"/>
      <c r="IJ437" s="2"/>
      <c r="IK437" s="2"/>
      <c r="IL437" s="2"/>
      <c r="IM437" s="2"/>
      <c r="IN437" s="2"/>
      <c r="IO437" s="2"/>
      <c r="IP437" s="2"/>
      <c r="IQ437" s="2"/>
    </row>
    <row r="438" spans="1:251" s="16" customFormat="1" ht="18.75" customHeight="1">
      <c r="A438" s="8"/>
      <c r="B438" s="25"/>
      <c r="C438" s="93" t="s">
        <v>55</v>
      </c>
      <c r="D438" s="94"/>
      <c r="E438" s="94"/>
      <c r="F438" s="94"/>
      <c r="G438" s="94"/>
      <c r="H438" s="94"/>
      <c r="I438" s="94"/>
      <c r="J438" s="94"/>
      <c r="K438" s="94"/>
      <c r="L438" s="94"/>
      <c r="M438" s="94"/>
      <c r="N438" s="94"/>
      <c r="O438" s="94"/>
      <c r="P438" s="94"/>
      <c r="Q438" s="94"/>
      <c r="R438" s="94"/>
      <c r="S438" s="94"/>
      <c r="T438" s="94"/>
      <c r="U438" s="94"/>
      <c r="V438" s="94"/>
      <c r="W438" s="94"/>
      <c r="X438" s="94"/>
      <c r="Y438" s="94"/>
      <c r="Z438" s="95"/>
      <c r="AA438" s="96">
        <v>772</v>
      </c>
      <c r="AB438" s="97"/>
      <c r="AC438" s="97"/>
      <c r="AD438" s="97"/>
      <c r="AE438" s="97"/>
      <c r="AF438" s="97"/>
      <c r="AG438" s="97"/>
      <c r="AH438" s="97"/>
      <c r="AI438" s="98"/>
      <c r="AJ438" s="96">
        <v>4025</v>
      </c>
      <c r="AK438" s="97"/>
      <c r="AL438" s="97"/>
      <c r="AM438" s="97"/>
      <c r="AN438" s="97"/>
      <c r="AO438" s="97"/>
      <c r="AP438" s="97"/>
      <c r="AQ438" s="97"/>
      <c r="AR438" s="98"/>
      <c r="AS438" s="99"/>
      <c r="AT438" s="100"/>
      <c r="AU438" s="100"/>
      <c r="AV438" s="100"/>
      <c r="AW438" s="100"/>
      <c r="AX438" s="101"/>
      <c r="AY438" s="2"/>
      <c r="AZ438" s="2"/>
      <c r="BA438" s="2"/>
      <c r="BB438" s="2"/>
      <c r="BC438" s="2"/>
      <c r="BD438" s="2"/>
      <c r="BE438" s="2"/>
      <c r="BF438" s="2"/>
      <c r="BG438" s="2"/>
      <c r="BH438" s="2"/>
      <c r="BI438" s="2"/>
      <c r="BJ438" s="2"/>
      <c r="BK438" s="2"/>
      <c r="BL438" s="2"/>
      <c r="BM438" s="2"/>
      <c r="BN438" s="2"/>
      <c r="BO438" s="2"/>
      <c r="BP438" s="2"/>
      <c r="BQ438" s="2"/>
      <c r="BR438" s="2"/>
      <c r="BS438" s="2"/>
      <c r="BT438" s="2"/>
      <c r="BU438" s="2"/>
      <c r="BV438" s="2"/>
      <c r="BW438" s="2"/>
      <c r="BX438" s="2"/>
      <c r="BY438" s="2"/>
      <c r="BZ438" s="2"/>
      <c r="CA438" s="2"/>
      <c r="CB438" s="2"/>
      <c r="CC438" s="2"/>
      <c r="CD438" s="2"/>
      <c r="CE438" s="2"/>
      <c r="CF438" s="2"/>
      <c r="CG438" s="2"/>
      <c r="CH438" s="2"/>
      <c r="CI438" s="2"/>
      <c r="CJ438" s="2"/>
      <c r="CK438" s="2"/>
      <c r="CL438" s="2"/>
      <c r="CM438" s="2"/>
      <c r="CN438" s="2"/>
      <c r="CO438" s="2"/>
      <c r="CP438" s="2"/>
      <c r="CQ438" s="2"/>
      <c r="CR438" s="2"/>
      <c r="CS438" s="2"/>
      <c r="CT438" s="2"/>
      <c r="CU438" s="2"/>
      <c r="CV438" s="2"/>
      <c r="CW438" s="2"/>
      <c r="CX438" s="2"/>
      <c r="CY438" s="2"/>
      <c r="CZ438" s="2"/>
      <c r="DA438" s="2"/>
      <c r="DB438" s="2"/>
      <c r="DC438" s="2"/>
      <c r="DD438" s="2"/>
      <c r="DE438" s="2"/>
      <c r="DF438" s="2"/>
      <c r="DG438" s="2"/>
      <c r="DH438" s="2"/>
      <c r="DI438" s="2"/>
      <c r="DJ438" s="2"/>
      <c r="DK438" s="2"/>
      <c r="DL438" s="2"/>
      <c r="DM438" s="2"/>
      <c r="DN438" s="2"/>
      <c r="DO438" s="2"/>
      <c r="DP438" s="2"/>
      <c r="DQ438" s="2"/>
      <c r="DR438" s="2"/>
      <c r="DS438" s="2"/>
      <c r="DT438" s="2"/>
      <c r="DU438" s="2"/>
      <c r="DV438" s="2"/>
      <c r="DW438" s="2"/>
      <c r="DX438" s="2"/>
      <c r="DY438" s="2"/>
      <c r="DZ438" s="2"/>
      <c r="EA438" s="2"/>
      <c r="EB438" s="2"/>
      <c r="EC438" s="2"/>
      <c r="ED438" s="2"/>
      <c r="EE438" s="2"/>
      <c r="EF438" s="2"/>
      <c r="EG438" s="2"/>
      <c r="EH438" s="2"/>
      <c r="EI438" s="2"/>
      <c r="EJ438" s="2"/>
      <c r="EK438" s="2"/>
      <c r="EL438" s="2"/>
      <c r="EM438" s="2"/>
      <c r="EN438" s="2"/>
      <c r="EO438" s="2"/>
      <c r="EP438" s="2"/>
      <c r="EQ438" s="2"/>
      <c r="ER438" s="2"/>
      <c r="ES438" s="2"/>
      <c r="ET438" s="2"/>
      <c r="EU438" s="2"/>
      <c r="EV438" s="2"/>
      <c r="EW438" s="2"/>
      <c r="EX438" s="2"/>
      <c r="EY438" s="2"/>
      <c r="EZ438" s="2"/>
      <c r="FA438" s="2"/>
      <c r="FB438" s="2"/>
      <c r="FC438" s="2"/>
      <c r="FD438" s="2"/>
      <c r="FE438" s="2"/>
      <c r="FF438" s="2"/>
      <c r="FG438" s="2"/>
      <c r="FH438" s="2"/>
      <c r="FI438" s="2"/>
      <c r="FJ438" s="2"/>
      <c r="FK438" s="2"/>
      <c r="FL438" s="2"/>
      <c r="FM438" s="2"/>
      <c r="FN438" s="2"/>
      <c r="FO438" s="2"/>
      <c r="FP438" s="2"/>
      <c r="FQ438" s="2"/>
      <c r="FR438" s="2"/>
      <c r="FS438" s="2"/>
      <c r="FT438" s="2"/>
      <c r="FU438" s="2"/>
      <c r="FV438" s="2"/>
      <c r="FW438" s="2"/>
      <c r="FX438" s="2"/>
      <c r="FY438" s="2"/>
      <c r="FZ438" s="2"/>
      <c r="GA438" s="2"/>
      <c r="GB438" s="2"/>
      <c r="GC438" s="2"/>
      <c r="GD438" s="2"/>
      <c r="GE438" s="2"/>
      <c r="GF438" s="2"/>
      <c r="GG438" s="2"/>
      <c r="GH438" s="2"/>
      <c r="GI438" s="2"/>
      <c r="GJ438" s="2"/>
      <c r="GK438" s="2"/>
      <c r="GL438" s="2"/>
      <c r="GM438" s="2"/>
      <c r="GN438" s="2"/>
      <c r="GO438" s="2"/>
      <c r="GP438" s="2"/>
      <c r="GQ438" s="2"/>
      <c r="GR438" s="2"/>
      <c r="GS438" s="2"/>
      <c r="GT438" s="2"/>
      <c r="GU438" s="2"/>
      <c r="GV438" s="2"/>
      <c r="GW438" s="2"/>
      <c r="GX438" s="2"/>
      <c r="GY438" s="2"/>
      <c r="GZ438" s="2"/>
      <c r="HA438" s="2"/>
      <c r="HB438" s="2"/>
      <c r="HC438" s="2"/>
      <c r="HD438" s="2"/>
      <c r="HE438" s="2"/>
      <c r="HF438" s="2"/>
      <c r="HG438" s="2"/>
      <c r="HH438" s="2"/>
      <c r="HI438" s="2"/>
      <c r="HJ438" s="2"/>
      <c r="HK438" s="2"/>
      <c r="HL438" s="2"/>
      <c r="HM438" s="2"/>
      <c r="HN438" s="2"/>
      <c r="HO438" s="2"/>
      <c r="HP438" s="2"/>
      <c r="HQ438" s="2"/>
      <c r="HR438" s="2"/>
      <c r="HS438" s="2"/>
      <c r="HT438" s="2"/>
      <c r="HU438" s="2"/>
      <c r="HV438" s="2"/>
      <c r="HW438" s="2"/>
      <c r="HX438" s="2"/>
      <c r="HY438" s="2"/>
      <c r="HZ438" s="2"/>
      <c r="IA438" s="2"/>
      <c r="IB438" s="2"/>
      <c r="IC438" s="2"/>
      <c r="ID438" s="2"/>
      <c r="IE438" s="2"/>
      <c r="IF438" s="2"/>
      <c r="IG438" s="2"/>
      <c r="IH438" s="2"/>
      <c r="II438" s="2"/>
      <c r="IJ438" s="2"/>
      <c r="IK438" s="2"/>
      <c r="IL438" s="2"/>
      <c r="IM438" s="2"/>
      <c r="IN438" s="2"/>
      <c r="IO438" s="2"/>
      <c r="IP438" s="2"/>
      <c r="IQ438" s="2"/>
    </row>
    <row r="439" spans="1:251" s="16" customFormat="1" ht="18.75" customHeight="1" thickBot="1">
      <c r="A439" s="17"/>
      <c r="B439" s="102" t="s">
        <v>18</v>
      </c>
      <c r="C439" s="103"/>
      <c r="D439" s="103"/>
      <c r="E439" s="103"/>
      <c r="F439" s="103"/>
      <c r="G439" s="103"/>
      <c r="H439" s="103"/>
      <c r="I439" s="103"/>
      <c r="J439" s="103"/>
      <c r="K439" s="103"/>
      <c r="L439" s="103"/>
      <c r="M439" s="103"/>
      <c r="N439" s="103"/>
      <c r="O439" s="103"/>
      <c r="P439" s="103"/>
      <c r="Q439" s="103"/>
      <c r="R439" s="103"/>
      <c r="S439" s="103"/>
      <c r="T439" s="103"/>
      <c r="U439" s="103"/>
      <c r="V439" s="103"/>
      <c r="W439" s="103"/>
      <c r="X439" s="103"/>
      <c r="Y439" s="103"/>
      <c r="Z439" s="104"/>
      <c r="AA439" s="105">
        <f>SUM($AA$438:$AA$438)</f>
        <v>772</v>
      </c>
      <c r="AB439" s="106"/>
      <c r="AC439" s="106"/>
      <c r="AD439" s="106"/>
      <c r="AE439" s="106"/>
      <c r="AF439" s="106"/>
      <c r="AG439" s="106"/>
      <c r="AH439" s="106"/>
      <c r="AI439" s="107"/>
      <c r="AJ439" s="105">
        <f>SUM($AJ$438:$AJ$438)</f>
        <v>4025</v>
      </c>
      <c r="AK439" s="106"/>
      <c r="AL439" s="106"/>
      <c r="AM439" s="106"/>
      <c r="AN439" s="106"/>
      <c r="AO439" s="106"/>
      <c r="AP439" s="106"/>
      <c r="AQ439" s="106"/>
      <c r="AR439" s="107"/>
      <c r="AS439" s="108"/>
      <c r="AT439" s="109"/>
      <c r="AU439" s="109"/>
      <c r="AV439" s="109"/>
      <c r="AW439" s="109"/>
      <c r="AX439" s="110"/>
      <c r="AY439" s="2"/>
      <c r="AZ439" s="2"/>
      <c r="BA439" s="2"/>
      <c r="BB439" s="2"/>
      <c r="BC439" s="2"/>
      <c r="BD439" s="2"/>
      <c r="BE439" s="2"/>
      <c r="BF439" s="2"/>
      <c r="BG439" s="2"/>
      <c r="BH439" s="2"/>
      <c r="BI439" s="2"/>
      <c r="BJ439" s="2"/>
      <c r="BK439" s="2"/>
      <c r="BL439" s="2"/>
      <c r="BM439" s="2"/>
      <c r="BN439" s="2"/>
      <c r="BO439" s="2"/>
      <c r="BP439" s="2"/>
      <c r="BQ439" s="2"/>
      <c r="BR439" s="2"/>
      <c r="BS439" s="2"/>
      <c r="BT439" s="2"/>
      <c r="BU439" s="2"/>
      <c r="BV439" s="2"/>
      <c r="BW439" s="2"/>
      <c r="BX439" s="2"/>
      <c r="BY439" s="2"/>
      <c r="BZ439" s="2"/>
      <c r="CA439" s="2"/>
      <c r="CB439" s="2"/>
      <c r="CC439" s="2"/>
      <c r="CD439" s="2"/>
      <c r="CE439" s="2"/>
      <c r="CF439" s="2"/>
      <c r="CG439" s="2"/>
      <c r="CH439" s="2"/>
      <c r="CI439" s="2"/>
      <c r="CJ439" s="2"/>
      <c r="CK439" s="2"/>
      <c r="CL439" s="2"/>
      <c r="CM439" s="2"/>
      <c r="CN439" s="2"/>
      <c r="CO439" s="2"/>
      <c r="CP439" s="2"/>
      <c r="CQ439" s="2"/>
      <c r="CR439" s="2"/>
      <c r="CS439" s="2"/>
      <c r="CT439" s="2"/>
      <c r="CU439" s="2"/>
      <c r="CV439" s="2"/>
      <c r="CW439" s="2"/>
      <c r="CX439" s="2"/>
      <c r="CY439" s="2"/>
      <c r="CZ439" s="2"/>
      <c r="DA439" s="2"/>
      <c r="DB439" s="2"/>
      <c r="DC439" s="2"/>
      <c r="DD439" s="2"/>
      <c r="DE439" s="2"/>
      <c r="DF439" s="2"/>
      <c r="DG439" s="2"/>
      <c r="DH439" s="2"/>
      <c r="DI439" s="2"/>
      <c r="DJ439" s="2"/>
      <c r="DK439" s="2"/>
      <c r="DL439" s="2"/>
      <c r="DM439" s="2"/>
      <c r="DN439" s="2"/>
      <c r="DO439" s="2"/>
      <c r="DP439" s="2"/>
      <c r="DQ439" s="2"/>
      <c r="DR439" s="2"/>
      <c r="DS439" s="2"/>
      <c r="DT439" s="2"/>
      <c r="DU439" s="2"/>
      <c r="DV439" s="2"/>
      <c r="DW439" s="2"/>
      <c r="DX439" s="2"/>
      <c r="DY439" s="2"/>
      <c r="DZ439" s="2"/>
      <c r="EA439" s="2"/>
      <c r="EB439" s="2"/>
      <c r="EC439" s="2"/>
      <c r="ED439" s="2"/>
      <c r="EE439" s="2"/>
      <c r="EF439" s="2"/>
      <c r="EG439" s="2"/>
      <c r="EH439" s="2"/>
      <c r="EI439" s="2"/>
      <c r="EJ439" s="2"/>
      <c r="EK439" s="2"/>
      <c r="EL439" s="2"/>
      <c r="EM439" s="2"/>
      <c r="EN439" s="2"/>
      <c r="EO439" s="2"/>
      <c r="EP439" s="2"/>
      <c r="EQ439" s="2"/>
      <c r="ER439" s="2"/>
      <c r="ES439" s="2"/>
      <c r="ET439" s="2"/>
      <c r="EU439" s="2"/>
      <c r="EV439" s="2"/>
      <c r="EW439" s="2"/>
      <c r="EX439" s="2"/>
      <c r="EY439" s="2"/>
      <c r="EZ439" s="2"/>
      <c r="FA439" s="2"/>
      <c r="FB439" s="2"/>
      <c r="FC439" s="2"/>
      <c r="FD439" s="2"/>
      <c r="FE439" s="2"/>
      <c r="FF439" s="2"/>
      <c r="FG439" s="2"/>
      <c r="FH439" s="2"/>
      <c r="FI439" s="2"/>
      <c r="FJ439" s="2"/>
      <c r="FK439" s="2"/>
      <c r="FL439" s="2"/>
      <c r="FM439" s="2"/>
      <c r="FN439" s="2"/>
      <c r="FO439" s="2"/>
      <c r="FP439" s="2"/>
      <c r="FQ439" s="2"/>
      <c r="FR439" s="2"/>
      <c r="FS439" s="2"/>
      <c r="FT439" s="2"/>
      <c r="FU439" s="2"/>
      <c r="FV439" s="2"/>
      <c r="FW439" s="2"/>
      <c r="FX439" s="2"/>
      <c r="FY439" s="2"/>
      <c r="FZ439" s="2"/>
      <c r="GA439" s="2"/>
      <c r="GB439" s="2"/>
      <c r="GC439" s="2"/>
      <c r="GD439" s="2"/>
      <c r="GE439" s="2"/>
      <c r="GF439" s="2"/>
      <c r="GG439" s="2"/>
      <c r="GH439" s="2"/>
      <c r="GI439" s="2"/>
      <c r="GJ439" s="2"/>
      <c r="GK439" s="2"/>
      <c r="GL439" s="2"/>
      <c r="GM439" s="2"/>
      <c r="GN439" s="2"/>
      <c r="GO439" s="2"/>
      <c r="GP439" s="2"/>
      <c r="GQ439" s="2"/>
      <c r="GR439" s="2"/>
      <c r="GS439" s="2"/>
      <c r="GT439" s="2"/>
      <c r="GU439" s="2"/>
      <c r="GV439" s="2"/>
      <c r="GW439" s="2"/>
      <c r="GX439" s="2"/>
      <c r="GY439" s="2"/>
      <c r="GZ439" s="2"/>
      <c r="HA439" s="2"/>
      <c r="HB439" s="2"/>
      <c r="HC439" s="2"/>
      <c r="HD439" s="2"/>
      <c r="HE439" s="2"/>
      <c r="HF439" s="2"/>
      <c r="HG439" s="2"/>
      <c r="HH439" s="2"/>
      <c r="HI439" s="2"/>
      <c r="HJ439" s="2"/>
      <c r="HK439" s="2"/>
      <c r="HL439" s="2"/>
      <c r="HM439" s="2"/>
      <c r="HN439" s="2"/>
      <c r="HO439" s="2"/>
      <c r="HP439" s="2"/>
      <c r="HQ439" s="2"/>
      <c r="HR439" s="2"/>
      <c r="HS439" s="2"/>
      <c r="HT439" s="2"/>
      <c r="HU439" s="2"/>
      <c r="HV439" s="2"/>
      <c r="HW439" s="2"/>
      <c r="HX439" s="2"/>
      <c r="HY439" s="2"/>
      <c r="HZ439" s="2"/>
      <c r="IA439" s="2"/>
      <c r="IB439" s="2"/>
      <c r="IC439" s="2"/>
      <c r="ID439" s="2"/>
      <c r="IE439" s="2"/>
      <c r="IF439" s="2"/>
      <c r="IG439" s="2"/>
      <c r="IH439" s="2"/>
      <c r="II439" s="2"/>
      <c r="IJ439" s="2"/>
      <c r="IK439" s="2"/>
      <c r="IL439" s="2"/>
      <c r="IM439" s="2"/>
      <c r="IN439" s="2"/>
      <c r="IO439" s="2"/>
      <c r="IP439" s="2"/>
      <c r="IQ439" s="2"/>
    </row>
    <row r="441" spans="1:251" ht="18.75">
      <c r="A441" s="1" t="s">
        <v>0</v>
      </c>
      <c r="AW441" s="3"/>
      <c r="AX441" s="4"/>
      <c r="AY441" s="3"/>
    </row>
    <row r="443" spans="1:251" ht="18.75">
      <c r="B443" s="111" t="s">
        <v>8</v>
      </c>
      <c r="C443" s="112"/>
      <c r="D443" s="112"/>
      <c r="E443" s="112"/>
      <c r="F443" s="112"/>
      <c r="G443" s="112"/>
      <c r="H443" s="112"/>
      <c r="I443" s="112"/>
      <c r="J443" s="112"/>
      <c r="K443" s="112"/>
      <c r="L443" s="112"/>
      <c r="M443" s="112"/>
      <c r="N443" s="112"/>
      <c r="O443" s="112"/>
      <c r="P443" s="112"/>
      <c r="Q443" s="112"/>
      <c r="R443" s="112"/>
      <c r="S443" s="112"/>
      <c r="T443" s="112"/>
      <c r="U443" s="112"/>
      <c r="V443" s="112"/>
      <c r="W443" s="112"/>
      <c r="X443" s="112"/>
      <c r="Y443" s="112"/>
      <c r="Z443" s="112"/>
      <c r="AA443" s="112"/>
      <c r="AB443" s="112"/>
      <c r="AC443" s="112"/>
      <c r="AD443" s="112"/>
      <c r="AE443" s="112"/>
      <c r="AF443" s="112"/>
      <c r="AG443" s="112"/>
      <c r="AH443" s="112"/>
      <c r="AI443" s="112"/>
      <c r="AJ443" s="112"/>
      <c r="AK443" s="112"/>
      <c r="AL443" s="112"/>
      <c r="AM443" s="112"/>
      <c r="AN443" s="112"/>
      <c r="AO443" s="112"/>
      <c r="AP443" s="112"/>
      <c r="AQ443" s="112"/>
      <c r="AR443" s="112"/>
      <c r="AS443" s="112"/>
      <c r="AT443" s="112"/>
      <c r="AU443" s="112"/>
      <c r="AV443" s="112"/>
      <c r="AW443" s="112"/>
      <c r="AX443" s="112"/>
    </row>
    <row r="444" spans="1:251">
      <c r="Z444" s="5"/>
      <c r="AD444" s="5"/>
      <c r="AE444" s="5"/>
      <c r="AF444" s="5"/>
      <c r="AG444" s="5"/>
      <c r="AH444" s="5"/>
      <c r="AI444" s="5"/>
      <c r="AO444" s="5"/>
    </row>
    <row r="445" spans="1:251" ht="13.5" thickBot="1">
      <c r="Z445" s="5"/>
      <c r="AD445" s="5"/>
      <c r="AE445" s="5"/>
      <c r="AF445" s="5"/>
      <c r="AG445" s="5"/>
      <c r="AH445" s="5"/>
      <c r="AI445" s="5"/>
      <c r="AO445" s="5"/>
      <c r="DI445" s="6"/>
    </row>
    <row r="446" spans="1:251" ht="24.75" customHeight="1" thickBot="1">
      <c r="B446" s="113" t="s">
        <v>1</v>
      </c>
      <c r="C446" s="114"/>
      <c r="D446" s="114"/>
      <c r="E446" s="114"/>
      <c r="F446" s="114"/>
      <c r="G446" s="114"/>
      <c r="H446" s="115" t="s">
        <v>57</v>
      </c>
      <c r="I446" s="116"/>
      <c r="J446" s="116"/>
      <c r="K446" s="116"/>
      <c r="L446" s="116"/>
      <c r="M446" s="116"/>
      <c r="N446" s="116"/>
      <c r="O446" s="116"/>
      <c r="P446" s="116"/>
      <c r="Q446" s="116"/>
      <c r="R446" s="116"/>
      <c r="S446" s="116"/>
      <c r="T446" s="116"/>
      <c r="U446" s="116"/>
      <c r="V446" s="116"/>
      <c r="W446" s="116"/>
      <c r="X446" s="116"/>
      <c r="Y446" s="116"/>
      <c r="Z446" s="116"/>
      <c r="AA446" s="116"/>
      <c r="AB446" s="116"/>
      <c r="AC446" s="116"/>
      <c r="AD446" s="116"/>
      <c r="AE446" s="116"/>
      <c r="AF446" s="116"/>
      <c r="AG446" s="116"/>
      <c r="AH446" s="116"/>
      <c r="AI446" s="116"/>
      <c r="AJ446" s="116"/>
      <c r="AK446" s="116"/>
      <c r="AL446" s="116"/>
      <c r="AM446" s="116"/>
      <c r="AN446" s="116"/>
      <c r="AO446" s="116"/>
      <c r="AP446" s="116"/>
      <c r="AQ446" s="116"/>
      <c r="AR446" s="116"/>
      <c r="AS446" s="116"/>
      <c r="AT446" s="116"/>
      <c r="AU446" s="116"/>
      <c r="AV446" s="116"/>
      <c r="AW446" s="116"/>
      <c r="AX446" s="117"/>
      <c r="DI446" s="6"/>
    </row>
    <row r="447" spans="1:251" ht="14.25">
      <c r="B447" s="7"/>
      <c r="C447" s="7"/>
      <c r="D447" s="7"/>
      <c r="E447" s="7"/>
      <c r="F447" s="7"/>
      <c r="G447" s="7"/>
      <c r="H447" s="8"/>
      <c r="I447" s="8"/>
      <c r="J447" s="8"/>
      <c r="K447" s="8"/>
      <c r="L447" s="9"/>
      <c r="M447" s="9"/>
      <c r="N447" s="9"/>
      <c r="O447" s="9"/>
      <c r="P447" s="8"/>
      <c r="Q447" s="8"/>
      <c r="R447" s="8"/>
      <c r="S447" s="8"/>
      <c r="T447" s="8"/>
      <c r="U447" s="8"/>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c r="AR447" s="10"/>
      <c r="AS447" s="10"/>
      <c r="AT447" s="10"/>
      <c r="AU447" s="10"/>
      <c r="AV447" s="10"/>
      <c r="AW447" s="10"/>
      <c r="AX447" s="10"/>
      <c r="DI447" s="6"/>
    </row>
    <row r="448" spans="1:251" ht="15" thickBot="1">
      <c r="A448" s="11"/>
      <c r="B448" s="10" t="s">
        <v>2</v>
      </c>
      <c r="C448" s="8"/>
      <c r="D448" s="8"/>
      <c r="E448" s="8"/>
      <c r="F448" s="8"/>
      <c r="G448" s="8"/>
      <c r="H448" s="8"/>
      <c r="I448" s="8"/>
      <c r="J448" s="8"/>
      <c r="K448" s="8"/>
      <c r="L448" s="9"/>
      <c r="M448" s="9"/>
      <c r="N448" s="9"/>
      <c r="O448" s="9"/>
      <c r="P448" s="8"/>
      <c r="Q448" s="8"/>
      <c r="R448" s="8"/>
      <c r="S448" s="8"/>
      <c r="T448" s="8"/>
      <c r="U448" s="8"/>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c r="AR448" s="10"/>
      <c r="AS448" s="10"/>
      <c r="AT448" s="10"/>
      <c r="AU448" s="10"/>
      <c r="AV448" s="10"/>
      <c r="AW448" s="10"/>
      <c r="AX448" s="10"/>
      <c r="DI448" s="6"/>
    </row>
    <row r="449" spans="1:113" ht="14.25">
      <c r="A449" s="8"/>
      <c r="B449" s="12"/>
      <c r="C449" s="7"/>
      <c r="D449" s="7"/>
      <c r="E449" s="7"/>
      <c r="F449" s="7"/>
      <c r="G449" s="7"/>
      <c r="H449" s="7"/>
      <c r="I449" s="7"/>
      <c r="J449" s="7"/>
      <c r="K449" s="7"/>
      <c r="L449" s="13"/>
      <c r="M449" s="13"/>
      <c r="N449" s="13"/>
      <c r="O449" s="13"/>
      <c r="P449" s="7"/>
      <c r="Q449" s="7"/>
      <c r="R449" s="7"/>
      <c r="S449" s="7"/>
      <c r="T449" s="7"/>
      <c r="U449" s="7"/>
      <c r="V449" s="14"/>
      <c r="W449" s="14"/>
      <c r="X449" s="14"/>
      <c r="Y449" s="14"/>
      <c r="Z449" s="14"/>
      <c r="AA449" s="14"/>
      <c r="AB449" s="14"/>
      <c r="AC449" s="14"/>
      <c r="AD449" s="14"/>
      <c r="AE449" s="14"/>
      <c r="AF449" s="14"/>
      <c r="AG449" s="14"/>
      <c r="AH449" s="14"/>
      <c r="AI449" s="14"/>
      <c r="AJ449" s="14"/>
      <c r="AK449" s="14"/>
      <c r="AL449" s="14"/>
      <c r="AM449" s="14"/>
      <c r="AN449" s="14"/>
      <c r="AO449" s="14"/>
      <c r="AP449" s="14"/>
      <c r="AQ449" s="14"/>
      <c r="AR449" s="14"/>
      <c r="AS449" s="14"/>
      <c r="AT449" s="14"/>
      <c r="AU449" s="14"/>
      <c r="AV449" s="14"/>
      <c r="AW449" s="14"/>
      <c r="AX449" s="15"/>
    </row>
    <row r="450" spans="1:113" ht="12" customHeight="1">
      <c r="A450" s="8"/>
      <c r="B450" s="118" t="s">
        <v>123</v>
      </c>
      <c r="C450" s="119"/>
      <c r="D450" s="119"/>
      <c r="E450" s="119"/>
      <c r="F450" s="119"/>
      <c r="G450" s="119"/>
      <c r="H450" s="119"/>
      <c r="I450" s="119"/>
      <c r="J450" s="119"/>
      <c r="K450" s="119"/>
      <c r="L450" s="119"/>
      <c r="M450" s="119"/>
      <c r="N450" s="119"/>
      <c r="O450" s="119"/>
      <c r="P450" s="119"/>
      <c r="Q450" s="119"/>
      <c r="R450" s="119"/>
      <c r="S450" s="119"/>
      <c r="T450" s="119"/>
      <c r="U450" s="119"/>
      <c r="V450" s="119"/>
      <c r="W450" s="119"/>
      <c r="X450" s="119"/>
      <c r="Y450" s="119"/>
      <c r="Z450" s="119"/>
      <c r="AA450" s="119"/>
      <c r="AB450" s="119"/>
      <c r="AC450" s="119"/>
      <c r="AD450" s="119"/>
      <c r="AE450" s="119"/>
      <c r="AF450" s="119"/>
      <c r="AG450" s="119"/>
      <c r="AH450" s="119"/>
      <c r="AI450" s="119"/>
      <c r="AJ450" s="119"/>
      <c r="AK450" s="119"/>
      <c r="AL450" s="119"/>
      <c r="AM450" s="119"/>
      <c r="AN450" s="119"/>
      <c r="AO450" s="119"/>
      <c r="AP450" s="119"/>
      <c r="AQ450" s="119"/>
      <c r="AR450" s="119"/>
      <c r="AS450" s="119"/>
      <c r="AT450" s="119"/>
      <c r="AU450" s="119"/>
      <c r="AV450" s="119"/>
      <c r="AW450" s="119"/>
      <c r="AX450" s="120"/>
    </row>
    <row r="451" spans="1:113" ht="12" customHeight="1">
      <c r="A451" s="8"/>
      <c r="B451" s="118"/>
      <c r="C451" s="119"/>
      <c r="D451" s="119"/>
      <c r="E451" s="119"/>
      <c r="F451" s="119"/>
      <c r="G451" s="119"/>
      <c r="H451" s="119"/>
      <c r="I451" s="119"/>
      <c r="J451" s="119"/>
      <c r="K451" s="119"/>
      <c r="L451" s="119"/>
      <c r="M451" s="119"/>
      <c r="N451" s="119"/>
      <c r="O451" s="119"/>
      <c r="P451" s="119"/>
      <c r="Q451" s="119"/>
      <c r="R451" s="119"/>
      <c r="S451" s="119"/>
      <c r="T451" s="119"/>
      <c r="U451" s="119"/>
      <c r="V451" s="119"/>
      <c r="W451" s="119"/>
      <c r="X451" s="119"/>
      <c r="Y451" s="119"/>
      <c r="Z451" s="119"/>
      <c r="AA451" s="119"/>
      <c r="AB451" s="119"/>
      <c r="AC451" s="119"/>
      <c r="AD451" s="119"/>
      <c r="AE451" s="119"/>
      <c r="AF451" s="119"/>
      <c r="AG451" s="119"/>
      <c r="AH451" s="119"/>
      <c r="AI451" s="119"/>
      <c r="AJ451" s="119"/>
      <c r="AK451" s="119"/>
      <c r="AL451" s="119"/>
      <c r="AM451" s="119"/>
      <c r="AN451" s="119"/>
      <c r="AO451" s="119"/>
      <c r="AP451" s="119"/>
      <c r="AQ451" s="119"/>
      <c r="AR451" s="119"/>
      <c r="AS451" s="119"/>
      <c r="AT451" s="119"/>
      <c r="AU451" s="119"/>
      <c r="AV451" s="119"/>
      <c r="AW451" s="119"/>
      <c r="AX451" s="120"/>
      <c r="BC451" s="16"/>
    </row>
    <row r="452" spans="1:113" ht="12" customHeight="1">
      <c r="A452" s="8"/>
      <c r="B452" s="118"/>
      <c r="C452" s="119"/>
      <c r="D452" s="119"/>
      <c r="E452" s="119"/>
      <c r="F452" s="119"/>
      <c r="G452" s="119"/>
      <c r="H452" s="119"/>
      <c r="I452" s="119"/>
      <c r="J452" s="119"/>
      <c r="K452" s="119"/>
      <c r="L452" s="119"/>
      <c r="M452" s="119"/>
      <c r="N452" s="119"/>
      <c r="O452" s="119"/>
      <c r="P452" s="119"/>
      <c r="Q452" s="119"/>
      <c r="R452" s="119"/>
      <c r="S452" s="119"/>
      <c r="T452" s="119"/>
      <c r="U452" s="119"/>
      <c r="V452" s="119"/>
      <c r="W452" s="119"/>
      <c r="X452" s="119"/>
      <c r="Y452" s="119"/>
      <c r="Z452" s="119"/>
      <c r="AA452" s="119"/>
      <c r="AB452" s="119"/>
      <c r="AC452" s="119"/>
      <c r="AD452" s="119"/>
      <c r="AE452" s="119"/>
      <c r="AF452" s="119"/>
      <c r="AG452" s="119"/>
      <c r="AH452" s="119"/>
      <c r="AI452" s="119"/>
      <c r="AJ452" s="119"/>
      <c r="AK452" s="119"/>
      <c r="AL452" s="119"/>
      <c r="AM452" s="119"/>
      <c r="AN452" s="119"/>
      <c r="AO452" s="119"/>
      <c r="AP452" s="119"/>
      <c r="AQ452" s="119"/>
      <c r="AR452" s="119"/>
      <c r="AS452" s="119"/>
      <c r="AT452" s="119"/>
      <c r="AU452" s="119"/>
      <c r="AV452" s="119"/>
      <c r="AW452" s="119"/>
      <c r="AX452" s="120"/>
    </row>
    <row r="453" spans="1:113" ht="12" customHeight="1">
      <c r="A453" s="8"/>
      <c r="B453" s="118"/>
      <c r="C453" s="119"/>
      <c r="D453" s="119"/>
      <c r="E453" s="119"/>
      <c r="F453" s="119"/>
      <c r="G453" s="119"/>
      <c r="H453" s="119"/>
      <c r="I453" s="119"/>
      <c r="J453" s="119"/>
      <c r="K453" s="119"/>
      <c r="L453" s="119"/>
      <c r="M453" s="119"/>
      <c r="N453" s="119"/>
      <c r="O453" s="119"/>
      <c r="P453" s="119"/>
      <c r="Q453" s="119"/>
      <c r="R453" s="119"/>
      <c r="S453" s="119"/>
      <c r="T453" s="119"/>
      <c r="U453" s="119"/>
      <c r="V453" s="119"/>
      <c r="W453" s="119"/>
      <c r="X453" s="119"/>
      <c r="Y453" s="119"/>
      <c r="Z453" s="119"/>
      <c r="AA453" s="119"/>
      <c r="AB453" s="119"/>
      <c r="AC453" s="119"/>
      <c r="AD453" s="119"/>
      <c r="AE453" s="119"/>
      <c r="AF453" s="119"/>
      <c r="AG453" s="119"/>
      <c r="AH453" s="119"/>
      <c r="AI453" s="119"/>
      <c r="AJ453" s="119"/>
      <c r="AK453" s="119"/>
      <c r="AL453" s="119"/>
      <c r="AM453" s="119"/>
      <c r="AN453" s="119"/>
      <c r="AO453" s="119"/>
      <c r="AP453" s="119"/>
      <c r="AQ453" s="119"/>
      <c r="AR453" s="119"/>
      <c r="AS453" s="119"/>
      <c r="AT453" s="119"/>
      <c r="AU453" s="119"/>
      <c r="AV453" s="119"/>
      <c r="AW453" s="119"/>
      <c r="AX453" s="120"/>
    </row>
    <row r="454" spans="1:113" ht="12" customHeight="1">
      <c r="A454" s="8"/>
      <c r="B454" s="118"/>
      <c r="C454" s="119"/>
      <c r="D454" s="119"/>
      <c r="E454" s="119"/>
      <c r="F454" s="119"/>
      <c r="G454" s="119"/>
      <c r="H454" s="119"/>
      <c r="I454" s="119"/>
      <c r="J454" s="119"/>
      <c r="K454" s="119"/>
      <c r="L454" s="119"/>
      <c r="M454" s="119"/>
      <c r="N454" s="119"/>
      <c r="O454" s="119"/>
      <c r="P454" s="119"/>
      <c r="Q454" s="119"/>
      <c r="R454" s="119"/>
      <c r="S454" s="119"/>
      <c r="T454" s="119"/>
      <c r="U454" s="119"/>
      <c r="V454" s="119"/>
      <c r="W454" s="119"/>
      <c r="X454" s="119"/>
      <c r="Y454" s="119"/>
      <c r="Z454" s="119"/>
      <c r="AA454" s="119"/>
      <c r="AB454" s="119"/>
      <c r="AC454" s="119"/>
      <c r="AD454" s="119"/>
      <c r="AE454" s="119"/>
      <c r="AF454" s="119"/>
      <c r="AG454" s="119"/>
      <c r="AH454" s="119"/>
      <c r="AI454" s="119"/>
      <c r="AJ454" s="119"/>
      <c r="AK454" s="119"/>
      <c r="AL454" s="119"/>
      <c r="AM454" s="119"/>
      <c r="AN454" s="119"/>
      <c r="AO454" s="119"/>
      <c r="AP454" s="119"/>
      <c r="AQ454" s="119"/>
      <c r="AR454" s="119"/>
      <c r="AS454" s="119"/>
      <c r="AT454" s="119"/>
      <c r="AU454" s="119"/>
      <c r="AV454" s="119"/>
      <c r="AW454" s="119"/>
      <c r="AX454" s="120"/>
    </row>
    <row r="455" spans="1:113" ht="15" thickBot="1">
      <c r="A455" s="17"/>
      <c r="B455" s="18"/>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c r="AA455" s="19"/>
      <c r="AB455" s="19"/>
      <c r="AC455" s="19"/>
      <c r="AD455" s="19"/>
      <c r="AE455" s="19"/>
      <c r="AF455" s="19"/>
      <c r="AG455" s="19"/>
      <c r="AH455" s="19"/>
      <c r="AI455" s="19"/>
      <c r="AJ455" s="19"/>
      <c r="AK455" s="19"/>
      <c r="AL455" s="19"/>
      <c r="AM455" s="19"/>
      <c r="AN455" s="19"/>
      <c r="AO455" s="19"/>
      <c r="AP455" s="19"/>
      <c r="AQ455" s="19"/>
      <c r="AR455" s="19"/>
      <c r="AS455" s="19"/>
      <c r="AT455" s="19"/>
      <c r="AU455" s="19"/>
      <c r="AV455" s="19"/>
      <c r="AW455" s="19"/>
      <c r="AX455" s="20"/>
    </row>
    <row r="456" spans="1:113">
      <c r="B456" s="21"/>
    </row>
    <row r="457" spans="1:113" ht="15" thickBot="1">
      <c r="A457" s="11"/>
      <c r="B457" s="10" t="s">
        <v>3</v>
      </c>
      <c r="C457" s="8"/>
      <c r="D457" s="8"/>
      <c r="E457" s="8"/>
      <c r="F457" s="8"/>
      <c r="G457" s="8"/>
      <c r="H457" s="8"/>
      <c r="I457" s="8"/>
      <c r="J457" s="8"/>
      <c r="K457" s="8"/>
      <c r="L457" s="9"/>
      <c r="M457" s="9"/>
      <c r="N457" s="9"/>
      <c r="O457" s="9"/>
      <c r="P457" s="8"/>
      <c r="Q457" s="8"/>
      <c r="R457" s="8"/>
      <c r="S457" s="8"/>
      <c r="T457" s="8"/>
      <c r="U457" s="8"/>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c r="AR457" s="10"/>
      <c r="AS457" s="10"/>
      <c r="AT457" s="10"/>
      <c r="AU457" s="10"/>
      <c r="AV457" s="10"/>
      <c r="AW457" s="10"/>
      <c r="AX457" s="10"/>
      <c r="DI457" s="6"/>
    </row>
    <row r="458" spans="1:113" ht="14.25">
      <c r="A458" s="8"/>
      <c r="B458" s="12"/>
      <c r="C458" s="7"/>
      <c r="D458" s="7"/>
      <c r="E458" s="7"/>
      <c r="F458" s="7"/>
      <c r="G458" s="7"/>
      <c r="H458" s="7"/>
      <c r="I458" s="7"/>
      <c r="J458" s="7"/>
      <c r="K458" s="7"/>
      <c r="L458" s="13"/>
      <c r="M458" s="13"/>
      <c r="N458" s="13"/>
      <c r="O458" s="13"/>
      <c r="P458" s="7"/>
      <c r="Q458" s="7"/>
      <c r="R458" s="7"/>
      <c r="S458" s="7"/>
      <c r="T458" s="7"/>
      <c r="U458" s="7"/>
      <c r="V458" s="14"/>
      <c r="W458" s="14"/>
      <c r="X458" s="14"/>
      <c r="Y458" s="14"/>
      <c r="Z458" s="14"/>
      <c r="AA458" s="14"/>
      <c r="AB458" s="14"/>
      <c r="AC458" s="14"/>
      <c r="AD458" s="14"/>
      <c r="AE458" s="14"/>
      <c r="AF458" s="14"/>
      <c r="AG458" s="14"/>
      <c r="AH458" s="14"/>
      <c r="AI458" s="14"/>
      <c r="AJ458" s="14"/>
      <c r="AK458" s="14"/>
      <c r="AL458" s="14"/>
      <c r="AM458" s="14"/>
      <c r="AN458" s="14"/>
      <c r="AO458" s="14"/>
      <c r="AP458" s="14"/>
      <c r="AQ458" s="14"/>
      <c r="AR458" s="14"/>
      <c r="AS458" s="14"/>
      <c r="AT458" s="14"/>
      <c r="AU458" s="14"/>
      <c r="AV458" s="14"/>
      <c r="AW458" s="14"/>
      <c r="AX458" s="15"/>
    </row>
    <row r="459" spans="1:113" ht="12" customHeight="1">
      <c r="A459" s="8"/>
      <c r="B459" s="118" t="s">
        <v>117</v>
      </c>
      <c r="C459" s="119"/>
      <c r="D459" s="119"/>
      <c r="E459" s="119"/>
      <c r="F459" s="119"/>
      <c r="G459" s="119"/>
      <c r="H459" s="119"/>
      <c r="I459" s="119"/>
      <c r="J459" s="119"/>
      <c r="K459" s="119"/>
      <c r="L459" s="119"/>
      <c r="M459" s="119"/>
      <c r="N459" s="119"/>
      <c r="O459" s="119"/>
      <c r="P459" s="119"/>
      <c r="Q459" s="119"/>
      <c r="R459" s="119"/>
      <c r="S459" s="119"/>
      <c r="T459" s="119"/>
      <c r="U459" s="119"/>
      <c r="V459" s="119"/>
      <c r="W459" s="119"/>
      <c r="X459" s="119"/>
      <c r="Y459" s="119"/>
      <c r="Z459" s="119"/>
      <c r="AA459" s="119"/>
      <c r="AB459" s="119"/>
      <c r="AC459" s="119"/>
      <c r="AD459" s="119"/>
      <c r="AE459" s="119"/>
      <c r="AF459" s="119"/>
      <c r="AG459" s="119"/>
      <c r="AH459" s="119"/>
      <c r="AI459" s="119"/>
      <c r="AJ459" s="119"/>
      <c r="AK459" s="119"/>
      <c r="AL459" s="119"/>
      <c r="AM459" s="119"/>
      <c r="AN459" s="119"/>
      <c r="AO459" s="119"/>
      <c r="AP459" s="119"/>
      <c r="AQ459" s="119"/>
      <c r="AR459" s="119"/>
      <c r="AS459" s="119"/>
      <c r="AT459" s="119"/>
      <c r="AU459" s="119"/>
      <c r="AV459" s="119"/>
      <c r="AW459" s="119"/>
      <c r="AX459" s="120"/>
    </row>
    <row r="460" spans="1:113" ht="12" customHeight="1">
      <c r="A460" s="8"/>
      <c r="B460" s="118"/>
      <c r="C460" s="119"/>
      <c r="D460" s="119"/>
      <c r="E460" s="119"/>
      <c r="F460" s="119"/>
      <c r="G460" s="119"/>
      <c r="H460" s="119"/>
      <c r="I460" s="119"/>
      <c r="J460" s="119"/>
      <c r="K460" s="119"/>
      <c r="L460" s="119"/>
      <c r="M460" s="119"/>
      <c r="N460" s="119"/>
      <c r="O460" s="119"/>
      <c r="P460" s="119"/>
      <c r="Q460" s="119"/>
      <c r="R460" s="119"/>
      <c r="S460" s="119"/>
      <c r="T460" s="119"/>
      <c r="U460" s="119"/>
      <c r="V460" s="119"/>
      <c r="W460" s="119"/>
      <c r="X460" s="119"/>
      <c r="Y460" s="119"/>
      <c r="Z460" s="119"/>
      <c r="AA460" s="119"/>
      <c r="AB460" s="119"/>
      <c r="AC460" s="119"/>
      <c r="AD460" s="119"/>
      <c r="AE460" s="119"/>
      <c r="AF460" s="119"/>
      <c r="AG460" s="119"/>
      <c r="AH460" s="119"/>
      <c r="AI460" s="119"/>
      <c r="AJ460" s="119"/>
      <c r="AK460" s="119"/>
      <c r="AL460" s="119"/>
      <c r="AM460" s="119"/>
      <c r="AN460" s="119"/>
      <c r="AO460" s="119"/>
      <c r="AP460" s="119"/>
      <c r="AQ460" s="119"/>
      <c r="AR460" s="119"/>
      <c r="AS460" s="119"/>
      <c r="AT460" s="119"/>
      <c r="AU460" s="119"/>
      <c r="AV460" s="119"/>
      <c r="AW460" s="119"/>
      <c r="AX460" s="120"/>
      <c r="BC460" s="16"/>
    </row>
    <row r="461" spans="1:113" ht="12" customHeight="1">
      <c r="A461" s="8"/>
      <c r="B461" s="118"/>
      <c r="C461" s="119"/>
      <c r="D461" s="119"/>
      <c r="E461" s="119"/>
      <c r="F461" s="119"/>
      <c r="G461" s="119"/>
      <c r="H461" s="119"/>
      <c r="I461" s="119"/>
      <c r="J461" s="119"/>
      <c r="K461" s="119"/>
      <c r="L461" s="119"/>
      <c r="M461" s="119"/>
      <c r="N461" s="119"/>
      <c r="O461" s="119"/>
      <c r="P461" s="119"/>
      <c r="Q461" s="119"/>
      <c r="R461" s="119"/>
      <c r="S461" s="119"/>
      <c r="T461" s="119"/>
      <c r="U461" s="119"/>
      <c r="V461" s="119"/>
      <c r="W461" s="119"/>
      <c r="X461" s="119"/>
      <c r="Y461" s="119"/>
      <c r="Z461" s="119"/>
      <c r="AA461" s="119"/>
      <c r="AB461" s="119"/>
      <c r="AC461" s="119"/>
      <c r="AD461" s="119"/>
      <c r="AE461" s="119"/>
      <c r="AF461" s="119"/>
      <c r="AG461" s="119"/>
      <c r="AH461" s="119"/>
      <c r="AI461" s="119"/>
      <c r="AJ461" s="119"/>
      <c r="AK461" s="119"/>
      <c r="AL461" s="119"/>
      <c r="AM461" s="119"/>
      <c r="AN461" s="119"/>
      <c r="AO461" s="119"/>
      <c r="AP461" s="119"/>
      <c r="AQ461" s="119"/>
      <c r="AR461" s="119"/>
      <c r="AS461" s="119"/>
      <c r="AT461" s="119"/>
      <c r="AU461" s="119"/>
      <c r="AV461" s="119"/>
      <c r="AW461" s="119"/>
      <c r="AX461" s="120"/>
    </row>
    <row r="462" spans="1:113" ht="12" customHeight="1">
      <c r="A462" s="8"/>
      <c r="B462" s="118"/>
      <c r="C462" s="119"/>
      <c r="D462" s="119"/>
      <c r="E462" s="119"/>
      <c r="F462" s="119"/>
      <c r="G462" s="119"/>
      <c r="H462" s="119"/>
      <c r="I462" s="119"/>
      <c r="J462" s="119"/>
      <c r="K462" s="119"/>
      <c r="L462" s="119"/>
      <c r="M462" s="119"/>
      <c r="N462" s="119"/>
      <c r="O462" s="119"/>
      <c r="P462" s="119"/>
      <c r="Q462" s="119"/>
      <c r="R462" s="119"/>
      <c r="S462" s="119"/>
      <c r="T462" s="119"/>
      <c r="U462" s="119"/>
      <c r="V462" s="119"/>
      <c r="W462" s="119"/>
      <c r="X462" s="119"/>
      <c r="Y462" s="119"/>
      <c r="Z462" s="119"/>
      <c r="AA462" s="119"/>
      <c r="AB462" s="119"/>
      <c r="AC462" s="119"/>
      <c r="AD462" s="119"/>
      <c r="AE462" s="119"/>
      <c r="AF462" s="119"/>
      <c r="AG462" s="119"/>
      <c r="AH462" s="119"/>
      <c r="AI462" s="119"/>
      <c r="AJ462" s="119"/>
      <c r="AK462" s="119"/>
      <c r="AL462" s="119"/>
      <c r="AM462" s="119"/>
      <c r="AN462" s="119"/>
      <c r="AO462" s="119"/>
      <c r="AP462" s="119"/>
      <c r="AQ462" s="119"/>
      <c r="AR462" s="119"/>
      <c r="AS462" s="119"/>
      <c r="AT462" s="119"/>
      <c r="AU462" s="119"/>
      <c r="AV462" s="119"/>
      <c r="AW462" s="119"/>
      <c r="AX462" s="120"/>
    </row>
    <row r="463" spans="1:113" ht="12" customHeight="1">
      <c r="A463" s="8"/>
      <c r="B463" s="118"/>
      <c r="C463" s="119"/>
      <c r="D463" s="119"/>
      <c r="E463" s="119"/>
      <c r="F463" s="119"/>
      <c r="G463" s="119"/>
      <c r="H463" s="119"/>
      <c r="I463" s="119"/>
      <c r="J463" s="119"/>
      <c r="K463" s="119"/>
      <c r="L463" s="119"/>
      <c r="M463" s="119"/>
      <c r="N463" s="119"/>
      <c r="O463" s="119"/>
      <c r="P463" s="119"/>
      <c r="Q463" s="119"/>
      <c r="R463" s="119"/>
      <c r="S463" s="119"/>
      <c r="T463" s="119"/>
      <c r="U463" s="119"/>
      <c r="V463" s="119"/>
      <c r="W463" s="119"/>
      <c r="X463" s="119"/>
      <c r="Y463" s="119"/>
      <c r="Z463" s="119"/>
      <c r="AA463" s="119"/>
      <c r="AB463" s="119"/>
      <c r="AC463" s="119"/>
      <c r="AD463" s="119"/>
      <c r="AE463" s="119"/>
      <c r="AF463" s="119"/>
      <c r="AG463" s="119"/>
      <c r="AH463" s="119"/>
      <c r="AI463" s="119"/>
      <c r="AJ463" s="119"/>
      <c r="AK463" s="119"/>
      <c r="AL463" s="119"/>
      <c r="AM463" s="119"/>
      <c r="AN463" s="119"/>
      <c r="AO463" s="119"/>
      <c r="AP463" s="119"/>
      <c r="AQ463" s="119"/>
      <c r="AR463" s="119"/>
      <c r="AS463" s="119"/>
      <c r="AT463" s="119"/>
      <c r="AU463" s="119"/>
      <c r="AV463" s="119"/>
      <c r="AW463" s="119"/>
      <c r="AX463" s="120"/>
    </row>
    <row r="464" spans="1:113" ht="15" thickBot="1">
      <c r="A464" s="17"/>
      <c r="B464" s="18"/>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c r="AA464" s="19"/>
      <c r="AB464" s="19"/>
      <c r="AC464" s="19"/>
      <c r="AD464" s="19"/>
      <c r="AE464" s="19"/>
      <c r="AF464" s="19"/>
      <c r="AG464" s="19"/>
      <c r="AH464" s="19"/>
      <c r="AI464" s="19"/>
      <c r="AJ464" s="19"/>
      <c r="AK464" s="19"/>
      <c r="AL464" s="19"/>
      <c r="AM464" s="19"/>
      <c r="AN464" s="19"/>
      <c r="AO464" s="19"/>
      <c r="AP464" s="19"/>
      <c r="AQ464" s="19"/>
      <c r="AR464" s="19"/>
      <c r="AS464" s="19"/>
      <c r="AT464" s="19"/>
      <c r="AU464" s="19"/>
      <c r="AV464" s="19"/>
      <c r="AW464" s="19"/>
      <c r="AX464" s="20"/>
    </row>
    <row r="465" spans="1:251">
      <c r="B465" s="21"/>
    </row>
    <row r="466" spans="1:251" ht="14.25">
      <c r="B466" s="10" t="s">
        <v>4</v>
      </c>
      <c r="C466" s="8"/>
      <c r="D466" s="8"/>
      <c r="E466" s="8"/>
      <c r="F466" s="8"/>
      <c r="G466" s="8"/>
      <c r="H466" s="8"/>
      <c r="I466" s="8"/>
      <c r="J466" s="8"/>
      <c r="K466" s="8"/>
      <c r="L466" s="9"/>
      <c r="M466" s="9"/>
      <c r="N466" s="9"/>
      <c r="O466" s="9"/>
      <c r="P466" s="8"/>
      <c r="Q466" s="8"/>
      <c r="R466" s="8"/>
      <c r="S466" s="8"/>
      <c r="T466" s="8"/>
      <c r="U466" s="8"/>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c r="AR466" s="10"/>
      <c r="AS466" s="10"/>
      <c r="AT466" s="10"/>
      <c r="AU466" s="10"/>
      <c r="AV466" s="10"/>
      <c r="AW466" s="10"/>
      <c r="AX466" s="10"/>
    </row>
    <row r="467" spans="1:251" ht="15" thickBot="1">
      <c r="B467" s="8"/>
      <c r="C467" s="8"/>
      <c r="D467" s="8"/>
      <c r="E467" s="8"/>
      <c r="F467" s="8"/>
      <c r="G467" s="8"/>
      <c r="H467" s="8"/>
      <c r="I467" s="8"/>
      <c r="J467" s="8"/>
      <c r="K467" s="8"/>
      <c r="L467" s="9"/>
      <c r="M467" s="9"/>
      <c r="N467" s="9"/>
      <c r="O467" s="9"/>
      <c r="P467" s="8"/>
      <c r="Q467" s="8"/>
      <c r="R467" s="8"/>
      <c r="S467" s="8"/>
      <c r="T467" s="8"/>
      <c r="U467" s="8"/>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c r="AR467" s="10"/>
      <c r="AS467" s="10"/>
      <c r="AT467" s="10"/>
      <c r="AU467" s="10"/>
      <c r="AV467" s="10"/>
      <c r="AW467" s="10"/>
      <c r="AX467" s="22" t="s">
        <v>5</v>
      </c>
    </row>
    <row r="468" spans="1:251" s="16" customFormat="1" ht="13.5" customHeight="1">
      <c r="A468" s="8"/>
      <c r="B468" s="121" t="s">
        <v>6</v>
      </c>
      <c r="C468" s="122"/>
      <c r="D468" s="122"/>
      <c r="E468" s="122"/>
      <c r="F468" s="122"/>
      <c r="G468" s="122"/>
      <c r="H468" s="122"/>
      <c r="I468" s="122"/>
      <c r="J468" s="122"/>
      <c r="K468" s="122"/>
      <c r="L468" s="122"/>
      <c r="M468" s="122"/>
      <c r="N468" s="122"/>
      <c r="O468" s="122"/>
      <c r="P468" s="122"/>
      <c r="Q468" s="122"/>
      <c r="R468" s="122"/>
      <c r="S468" s="122"/>
      <c r="T468" s="122"/>
      <c r="U468" s="122"/>
      <c r="V468" s="122"/>
      <c r="W468" s="122"/>
      <c r="X468" s="122"/>
      <c r="Y468" s="122"/>
      <c r="Z468" s="123"/>
      <c r="AA468" s="127" t="s">
        <v>12</v>
      </c>
      <c r="AB468" s="122"/>
      <c r="AC468" s="122"/>
      <c r="AD468" s="122"/>
      <c r="AE468" s="122"/>
      <c r="AF468" s="122"/>
      <c r="AG468" s="122"/>
      <c r="AH468" s="122"/>
      <c r="AI468" s="123"/>
      <c r="AJ468" s="127" t="s">
        <v>13</v>
      </c>
      <c r="AK468" s="122"/>
      <c r="AL468" s="122"/>
      <c r="AM468" s="122"/>
      <c r="AN468" s="122"/>
      <c r="AO468" s="122"/>
      <c r="AP468" s="122"/>
      <c r="AQ468" s="122"/>
      <c r="AR468" s="123"/>
      <c r="AS468" s="127" t="s">
        <v>7</v>
      </c>
      <c r="AT468" s="122"/>
      <c r="AU468" s="122"/>
      <c r="AV468" s="122"/>
      <c r="AW468" s="122"/>
      <c r="AX468" s="129"/>
      <c r="AY468" s="2"/>
      <c r="AZ468" s="2"/>
      <c r="BA468" s="2"/>
      <c r="BB468" s="2"/>
      <c r="BC468" s="2"/>
      <c r="BD468" s="2"/>
      <c r="BE468" s="2"/>
      <c r="BF468" s="2"/>
      <c r="BG468" s="2"/>
      <c r="BH468" s="2"/>
      <c r="BI468" s="2"/>
      <c r="BJ468" s="2"/>
      <c r="BK468" s="2"/>
      <c r="BL468" s="2"/>
      <c r="BM468" s="2"/>
      <c r="BN468" s="2"/>
      <c r="BO468" s="2"/>
      <c r="BP468" s="2"/>
      <c r="BQ468" s="2"/>
      <c r="BR468" s="2"/>
      <c r="BS468" s="2"/>
      <c r="BT468" s="2"/>
      <c r="BU468" s="2"/>
      <c r="BV468" s="2"/>
      <c r="BW468" s="2"/>
      <c r="BX468" s="2"/>
      <c r="BY468" s="2"/>
      <c r="BZ468" s="2"/>
      <c r="CA468" s="2"/>
      <c r="CB468" s="2"/>
      <c r="CC468" s="2"/>
      <c r="CD468" s="2"/>
      <c r="CE468" s="2"/>
      <c r="CF468" s="2"/>
      <c r="CG468" s="2"/>
      <c r="CH468" s="2"/>
      <c r="CI468" s="2"/>
      <c r="CJ468" s="2"/>
      <c r="CK468" s="2"/>
      <c r="CL468" s="2"/>
      <c r="CM468" s="2"/>
      <c r="CN468" s="2"/>
      <c r="CO468" s="2"/>
      <c r="CP468" s="2"/>
      <c r="CQ468" s="2"/>
      <c r="CR468" s="2"/>
      <c r="CS468" s="2"/>
      <c r="CT468" s="2"/>
      <c r="CU468" s="2"/>
      <c r="CV468" s="2"/>
      <c r="CW468" s="2"/>
      <c r="CX468" s="2"/>
      <c r="CY468" s="2"/>
      <c r="CZ468" s="2"/>
      <c r="DA468" s="2"/>
      <c r="DB468" s="2"/>
      <c r="DC468" s="2"/>
      <c r="DD468" s="2"/>
      <c r="DE468" s="2"/>
      <c r="DF468" s="2"/>
      <c r="DG468" s="2"/>
      <c r="DH468" s="2"/>
      <c r="DI468" s="2"/>
      <c r="DJ468" s="2"/>
      <c r="DK468" s="2"/>
      <c r="DL468" s="2"/>
      <c r="DM468" s="2"/>
      <c r="DN468" s="2"/>
      <c r="DO468" s="2"/>
      <c r="DP468" s="2"/>
      <c r="DQ468" s="2"/>
      <c r="DR468" s="2"/>
      <c r="DS468" s="2"/>
      <c r="DT468" s="2"/>
      <c r="DU468" s="2"/>
      <c r="DV468" s="2"/>
      <c r="DW468" s="2"/>
      <c r="DX468" s="2"/>
      <c r="DY468" s="2"/>
      <c r="DZ468" s="2"/>
      <c r="EA468" s="2"/>
      <c r="EB468" s="2"/>
      <c r="EC468" s="2"/>
      <c r="ED468" s="2"/>
      <c r="EE468" s="2"/>
      <c r="EF468" s="2"/>
      <c r="EG468" s="2"/>
      <c r="EH468" s="2"/>
      <c r="EI468" s="2"/>
      <c r="EJ468" s="2"/>
      <c r="EK468" s="2"/>
      <c r="EL468" s="2"/>
      <c r="EM468" s="2"/>
      <c r="EN468" s="2"/>
      <c r="EO468" s="2"/>
      <c r="EP468" s="2"/>
      <c r="EQ468" s="2"/>
      <c r="ER468" s="2"/>
      <c r="ES468" s="2"/>
      <c r="ET468" s="2"/>
      <c r="EU468" s="2"/>
      <c r="EV468" s="2"/>
      <c r="EW468" s="2"/>
      <c r="EX468" s="2"/>
      <c r="EY468" s="2"/>
      <c r="EZ468" s="2"/>
      <c r="FA468" s="2"/>
      <c r="FB468" s="2"/>
      <c r="FC468" s="2"/>
      <c r="FD468" s="2"/>
      <c r="FE468" s="2"/>
      <c r="FF468" s="2"/>
      <c r="FG468" s="2"/>
      <c r="FH468" s="2"/>
      <c r="FI468" s="2"/>
      <c r="FJ468" s="2"/>
      <c r="FK468" s="2"/>
      <c r="FL468" s="2"/>
      <c r="FM468" s="2"/>
      <c r="FN468" s="2"/>
      <c r="FO468" s="2"/>
      <c r="FP468" s="2"/>
      <c r="FQ468" s="2"/>
      <c r="FR468" s="2"/>
      <c r="FS468" s="2"/>
      <c r="FT468" s="2"/>
      <c r="FU468" s="2"/>
      <c r="FV468" s="2"/>
      <c r="FW468" s="2"/>
      <c r="FX468" s="2"/>
      <c r="FY468" s="2"/>
      <c r="FZ468" s="2"/>
      <c r="GA468" s="2"/>
      <c r="GB468" s="2"/>
      <c r="GC468" s="2"/>
      <c r="GD468" s="2"/>
      <c r="GE468" s="2"/>
      <c r="GF468" s="2"/>
      <c r="GG468" s="2"/>
      <c r="GH468" s="2"/>
      <c r="GI468" s="2"/>
      <c r="GJ468" s="2"/>
      <c r="GK468" s="2"/>
      <c r="GL468" s="2"/>
      <c r="GM468" s="2"/>
      <c r="GN468" s="2"/>
      <c r="GO468" s="2"/>
      <c r="GP468" s="2"/>
      <c r="GQ468" s="2"/>
      <c r="GR468" s="2"/>
      <c r="GS468" s="2"/>
      <c r="GT468" s="2"/>
      <c r="GU468" s="2"/>
      <c r="GV468" s="2"/>
      <c r="GW468" s="2"/>
      <c r="GX468" s="2"/>
      <c r="GY468" s="2"/>
      <c r="GZ468" s="2"/>
      <c r="HA468" s="2"/>
      <c r="HB468" s="2"/>
      <c r="HC468" s="2"/>
      <c r="HD468" s="2"/>
      <c r="HE468" s="2"/>
      <c r="HF468" s="2"/>
      <c r="HG468" s="2"/>
      <c r="HH468" s="2"/>
      <c r="HI468" s="2"/>
      <c r="HJ468" s="2"/>
      <c r="HK468" s="2"/>
      <c r="HL468" s="2"/>
      <c r="HM468" s="2"/>
      <c r="HN468" s="2"/>
      <c r="HO468" s="2"/>
      <c r="HP468" s="2"/>
      <c r="HQ468" s="2"/>
      <c r="HR468" s="2"/>
      <c r="HS468" s="2"/>
      <c r="HT468" s="2"/>
      <c r="HU468" s="2"/>
      <c r="HV468" s="2"/>
      <c r="HW468" s="2"/>
      <c r="HX468" s="2"/>
      <c r="HY468" s="2"/>
      <c r="HZ468" s="2"/>
      <c r="IA468" s="2"/>
      <c r="IB468" s="2"/>
      <c r="IC468" s="2"/>
      <c r="ID468" s="2"/>
      <c r="IE468" s="2"/>
      <c r="IF468" s="2"/>
      <c r="IG468" s="2"/>
      <c r="IH468" s="2"/>
      <c r="II468" s="2"/>
      <c r="IJ468" s="2"/>
      <c r="IK468" s="2"/>
      <c r="IL468" s="2"/>
      <c r="IM468" s="2"/>
      <c r="IN468" s="2"/>
      <c r="IO468" s="2"/>
      <c r="IP468" s="2"/>
      <c r="IQ468" s="2"/>
    </row>
    <row r="469" spans="1:251" s="16" customFormat="1" ht="13.5">
      <c r="A469" s="8"/>
      <c r="B469" s="124"/>
      <c r="C469" s="125"/>
      <c r="D469" s="125"/>
      <c r="E469" s="125"/>
      <c r="F469" s="125"/>
      <c r="G469" s="125"/>
      <c r="H469" s="125"/>
      <c r="I469" s="125"/>
      <c r="J469" s="125"/>
      <c r="K469" s="125"/>
      <c r="L469" s="125"/>
      <c r="M469" s="125"/>
      <c r="N469" s="125"/>
      <c r="O469" s="125"/>
      <c r="P469" s="125"/>
      <c r="Q469" s="125"/>
      <c r="R469" s="125"/>
      <c r="S469" s="125"/>
      <c r="T469" s="125"/>
      <c r="U469" s="125"/>
      <c r="V469" s="125"/>
      <c r="W469" s="125"/>
      <c r="X469" s="125"/>
      <c r="Y469" s="125"/>
      <c r="Z469" s="126"/>
      <c r="AA469" s="128"/>
      <c r="AB469" s="125"/>
      <c r="AC469" s="125"/>
      <c r="AD469" s="125"/>
      <c r="AE469" s="125"/>
      <c r="AF469" s="125"/>
      <c r="AG469" s="125"/>
      <c r="AH469" s="125"/>
      <c r="AI469" s="126"/>
      <c r="AJ469" s="128"/>
      <c r="AK469" s="125"/>
      <c r="AL469" s="125"/>
      <c r="AM469" s="125"/>
      <c r="AN469" s="125"/>
      <c r="AO469" s="125"/>
      <c r="AP469" s="125"/>
      <c r="AQ469" s="125"/>
      <c r="AR469" s="126"/>
      <c r="AS469" s="128"/>
      <c r="AT469" s="125"/>
      <c r="AU469" s="125"/>
      <c r="AV469" s="125"/>
      <c r="AW469" s="125"/>
      <c r="AX469" s="130"/>
      <c r="AY469" s="2"/>
      <c r="AZ469" s="2"/>
      <c r="BA469" s="2"/>
      <c r="BB469" s="23"/>
      <c r="BC469" s="24"/>
      <c r="BE469" s="2"/>
      <c r="BF469" s="2"/>
      <c r="BG469" s="2"/>
      <c r="BH469" s="2"/>
      <c r="BI469" s="2"/>
      <c r="BJ469" s="2"/>
      <c r="BK469" s="2"/>
      <c r="BL469" s="2"/>
      <c r="BM469" s="2"/>
      <c r="BN469" s="2"/>
      <c r="BO469" s="2"/>
      <c r="BP469" s="2"/>
      <c r="BQ469" s="2"/>
      <c r="BR469" s="2"/>
      <c r="BS469" s="2"/>
      <c r="BT469" s="2"/>
      <c r="BU469" s="2"/>
      <c r="BV469" s="2"/>
      <c r="BW469" s="2"/>
      <c r="BX469" s="2"/>
      <c r="BY469" s="2"/>
      <c r="BZ469" s="2"/>
      <c r="CA469" s="2"/>
      <c r="CB469" s="2"/>
      <c r="CC469" s="2"/>
      <c r="CD469" s="2"/>
      <c r="CE469" s="2"/>
      <c r="CF469" s="2"/>
      <c r="CG469" s="2"/>
      <c r="CH469" s="2"/>
      <c r="CI469" s="2"/>
      <c r="CJ469" s="2"/>
      <c r="CK469" s="2"/>
      <c r="CL469" s="2"/>
      <c r="CM469" s="2"/>
      <c r="CN469" s="2"/>
      <c r="CO469" s="2"/>
      <c r="CP469" s="2"/>
      <c r="CQ469" s="2"/>
      <c r="CR469" s="2"/>
      <c r="CS469" s="2"/>
      <c r="CT469" s="2"/>
      <c r="CU469" s="2"/>
      <c r="CV469" s="2"/>
      <c r="CW469" s="2"/>
      <c r="CX469" s="2"/>
      <c r="CY469" s="2"/>
      <c r="CZ469" s="2"/>
      <c r="DA469" s="2"/>
      <c r="DB469" s="2"/>
      <c r="DC469" s="2"/>
      <c r="DD469" s="2"/>
      <c r="DE469" s="2"/>
      <c r="DF469" s="2"/>
      <c r="DG469" s="2"/>
      <c r="DH469" s="2"/>
      <c r="DI469" s="2"/>
      <c r="DJ469" s="2"/>
      <c r="DK469" s="2"/>
      <c r="DL469" s="2"/>
      <c r="DM469" s="2"/>
      <c r="DN469" s="2"/>
      <c r="DO469" s="2"/>
      <c r="DP469" s="2"/>
      <c r="DQ469" s="2"/>
      <c r="DR469" s="2"/>
      <c r="DS469" s="2"/>
      <c r="DT469" s="2"/>
      <c r="DU469" s="2"/>
      <c r="DV469" s="2"/>
      <c r="DW469" s="2"/>
      <c r="DX469" s="2"/>
      <c r="DY469" s="2"/>
      <c r="DZ469" s="2"/>
      <c r="EA469" s="2"/>
      <c r="EB469" s="2"/>
      <c r="EC469" s="2"/>
      <c r="ED469" s="2"/>
      <c r="EE469" s="2"/>
      <c r="EF469" s="2"/>
      <c r="EG469" s="2"/>
      <c r="EH469" s="2"/>
      <c r="EI469" s="2"/>
      <c r="EJ469" s="2"/>
      <c r="EK469" s="2"/>
      <c r="EL469" s="2"/>
      <c r="EM469" s="2"/>
      <c r="EN469" s="2"/>
      <c r="EO469" s="2"/>
      <c r="EP469" s="2"/>
      <c r="EQ469" s="2"/>
      <c r="ER469" s="2"/>
      <c r="ES469" s="2"/>
      <c r="ET469" s="2"/>
      <c r="EU469" s="2"/>
      <c r="EV469" s="2"/>
      <c r="EW469" s="2"/>
      <c r="EX469" s="2"/>
      <c r="EY469" s="2"/>
      <c r="EZ469" s="2"/>
      <c r="FA469" s="2"/>
      <c r="FB469" s="2"/>
      <c r="FC469" s="2"/>
      <c r="FD469" s="2"/>
      <c r="FE469" s="2"/>
      <c r="FF469" s="2"/>
      <c r="FG469" s="2"/>
      <c r="FH469" s="2"/>
      <c r="FI469" s="2"/>
      <c r="FJ469" s="2"/>
      <c r="FK469" s="2"/>
      <c r="FL469" s="2"/>
      <c r="FM469" s="2"/>
      <c r="FN469" s="2"/>
      <c r="FO469" s="2"/>
      <c r="FP469" s="2"/>
      <c r="FQ469" s="2"/>
      <c r="FR469" s="2"/>
      <c r="FS469" s="2"/>
      <c r="FT469" s="2"/>
      <c r="FU469" s="2"/>
      <c r="FV469" s="2"/>
      <c r="FW469" s="2"/>
      <c r="FX469" s="2"/>
      <c r="FY469" s="2"/>
      <c r="FZ469" s="2"/>
      <c r="GA469" s="2"/>
      <c r="GB469" s="2"/>
      <c r="GC469" s="2"/>
      <c r="GD469" s="2"/>
      <c r="GE469" s="2"/>
      <c r="GF469" s="2"/>
      <c r="GG469" s="2"/>
      <c r="GH469" s="2"/>
      <c r="GI469" s="2"/>
      <c r="GJ469" s="2"/>
      <c r="GK469" s="2"/>
      <c r="GL469" s="2"/>
      <c r="GM469" s="2"/>
      <c r="GN469" s="2"/>
      <c r="GO469" s="2"/>
      <c r="GP469" s="2"/>
      <c r="GQ469" s="2"/>
      <c r="GR469" s="2"/>
      <c r="GS469" s="2"/>
      <c r="GT469" s="2"/>
      <c r="GU469" s="2"/>
      <c r="GV469" s="2"/>
      <c r="GW469" s="2"/>
      <c r="GX469" s="2"/>
      <c r="GY469" s="2"/>
      <c r="GZ469" s="2"/>
      <c r="HA469" s="2"/>
      <c r="HB469" s="2"/>
      <c r="HC469" s="2"/>
      <c r="HD469" s="2"/>
      <c r="HE469" s="2"/>
      <c r="HF469" s="2"/>
      <c r="HG469" s="2"/>
      <c r="HH469" s="2"/>
      <c r="HI469" s="2"/>
      <c r="HJ469" s="2"/>
      <c r="HK469" s="2"/>
      <c r="HL469" s="2"/>
      <c r="HM469" s="2"/>
      <c r="HN469" s="2"/>
      <c r="HO469" s="2"/>
      <c r="HP469" s="2"/>
      <c r="HQ469" s="2"/>
      <c r="HR469" s="2"/>
      <c r="HS469" s="2"/>
      <c r="HT469" s="2"/>
      <c r="HU469" s="2"/>
      <c r="HV469" s="2"/>
      <c r="HW469" s="2"/>
      <c r="HX469" s="2"/>
      <c r="HY469" s="2"/>
      <c r="HZ469" s="2"/>
      <c r="IA469" s="2"/>
      <c r="IB469" s="2"/>
      <c r="IC469" s="2"/>
      <c r="ID469" s="2"/>
      <c r="IE469" s="2"/>
      <c r="IF469" s="2"/>
      <c r="IG469" s="2"/>
      <c r="IH469" s="2"/>
      <c r="II469" s="2"/>
      <c r="IJ469" s="2"/>
      <c r="IK469" s="2"/>
      <c r="IL469" s="2"/>
      <c r="IM469" s="2"/>
      <c r="IN469" s="2"/>
      <c r="IO469" s="2"/>
      <c r="IP469" s="2"/>
      <c r="IQ469" s="2"/>
    </row>
    <row r="470" spans="1:251" s="16" customFormat="1" ht="18.75" customHeight="1">
      <c r="A470" s="8"/>
      <c r="B470" s="25"/>
      <c r="C470" s="93" t="s">
        <v>43</v>
      </c>
      <c r="D470" s="94"/>
      <c r="E470" s="94"/>
      <c r="F470" s="94"/>
      <c r="G470" s="94"/>
      <c r="H470" s="94"/>
      <c r="I470" s="94"/>
      <c r="J470" s="94"/>
      <c r="K470" s="94"/>
      <c r="L470" s="94"/>
      <c r="M470" s="94"/>
      <c r="N470" s="94"/>
      <c r="O470" s="94"/>
      <c r="P470" s="94"/>
      <c r="Q470" s="94"/>
      <c r="R470" s="94"/>
      <c r="S470" s="94"/>
      <c r="T470" s="94"/>
      <c r="U470" s="94"/>
      <c r="V470" s="94"/>
      <c r="W470" s="94"/>
      <c r="X470" s="94"/>
      <c r="Y470" s="94"/>
      <c r="Z470" s="95"/>
      <c r="AA470" s="96">
        <v>334019</v>
      </c>
      <c r="AB470" s="97"/>
      <c r="AC470" s="97"/>
      <c r="AD470" s="97"/>
      <c r="AE470" s="97"/>
      <c r="AF470" s="97"/>
      <c r="AG470" s="97"/>
      <c r="AH470" s="97"/>
      <c r="AI470" s="98"/>
      <c r="AJ470" s="96">
        <v>0</v>
      </c>
      <c r="AK470" s="97"/>
      <c r="AL470" s="97"/>
      <c r="AM470" s="97"/>
      <c r="AN470" s="97"/>
      <c r="AO470" s="97"/>
      <c r="AP470" s="97"/>
      <c r="AQ470" s="97"/>
      <c r="AR470" s="98"/>
      <c r="AS470" s="99"/>
      <c r="AT470" s="100"/>
      <c r="AU470" s="100"/>
      <c r="AV470" s="100"/>
      <c r="AW470" s="100"/>
      <c r="AX470" s="101"/>
      <c r="AY470" s="2"/>
      <c r="AZ470" s="2"/>
      <c r="BA470" s="2"/>
      <c r="BB470" s="2"/>
      <c r="BC470" s="2"/>
      <c r="BD470" s="2"/>
      <c r="BE470" s="2"/>
      <c r="BF470" s="2"/>
      <c r="BG470" s="2"/>
      <c r="BH470" s="2"/>
      <c r="BI470" s="2"/>
      <c r="BJ470" s="2"/>
      <c r="BK470" s="2"/>
      <c r="BL470" s="2"/>
      <c r="BM470" s="2"/>
      <c r="BN470" s="2"/>
      <c r="BO470" s="2"/>
      <c r="BP470" s="2"/>
      <c r="BQ470" s="2"/>
      <c r="BR470" s="2"/>
      <c r="BS470" s="2"/>
      <c r="BT470" s="2"/>
      <c r="BU470" s="2"/>
      <c r="BV470" s="2"/>
      <c r="BW470" s="2"/>
      <c r="BX470" s="2"/>
      <c r="BY470" s="2"/>
      <c r="BZ470" s="2"/>
      <c r="CA470" s="2"/>
      <c r="CB470" s="2"/>
      <c r="CC470" s="2"/>
      <c r="CD470" s="2"/>
      <c r="CE470" s="2"/>
      <c r="CF470" s="2"/>
      <c r="CG470" s="2"/>
      <c r="CH470" s="2"/>
      <c r="CI470" s="2"/>
      <c r="CJ470" s="2"/>
      <c r="CK470" s="2"/>
      <c r="CL470" s="2"/>
      <c r="CM470" s="2"/>
      <c r="CN470" s="2"/>
      <c r="CO470" s="2"/>
      <c r="CP470" s="2"/>
      <c r="CQ470" s="2"/>
      <c r="CR470" s="2"/>
      <c r="CS470" s="2"/>
      <c r="CT470" s="2"/>
      <c r="CU470" s="2"/>
      <c r="CV470" s="2"/>
      <c r="CW470" s="2"/>
      <c r="CX470" s="2"/>
      <c r="CY470" s="2"/>
      <c r="CZ470" s="2"/>
      <c r="DA470" s="2"/>
      <c r="DB470" s="2"/>
      <c r="DC470" s="2"/>
      <c r="DD470" s="2"/>
      <c r="DE470" s="2"/>
      <c r="DF470" s="2"/>
      <c r="DG470" s="2"/>
      <c r="DH470" s="2"/>
      <c r="DI470" s="2"/>
      <c r="DJ470" s="2"/>
      <c r="DK470" s="2"/>
      <c r="DL470" s="2"/>
      <c r="DM470" s="2"/>
      <c r="DN470" s="2"/>
      <c r="DO470" s="2"/>
      <c r="DP470" s="2"/>
      <c r="DQ470" s="2"/>
      <c r="DR470" s="2"/>
      <c r="DS470" s="2"/>
      <c r="DT470" s="2"/>
      <c r="DU470" s="2"/>
      <c r="DV470" s="2"/>
      <c r="DW470" s="2"/>
      <c r="DX470" s="2"/>
      <c r="DY470" s="2"/>
      <c r="DZ470" s="2"/>
      <c r="EA470" s="2"/>
      <c r="EB470" s="2"/>
      <c r="EC470" s="2"/>
      <c r="ED470" s="2"/>
      <c r="EE470" s="2"/>
      <c r="EF470" s="2"/>
      <c r="EG470" s="2"/>
      <c r="EH470" s="2"/>
      <c r="EI470" s="2"/>
      <c r="EJ470" s="2"/>
      <c r="EK470" s="2"/>
      <c r="EL470" s="2"/>
      <c r="EM470" s="2"/>
      <c r="EN470" s="2"/>
      <c r="EO470" s="2"/>
      <c r="EP470" s="2"/>
      <c r="EQ470" s="2"/>
      <c r="ER470" s="2"/>
      <c r="ES470" s="2"/>
      <c r="ET470" s="2"/>
      <c r="EU470" s="2"/>
      <c r="EV470" s="2"/>
      <c r="EW470" s="2"/>
      <c r="EX470" s="2"/>
      <c r="EY470" s="2"/>
      <c r="EZ470" s="2"/>
      <c r="FA470" s="2"/>
      <c r="FB470" s="2"/>
      <c r="FC470" s="2"/>
      <c r="FD470" s="2"/>
      <c r="FE470" s="2"/>
      <c r="FF470" s="2"/>
      <c r="FG470" s="2"/>
      <c r="FH470" s="2"/>
      <c r="FI470" s="2"/>
      <c r="FJ470" s="2"/>
      <c r="FK470" s="2"/>
      <c r="FL470" s="2"/>
      <c r="FM470" s="2"/>
      <c r="FN470" s="2"/>
      <c r="FO470" s="2"/>
      <c r="FP470" s="2"/>
      <c r="FQ470" s="2"/>
      <c r="FR470" s="2"/>
      <c r="FS470" s="2"/>
      <c r="FT470" s="2"/>
      <c r="FU470" s="2"/>
      <c r="FV470" s="2"/>
      <c r="FW470" s="2"/>
      <c r="FX470" s="2"/>
      <c r="FY470" s="2"/>
      <c r="FZ470" s="2"/>
      <c r="GA470" s="2"/>
      <c r="GB470" s="2"/>
      <c r="GC470" s="2"/>
      <c r="GD470" s="2"/>
      <c r="GE470" s="2"/>
      <c r="GF470" s="2"/>
      <c r="GG470" s="2"/>
      <c r="GH470" s="2"/>
      <c r="GI470" s="2"/>
      <c r="GJ470" s="2"/>
      <c r="GK470" s="2"/>
      <c r="GL470" s="2"/>
      <c r="GM470" s="2"/>
      <c r="GN470" s="2"/>
      <c r="GO470" s="2"/>
      <c r="GP470" s="2"/>
      <c r="GQ470" s="2"/>
      <c r="GR470" s="2"/>
      <c r="GS470" s="2"/>
      <c r="GT470" s="2"/>
      <c r="GU470" s="2"/>
      <c r="GV470" s="2"/>
      <c r="GW470" s="2"/>
      <c r="GX470" s="2"/>
      <c r="GY470" s="2"/>
      <c r="GZ470" s="2"/>
      <c r="HA470" s="2"/>
      <c r="HB470" s="2"/>
      <c r="HC470" s="2"/>
      <c r="HD470" s="2"/>
      <c r="HE470" s="2"/>
      <c r="HF470" s="2"/>
      <c r="HG470" s="2"/>
      <c r="HH470" s="2"/>
      <c r="HI470" s="2"/>
      <c r="HJ470" s="2"/>
      <c r="HK470" s="2"/>
      <c r="HL470" s="2"/>
      <c r="HM470" s="2"/>
      <c r="HN470" s="2"/>
      <c r="HO470" s="2"/>
      <c r="HP470" s="2"/>
      <c r="HQ470" s="2"/>
      <c r="HR470" s="2"/>
      <c r="HS470" s="2"/>
      <c r="HT470" s="2"/>
      <c r="HU470" s="2"/>
      <c r="HV470" s="2"/>
      <c r="HW470" s="2"/>
      <c r="HX470" s="2"/>
      <c r="HY470" s="2"/>
      <c r="HZ470" s="2"/>
      <c r="IA470" s="2"/>
      <c r="IB470" s="2"/>
      <c r="IC470" s="2"/>
      <c r="ID470" s="2"/>
      <c r="IE470" s="2"/>
      <c r="IF470" s="2"/>
      <c r="IG470" s="2"/>
      <c r="IH470" s="2"/>
      <c r="II470" s="2"/>
      <c r="IJ470" s="2"/>
      <c r="IK470" s="2"/>
      <c r="IL470" s="2"/>
      <c r="IM470" s="2"/>
      <c r="IN470" s="2"/>
      <c r="IO470" s="2"/>
      <c r="IP470" s="2"/>
      <c r="IQ470" s="2"/>
    </row>
    <row r="471" spans="1:251" s="16" customFormat="1" ht="18.75" customHeight="1" thickBot="1">
      <c r="A471" s="17"/>
      <c r="B471" s="102" t="s">
        <v>18</v>
      </c>
      <c r="C471" s="103"/>
      <c r="D471" s="103"/>
      <c r="E471" s="103"/>
      <c r="F471" s="103"/>
      <c r="G471" s="103"/>
      <c r="H471" s="103"/>
      <c r="I471" s="103"/>
      <c r="J471" s="103"/>
      <c r="K471" s="103"/>
      <c r="L471" s="103"/>
      <c r="M471" s="103"/>
      <c r="N471" s="103"/>
      <c r="O471" s="103"/>
      <c r="P471" s="103"/>
      <c r="Q471" s="103"/>
      <c r="R471" s="103"/>
      <c r="S471" s="103"/>
      <c r="T471" s="103"/>
      <c r="U471" s="103"/>
      <c r="V471" s="103"/>
      <c r="W471" s="103"/>
      <c r="X471" s="103"/>
      <c r="Y471" s="103"/>
      <c r="Z471" s="104"/>
      <c r="AA471" s="105">
        <f>SUM($AA$470:$AA$470)</f>
        <v>334019</v>
      </c>
      <c r="AB471" s="106"/>
      <c r="AC471" s="106"/>
      <c r="AD471" s="106"/>
      <c r="AE471" s="106"/>
      <c r="AF471" s="106"/>
      <c r="AG471" s="106"/>
      <c r="AH471" s="106"/>
      <c r="AI471" s="107"/>
      <c r="AJ471" s="105">
        <f>SUM($AJ$470:$AJ$470)</f>
        <v>0</v>
      </c>
      <c r="AK471" s="106"/>
      <c r="AL471" s="106"/>
      <c r="AM471" s="106"/>
      <c r="AN471" s="106"/>
      <c r="AO471" s="106"/>
      <c r="AP471" s="106"/>
      <c r="AQ471" s="106"/>
      <c r="AR471" s="107"/>
      <c r="AS471" s="108"/>
      <c r="AT471" s="109"/>
      <c r="AU471" s="109"/>
      <c r="AV471" s="109"/>
      <c r="AW471" s="109"/>
      <c r="AX471" s="110"/>
      <c r="AY471" s="2"/>
      <c r="AZ471" s="2"/>
      <c r="BA471" s="2"/>
      <c r="BB471" s="2"/>
      <c r="BC471" s="2"/>
      <c r="BD471" s="2"/>
      <c r="BE471" s="2"/>
      <c r="BF471" s="2"/>
      <c r="BG471" s="2"/>
      <c r="BH471" s="2"/>
      <c r="BI471" s="2"/>
      <c r="BJ471" s="2"/>
      <c r="BK471" s="2"/>
      <c r="BL471" s="2"/>
      <c r="BM471" s="2"/>
      <c r="BN471" s="2"/>
      <c r="BO471" s="2"/>
      <c r="BP471" s="2"/>
      <c r="BQ471" s="2"/>
      <c r="BR471" s="2"/>
      <c r="BS471" s="2"/>
      <c r="BT471" s="2"/>
      <c r="BU471" s="2"/>
      <c r="BV471" s="2"/>
      <c r="BW471" s="2"/>
      <c r="BX471" s="2"/>
      <c r="BY471" s="2"/>
      <c r="BZ471" s="2"/>
      <c r="CA471" s="2"/>
      <c r="CB471" s="2"/>
      <c r="CC471" s="2"/>
      <c r="CD471" s="2"/>
      <c r="CE471" s="2"/>
      <c r="CF471" s="2"/>
      <c r="CG471" s="2"/>
      <c r="CH471" s="2"/>
      <c r="CI471" s="2"/>
      <c r="CJ471" s="2"/>
      <c r="CK471" s="2"/>
      <c r="CL471" s="2"/>
      <c r="CM471" s="2"/>
      <c r="CN471" s="2"/>
      <c r="CO471" s="2"/>
      <c r="CP471" s="2"/>
      <c r="CQ471" s="2"/>
      <c r="CR471" s="2"/>
      <c r="CS471" s="2"/>
      <c r="CT471" s="2"/>
      <c r="CU471" s="2"/>
      <c r="CV471" s="2"/>
      <c r="CW471" s="2"/>
      <c r="CX471" s="2"/>
      <c r="CY471" s="2"/>
      <c r="CZ471" s="2"/>
      <c r="DA471" s="2"/>
      <c r="DB471" s="2"/>
      <c r="DC471" s="2"/>
      <c r="DD471" s="2"/>
      <c r="DE471" s="2"/>
      <c r="DF471" s="2"/>
      <c r="DG471" s="2"/>
      <c r="DH471" s="2"/>
      <c r="DI471" s="2"/>
      <c r="DJ471" s="2"/>
      <c r="DK471" s="2"/>
      <c r="DL471" s="2"/>
      <c r="DM471" s="2"/>
      <c r="DN471" s="2"/>
      <c r="DO471" s="2"/>
      <c r="DP471" s="2"/>
      <c r="DQ471" s="2"/>
      <c r="DR471" s="2"/>
      <c r="DS471" s="2"/>
      <c r="DT471" s="2"/>
      <c r="DU471" s="2"/>
      <c r="DV471" s="2"/>
      <c r="DW471" s="2"/>
      <c r="DX471" s="2"/>
      <c r="DY471" s="2"/>
      <c r="DZ471" s="2"/>
      <c r="EA471" s="2"/>
      <c r="EB471" s="2"/>
      <c r="EC471" s="2"/>
      <c r="ED471" s="2"/>
      <c r="EE471" s="2"/>
      <c r="EF471" s="2"/>
      <c r="EG471" s="2"/>
      <c r="EH471" s="2"/>
      <c r="EI471" s="2"/>
      <c r="EJ471" s="2"/>
      <c r="EK471" s="2"/>
      <c r="EL471" s="2"/>
      <c r="EM471" s="2"/>
      <c r="EN471" s="2"/>
      <c r="EO471" s="2"/>
      <c r="EP471" s="2"/>
      <c r="EQ471" s="2"/>
      <c r="ER471" s="2"/>
      <c r="ES471" s="2"/>
      <c r="ET471" s="2"/>
      <c r="EU471" s="2"/>
      <c r="EV471" s="2"/>
      <c r="EW471" s="2"/>
      <c r="EX471" s="2"/>
      <c r="EY471" s="2"/>
      <c r="EZ471" s="2"/>
      <c r="FA471" s="2"/>
      <c r="FB471" s="2"/>
      <c r="FC471" s="2"/>
      <c r="FD471" s="2"/>
      <c r="FE471" s="2"/>
      <c r="FF471" s="2"/>
      <c r="FG471" s="2"/>
      <c r="FH471" s="2"/>
      <c r="FI471" s="2"/>
      <c r="FJ471" s="2"/>
      <c r="FK471" s="2"/>
      <c r="FL471" s="2"/>
      <c r="FM471" s="2"/>
      <c r="FN471" s="2"/>
      <c r="FO471" s="2"/>
      <c r="FP471" s="2"/>
      <c r="FQ471" s="2"/>
      <c r="FR471" s="2"/>
      <c r="FS471" s="2"/>
      <c r="FT471" s="2"/>
      <c r="FU471" s="2"/>
      <c r="FV471" s="2"/>
      <c r="FW471" s="2"/>
      <c r="FX471" s="2"/>
      <c r="FY471" s="2"/>
      <c r="FZ471" s="2"/>
      <c r="GA471" s="2"/>
      <c r="GB471" s="2"/>
      <c r="GC471" s="2"/>
      <c r="GD471" s="2"/>
      <c r="GE471" s="2"/>
      <c r="GF471" s="2"/>
      <c r="GG471" s="2"/>
      <c r="GH471" s="2"/>
      <c r="GI471" s="2"/>
      <c r="GJ471" s="2"/>
      <c r="GK471" s="2"/>
      <c r="GL471" s="2"/>
      <c r="GM471" s="2"/>
      <c r="GN471" s="2"/>
      <c r="GO471" s="2"/>
      <c r="GP471" s="2"/>
      <c r="GQ471" s="2"/>
      <c r="GR471" s="2"/>
      <c r="GS471" s="2"/>
      <c r="GT471" s="2"/>
      <c r="GU471" s="2"/>
      <c r="GV471" s="2"/>
      <c r="GW471" s="2"/>
      <c r="GX471" s="2"/>
      <c r="GY471" s="2"/>
      <c r="GZ471" s="2"/>
      <c r="HA471" s="2"/>
      <c r="HB471" s="2"/>
      <c r="HC471" s="2"/>
      <c r="HD471" s="2"/>
      <c r="HE471" s="2"/>
      <c r="HF471" s="2"/>
      <c r="HG471" s="2"/>
      <c r="HH471" s="2"/>
      <c r="HI471" s="2"/>
      <c r="HJ471" s="2"/>
      <c r="HK471" s="2"/>
      <c r="HL471" s="2"/>
      <c r="HM471" s="2"/>
      <c r="HN471" s="2"/>
      <c r="HO471" s="2"/>
      <c r="HP471" s="2"/>
      <c r="HQ471" s="2"/>
      <c r="HR471" s="2"/>
      <c r="HS471" s="2"/>
      <c r="HT471" s="2"/>
      <c r="HU471" s="2"/>
      <c r="HV471" s="2"/>
      <c r="HW471" s="2"/>
      <c r="HX471" s="2"/>
      <c r="HY471" s="2"/>
      <c r="HZ471" s="2"/>
      <c r="IA471" s="2"/>
      <c r="IB471" s="2"/>
      <c r="IC471" s="2"/>
      <c r="ID471" s="2"/>
      <c r="IE471" s="2"/>
      <c r="IF471" s="2"/>
      <c r="IG471" s="2"/>
      <c r="IH471" s="2"/>
      <c r="II471" s="2"/>
      <c r="IJ471" s="2"/>
      <c r="IK471" s="2"/>
      <c r="IL471" s="2"/>
      <c r="IM471" s="2"/>
      <c r="IN471" s="2"/>
      <c r="IO471" s="2"/>
      <c r="IP471" s="2"/>
      <c r="IQ471" s="2"/>
    </row>
  </sheetData>
  <mergeCells count="258">
    <mergeCell ref="C35:Z35"/>
    <mergeCell ref="AA35:AI35"/>
    <mergeCell ref="AJ35:AR35"/>
    <mergeCell ref="AS35:AX35"/>
    <mergeCell ref="C37:Z37"/>
    <mergeCell ref="AA37:AI37"/>
    <mergeCell ref="AJ37:AR37"/>
    <mergeCell ref="AS37:AX37"/>
    <mergeCell ref="B3:AX3"/>
    <mergeCell ref="B6:G6"/>
    <mergeCell ref="H6:AX6"/>
    <mergeCell ref="B10:AX18"/>
    <mergeCell ref="B23:AX28"/>
    <mergeCell ref="B33:Z34"/>
    <mergeCell ref="AA33:AI34"/>
    <mergeCell ref="AJ33:AR34"/>
    <mergeCell ref="AS33:AX34"/>
    <mergeCell ref="C36:Z36"/>
    <mergeCell ref="AA36:AI36"/>
    <mergeCell ref="AJ36:AR36"/>
    <mergeCell ref="AS36:AX36"/>
    <mergeCell ref="B39:Z39"/>
    <mergeCell ref="AA39:AI39"/>
    <mergeCell ref="AJ39:AR39"/>
    <mergeCell ref="AS39:AX39"/>
    <mergeCell ref="B43:AX43"/>
    <mergeCell ref="B46:G46"/>
    <mergeCell ref="H46:AX46"/>
    <mergeCell ref="C38:Z38"/>
    <mergeCell ref="AA38:AI38"/>
    <mergeCell ref="AJ38:AR38"/>
    <mergeCell ref="AS38:AX38"/>
    <mergeCell ref="B78:G78"/>
    <mergeCell ref="H78:AX78"/>
    <mergeCell ref="B82:AX86"/>
    <mergeCell ref="B91:AX95"/>
    <mergeCell ref="B100:Z101"/>
    <mergeCell ref="AA100:AI101"/>
    <mergeCell ref="AJ100:AR101"/>
    <mergeCell ref="B50:AX54"/>
    <mergeCell ref="B59:AX63"/>
    <mergeCell ref="B68:Z69"/>
    <mergeCell ref="AA68:AI69"/>
    <mergeCell ref="AJ68:AR69"/>
    <mergeCell ref="AS68:AX69"/>
    <mergeCell ref="C70:Z70"/>
    <mergeCell ref="AA70:AI70"/>
    <mergeCell ref="AJ70:AR70"/>
    <mergeCell ref="AS70:AX70"/>
    <mergeCell ref="B71:Z71"/>
    <mergeCell ref="AA71:AI71"/>
    <mergeCell ref="AJ71:AR71"/>
    <mergeCell ref="AS71:AX71"/>
    <mergeCell ref="B75:AX75"/>
    <mergeCell ref="AS100:AX101"/>
    <mergeCell ref="B104:Z104"/>
    <mergeCell ref="AA104:AI104"/>
    <mergeCell ref="AJ104:AR104"/>
    <mergeCell ref="AS104:AX104"/>
    <mergeCell ref="B140:AX140"/>
    <mergeCell ref="B143:G143"/>
    <mergeCell ref="H143:AX143"/>
    <mergeCell ref="C102:Z102"/>
    <mergeCell ref="AA102:AI102"/>
    <mergeCell ref="AJ102:AR102"/>
    <mergeCell ref="AS102:AX102"/>
    <mergeCell ref="C103:Z103"/>
    <mergeCell ref="AA103:AI103"/>
    <mergeCell ref="AJ103:AR103"/>
    <mergeCell ref="AS103:AX103"/>
    <mergeCell ref="C135:Z135"/>
    <mergeCell ref="AA135:AI135"/>
    <mergeCell ref="AJ135:AR135"/>
    <mergeCell ref="AS135:AX135"/>
    <mergeCell ref="B136:Z136"/>
    <mergeCell ref="AA136:AI136"/>
    <mergeCell ref="AJ136:AR136"/>
    <mergeCell ref="AS136:AX136"/>
    <mergeCell ref="B108:AX108"/>
    <mergeCell ref="C167:Z167"/>
    <mergeCell ref="AA167:AI167"/>
    <mergeCell ref="AJ167:AR167"/>
    <mergeCell ref="AS167:AX167"/>
    <mergeCell ref="B168:Z168"/>
    <mergeCell ref="AA168:AI168"/>
    <mergeCell ref="AJ168:AR168"/>
    <mergeCell ref="AS168:AX168"/>
    <mergeCell ref="B147:AX151"/>
    <mergeCell ref="B156:AX160"/>
    <mergeCell ref="B165:Z166"/>
    <mergeCell ref="AA165:AI166"/>
    <mergeCell ref="AJ165:AR166"/>
    <mergeCell ref="AS165:AX166"/>
    <mergeCell ref="B111:G111"/>
    <mergeCell ref="H111:AX111"/>
    <mergeCell ref="B115:AX119"/>
    <mergeCell ref="B124:AX128"/>
    <mergeCell ref="B133:Z134"/>
    <mergeCell ref="AA133:AI134"/>
    <mergeCell ref="AJ133:AR134"/>
    <mergeCell ref="AS133:AX134"/>
    <mergeCell ref="C233:Z233"/>
    <mergeCell ref="AA233:AI233"/>
    <mergeCell ref="AJ233:AR233"/>
    <mergeCell ref="AS233:AX233"/>
    <mergeCell ref="C200:Z200"/>
    <mergeCell ref="AA200:AI200"/>
    <mergeCell ref="AJ200:AR200"/>
    <mergeCell ref="AS200:AX200"/>
    <mergeCell ref="B201:Z201"/>
    <mergeCell ref="AA201:AI201"/>
    <mergeCell ref="AJ201:AR201"/>
    <mergeCell ref="AS201:AX201"/>
    <mergeCell ref="B172:AX172"/>
    <mergeCell ref="B175:G175"/>
    <mergeCell ref="H175:AX175"/>
    <mergeCell ref="B179:AX183"/>
    <mergeCell ref="B188:AX193"/>
    <mergeCell ref="B198:Z199"/>
    <mergeCell ref="AA198:AI199"/>
    <mergeCell ref="AJ198:AR199"/>
    <mergeCell ref="AS198:AX199"/>
    <mergeCell ref="C268:Z268"/>
    <mergeCell ref="AA268:AI268"/>
    <mergeCell ref="AJ268:AR268"/>
    <mergeCell ref="AS268:AX268"/>
    <mergeCell ref="B234:Z234"/>
    <mergeCell ref="AA234:AI234"/>
    <mergeCell ref="AJ234:AR234"/>
    <mergeCell ref="AS234:AX234"/>
    <mergeCell ref="B205:AX205"/>
    <mergeCell ref="B208:G208"/>
    <mergeCell ref="H208:AX208"/>
    <mergeCell ref="B212:AX216"/>
    <mergeCell ref="B221:AX226"/>
    <mergeCell ref="B231:Z232"/>
    <mergeCell ref="AA231:AI232"/>
    <mergeCell ref="AJ231:AR232"/>
    <mergeCell ref="AS231:AX232"/>
    <mergeCell ref="B269:Z269"/>
    <mergeCell ref="AA269:AI269"/>
    <mergeCell ref="AJ269:AR269"/>
    <mergeCell ref="AS269:AX269"/>
    <mergeCell ref="B238:AX238"/>
    <mergeCell ref="B241:G241"/>
    <mergeCell ref="H241:AX241"/>
    <mergeCell ref="B245:AX249"/>
    <mergeCell ref="B254:AX261"/>
    <mergeCell ref="B266:Z267"/>
    <mergeCell ref="AA266:AI267"/>
    <mergeCell ref="AJ266:AR267"/>
    <mergeCell ref="AS266:AX267"/>
    <mergeCell ref="B376:AX376"/>
    <mergeCell ref="B379:G379"/>
    <mergeCell ref="H379:AX379"/>
    <mergeCell ref="B383:AX387"/>
    <mergeCell ref="B392:AX396"/>
    <mergeCell ref="B401:Z402"/>
    <mergeCell ref="AA401:AI402"/>
    <mergeCell ref="AJ401:AR402"/>
    <mergeCell ref="AS401:AX402"/>
    <mergeCell ref="B314:AX318"/>
    <mergeCell ref="B323:AX331"/>
    <mergeCell ref="B336:Z337"/>
    <mergeCell ref="AA336:AI337"/>
    <mergeCell ref="AJ336:AR337"/>
    <mergeCell ref="AS336:AX337"/>
    <mergeCell ref="B404:Z404"/>
    <mergeCell ref="AA404:AI404"/>
    <mergeCell ref="AJ404:AR404"/>
    <mergeCell ref="AS404:AX404"/>
    <mergeCell ref="B343:AX343"/>
    <mergeCell ref="B346:G346"/>
    <mergeCell ref="H346:AX346"/>
    <mergeCell ref="C403:Z403"/>
    <mergeCell ref="AA403:AI403"/>
    <mergeCell ref="AJ403:AR403"/>
    <mergeCell ref="AS403:AX403"/>
    <mergeCell ref="C371:Z371"/>
    <mergeCell ref="AA371:AI371"/>
    <mergeCell ref="AJ371:AR371"/>
    <mergeCell ref="AS371:AX371"/>
    <mergeCell ref="B350:AX354"/>
    <mergeCell ref="B359:AX364"/>
    <mergeCell ref="B369:Z370"/>
    <mergeCell ref="B372:Z372"/>
    <mergeCell ref="AA372:AI372"/>
    <mergeCell ref="AJ372:AR372"/>
    <mergeCell ref="AS372:AX372"/>
    <mergeCell ref="C338:Z338"/>
    <mergeCell ref="AA338:AI338"/>
    <mergeCell ref="AJ338:AR338"/>
    <mergeCell ref="AS338:AX338"/>
    <mergeCell ref="B339:Z339"/>
    <mergeCell ref="AA339:AI339"/>
    <mergeCell ref="AJ339:AR339"/>
    <mergeCell ref="AS339:AX339"/>
    <mergeCell ref="AA369:AI370"/>
    <mergeCell ref="AJ369:AR370"/>
    <mergeCell ref="AS369:AX370"/>
    <mergeCell ref="B273:AX273"/>
    <mergeCell ref="B276:G276"/>
    <mergeCell ref="H276:AX276"/>
    <mergeCell ref="B303:Z303"/>
    <mergeCell ref="AA303:AI303"/>
    <mergeCell ref="AJ303:AR303"/>
    <mergeCell ref="AS303:AX303"/>
    <mergeCell ref="B307:AX307"/>
    <mergeCell ref="B310:G310"/>
    <mergeCell ref="H310:AX310"/>
    <mergeCell ref="C301:Z301"/>
    <mergeCell ref="AA301:AI301"/>
    <mergeCell ref="AJ301:AR301"/>
    <mergeCell ref="AS301:AX301"/>
    <mergeCell ref="C302:Z302"/>
    <mergeCell ref="AA302:AI302"/>
    <mergeCell ref="AJ302:AR302"/>
    <mergeCell ref="AS302:AX302"/>
    <mergeCell ref="B280:AX284"/>
    <mergeCell ref="B289:AX294"/>
    <mergeCell ref="B299:Z300"/>
    <mergeCell ref="AA299:AI300"/>
    <mergeCell ref="AJ299:AR300"/>
    <mergeCell ref="AS299:AX300"/>
    <mergeCell ref="C438:Z438"/>
    <mergeCell ref="AA438:AI438"/>
    <mergeCell ref="AJ438:AR438"/>
    <mergeCell ref="AS438:AX438"/>
    <mergeCell ref="B439:Z439"/>
    <mergeCell ref="AA439:AI439"/>
    <mergeCell ref="AJ439:AR439"/>
    <mergeCell ref="AS439:AX439"/>
    <mergeCell ref="B408:AX408"/>
    <mergeCell ref="B411:G411"/>
    <mergeCell ref="H411:AX411"/>
    <mergeCell ref="B415:AX419"/>
    <mergeCell ref="B424:AX431"/>
    <mergeCell ref="B436:Z437"/>
    <mergeCell ref="AA436:AI437"/>
    <mergeCell ref="AJ436:AR437"/>
    <mergeCell ref="AS436:AX437"/>
    <mergeCell ref="C470:Z470"/>
    <mergeCell ref="AA470:AI470"/>
    <mergeCell ref="AJ470:AR470"/>
    <mergeCell ref="AS470:AX470"/>
    <mergeCell ref="B471:Z471"/>
    <mergeCell ref="AA471:AI471"/>
    <mergeCell ref="AJ471:AR471"/>
    <mergeCell ref="AS471:AX471"/>
    <mergeCell ref="B443:AX443"/>
    <mergeCell ref="B446:G446"/>
    <mergeCell ref="H446:AX446"/>
    <mergeCell ref="B450:AX454"/>
    <mergeCell ref="B459:AX463"/>
    <mergeCell ref="B468:Z469"/>
    <mergeCell ref="AA468:AI469"/>
    <mergeCell ref="AJ468:AR469"/>
    <mergeCell ref="AS468:AX469"/>
  </mergeCells>
  <phoneticPr fontId="4"/>
  <dataValidations count="1">
    <dataValidation type="list" allowBlank="1" showInputMessage="1" showErrorMessage="1" sqref="WWR983031:WWZ983032 AJ65527:AR65528 KF65527:KN65528 UB65527:UJ65528 ADX65527:AEF65528 ANT65527:AOB65528 AXP65527:AXX65528 BHL65527:BHT65528 BRH65527:BRP65528 CBD65527:CBL65528 CKZ65527:CLH65528 CUV65527:CVD65528 DER65527:DEZ65528 DON65527:DOV65528 DYJ65527:DYR65528 EIF65527:EIN65528 ESB65527:ESJ65528 FBX65527:FCF65528 FLT65527:FMB65528 FVP65527:FVX65528 GFL65527:GFT65528 GPH65527:GPP65528 GZD65527:GZL65528 HIZ65527:HJH65528 HSV65527:HTD65528 ICR65527:ICZ65528 IMN65527:IMV65528 IWJ65527:IWR65528 JGF65527:JGN65528 JQB65527:JQJ65528 JZX65527:KAF65528 KJT65527:KKB65528 KTP65527:KTX65528 LDL65527:LDT65528 LNH65527:LNP65528 LXD65527:LXL65528 MGZ65527:MHH65528 MQV65527:MRD65528 NAR65527:NAZ65528 NKN65527:NKV65528 NUJ65527:NUR65528 OEF65527:OEN65528 OOB65527:OOJ65528 OXX65527:OYF65528 PHT65527:PIB65528 PRP65527:PRX65528 QBL65527:QBT65528 QLH65527:QLP65528 QVD65527:QVL65528 REZ65527:RFH65528 ROV65527:RPD65528 RYR65527:RYZ65528 SIN65527:SIV65528 SSJ65527:SSR65528 TCF65527:TCN65528 TMB65527:TMJ65528 TVX65527:TWF65528 UFT65527:UGB65528 UPP65527:UPX65528 UZL65527:UZT65528 VJH65527:VJP65528 VTD65527:VTL65528 WCZ65527:WDH65528 WMV65527:WND65528 WWR65527:WWZ65528 AJ131063:AR131064 KF131063:KN131064 UB131063:UJ131064 ADX131063:AEF131064 ANT131063:AOB131064 AXP131063:AXX131064 BHL131063:BHT131064 BRH131063:BRP131064 CBD131063:CBL131064 CKZ131063:CLH131064 CUV131063:CVD131064 DER131063:DEZ131064 DON131063:DOV131064 DYJ131063:DYR131064 EIF131063:EIN131064 ESB131063:ESJ131064 FBX131063:FCF131064 FLT131063:FMB131064 FVP131063:FVX131064 GFL131063:GFT131064 GPH131063:GPP131064 GZD131063:GZL131064 HIZ131063:HJH131064 HSV131063:HTD131064 ICR131063:ICZ131064 IMN131063:IMV131064 IWJ131063:IWR131064 JGF131063:JGN131064 JQB131063:JQJ131064 JZX131063:KAF131064 KJT131063:KKB131064 KTP131063:KTX131064 LDL131063:LDT131064 LNH131063:LNP131064 LXD131063:LXL131064 MGZ131063:MHH131064 MQV131063:MRD131064 NAR131063:NAZ131064 NKN131063:NKV131064 NUJ131063:NUR131064 OEF131063:OEN131064 OOB131063:OOJ131064 OXX131063:OYF131064 PHT131063:PIB131064 PRP131063:PRX131064 QBL131063:QBT131064 QLH131063:QLP131064 QVD131063:QVL131064 REZ131063:RFH131064 ROV131063:RPD131064 RYR131063:RYZ131064 SIN131063:SIV131064 SSJ131063:SSR131064 TCF131063:TCN131064 TMB131063:TMJ131064 TVX131063:TWF131064 UFT131063:UGB131064 UPP131063:UPX131064 UZL131063:UZT131064 VJH131063:VJP131064 VTD131063:VTL131064 WCZ131063:WDH131064 WMV131063:WND131064 WWR131063:WWZ131064 AJ196599:AR196600 KF196599:KN196600 UB196599:UJ196600 ADX196599:AEF196600 ANT196599:AOB196600 AXP196599:AXX196600 BHL196599:BHT196600 BRH196599:BRP196600 CBD196599:CBL196600 CKZ196599:CLH196600 CUV196599:CVD196600 DER196599:DEZ196600 DON196599:DOV196600 DYJ196599:DYR196600 EIF196599:EIN196600 ESB196599:ESJ196600 FBX196599:FCF196600 FLT196599:FMB196600 FVP196599:FVX196600 GFL196599:GFT196600 GPH196599:GPP196600 GZD196599:GZL196600 HIZ196599:HJH196600 HSV196599:HTD196600 ICR196599:ICZ196600 IMN196599:IMV196600 IWJ196599:IWR196600 JGF196599:JGN196600 JQB196599:JQJ196600 JZX196599:KAF196600 KJT196599:KKB196600 KTP196599:KTX196600 LDL196599:LDT196600 LNH196599:LNP196600 LXD196599:LXL196600 MGZ196599:MHH196600 MQV196599:MRD196600 NAR196599:NAZ196600 NKN196599:NKV196600 NUJ196599:NUR196600 OEF196599:OEN196600 OOB196599:OOJ196600 OXX196599:OYF196600 PHT196599:PIB196600 PRP196599:PRX196600 QBL196599:QBT196600 QLH196599:QLP196600 QVD196599:QVL196600 REZ196599:RFH196600 ROV196599:RPD196600 RYR196599:RYZ196600 SIN196599:SIV196600 SSJ196599:SSR196600 TCF196599:TCN196600 TMB196599:TMJ196600 TVX196599:TWF196600 UFT196599:UGB196600 UPP196599:UPX196600 UZL196599:UZT196600 VJH196599:VJP196600 VTD196599:VTL196600 WCZ196599:WDH196600 WMV196599:WND196600 WWR196599:WWZ196600 AJ262135:AR262136 KF262135:KN262136 UB262135:UJ262136 ADX262135:AEF262136 ANT262135:AOB262136 AXP262135:AXX262136 BHL262135:BHT262136 BRH262135:BRP262136 CBD262135:CBL262136 CKZ262135:CLH262136 CUV262135:CVD262136 DER262135:DEZ262136 DON262135:DOV262136 DYJ262135:DYR262136 EIF262135:EIN262136 ESB262135:ESJ262136 FBX262135:FCF262136 FLT262135:FMB262136 FVP262135:FVX262136 GFL262135:GFT262136 GPH262135:GPP262136 GZD262135:GZL262136 HIZ262135:HJH262136 HSV262135:HTD262136 ICR262135:ICZ262136 IMN262135:IMV262136 IWJ262135:IWR262136 JGF262135:JGN262136 JQB262135:JQJ262136 JZX262135:KAF262136 KJT262135:KKB262136 KTP262135:KTX262136 LDL262135:LDT262136 LNH262135:LNP262136 LXD262135:LXL262136 MGZ262135:MHH262136 MQV262135:MRD262136 NAR262135:NAZ262136 NKN262135:NKV262136 NUJ262135:NUR262136 OEF262135:OEN262136 OOB262135:OOJ262136 OXX262135:OYF262136 PHT262135:PIB262136 PRP262135:PRX262136 QBL262135:QBT262136 QLH262135:QLP262136 QVD262135:QVL262136 REZ262135:RFH262136 ROV262135:RPD262136 RYR262135:RYZ262136 SIN262135:SIV262136 SSJ262135:SSR262136 TCF262135:TCN262136 TMB262135:TMJ262136 TVX262135:TWF262136 UFT262135:UGB262136 UPP262135:UPX262136 UZL262135:UZT262136 VJH262135:VJP262136 VTD262135:VTL262136 WCZ262135:WDH262136 WMV262135:WND262136 WWR262135:WWZ262136 AJ327671:AR327672 KF327671:KN327672 UB327671:UJ327672 ADX327671:AEF327672 ANT327671:AOB327672 AXP327671:AXX327672 BHL327671:BHT327672 BRH327671:BRP327672 CBD327671:CBL327672 CKZ327671:CLH327672 CUV327671:CVD327672 DER327671:DEZ327672 DON327671:DOV327672 DYJ327671:DYR327672 EIF327671:EIN327672 ESB327671:ESJ327672 FBX327671:FCF327672 FLT327671:FMB327672 FVP327671:FVX327672 GFL327671:GFT327672 GPH327671:GPP327672 GZD327671:GZL327672 HIZ327671:HJH327672 HSV327671:HTD327672 ICR327671:ICZ327672 IMN327671:IMV327672 IWJ327671:IWR327672 JGF327671:JGN327672 JQB327671:JQJ327672 JZX327671:KAF327672 KJT327671:KKB327672 KTP327671:KTX327672 LDL327671:LDT327672 LNH327671:LNP327672 LXD327671:LXL327672 MGZ327671:MHH327672 MQV327671:MRD327672 NAR327671:NAZ327672 NKN327671:NKV327672 NUJ327671:NUR327672 OEF327671:OEN327672 OOB327671:OOJ327672 OXX327671:OYF327672 PHT327671:PIB327672 PRP327671:PRX327672 QBL327671:QBT327672 QLH327671:QLP327672 QVD327671:QVL327672 REZ327671:RFH327672 ROV327671:RPD327672 RYR327671:RYZ327672 SIN327671:SIV327672 SSJ327671:SSR327672 TCF327671:TCN327672 TMB327671:TMJ327672 TVX327671:TWF327672 UFT327671:UGB327672 UPP327671:UPX327672 UZL327671:UZT327672 VJH327671:VJP327672 VTD327671:VTL327672 WCZ327671:WDH327672 WMV327671:WND327672 WWR327671:WWZ327672 AJ393207:AR393208 KF393207:KN393208 UB393207:UJ393208 ADX393207:AEF393208 ANT393207:AOB393208 AXP393207:AXX393208 BHL393207:BHT393208 BRH393207:BRP393208 CBD393207:CBL393208 CKZ393207:CLH393208 CUV393207:CVD393208 DER393207:DEZ393208 DON393207:DOV393208 DYJ393207:DYR393208 EIF393207:EIN393208 ESB393207:ESJ393208 FBX393207:FCF393208 FLT393207:FMB393208 FVP393207:FVX393208 GFL393207:GFT393208 GPH393207:GPP393208 GZD393207:GZL393208 HIZ393207:HJH393208 HSV393207:HTD393208 ICR393207:ICZ393208 IMN393207:IMV393208 IWJ393207:IWR393208 JGF393207:JGN393208 JQB393207:JQJ393208 JZX393207:KAF393208 KJT393207:KKB393208 KTP393207:KTX393208 LDL393207:LDT393208 LNH393207:LNP393208 LXD393207:LXL393208 MGZ393207:MHH393208 MQV393207:MRD393208 NAR393207:NAZ393208 NKN393207:NKV393208 NUJ393207:NUR393208 OEF393207:OEN393208 OOB393207:OOJ393208 OXX393207:OYF393208 PHT393207:PIB393208 PRP393207:PRX393208 QBL393207:QBT393208 QLH393207:QLP393208 QVD393207:QVL393208 REZ393207:RFH393208 ROV393207:RPD393208 RYR393207:RYZ393208 SIN393207:SIV393208 SSJ393207:SSR393208 TCF393207:TCN393208 TMB393207:TMJ393208 TVX393207:TWF393208 UFT393207:UGB393208 UPP393207:UPX393208 UZL393207:UZT393208 VJH393207:VJP393208 VTD393207:VTL393208 WCZ393207:WDH393208 WMV393207:WND393208 WWR393207:WWZ393208 AJ458743:AR458744 KF458743:KN458744 UB458743:UJ458744 ADX458743:AEF458744 ANT458743:AOB458744 AXP458743:AXX458744 BHL458743:BHT458744 BRH458743:BRP458744 CBD458743:CBL458744 CKZ458743:CLH458744 CUV458743:CVD458744 DER458743:DEZ458744 DON458743:DOV458744 DYJ458743:DYR458744 EIF458743:EIN458744 ESB458743:ESJ458744 FBX458743:FCF458744 FLT458743:FMB458744 FVP458743:FVX458744 GFL458743:GFT458744 GPH458743:GPP458744 GZD458743:GZL458744 HIZ458743:HJH458744 HSV458743:HTD458744 ICR458743:ICZ458744 IMN458743:IMV458744 IWJ458743:IWR458744 JGF458743:JGN458744 JQB458743:JQJ458744 JZX458743:KAF458744 KJT458743:KKB458744 KTP458743:KTX458744 LDL458743:LDT458744 LNH458743:LNP458744 LXD458743:LXL458744 MGZ458743:MHH458744 MQV458743:MRD458744 NAR458743:NAZ458744 NKN458743:NKV458744 NUJ458743:NUR458744 OEF458743:OEN458744 OOB458743:OOJ458744 OXX458743:OYF458744 PHT458743:PIB458744 PRP458743:PRX458744 QBL458743:QBT458744 QLH458743:QLP458744 QVD458743:QVL458744 REZ458743:RFH458744 ROV458743:RPD458744 RYR458743:RYZ458744 SIN458743:SIV458744 SSJ458743:SSR458744 TCF458743:TCN458744 TMB458743:TMJ458744 TVX458743:TWF458744 UFT458743:UGB458744 UPP458743:UPX458744 UZL458743:UZT458744 VJH458743:VJP458744 VTD458743:VTL458744 WCZ458743:WDH458744 WMV458743:WND458744 WWR458743:WWZ458744 AJ524279:AR524280 KF524279:KN524280 UB524279:UJ524280 ADX524279:AEF524280 ANT524279:AOB524280 AXP524279:AXX524280 BHL524279:BHT524280 BRH524279:BRP524280 CBD524279:CBL524280 CKZ524279:CLH524280 CUV524279:CVD524280 DER524279:DEZ524280 DON524279:DOV524280 DYJ524279:DYR524280 EIF524279:EIN524280 ESB524279:ESJ524280 FBX524279:FCF524280 FLT524279:FMB524280 FVP524279:FVX524280 GFL524279:GFT524280 GPH524279:GPP524280 GZD524279:GZL524280 HIZ524279:HJH524280 HSV524279:HTD524280 ICR524279:ICZ524280 IMN524279:IMV524280 IWJ524279:IWR524280 JGF524279:JGN524280 JQB524279:JQJ524280 JZX524279:KAF524280 KJT524279:KKB524280 KTP524279:KTX524280 LDL524279:LDT524280 LNH524279:LNP524280 LXD524279:LXL524280 MGZ524279:MHH524280 MQV524279:MRD524280 NAR524279:NAZ524280 NKN524279:NKV524280 NUJ524279:NUR524280 OEF524279:OEN524280 OOB524279:OOJ524280 OXX524279:OYF524280 PHT524279:PIB524280 PRP524279:PRX524280 QBL524279:QBT524280 QLH524279:QLP524280 QVD524279:QVL524280 REZ524279:RFH524280 ROV524279:RPD524280 RYR524279:RYZ524280 SIN524279:SIV524280 SSJ524279:SSR524280 TCF524279:TCN524280 TMB524279:TMJ524280 TVX524279:TWF524280 UFT524279:UGB524280 UPP524279:UPX524280 UZL524279:UZT524280 VJH524279:VJP524280 VTD524279:VTL524280 WCZ524279:WDH524280 WMV524279:WND524280 WWR524279:WWZ524280 AJ589815:AR589816 KF589815:KN589816 UB589815:UJ589816 ADX589815:AEF589816 ANT589815:AOB589816 AXP589815:AXX589816 BHL589815:BHT589816 BRH589815:BRP589816 CBD589815:CBL589816 CKZ589815:CLH589816 CUV589815:CVD589816 DER589815:DEZ589816 DON589815:DOV589816 DYJ589815:DYR589816 EIF589815:EIN589816 ESB589815:ESJ589816 FBX589815:FCF589816 FLT589815:FMB589816 FVP589815:FVX589816 GFL589815:GFT589816 GPH589815:GPP589816 GZD589815:GZL589816 HIZ589815:HJH589816 HSV589815:HTD589816 ICR589815:ICZ589816 IMN589815:IMV589816 IWJ589815:IWR589816 JGF589815:JGN589816 JQB589815:JQJ589816 JZX589815:KAF589816 KJT589815:KKB589816 KTP589815:KTX589816 LDL589815:LDT589816 LNH589815:LNP589816 LXD589815:LXL589816 MGZ589815:MHH589816 MQV589815:MRD589816 NAR589815:NAZ589816 NKN589815:NKV589816 NUJ589815:NUR589816 OEF589815:OEN589816 OOB589815:OOJ589816 OXX589815:OYF589816 PHT589815:PIB589816 PRP589815:PRX589816 QBL589815:QBT589816 QLH589815:QLP589816 QVD589815:QVL589816 REZ589815:RFH589816 ROV589815:RPD589816 RYR589815:RYZ589816 SIN589815:SIV589816 SSJ589815:SSR589816 TCF589815:TCN589816 TMB589815:TMJ589816 TVX589815:TWF589816 UFT589815:UGB589816 UPP589815:UPX589816 UZL589815:UZT589816 VJH589815:VJP589816 VTD589815:VTL589816 WCZ589815:WDH589816 WMV589815:WND589816 WWR589815:WWZ589816 AJ655351:AR655352 KF655351:KN655352 UB655351:UJ655352 ADX655351:AEF655352 ANT655351:AOB655352 AXP655351:AXX655352 BHL655351:BHT655352 BRH655351:BRP655352 CBD655351:CBL655352 CKZ655351:CLH655352 CUV655351:CVD655352 DER655351:DEZ655352 DON655351:DOV655352 DYJ655351:DYR655352 EIF655351:EIN655352 ESB655351:ESJ655352 FBX655351:FCF655352 FLT655351:FMB655352 FVP655351:FVX655352 GFL655351:GFT655352 GPH655351:GPP655352 GZD655351:GZL655352 HIZ655351:HJH655352 HSV655351:HTD655352 ICR655351:ICZ655352 IMN655351:IMV655352 IWJ655351:IWR655352 JGF655351:JGN655352 JQB655351:JQJ655352 JZX655351:KAF655352 KJT655351:KKB655352 KTP655351:KTX655352 LDL655351:LDT655352 LNH655351:LNP655352 LXD655351:LXL655352 MGZ655351:MHH655352 MQV655351:MRD655352 NAR655351:NAZ655352 NKN655351:NKV655352 NUJ655351:NUR655352 OEF655351:OEN655352 OOB655351:OOJ655352 OXX655351:OYF655352 PHT655351:PIB655352 PRP655351:PRX655352 QBL655351:QBT655352 QLH655351:QLP655352 QVD655351:QVL655352 REZ655351:RFH655352 ROV655351:RPD655352 RYR655351:RYZ655352 SIN655351:SIV655352 SSJ655351:SSR655352 TCF655351:TCN655352 TMB655351:TMJ655352 TVX655351:TWF655352 UFT655351:UGB655352 UPP655351:UPX655352 UZL655351:UZT655352 VJH655351:VJP655352 VTD655351:VTL655352 WCZ655351:WDH655352 WMV655351:WND655352 WWR655351:WWZ655352 AJ720887:AR720888 KF720887:KN720888 UB720887:UJ720888 ADX720887:AEF720888 ANT720887:AOB720888 AXP720887:AXX720888 BHL720887:BHT720888 BRH720887:BRP720888 CBD720887:CBL720888 CKZ720887:CLH720888 CUV720887:CVD720888 DER720887:DEZ720888 DON720887:DOV720888 DYJ720887:DYR720888 EIF720887:EIN720888 ESB720887:ESJ720888 FBX720887:FCF720888 FLT720887:FMB720888 FVP720887:FVX720888 GFL720887:GFT720888 GPH720887:GPP720888 GZD720887:GZL720888 HIZ720887:HJH720888 HSV720887:HTD720888 ICR720887:ICZ720888 IMN720887:IMV720888 IWJ720887:IWR720888 JGF720887:JGN720888 JQB720887:JQJ720888 JZX720887:KAF720888 KJT720887:KKB720888 KTP720887:KTX720888 LDL720887:LDT720888 LNH720887:LNP720888 LXD720887:LXL720888 MGZ720887:MHH720888 MQV720887:MRD720888 NAR720887:NAZ720888 NKN720887:NKV720888 NUJ720887:NUR720888 OEF720887:OEN720888 OOB720887:OOJ720888 OXX720887:OYF720888 PHT720887:PIB720888 PRP720887:PRX720888 QBL720887:QBT720888 QLH720887:QLP720888 QVD720887:QVL720888 REZ720887:RFH720888 ROV720887:RPD720888 RYR720887:RYZ720888 SIN720887:SIV720888 SSJ720887:SSR720888 TCF720887:TCN720888 TMB720887:TMJ720888 TVX720887:TWF720888 UFT720887:UGB720888 UPP720887:UPX720888 UZL720887:UZT720888 VJH720887:VJP720888 VTD720887:VTL720888 WCZ720887:WDH720888 WMV720887:WND720888 WWR720887:WWZ720888 AJ786423:AR786424 KF786423:KN786424 UB786423:UJ786424 ADX786423:AEF786424 ANT786423:AOB786424 AXP786423:AXX786424 BHL786423:BHT786424 BRH786423:BRP786424 CBD786423:CBL786424 CKZ786423:CLH786424 CUV786423:CVD786424 DER786423:DEZ786424 DON786423:DOV786424 DYJ786423:DYR786424 EIF786423:EIN786424 ESB786423:ESJ786424 FBX786423:FCF786424 FLT786423:FMB786424 FVP786423:FVX786424 GFL786423:GFT786424 GPH786423:GPP786424 GZD786423:GZL786424 HIZ786423:HJH786424 HSV786423:HTD786424 ICR786423:ICZ786424 IMN786423:IMV786424 IWJ786423:IWR786424 JGF786423:JGN786424 JQB786423:JQJ786424 JZX786423:KAF786424 KJT786423:KKB786424 KTP786423:KTX786424 LDL786423:LDT786424 LNH786423:LNP786424 LXD786423:LXL786424 MGZ786423:MHH786424 MQV786423:MRD786424 NAR786423:NAZ786424 NKN786423:NKV786424 NUJ786423:NUR786424 OEF786423:OEN786424 OOB786423:OOJ786424 OXX786423:OYF786424 PHT786423:PIB786424 PRP786423:PRX786424 QBL786423:QBT786424 QLH786423:QLP786424 QVD786423:QVL786424 REZ786423:RFH786424 ROV786423:RPD786424 RYR786423:RYZ786424 SIN786423:SIV786424 SSJ786423:SSR786424 TCF786423:TCN786424 TMB786423:TMJ786424 TVX786423:TWF786424 UFT786423:UGB786424 UPP786423:UPX786424 UZL786423:UZT786424 VJH786423:VJP786424 VTD786423:VTL786424 WCZ786423:WDH786424 WMV786423:WND786424 WWR786423:WWZ786424 AJ851959:AR851960 KF851959:KN851960 UB851959:UJ851960 ADX851959:AEF851960 ANT851959:AOB851960 AXP851959:AXX851960 BHL851959:BHT851960 BRH851959:BRP851960 CBD851959:CBL851960 CKZ851959:CLH851960 CUV851959:CVD851960 DER851959:DEZ851960 DON851959:DOV851960 DYJ851959:DYR851960 EIF851959:EIN851960 ESB851959:ESJ851960 FBX851959:FCF851960 FLT851959:FMB851960 FVP851959:FVX851960 GFL851959:GFT851960 GPH851959:GPP851960 GZD851959:GZL851960 HIZ851959:HJH851960 HSV851959:HTD851960 ICR851959:ICZ851960 IMN851959:IMV851960 IWJ851959:IWR851960 JGF851959:JGN851960 JQB851959:JQJ851960 JZX851959:KAF851960 KJT851959:KKB851960 KTP851959:KTX851960 LDL851959:LDT851960 LNH851959:LNP851960 LXD851959:LXL851960 MGZ851959:MHH851960 MQV851959:MRD851960 NAR851959:NAZ851960 NKN851959:NKV851960 NUJ851959:NUR851960 OEF851959:OEN851960 OOB851959:OOJ851960 OXX851959:OYF851960 PHT851959:PIB851960 PRP851959:PRX851960 QBL851959:QBT851960 QLH851959:QLP851960 QVD851959:QVL851960 REZ851959:RFH851960 ROV851959:RPD851960 RYR851959:RYZ851960 SIN851959:SIV851960 SSJ851959:SSR851960 TCF851959:TCN851960 TMB851959:TMJ851960 TVX851959:TWF851960 UFT851959:UGB851960 UPP851959:UPX851960 UZL851959:UZT851960 VJH851959:VJP851960 VTD851959:VTL851960 WCZ851959:WDH851960 WMV851959:WND851960 WWR851959:WWZ851960 AJ917495:AR917496 KF917495:KN917496 UB917495:UJ917496 ADX917495:AEF917496 ANT917495:AOB917496 AXP917495:AXX917496 BHL917495:BHT917496 BRH917495:BRP917496 CBD917495:CBL917496 CKZ917495:CLH917496 CUV917495:CVD917496 DER917495:DEZ917496 DON917495:DOV917496 DYJ917495:DYR917496 EIF917495:EIN917496 ESB917495:ESJ917496 FBX917495:FCF917496 FLT917495:FMB917496 FVP917495:FVX917496 GFL917495:GFT917496 GPH917495:GPP917496 GZD917495:GZL917496 HIZ917495:HJH917496 HSV917495:HTD917496 ICR917495:ICZ917496 IMN917495:IMV917496 IWJ917495:IWR917496 JGF917495:JGN917496 JQB917495:JQJ917496 JZX917495:KAF917496 KJT917495:KKB917496 KTP917495:KTX917496 LDL917495:LDT917496 LNH917495:LNP917496 LXD917495:LXL917496 MGZ917495:MHH917496 MQV917495:MRD917496 NAR917495:NAZ917496 NKN917495:NKV917496 NUJ917495:NUR917496 OEF917495:OEN917496 OOB917495:OOJ917496 OXX917495:OYF917496 PHT917495:PIB917496 PRP917495:PRX917496 QBL917495:QBT917496 QLH917495:QLP917496 QVD917495:QVL917496 REZ917495:RFH917496 ROV917495:RPD917496 RYR917495:RYZ917496 SIN917495:SIV917496 SSJ917495:SSR917496 TCF917495:TCN917496 TMB917495:TMJ917496 TVX917495:TWF917496 UFT917495:UGB917496 UPP917495:UPX917496 UZL917495:UZT917496 VJH917495:VJP917496 VTD917495:VTL917496 WCZ917495:WDH917496 WMV917495:WND917496 WWR917495:WWZ917496 AJ983031:AR983032 KF983031:KN983032 UB983031:UJ983032 ADX983031:AEF983032 ANT983031:AOB983032 AXP983031:AXX983032 BHL983031:BHT983032 BRH983031:BRP983032 CBD983031:CBL983032 CKZ983031:CLH983032 CUV983031:CVD983032 DER983031:DEZ983032 DON983031:DOV983032 DYJ983031:DYR983032 EIF983031:EIN983032 ESB983031:ESJ983032 FBX983031:FCF983032 FLT983031:FMB983032 FVP983031:FVX983032 GFL983031:GFT983032 GPH983031:GPP983032 GZD983031:GZL983032 HIZ983031:HJH983032 HSV983031:HTD983032 ICR983031:ICZ983032 IMN983031:IMV983032 IWJ983031:IWR983032 JGF983031:JGN983032 JQB983031:JQJ983032 JZX983031:KAF983032 KJT983031:KKB983032 KTP983031:KTX983032 LDL983031:LDT983032 LNH983031:LNP983032 LXD983031:LXL983032 MGZ983031:MHH983032 MQV983031:MRD983032 NAR983031:NAZ983032 NKN983031:NKV983032 NUJ983031:NUR983032 OEF983031:OEN983032 OOB983031:OOJ983032 OXX983031:OYF983032 PHT983031:PIB983032 PRP983031:PRX983032 QBL983031:QBT983032 QLH983031:QLP983032 QVD983031:QVL983032 REZ983031:RFH983032 ROV983031:RPD983032 RYR983031:RYZ983032 SIN983031:SIV983032 SSJ983031:SSR983032 TCF983031:TCN983032 TMB983031:TMJ983032 TVX983031:TWF983032 UFT983031:UGB983032 UPP983031:UPX983032 UZL983031:UZT983032 VJH983031:VJP983032 VTD983031:VTL983032 WCZ983031:WDH983032 WMV983031:WND983032 KF68:KN71 UB68:UJ71 ADX68:AEF71 ANT68:AOB71 AXP68:AXX71 BHL68:BHT71 BRH68:BRP71 CBD68:CBL71 CKZ68:CLH71 CUV68:CVD71 DER68:DEZ71 DON68:DOV71 DYJ68:DYR71 EIF68:EIN71 ESB68:ESJ71 FBX68:FCF71 FLT68:FMB71 FVP68:FVX71 GFL68:GFT71 GPH68:GPP71 GZD68:GZL71 HIZ68:HJH71 HSV68:HTD71 ICR68:ICZ71 IMN68:IMV71 IWJ68:IWR71 JGF68:JGN71 JQB68:JQJ71 JZX68:KAF71 KJT68:KKB71 KTP68:KTX71 LDL68:LDT71 LNH68:LNP71 LXD68:LXL71 MGZ68:MHH71 MQV68:MRD71 NAR68:NAZ71 NKN68:NKV71 NUJ68:NUR71 OEF68:OEN71 OOB68:OOJ71 OXX68:OYF71 PHT68:PIB71 PRP68:PRX71 QBL68:QBT71 QLH68:QLP71 QVD68:QVL71 REZ68:RFH71 ROV68:RPD71 RYR68:RYZ71 SIN68:SIV71 SSJ68:SSR71 TCF68:TCN71 TMB68:TMJ71 TVX68:TWF71 UFT68:UGB71 UPP68:UPX71 UZL68:UZT71 VJH68:VJP71 VTD68:VTL71 WCZ68:WDH71 WMV68:WND71 WWR68:WWZ71 KF133:KN136 UB133:UJ136 ADX133:AEF136 ANT133:AOB136 AXP133:AXX136 BHL133:BHT136 BRH133:BRP136 CBD133:CBL136 CKZ133:CLH136 CUV133:CVD136 DER133:DEZ136 DON133:DOV136 DYJ133:DYR136 EIF133:EIN136 ESB133:ESJ136 FBX133:FCF136 FLT133:FMB136 FVP133:FVX136 GFL133:GFT136 GPH133:GPP136 GZD133:GZL136 HIZ133:HJH136 HSV133:HTD136 ICR133:ICZ136 IMN133:IMV136 IWJ133:IWR136 JGF133:JGN136 JQB133:JQJ136 JZX133:KAF136 KJT133:KKB136 KTP133:KTX136 LDL133:LDT136 LNH133:LNP136 LXD133:LXL136 MGZ133:MHH136 MQV133:MRD136 NAR133:NAZ136 NKN133:NKV136 NUJ133:NUR136 OEF133:OEN136 OOB133:OOJ136 OXX133:OYF136 PHT133:PIB136 PRP133:PRX136 QBL133:QBT136 QLH133:QLP136 QVD133:QVL136 REZ133:RFH136 ROV133:RPD136 RYR133:RYZ136 SIN133:SIV136 SSJ133:SSR136 TCF133:TCN136 TMB133:TMJ136 TVX133:TWF136 UFT133:UGB136 UPP133:UPX136 UZL133:UZT136 VJH133:VJP136 VTD133:VTL136 WCZ133:WDH136 WMV133:WND136 WWR133:WWZ136 KF100:KN104 UB100:UJ104 ADX100:AEF104 ANT100:AOB104 AXP100:AXX104 BHL100:BHT104 BRH100:BRP104 CBD100:CBL104 CKZ100:CLH104 CUV100:CVD104 DER100:DEZ104 DON100:DOV104 DYJ100:DYR104 EIF100:EIN104 ESB100:ESJ104 FBX100:FCF104 FLT100:FMB104 FVP100:FVX104 GFL100:GFT104 GPH100:GPP104 GZD100:GZL104 HIZ100:HJH104 HSV100:HTD104 ICR100:ICZ104 IMN100:IMV104 IWJ100:IWR104 JGF100:JGN104 JQB100:JQJ104 JZX100:KAF104 KJT100:KKB104 KTP100:KTX104 LDL100:LDT104 LNH100:LNP104 LXD100:LXL104 MGZ100:MHH104 MQV100:MRD104 NAR100:NAZ104 NKN100:NKV104 NUJ100:NUR104 OEF100:OEN104 OOB100:OOJ104 OXX100:OYF104 PHT100:PIB104 PRP100:PRX104 QBL100:QBT104 QLH100:QLP104 QVD100:QVL104 REZ100:RFH104 ROV100:RPD104 RYR100:RYZ104 SIN100:SIV104 SSJ100:SSR104 TCF100:TCN104 TMB100:TMJ104 TVX100:TWF104 UFT100:UGB104 UPP100:UPX104 UZL100:UZT104 VJH100:VJP104 VTD100:VTL104 WCZ100:WDH104 WMV100:WND104 WWR100:WWZ104 KF165:KN168 UB165:UJ168 ADX165:AEF168 ANT165:AOB168 AXP165:AXX168 BHL165:BHT168 BRH165:BRP168 CBD165:CBL168 CKZ165:CLH168 CUV165:CVD168 DER165:DEZ168 DON165:DOV168 DYJ165:DYR168 EIF165:EIN168 ESB165:ESJ168 FBX165:FCF168 FLT165:FMB168 FVP165:FVX168 GFL165:GFT168 GPH165:GPP168 GZD165:GZL168 HIZ165:HJH168 HSV165:HTD168 ICR165:ICZ168 IMN165:IMV168 IWJ165:IWR168 JGF165:JGN168 JQB165:JQJ168 JZX165:KAF168 KJT165:KKB168 KTP165:KTX168 LDL165:LDT168 LNH165:LNP168 LXD165:LXL168 MGZ165:MHH168 MQV165:MRD168 NAR165:NAZ168 NKN165:NKV168 NUJ165:NUR168 OEF165:OEN168 OOB165:OOJ168 OXX165:OYF168 PHT165:PIB168 PRP165:PRX168 QBL165:QBT168 QLH165:QLP168 QVD165:QVL168 REZ165:RFH168 ROV165:RPD168 RYR165:RYZ168 SIN165:SIV168 SSJ165:SSR168 TCF165:TCN168 TMB165:TMJ168 TVX165:TWF168 UFT165:UGB168 UPP165:UPX168 UZL165:UZT168 VJH165:VJP168 VTD165:VTL168 WCZ165:WDH168 WMV165:WND168 WWR165:WWZ168 KF231:KN234 UB231:UJ234 ADX231:AEF234 ANT231:AOB234 AXP231:AXX234 BHL231:BHT234 BRH231:BRP234 CBD231:CBL234 CKZ231:CLH234 CUV231:CVD234 DER231:DEZ234 DON231:DOV234 DYJ231:DYR234 EIF231:EIN234 ESB231:ESJ234 FBX231:FCF234 FLT231:FMB234 FVP231:FVX234 GFL231:GFT234 GPH231:GPP234 GZD231:GZL234 HIZ231:HJH234 HSV231:HTD234 ICR231:ICZ234 IMN231:IMV234 IWJ231:IWR234 JGF231:JGN234 JQB231:JQJ234 JZX231:KAF234 KJT231:KKB234 KTP231:KTX234 LDL231:LDT234 LNH231:LNP234 LXD231:LXL234 MGZ231:MHH234 MQV231:MRD234 NAR231:NAZ234 NKN231:NKV234 NUJ231:NUR234 OEF231:OEN234 OOB231:OOJ234 OXX231:OYF234 PHT231:PIB234 PRP231:PRX234 QBL231:QBT234 QLH231:QLP234 QVD231:QVL234 REZ231:RFH234 ROV231:RPD234 RYR231:RYZ234 SIN231:SIV234 SSJ231:SSR234 TCF231:TCN234 TMB231:TMJ234 TVX231:TWF234 UFT231:UGB234 UPP231:UPX234 UZL231:UZT234 VJH231:VJP234 VTD231:VTL234 WCZ231:WDH234 WMV231:WND234 WWR231:WWZ234 KF198:KN201 UB198:UJ201 ADX198:AEF201 ANT198:AOB201 AXP198:AXX201 BHL198:BHT201 BRH198:BRP201 CBD198:CBL201 CKZ198:CLH201 CUV198:CVD201 DER198:DEZ201 DON198:DOV201 DYJ198:DYR201 EIF198:EIN201 ESB198:ESJ201 FBX198:FCF201 FLT198:FMB201 FVP198:FVX201 GFL198:GFT201 GPH198:GPP201 GZD198:GZL201 HIZ198:HJH201 HSV198:HTD201 ICR198:ICZ201 IMN198:IMV201 IWJ198:IWR201 JGF198:JGN201 JQB198:JQJ201 JZX198:KAF201 KJT198:KKB201 KTP198:KTX201 LDL198:LDT201 LNH198:LNP201 LXD198:LXL201 MGZ198:MHH201 MQV198:MRD201 NAR198:NAZ201 NKN198:NKV201 NUJ198:NUR201 OEF198:OEN201 OOB198:OOJ201 OXX198:OYF201 PHT198:PIB201 PRP198:PRX201 QBL198:QBT201 QLH198:QLP201 QVD198:QVL201 REZ198:RFH201 ROV198:RPD201 RYR198:RYZ201 SIN198:SIV201 SSJ198:SSR201 TCF198:TCN201 TMB198:TMJ201 TVX198:TWF201 UFT198:UGB201 UPP198:UPX201 UZL198:UZT201 VJH198:VJP201 VTD198:VTL201 WCZ198:WDH201 WMV198:WND201 WWR198:WWZ201 KF266:KN269 UB266:UJ269 ADX266:AEF269 ANT266:AOB269 AXP266:AXX269 BHL266:BHT269 BRH266:BRP269 CBD266:CBL269 CKZ266:CLH269 CUV266:CVD269 DER266:DEZ269 DON266:DOV269 DYJ266:DYR269 EIF266:EIN269 ESB266:ESJ269 FBX266:FCF269 FLT266:FMB269 FVP266:FVX269 GFL266:GFT269 GPH266:GPP269 GZD266:GZL269 HIZ266:HJH269 HSV266:HTD269 ICR266:ICZ269 IMN266:IMV269 IWJ266:IWR269 JGF266:JGN269 JQB266:JQJ269 JZX266:KAF269 KJT266:KKB269 KTP266:KTX269 LDL266:LDT269 LNH266:LNP269 LXD266:LXL269 MGZ266:MHH269 MQV266:MRD269 NAR266:NAZ269 NKN266:NKV269 NUJ266:NUR269 OEF266:OEN269 OOB266:OOJ269 OXX266:OYF269 PHT266:PIB269 PRP266:PRX269 QBL266:QBT269 QLH266:QLP269 QVD266:QVL269 REZ266:RFH269 ROV266:RPD269 RYR266:RYZ269 SIN266:SIV269 SSJ266:SSR269 TCF266:TCN269 TMB266:TMJ269 TVX266:TWF269 UFT266:UGB269 UPP266:UPX269 UZL266:UZT269 VJH266:VJP269 VTD266:VTL269 WCZ266:WDH269 WMV266:WND269 WWR266:WWZ269 KF299:KN303 UB299:UJ303 ADX299:AEF303 ANT299:AOB303 AXP299:AXX303 BHL299:BHT303 BRH299:BRP303 CBD299:CBL303 CKZ299:CLH303 CUV299:CVD303 DER299:DEZ303 DON299:DOV303 DYJ299:DYR303 EIF299:EIN303 ESB299:ESJ303 FBX299:FCF303 FLT299:FMB303 FVP299:FVX303 GFL299:GFT303 GPH299:GPP303 GZD299:GZL303 HIZ299:HJH303 HSV299:HTD303 ICR299:ICZ303 IMN299:IMV303 IWJ299:IWR303 JGF299:JGN303 JQB299:JQJ303 JZX299:KAF303 KJT299:KKB303 KTP299:KTX303 LDL299:LDT303 LNH299:LNP303 LXD299:LXL303 MGZ299:MHH303 MQV299:MRD303 NAR299:NAZ303 NKN299:NKV303 NUJ299:NUR303 OEF299:OEN303 OOB299:OOJ303 OXX299:OYF303 PHT299:PIB303 PRP299:PRX303 QBL299:QBT303 QLH299:QLP303 QVD299:QVL303 REZ299:RFH303 ROV299:RPD303 RYR299:RYZ303 SIN299:SIV303 SSJ299:SSR303 TCF299:TCN303 TMB299:TMJ303 TVX299:TWF303 UFT299:UGB303 UPP299:UPX303 UZL299:UZT303 VJH299:VJP303 VTD299:VTL303 WCZ299:WDH303 WMV299:WND303 WWR299:WWZ303 KF336:KN339 UB336:UJ339 ADX336:AEF339 ANT336:AOB339 AXP336:AXX339 BHL336:BHT339 BRH336:BRP339 CBD336:CBL339 CKZ336:CLH339 CUV336:CVD339 DER336:DEZ339 DON336:DOV339 DYJ336:DYR339 EIF336:EIN339 ESB336:ESJ339 FBX336:FCF339 FLT336:FMB339 FVP336:FVX339 GFL336:GFT339 GPH336:GPP339 GZD336:GZL339 HIZ336:HJH339 HSV336:HTD339 ICR336:ICZ339 IMN336:IMV339 IWJ336:IWR339 JGF336:JGN339 JQB336:JQJ339 JZX336:KAF339 KJT336:KKB339 KTP336:KTX339 LDL336:LDT339 LNH336:LNP339 LXD336:LXL339 MGZ336:MHH339 MQV336:MRD339 NAR336:NAZ339 NKN336:NKV339 NUJ336:NUR339 OEF336:OEN339 OOB336:OOJ339 OXX336:OYF339 PHT336:PIB339 PRP336:PRX339 QBL336:QBT339 QLH336:QLP339 QVD336:QVL339 REZ336:RFH339 ROV336:RPD339 RYR336:RYZ339 SIN336:SIV339 SSJ336:SSR339 TCF336:TCN339 TMB336:TMJ339 TVX336:TWF339 UFT336:UGB339 UPP336:UPX339 UZL336:UZT339 VJH336:VJP339 VTD336:VTL339 WCZ336:WDH339 WMV336:WND339 WWR336:WWZ339 KF436:KN439 UB436:UJ439 ADX436:AEF439 ANT436:AOB439 AXP436:AXX439 BHL436:BHT439 BRH436:BRP439 CBD436:CBL439 CKZ436:CLH439 CUV436:CVD439 DER436:DEZ439 DON436:DOV439 DYJ436:DYR439 EIF436:EIN439 ESB436:ESJ439 FBX436:FCF439 FLT436:FMB439 FVP436:FVX439 GFL436:GFT439 GPH436:GPP439 GZD436:GZL439 HIZ436:HJH439 HSV436:HTD439 ICR436:ICZ439 IMN436:IMV439 IWJ436:IWR439 JGF436:JGN439 JQB436:JQJ439 JZX436:KAF439 KJT436:KKB439 KTP436:KTX439 LDL436:LDT439 LNH436:LNP439 LXD436:LXL439 MGZ436:MHH439 MQV436:MRD439 NAR436:NAZ439 NKN436:NKV439 NUJ436:NUR439 OEF436:OEN439 OOB436:OOJ439 OXX436:OYF439 PHT436:PIB439 PRP436:PRX439 QBL436:QBT439 QLH436:QLP439 QVD436:QVL439 REZ436:RFH439 ROV436:RPD439 RYR436:RYZ439 SIN436:SIV439 SSJ436:SSR439 TCF436:TCN439 TMB436:TMJ439 TVX436:TWF439 UFT436:UGB439 UPP436:UPX439 UZL436:UZT439 VJH436:VJP439 VTD436:VTL439 WCZ436:WDH439 WMV436:WND439 WWR436:WWZ439 KF468:KN471 UB468:UJ471 ADX468:AEF471 ANT468:AOB471 AXP468:AXX471 BHL468:BHT471 BRH468:BRP471 CBD468:CBL471 CKZ468:CLH471 CUV468:CVD471 DER468:DEZ471 DON468:DOV471 DYJ468:DYR471 EIF468:EIN471 ESB468:ESJ471 FBX468:FCF471 FLT468:FMB471 FVP468:FVX471 GFL468:GFT471 GPH468:GPP471 GZD468:GZL471 HIZ468:HJH471 HSV468:HTD471 ICR468:ICZ471 IMN468:IMV471 IWJ468:IWR471 JGF468:JGN471 JQB468:JQJ471 JZX468:KAF471 KJT468:KKB471 KTP468:KTX471 LDL468:LDT471 LNH468:LNP471 LXD468:LXL471 MGZ468:MHH471 MQV468:MRD471 NAR468:NAZ471 NKN468:NKV471 NUJ468:NUR471 OEF468:OEN471 OOB468:OOJ471 OXX468:OYF471 PHT468:PIB471 PRP468:PRX471 QBL468:QBT471 QLH468:QLP471 QVD468:QVL471 REZ468:RFH471 ROV468:RPD471 RYR468:RYZ471 SIN468:SIV471 SSJ468:SSR471 TCF468:TCN471 TMB468:TMJ471 TVX468:TWF471 UFT468:UGB471 UPP468:UPX471 UZL468:UZT471 VJH468:VJP471 VTD468:VTL471 WCZ468:WDH471 WMV468:WND471 WWR468:WWZ471 WWR401:WWZ404 WMV401:WND404 WCZ401:WDH404 VTD401:VTL404 VJH401:VJP404 UZL401:UZT404 UPP401:UPX404 UFT401:UGB404 TVX401:TWF404 TMB401:TMJ404 TCF401:TCN404 SSJ401:SSR404 SIN401:SIV404 RYR401:RYZ404 ROV401:RPD404 REZ401:RFH404 QVD401:QVL404 QLH401:QLP404 QBL401:QBT404 PRP401:PRX404 PHT401:PIB404 OXX401:OYF404 OOB401:OOJ404 OEF401:OEN404 NUJ401:NUR404 NKN401:NKV404 NAR401:NAZ404 MQV401:MRD404 MGZ401:MHH404 LXD401:LXL404 LNH401:LNP404 LDL401:LDT404 KTP401:KTX404 KJT401:KKB404 JZX401:KAF404 JQB401:JQJ404 JGF401:JGN404 IWJ401:IWR404 IMN401:IMV404 ICR401:ICZ404 HSV401:HTD404 HIZ401:HJH404 GZD401:GZL404 GPH401:GPP404 GFL401:GFT404 FVP401:FVX404 FLT401:FMB404 FBX401:FCF404 ESB401:ESJ404 EIF401:EIN404 DYJ401:DYR404 DON401:DOV404 DER401:DEZ404 CUV401:CVD404 CKZ401:CLH404 CBD401:CBL404 BRH401:BRP404 BHL401:BHT404 AXP401:AXX404 ANT401:AOB404 ADX401:AEF404 UB401:UJ404 KF401:KN404 WWR369:WWZ372 WMV369:WND372 WCZ369:WDH372 VTD369:VTL372 VJH369:VJP372 UZL369:UZT372 UPP369:UPX372 UFT369:UGB372 TVX369:TWF372 TMB369:TMJ372 TCF369:TCN372 SSJ369:SSR372 SIN369:SIV372 RYR369:RYZ372 ROV369:RPD372 REZ369:RFH372 QVD369:QVL372 QLH369:QLP372 QBL369:QBT372 PRP369:PRX372 PHT369:PIB372 OXX369:OYF372 OOB369:OOJ372 OEF369:OEN372 NUJ369:NUR372 NKN369:NKV372 NAR369:NAZ372 MQV369:MRD372 MGZ369:MHH372 LXD369:LXL372 LNH369:LNP372 LDL369:LDT372 KTP369:KTX372 KJT369:KKB372 JZX369:KAF372 JQB369:JQJ372 JGF369:JGN372 IWJ369:IWR372 IMN369:IMV372 ICR369:ICZ372 HSV369:HTD372 HIZ369:HJH372 GZD369:GZL372 GPH369:GPP372 GFL369:GFT372 FVP369:FVX372 FLT369:FMB372 FBX369:FCF372 ESB369:ESJ372 EIF369:EIN372 DYJ369:DYR372 DON369:DOV372 DER369:DEZ372 CUV369:CVD372 CKZ369:CLH372 CBD369:CBL372 BRH369:BRP372 BHL369:BHT372 AXP369:AXX372 ANT369:AOB372 ADX369:AEF372 UB369:UJ372 KF369:KN372 WWR33:WWZ39 WMV33:WND39 WCZ33:WDH39 VTD33:VTL39 VJH33:VJP39 UZL33:UZT39 UPP33:UPX39 UFT33:UGB39 TVX33:TWF39 TMB33:TMJ39 TCF33:TCN39 SSJ33:SSR39 SIN33:SIV39 RYR33:RYZ39 ROV33:RPD39 REZ33:RFH39 QVD33:QVL39 QLH33:QLP39 QBL33:QBT39 PRP33:PRX39 PHT33:PIB39 OXX33:OYF39 OOB33:OOJ39 OEF33:OEN39 NUJ33:NUR39 NKN33:NKV39 NAR33:NAZ39 MQV33:MRD39 MGZ33:MHH39 LXD33:LXL39 LNH33:LNP39 LDL33:LDT39 KTP33:KTX39 KJT33:KKB39 JZX33:KAF39 JQB33:JQJ39 JGF33:JGN39 IWJ33:IWR39 IMN33:IMV39 ICR33:ICZ39 HSV33:HTD39 HIZ33:HJH39 GZD33:GZL39 GPH33:GPP39 GFL33:GFT39 FVP33:FVX39 FLT33:FMB39 FBX33:FCF39 ESB33:ESJ39 EIF33:EIN39 DYJ33:DYR39 DON33:DOV39 DER33:DEZ39 CUV33:CVD39 CKZ33:CLH39 CBD33:CBL39 BRH33:BRP39 BHL33:BHT39 AXP33:AXX39 ANT33:AOB39 ADX33:AEF39 UB33:UJ39 KF33:KN39" xr:uid="{C5A0CBFF-D9BA-4B69-9F28-3021CE948805}">
      <formula1>"5年度算定,5年度予算案,5年度予算"</formula1>
    </dataValidation>
  </dataValidations>
  <pageMargins left="0.62992125984251968" right="0.59055118110236227" top="0.74803149606299213" bottom="0.74803149606299213" header="0.31496062992125984" footer="0.31496062992125984"/>
  <pageSetup paperSize="9" scale="98" orientation="portrait" r:id="rId1"/>
  <rowBreaks count="16" manualBreakCount="16">
    <brk id="40" max="16383" man="1"/>
    <brk id="72" max="16383" man="1"/>
    <brk id="105" max="50" man="1"/>
    <brk id="137" max="16383" man="1"/>
    <brk id="169" max="16383" man="1"/>
    <brk id="202" max="50" man="1"/>
    <brk id="235" max="50" man="1"/>
    <brk id="270" max="50" man="1"/>
    <brk id="304" max="50" man="1"/>
    <brk id="340" max="16383" man="1"/>
    <brk id="270" max="16383" man="1"/>
    <brk id="304" max="16383" man="1"/>
    <brk id="373" max="50" man="1"/>
    <brk id="405" max="16383" man="1"/>
    <brk id="440" max="16383" man="1"/>
    <brk id="4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17</vt:i4>
      </vt:variant>
    </vt:vector>
  </HeadingPairs>
  <TitlesOfParts>
    <vt:vector size="19" baseType="lpstr">
      <vt:lpstr>予算事業一覧</vt:lpstr>
      <vt:lpstr>事業概要説明資料</vt:lpstr>
      <vt:lpstr>N_04396d2f47b2ca90c29d42df016d439e</vt:lpstr>
      <vt:lpstr>N_368ce96747f2ca90c29d42df016d431c</vt:lpstr>
      <vt:lpstr>N_3afd19af4732ca90c29d42df016d43f2</vt:lpstr>
      <vt:lpstr>N_5b2ba1a347f2ca90c29d42df016d430d</vt:lpstr>
      <vt:lpstr>N_79c269eb4772ca90c29d42df016d43d6</vt:lpstr>
      <vt:lpstr>N_7c78adab47b2ca90c29d42df016d437e</vt:lpstr>
      <vt:lpstr>N_80b925af47b2ca90c29d42df016d4319</vt:lpstr>
      <vt:lpstr>N_9a7029674772ca90c29d42df016d43eb</vt:lpstr>
      <vt:lpstr>N_9fea296347f2ca90c29d42df016d4359</vt:lpstr>
      <vt:lpstr>N_bad369af4772ca90c29d42df016d43e6</vt:lpstr>
      <vt:lpstr>N_c17eddef4732ca90c29d42df016d435b</vt:lpstr>
      <vt:lpstr>N_c21dd12f4732ca90c29d42df016d43cc</vt:lpstr>
      <vt:lpstr>N_f62521a347b2ca90c29d42df016d43ad</vt:lpstr>
      <vt:lpstr>N_facca5a747f2ca90c29d42df016d4330</vt:lpstr>
      <vt:lpstr>事業概要説明資料!Print_Area</vt:lpstr>
      <vt:lpstr>予算事業一覧!Print_Area</vt:lpstr>
      <vt:lpstr>予算事業一覧!Print_Titles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2024-12-19T03:05:14Z</dcterms:created>
  <dcterms:modified xsi:type="dcterms:W3CDTF">2024-12-19T07:10:37Z</dcterms:modified>
</cp:coreProperties>
</file>