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57E9E24-A900-421C-9AFE-E5B34A06650C}" xr6:coauthVersionLast="47" xr6:coauthVersionMax="47" xr10:uidLastSave="{00000000-0000-0000-0000-000000000000}"/>
  <bookViews>
    <workbookView xWindow="-120" yWindow="-120" windowWidth="20730" windowHeight="11040" xr2:uid="{C46BE98C-5E21-4A68-80C7-3BE15A4D6D0C}"/>
  </bookViews>
  <sheets>
    <sheet name="予算事業一覧" sheetId="3" r:id="rId1"/>
    <sheet name="事業概要説明資料" sheetId="4" r:id="rId2"/>
  </sheets>
  <definedNames>
    <definedName name="N_04396d2f47b2ca90c29d42df016d439e" localSheetId="1">事業概要説明資料!$H$443</definedName>
    <definedName name="N_04396d2f47b2ca90c29d42df016d439e">#REF!</definedName>
    <definedName name="N_368ce96747f2ca90c29d42df016d431c" localSheetId="1">事業概要説明資料!$H$378</definedName>
    <definedName name="N_368ce96747f2ca90c29d42df016d431c">#REF!</definedName>
    <definedName name="N_3afd19af4732ca90c29d42df016d43f2" localSheetId="1">事業概要説明資料!$H$273</definedName>
    <definedName name="N_3afd19af4732ca90c29d42df016d43f2">#REF!</definedName>
    <definedName name="N_5b2ba1a347f2ca90c29d42df016d430d" localSheetId="1">事業概要説明資料!$H$308</definedName>
    <definedName name="N_5b2ba1a347f2ca90c29d42df016d430d">#REF!</definedName>
    <definedName name="N_79c269eb4772ca90c29d42df016d43d6" localSheetId="1">事業概要説明資料!$H$240</definedName>
    <definedName name="N_79c269eb4772ca90c29d42df016d43d6">#REF!</definedName>
    <definedName name="N_7c78adab47b2ca90c29d42df016d437e" localSheetId="1">事業概要説明資料!$H$78</definedName>
    <definedName name="N_7c78adab47b2ca90c29d42df016d437e">#REF!</definedName>
    <definedName name="N_80b925af47b2ca90c29d42df016d4319" localSheetId="1">事業概要説明資料!$H$143</definedName>
    <definedName name="N_80b925af47b2ca90c29d42df016d4319">#REF!</definedName>
    <definedName name="N_9a7029674772ca90c29d42df016d43eb" localSheetId="1">事業概要説明資料!$H$6</definedName>
    <definedName name="N_9a7029674772ca90c29d42df016d43eb">#REF!</definedName>
    <definedName name="N_9fea296347f2ca90c29d42df016d4359" localSheetId="1">事業概要説明資料!$H$207</definedName>
    <definedName name="N_9fea296347f2ca90c29d42df016d4359">#REF!</definedName>
    <definedName name="N_bad369af4772ca90c29d42df016d43e6" localSheetId="1">事業概要説明資料!$H$411</definedName>
    <definedName name="N_bad369af4772ca90c29d42df016d43e6">#REF!</definedName>
    <definedName name="N_c17eddef4732ca90c29d42df016d435b" localSheetId="1">事業概要説明資料!$H$342</definedName>
    <definedName name="N_c17eddef4732ca90c29d42df016d435b">#REF!</definedName>
    <definedName name="N_c21dd12f4732ca90c29d42df016d43cc" localSheetId="1">事業概要説明資料!$H$110</definedName>
    <definedName name="N_c21dd12f4732ca90c29d42df016d43cc">#REF!</definedName>
    <definedName name="N_f62521a347b2ca90c29d42df016d43ad" localSheetId="1">事業概要説明資料!$H$175</definedName>
    <definedName name="N_f62521a347b2ca90c29d42df016d43ad">#REF!</definedName>
    <definedName name="N_facca5a747f2ca90c29d42df016d4330" localSheetId="1">事業概要説明資料!$H$478</definedName>
    <definedName name="N_facca5a747f2ca90c29d42df016d4330">#REF!</definedName>
    <definedName name="print" localSheetId="0">予算事業一覧!print</definedName>
    <definedName name="_xlnm.Print_Area" localSheetId="1">事業概要説明資料!$A$1:$AY$504</definedName>
    <definedName name="_xlnm.Print_Area" localSheetId="0">予算事業一覧!$A$1:$I$49</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68" i="4" l="1"/>
  <c r="AJ39" i="4"/>
  <c r="AJ71" i="4"/>
  <c r="AA71" i="4"/>
  <c r="AJ503" i="4" l="1"/>
  <c r="AA503" i="4"/>
  <c r="AJ471" i="4"/>
  <c r="AA471" i="4"/>
  <c r="AJ436" i="4"/>
  <c r="AA435" i="4"/>
  <c r="AA436" i="4" s="1"/>
  <c r="AJ404" i="4"/>
  <c r="AA404" i="4"/>
  <c r="AJ371" i="4"/>
  <c r="AA371" i="4"/>
  <c r="AJ335" i="4"/>
  <c r="AA335" i="4"/>
  <c r="AJ301" i="4"/>
  <c r="AA301" i="4"/>
  <c r="AJ266" i="4"/>
  <c r="AA266" i="4"/>
  <c r="AJ233" i="4"/>
  <c r="AA233" i="4"/>
  <c r="AJ200" i="4"/>
  <c r="AA200" i="4"/>
  <c r="AA168" i="4"/>
  <c r="AJ136" i="4"/>
  <c r="AA136" i="4"/>
  <c r="AJ103" i="4"/>
  <c r="AA103" i="4"/>
  <c r="AA39" i="4"/>
  <c r="I49" i="3" l="1"/>
  <c r="I48" i="3"/>
  <c r="H48" i="3" s="1"/>
</calcChain>
</file>

<file path=xl/sharedStrings.xml><?xml version="1.0" encoding="utf-8"?>
<sst xmlns="http://schemas.openxmlformats.org/spreadsheetml/2006/main" count="329" uniqueCount="122">
  <si>
    <t>所属名　副首都推進局　</t>
    <phoneticPr fontId="6"/>
  </si>
  <si>
    <t>予算事業一覧</t>
    <rPh sb="4" eb="6">
      <t>イチラン</t>
    </rPh>
    <phoneticPr fontId="6"/>
  </si>
  <si>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6"/>
  </si>
  <si>
    <t>(単位：千円)</t>
    <phoneticPr fontId="6"/>
  </si>
  <si>
    <t>通し</t>
    <phoneticPr fontId="6"/>
  </si>
  <si>
    <t>科 目</t>
    <rPh sb="0" eb="1">
      <t>カ</t>
    </rPh>
    <rPh sb="2" eb="3">
      <t>メ</t>
    </rPh>
    <phoneticPr fontId="6"/>
  </si>
  <si>
    <t>事  業  名</t>
    <phoneticPr fontId="6"/>
  </si>
  <si>
    <t>担 当 課</t>
    <rPh sb="0" eb="1">
      <t>タン</t>
    </rPh>
    <rPh sb="2" eb="3">
      <t>トウ</t>
    </rPh>
    <rPh sb="4" eb="5">
      <t>カ</t>
    </rPh>
    <phoneticPr fontId="6"/>
  </si>
  <si>
    <t>増  減</t>
    <rPh sb="0" eb="1">
      <t>ゾウ</t>
    </rPh>
    <rPh sb="3" eb="4">
      <t>ゲン</t>
    </rPh>
    <phoneticPr fontId="6"/>
  </si>
  <si>
    <t>備  考</t>
    <phoneticPr fontId="6"/>
  </si>
  <si>
    <t>番号</t>
    <phoneticPr fontId="6"/>
  </si>
  <si>
    <t>(款-項-目)</t>
    <rPh sb="1" eb="2">
      <t>カン</t>
    </rPh>
    <rPh sb="3" eb="4">
      <t>コウ</t>
    </rPh>
    <rPh sb="5" eb="6">
      <t>モク</t>
    </rPh>
    <phoneticPr fontId="6"/>
  </si>
  <si>
    <t>当 初 ①</t>
    <phoneticPr fontId="6"/>
  </si>
  <si>
    <t>（② - ①）</t>
    <phoneticPr fontId="6"/>
  </si>
  <si>
    <t>会計名　　一般会計　　</t>
    <phoneticPr fontId="6"/>
  </si>
  <si>
    <t>6 年 度</t>
    <phoneticPr fontId="3"/>
  </si>
  <si>
    <t>7 年 度</t>
    <phoneticPr fontId="3"/>
  </si>
  <si>
    <t>　　</t>
  </si>
  <si>
    <t>2-1-2</t>
    <phoneticPr fontId="3"/>
  </si>
  <si>
    <t>副首都推進事業</t>
    <phoneticPr fontId="1"/>
  </si>
  <si>
    <t>副首都推進費計</t>
    <phoneticPr fontId="6"/>
  </si>
  <si>
    <t>7-5-4</t>
    <phoneticPr fontId="3"/>
  </si>
  <si>
    <t>産業経済振興基金積立金</t>
    <phoneticPr fontId="1"/>
  </si>
  <si>
    <t>公立大学法人担当</t>
    <phoneticPr fontId="1"/>
  </si>
  <si>
    <t>産業経済振興基金積立金計</t>
    <phoneticPr fontId="6"/>
  </si>
  <si>
    <t>13-1-1</t>
    <phoneticPr fontId="3"/>
  </si>
  <si>
    <t>大学管理・法人派遣職員人件費</t>
    <phoneticPr fontId="1"/>
  </si>
  <si>
    <t>総務担当</t>
    <phoneticPr fontId="1"/>
  </si>
  <si>
    <t>大学管理一般事務経費</t>
    <phoneticPr fontId="1"/>
  </si>
  <si>
    <t>管理費計</t>
    <phoneticPr fontId="6"/>
  </si>
  <si>
    <t>13-1-2</t>
    <phoneticPr fontId="3"/>
  </si>
  <si>
    <t>公立大学運営費交付金</t>
    <phoneticPr fontId="1"/>
  </si>
  <si>
    <t>高等教育の無償化</t>
    <phoneticPr fontId="1"/>
  </si>
  <si>
    <t>公立大学「イノベーション・アカデミー構想」推進事業</t>
    <phoneticPr fontId="1"/>
  </si>
  <si>
    <t>国際感染症研究センター事業（センター運営費）</t>
    <phoneticPr fontId="1"/>
  </si>
  <si>
    <t>運営推進費計</t>
    <phoneticPr fontId="6"/>
  </si>
  <si>
    <t>13-1-3</t>
    <phoneticPr fontId="3"/>
  </si>
  <si>
    <t>新大学キャンパス整備事業</t>
    <phoneticPr fontId="1"/>
  </si>
  <si>
    <t>公立大学学舎耐震補強・外壁改修等整備事業</t>
    <phoneticPr fontId="1"/>
  </si>
  <si>
    <t>公立大学附属病院貸付金</t>
    <phoneticPr fontId="1"/>
  </si>
  <si>
    <t>公立大学理系学舎整備事業</t>
    <phoneticPr fontId="1"/>
  </si>
  <si>
    <t>公立大学ＰＣＢ廃棄物処理</t>
    <phoneticPr fontId="1"/>
  </si>
  <si>
    <t>国際感染症研究センター事業（施設整備費）</t>
    <phoneticPr fontId="1"/>
  </si>
  <si>
    <t>整備推進費計</t>
    <phoneticPr fontId="6"/>
  </si>
  <si>
    <t>所属計</t>
    <rPh sb="0" eb="2">
      <t>ショゾク</t>
    </rPh>
    <phoneticPr fontId="6"/>
  </si>
  <si>
    <t>予 算 案 ②</t>
    <phoneticPr fontId="2"/>
  </si>
  <si>
    <t>総務担当
副首都推進担当</t>
    <phoneticPr fontId="1"/>
  </si>
  <si>
    <t>ライドシェア推進事業</t>
    <rPh sb="6" eb="10">
      <t>スイシンジギョウ</t>
    </rPh>
    <phoneticPr fontId="4"/>
  </si>
  <si>
    <t>事業再編担当</t>
    <rPh sb="0" eb="6">
      <t>ジギョウサイヘンタントウ</t>
    </rPh>
    <phoneticPr fontId="3"/>
  </si>
  <si>
    <t>事業概要説明資料</t>
    <rPh sb="0" eb="2">
      <t>ジギョウ</t>
    </rPh>
    <rPh sb="2" eb="4">
      <t>ガイヨウ</t>
    </rPh>
    <rPh sb="4" eb="6">
      <t>セツメイ</t>
    </rPh>
    <rPh sb="6" eb="8">
      <t>シリョウ</t>
    </rPh>
    <phoneticPr fontId="3"/>
  </si>
  <si>
    <t>事業名</t>
    <rPh sb="0" eb="2">
      <t>ジギョウ</t>
    </rPh>
    <rPh sb="2" eb="3">
      <t>メイ</t>
    </rPh>
    <phoneticPr fontId="3"/>
  </si>
  <si>
    <t>副首都推進事業</t>
    <phoneticPr fontId="23"/>
  </si>
  <si>
    <t>〔事業目的〕</t>
    <rPh sb="1" eb="3">
      <t>ジギョウ</t>
    </rPh>
    <rPh sb="3" eb="5">
      <t>モクテキ</t>
    </rPh>
    <phoneticPr fontId="3"/>
  </si>
  <si>
    <t>大阪市及び大阪府では、副首都化に係る企画及び立案並びに推進並びにその総合調整のための内部組織として、「副首都推進局」を共同して設置し、
① 「副首都・大阪」の実現に向けた取組みの推進
② 府市連携・一体的な行政運営の具体化に向けた取組みの推進
の事務を担っている。
副首都化に向けた取組みの推進や副首都化についての理解を促進する事業等に要する経費</t>
    <phoneticPr fontId="23"/>
  </si>
  <si>
    <t>〔事業内容〕</t>
    <rPh sb="1" eb="3">
      <t>ジギョウ</t>
    </rPh>
    <rPh sb="3" eb="5">
      <t>ナイヨウ</t>
    </rPh>
    <phoneticPr fontId="3"/>
  </si>
  <si>
    <t>「副首都ビジョン【改定版】～若者・女性のチャレンジにあふれ、ワクワクする副首都・大阪～」を指針とし、東西二極の一極、さらに、複数の都市が日本の成長をけん引する新たな国の形を先導する「副首都・大阪」の実現のため、「副首都機能の充実強化」推進事業、「副首都・大阪」理解促進事業を実施する。
また、令和７年度においては、大阪・関西万博（大阪ウィーク）へ出展し、日本全国及び海外に対し、効果的な情報発信を行う。</t>
    <phoneticPr fontId="3"/>
  </si>
  <si>
    <t>〔事項別内訳〕</t>
    <rPh sb="1" eb="3">
      <t>ジコウ</t>
    </rPh>
    <rPh sb="3" eb="4">
      <t>ベツ</t>
    </rPh>
    <rPh sb="4" eb="6">
      <t>ウチワケ</t>
    </rPh>
    <phoneticPr fontId="3"/>
  </si>
  <si>
    <t>（単位：千円）</t>
    <rPh sb="1" eb="3">
      <t>タンイ</t>
    </rPh>
    <rPh sb="4" eb="6">
      <t>センエン</t>
    </rPh>
    <phoneticPr fontId="3"/>
  </si>
  <si>
    <t>事　　　　項</t>
    <rPh sb="0" eb="1">
      <t>コト</t>
    </rPh>
    <rPh sb="5" eb="6">
      <t>コウ</t>
    </rPh>
    <phoneticPr fontId="3"/>
  </si>
  <si>
    <t>6年度</t>
    <phoneticPr fontId="3"/>
  </si>
  <si>
    <t>7年度</t>
    <phoneticPr fontId="3"/>
  </si>
  <si>
    <t>備　考</t>
    <rPh sb="0" eb="1">
      <t>ビン</t>
    </rPh>
    <rPh sb="2" eb="3">
      <t>コウ</t>
    </rPh>
    <phoneticPr fontId="3"/>
  </si>
  <si>
    <t>副首都推進局事務費</t>
  </si>
  <si>
    <t>副首都推進局事務費（庁内情報端末維持経費）</t>
  </si>
  <si>
    <t>「副首都・大阪」推進事業</t>
  </si>
  <si>
    <t>大阪ウィーク出展</t>
  </si>
  <si>
    <t>合　　　　計</t>
    <rPh sb="0" eb="1">
      <t>ゴウ</t>
    </rPh>
    <rPh sb="5" eb="6">
      <t>ケイ</t>
    </rPh>
    <phoneticPr fontId="3"/>
  </si>
  <si>
    <t>産業経済振興基金積立金</t>
    <phoneticPr fontId="23"/>
  </si>
  <si>
    <t>産業構造の高度化及び国際経済機能の強化を図る事業の資金に充てるため、寄附金相当額を一般会計から産業経済振興基金へ繰り出すものである。</t>
    <phoneticPr fontId="23"/>
  </si>
  <si>
    <t>寄附金相当額を一般会計から産業経済振興基金へ繰り出す</t>
    <phoneticPr fontId="3"/>
  </si>
  <si>
    <t>産業経済振興基金積立金</t>
  </si>
  <si>
    <t>大学管理一般事務経費</t>
    <phoneticPr fontId="23"/>
  </si>
  <si>
    <t>公立大学法人大阪が第二期中期目標・中期計画に基づき、教育・研究の質の向上や社会貢献の充実を推進していくために必要な財政的支援や大阪府市公立大学法人大阪評価委員会の運営など、公立大学法人支援事務を実施する。</t>
    <phoneticPr fontId="23"/>
  </si>
  <si>
    <t>大阪府市公立大学法人大阪評価委員会の運営やその他大学管理一般経費</t>
    <phoneticPr fontId="3"/>
  </si>
  <si>
    <t>その他大学管理一般事務経費</t>
  </si>
  <si>
    <t>公立大学法人評価委員会の運営経費</t>
  </si>
  <si>
    <t>大学管理・法人派遣職員人件費</t>
    <phoneticPr fontId="23"/>
  </si>
  <si>
    <t>大学管理・法人派遣職員人件費</t>
    <phoneticPr fontId="3"/>
  </si>
  <si>
    <t>大学管理・法人派遣職員人件費</t>
  </si>
  <si>
    <t>公立大学運営費交付金</t>
    <phoneticPr fontId="23"/>
  </si>
  <si>
    <t>公立大学法人大阪が第二期中期目標・中期計画に基づき、教育・研究の質の向上や社会貢献の充実を推進していくとともに、大阪の成長に寄与する知的インフラ拠点としての機能を強化するために、大阪公立大学及び大阪公立大学医学部附属病院の運営に必要な経費について支援する。</t>
    <phoneticPr fontId="23"/>
  </si>
  <si>
    <t>大阪公立大学の運営に必要な経費や、公立大学医学部附属病院において、その性質上通常の経営に伴う収入をもって充てることが適当ではない経費（医師の養成や研究活動、又は採算をとることが困難な医療の提供など）について、独立採算になじまないものとして地方公営企業法に基づく繰出基準を準用し、設立団体から法人に対して運営費交付金を交付する。</t>
    <phoneticPr fontId="3"/>
  </si>
  <si>
    <t>運営費交付金</t>
  </si>
  <si>
    <t>公立大学「イノベーション・アカデミー構想」推進事業</t>
    <phoneticPr fontId="23"/>
  </si>
  <si>
    <t>「産学官民共創リビングラボ」をすべてのキャンパスに配置し、ネットワーク化することにより、大学全体が「産学官民共創」のプラットフォームの役割を果たすことをめざす。また、本事業の推進により、「①学術基礎研究の深化・高度化・国際化、②技術インキュベーション機能、③都市シンクタンク機能」を産学官民共創によって具体的に実現させる。</t>
    <phoneticPr fontId="23"/>
  </si>
  <si>
    <t>・ソフト（産学官民共創連携の構築）・ハード（産学官民共創拠点の構築）両面から、「産学官民協創イノベーションエコシステム」を構築し、「世界に伍する高度研究型大学」として、関西・大阪のオープンイノベーション拠点の構築に必要な環境整備を行う。
・大学が産業支援機関（大阪産業局・大阪産業技術研究所）とも連携を図り、企業連携（共同・受託研究の活性化）・スタートアップ支援・起業家育成の実現・強化を図るため、各キャンパスに配置される「産学官民共創リビングラボ」の運営を行う。</t>
    <phoneticPr fontId="3"/>
  </si>
  <si>
    <t>公立大学「イノベーション・アカデミー構想」推進事業</t>
  </si>
  <si>
    <t>高等教育の無償化</t>
    <phoneticPr fontId="23"/>
  </si>
  <si>
    <t>大学等における修学の支援に関する法律に基づき、大阪公立大学が要件に該当する学生に対する授業料等の減免を行うにあたって必要となる経費について交付する。</t>
    <phoneticPr fontId="23"/>
  </si>
  <si>
    <t>・法に定める減免を行うことができる大学としての機関要件について確認を行う。
・法に定める要件を満たす学生の授業料・入学料について公立大学法人大阪が設置する大阪公立大学及び大阪市立大学が減免を行うにあたりに必要となる費用について、公立大学法人大阪に対して交付する。　</t>
    <phoneticPr fontId="3"/>
  </si>
  <si>
    <t>高等教育無償化にかかる運営費交付金</t>
  </si>
  <si>
    <t>国際感染症研究センター事業（センター運営費）</t>
    <phoneticPr fontId="23"/>
  </si>
  <si>
    <t>大阪公立大学に設置した大阪国際感染症研究センターの運営に必要な経費について、設立団体から法人に対し財政支援を行う。</t>
    <phoneticPr fontId="23"/>
  </si>
  <si>
    <t>・新型コロナウイルスなどの新たな感染症に対して学術的な立場で対応できる専門人材を育成する。
・医学・獣医学だけではなく、大学が有する様々な学際領域を活かした「感染症から社会を守る」ための研究を行う。
・研究・分析において大阪健康安全基盤研究所と連携し行政課題としての感染症対策に貢献する。</t>
    <phoneticPr fontId="3"/>
  </si>
  <si>
    <t>国際感染症研究センター事業</t>
  </si>
  <si>
    <t>公立大学附属病院貸付金</t>
    <phoneticPr fontId="23"/>
  </si>
  <si>
    <t>公立大学法人は、地方独立行政法人法第41条4項の規定により、原則として設立団体からのものを除き長期借入を行うことができないことから、安定した大学運営に資するため、大阪公立大学医学部附属病院が必要とする老朽化した医療機器等の更新をはじめとする施設整備のうち、国が定める「地方債同意等基準」に基づく起債対象事業に該当するものについて、設立団体から貸付を行う。</t>
    <rPh sb="12" eb="14">
      <t>ギョウセイ</t>
    </rPh>
    <phoneticPr fontId="23"/>
  </si>
  <si>
    <t xml:space="preserve">大阪公立大学医学部附属病院の医療機器及び施設設備に係る経費を公立大学法人大阪に貸し付けることで、計画的に整備等を行う。
</t>
    <phoneticPr fontId="3"/>
  </si>
  <si>
    <t>医療機器整備</t>
  </si>
  <si>
    <t>施設整備</t>
  </si>
  <si>
    <t>公立大学理系学舎整備事業</t>
    <phoneticPr fontId="23"/>
  </si>
  <si>
    <t>公立大学法人大阪（大阪公立大学）が実施した施設整備事業への補助を行うことにより、安定的かつ市政に貢献する大学運営に資するため、必要な額の範囲内で公立大学法人大阪へ補助金として交付する。</t>
    <phoneticPr fontId="23"/>
  </si>
  <si>
    <t>・ＳＰＣ（特別目的会社）方式により整備した杉本キャンパス理系学舎（平成26年度末竣工）にかかる金融機関への償還等に係る経費相当を補助金として交付する。</t>
    <phoneticPr fontId="3"/>
  </si>
  <si>
    <t>施設整備費補助金（補助率100％）</t>
  </si>
  <si>
    <t>公立大学学舎耐震補強・外壁改修等整備事業</t>
    <phoneticPr fontId="23"/>
  </si>
  <si>
    <t>公立大学法人大阪が実施する施設整備事業への補助を行うことにより、安定的かつ市政に貢献する大学運営に資するため、必要な額の範囲内で公立大学法人大阪へ補助金として交付する。</t>
    <phoneticPr fontId="23"/>
  </si>
  <si>
    <t>大阪公立大学の各キャンパス（杉本・阿倍野・中百舌鳥等）が安全に利用できるよう、既存不適格を是正するとともに、建物等の計画的な改修を行うことにより機能維持を図る。</t>
    <phoneticPr fontId="3"/>
  </si>
  <si>
    <t>施設整備費補助金（補助率100％）</t>
    <phoneticPr fontId="3"/>
  </si>
  <si>
    <t>新大学キャンパス整備事業</t>
    <phoneticPr fontId="23"/>
  </si>
  <si>
    <t>大阪市立大学と大阪府立大学の統合により大阪公立大学が開学したことに伴い、必要となるキャンパス整備を実施する。</t>
    <phoneticPr fontId="23"/>
  </si>
  <si>
    <t>キャンパス整備事業</t>
  </si>
  <si>
    <t>公立大学ＰＣＢ廃棄物処理</t>
    <phoneticPr fontId="23"/>
  </si>
  <si>
    <t>大阪公立大学に残置するＰＣＢ廃棄物について、　「ポリ塩化ビフェニル（ＰＣＢ）廃棄物の適正な処理の推進に関する特別措置法」に基づき、「ＰＣＢ廃棄物処理基本計画」に即して期限内の適正な処分を行う。</t>
    <phoneticPr fontId="23"/>
  </si>
  <si>
    <t>低濃度PCBの処理期限となる令和８年度までに処理を行うため、機器の解体・分析、収集経費、処分費を交付する。</t>
    <phoneticPr fontId="3"/>
  </si>
  <si>
    <t>国際感染症研究センター事業（施設整備費）</t>
    <phoneticPr fontId="23"/>
  </si>
  <si>
    <t>大阪公立大学に設置した大阪国際感染症研究センターの整備に必要な経費について、設立団体から法人に対し財政支援を行う。</t>
    <rPh sb="25" eb="27">
      <t>セイビ</t>
    </rPh>
    <phoneticPr fontId="23"/>
  </si>
  <si>
    <t>感染症対策拠点としての機能強化を図る施設を整備する。</t>
    <phoneticPr fontId="3"/>
  </si>
  <si>
    <t>ライドシェア推進事業</t>
    <rPh sb="6" eb="8">
      <t>スイシン</t>
    </rPh>
    <rPh sb="8" eb="10">
      <t>ジギョウ</t>
    </rPh>
    <phoneticPr fontId="23"/>
  </si>
  <si>
    <t>万博期間中における観光客やビジネス客及び府民・市民の日常生活の移動手段確保に向け、万博開催半年前から万博終了までの１年間、ライドシェアを導入する。</t>
    <rPh sb="0" eb="2">
      <t>バンパク</t>
    </rPh>
    <rPh sb="2" eb="5">
      <t>キカンチュウ</t>
    </rPh>
    <rPh sb="9" eb="12">
      <t>カンコウキャク</t>
    </rPh>
    <rPh sb="17" eb="18">
      <t>キャク</t>
    </rPh>
    <rPh sb="18" eb="19">
      <t>オヨ</t>
    </rPh>
    <rPh sb="20" eb="22">
      <t>フミン</t>
    </rPh>
    <rPh sb="23" eb="25">
      <t>シミン</t>
    </rPh>
    <rPh sb="26" eb="28">
      <t>ニチジョウ</t>
    </rPh>
    <rPh sb="28" eb="30">
      <t>セイカツ</t>
    </rPh>
    <rPh sb="31" eb="33">
      <t>イドウ</t>
    </rPh>
    <rPh sb="33" eb="35">
      <t>シュダン</t>
    </rPh>
    <rPh sb="35" eb="37">
      <t>カクホ</t>
    </rPh>
    <rPh sb="38" eb="39">
      <t>ム</t>
    </rPh>
    <rPh sb="41" eb="43">
      <t>バンパク</t>
    </rPh>
    <rPh sb="43" eb="45">
      <t>カイサイ</t>
    </rPh>
    <rPh sb="45" eb="48">
      <t>ハントシマエ</t>
    </rPh>
    <rPh sb="50" eb="52">
      <t>バンパク</t>
    </rPh>
    <rPh sb="52" eb="54">
      <t>シュウリョウ</t>
    </rPh>
    <rPh sb="58" eb="60">
      <t>ネンカン</t>
    </rPh>
    <rPh sb="68" eb="70">
      <t>ドウニュウ</t>
    </rPh>
    <phoneticPr fontId="23"/>
  </si>
  <si>
    <t>・ライドシェアの制度案の設計に向け、ターミナル駅や大規模集客施設におけるタクシー需要や乗降禁止場所等を調査する。
・参入希望事業者が国交省への許可申請に向けて作成した事業計画に対する事前審査体制の整備。
・府民・市民や観光客、事業者に向けたライドシェアに関する情報発信。</t>
    <phoneticPr fontId="3"/>
  </si>
  <si>
    <t>ライドシェア導入に向けた制度案の設計及びこれに係る調査並びに情報発信等</t>
    <phoneticPr fontId="3"/>
  </si>
  <si>
    <t>・令和７年９月の開設を目標に、森之宮で新キャンパスの整備工事等を実施する。
・杉本・阿倍野・中百舌鳥の既存キャンパスにおいては、同種分野の学部等について、令和７年度頃の集約を基本として、既存施設の有効活用に努めながら実施設計、整備工事を進める。</t>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</si>
</sst>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sz val="6"/>
      <name val="明朝体"/>
      <family val="3"/>
      <charset val="128"/>
    </font>
    <font>
      <sz val="11"/>
      <color theme="1"/>
      <name val="游ゴシック"/>
      <family val="2"/>
      <scheme val="minor"/>
    </font>
    <font>
      <sz val="10"/>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
      <b/>
      <sz val="16"/>
      <name val="ＭＳ Ｐゴシック"/>
      <family val="3"/>
      <charset val="128"/>
    </font>
    <font>
      <u/>
      <sz val="10.5"/>
      <name val="ＭＳ Ｐゴシック"/>
      <family val="3"/>
      <charset val="128"/>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8"/>
      <name val="ＭＳ Ｐゴシック"/>
      <family val="3"/>
      <charset val="128"/>
    </font>
    <font>
      <u/>
      <sz val="10"/>
      <color rgb="FF0070C0"/>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0" borderId="0"/>
    <xf numFmtId="0" fontId="7" fillId="0" borderId="0"/>
    <xf numFmtId="0" fontId="5" fillId="0" borderId="0"/>
    <xf numFmtId="0" fontId="1" fillId="0" borderId="0"/>
    <xf numFmtId="0" fontId="17" fillId="0" borderId="0" applyNumberFormat="0" applyFill="0" applyBorder="0" applyAlignment="0" applyProtection="0">
      <alignment vertical="center"/>
    </xf>
    <xf numFmtId="0" fontId="5" fillId="0" borderId="0"/>
  </cellStyleXfs>
  <cellXfs count="137">
    <xf numFmtId="0" fontId="0" fillId="0" borderId="0" xfId="0">
      <alignment vertical="center"/>
    </xf>
    <xf numFmtId="0" fontId="9" fillId="0" borderId="0" xfId="3" applyFont="1" applyAlignment="1">
      <alignment vertical="center"/>
    </xf>
    <xf numFmtId="0" fontId="10" fillId="0" borderId="0" xfId="3" applyFont="1" applyAlignment="1">
      <alignment vertical="center"/>
    </xf>
    <xf numFmtId="0" fontId="8" fillId="0" borderId="0" xfId="3" applyFont="1" applyAlignment="1">
      <alignment horizontal="center" vertical="center"/>
    </xf>
    <xf numFmtId="0" fontId="10" fillId="0" borderId="0" xfId="4" applyFont="1" applyAlignment="1">
      <alignment horizontal="right"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vertical="center" shrinkToFit="1"/>
    </xf>
    <xf numFmtId="0" fontId="14" fillId="0" borderId="0" xfId="3" applyFont="1" applyAlignment="1">
      <alignment horizontal="left" vertical="center"/>
    </xf>
    <xf numFmtId="0" fontId="15" fillId="0" borderId="0" xfId="3" applyFont="1" applyAlignment="1">
      <alignment horizontal="left" vertical="center"/>
    </xf>
    <xf numFmtId="0" fontId="10" fillId="0" borderId="0" xfId="3" applyFont="1" applyAlignment="1">
      <alignment horizontal="right" vertical="center" wrapText="1"/>
    </xf>
    <xf numFmtId="0" fontId="11" fillId="0" borderId="0" xfId="3" applyFont="1" applyAlignment="1">
      <alignment horizontal="right" vertical="center"/>
    </xf>
    <xf numFmtId="0" fontId="10" fillId="0" borderId="12" xfId="3" applyFont="1" applyBorder="1" applyAlignment="1">
      <alignment horizontal="center" vertical="center"/>
    </xf>
    <xf numFmtId="0" fontId="10" fillId="0" borderId="5" xfId="3" applyFont="1" applyBorder="1" applyAlignment="1">
      <alignment horizontal="center" vertical="center"/>
    </xf>
    <xf numFmtId="0" fontId="10" fillId="0" borderId="13" xfId="3" applyFont="1" applyBorder="1" applyAlignment="1">
      <alignment horizontal="center" vertical="center"/>
    </xf>
    <xf numFmtId="0" fontId="8" fillId="0" borderId="5" xfId="3" applyFont="1" applyBorder="1" applyAlignment="1">
      <alignment horizontal="center" vertical="center"/>
    </xf>
    <xf numFmtId="0" fontId="10" fillId="0" borderId="14" xfId="3" applyFont="1" applyBorder="1" applyAlignment="1">
      <alignment horizontal="center" vertical="center"/>
    </xf>
    <xf numFmtId="0" fontId="10" fillId="0" borderId="9" xfId="3" applyFont="1" applyBorder="1" applyAlignment="1">
      <alignment horizontal="center" vertical="center"/>
    </xf>
    <xf numFmtId="0" fontId="10" fillId="0" borderId="15" xfId="3" applyFont="1" applyBorder="1" applyAlignment="1">
      <alignment horizontal="center" vertical="center"/>
    </xf>
    <xf numFmtId="0" fontId="8" fillId="0" borderId="15" xfId="3" applyFont="1" applyBorder="1" applyAlignment="1">
      <alignment horizontal="center" vertical="center"/>
    </xf>
    <xf numFmtId="0" fontId="10" fillId="0" borderId="0" xfId="3" applyFont="1" applyAlignment="1">
      <alignment horizontal="center" vertical="center"/>
    </xf>
    <xf numFmtId="176" fontId="16" fillId="0" borderId="17" xfId="3" applyNumberFormat="1" applyFont="1" applyBorder="1" applyAlignment="1">
      <alignment vertical="center" shrinkToFit="1"/>
    </xf>
    <xf numFmtId="176" fontId="4" fillId="0" borderId="17" xfId="3" applyNumberFormat="1" applyFont="1" applyBorder="1" applyAlignment="1">
      <alignment vertical="center" shrinkToFit="1"/>
    </xf>
    <xf numFmtId="176" fontId="16" fillId="0" borderId="19" xfId="3" applyNumberFormat="1" applyFont="1" applyBorder="1" applyAlignment="1">
      <alignment vertical="center" shrinkToFit="1"/>
    </xf>
    <xf numFmtId="177" fontId="16" fillId="0" borderId="15" xfId="3" applyNumberFormat="1" applyFont="1" applyBorder="1" applyAlignment="1">
      <alignment vertical="center" shrinkToFit="1"/>
    </xf>
    <xf numFmtId="177" fontId="4" fillId="0" borderId="15" xfId="3" applyNumberFormat="1" applyFont="1" applyBorder="1" applyAlignment="1">
      <alignment vertical="center" shrinkToFit="1"/>
    </xf>
    <xf numFmtId="177" fontId="16" fillId="0" borderId="11" xfId="3" applyNumberFormat="1" applyFont="1" applyBorder="1" applyAlignment="1">
      <alignment vertical="center" shrinkToFit="1"/>
    </xf>
    <xf numFmtId="176" fontId="16" fillId="0" borderId="17" xfId="3" applyNumberFormat="1" applyFont="1" applyBorder="1" applyAlignment="1">
      <alignment horizontal="right" vertical="center" shrinkToFit="1"/>
    </xf>
    <xf numFmtId="176" fontId="16" fillId="0" borderId="19" xfId="3" applyNumberFormat="1" applyFont="1" applyBorder="1" applyAlignment="1">
      <alignment horizontal="right" vertical="center" shrinkToFit="1"/>
    </xf>
    <xf numFmtId="177" fontId="16" fillId="0" borderId="24" xfId="3" applyNumberFormat="1" applyFont="1" applyBorder="1" applyAlignment="1">
      <alignment vertical="center" shrinkToFit="1"/>
    </xf>
    <xf numFmtId="177" fontId="4" fillId="0" borderId="24" xfId="3" applyNumberFormat="1" applyFont="1" applyBorder="1" applyAlignment="1">
      <alignment vertical="center" shrinkToFit="1"/>
    </xf>
    <xf numFmtId="177" fontId="16" fillId="0" borderId="4" xfId="3" applyNumberFormat="1" applyFont="1" applyBorder="1" applyAlignment="1">
      <alignment vertical="center" shrinkToFit="1"/>
    </xf>
    <xf numFmtId="0" fontId="8" fillId="0" borderId="0" xfId="3" applyFont="1" applyAlignment="1">
      <alignment vertical="center"/>
    </xf>
    <xf numFmtId="0" fontId="18" fillId="0" borderId="0" xfId="1" applyFont="1"/>
    <xf numFmtId="0" fontId="4" fillId="0" borderId="0" xfId="1" applyFont="1"/>
    <xf numFmtId="0" fontId="4" fillId="0" borderId="0" xfId="6" applyFont="1" applyAlignment="1">
      <alignment horizontal="right" vertical="center"/>
    </xf>
    <xf numFmtId="0" fontId="4" fillId="0" borderId="0" xfId="1" applyFont="1" applyAlignment="1">
      <alignment horizontal="right"/>
    </xf>
    <xf numFmtId="0" fontId="19" fillId="0" borderId="0" xfId="6" applyFont="1" applyAlignment="1">
      <alignment horizontal="left" vertical="center"/>
    </xf>
    <xf numFmtId="0" fontId="21" fillId="0" borderId="0" xfId="3" applyFont="1" applyAlignment="1">
      <alignment horizontal="center" vertical="center"/>
    </xf>
    <xf numFmtId="0" fontId="4" fillId="0" borderId="29" xfId="1" applyFont="1" applyBorder="1" applyAlignment="1">
      <alignment horizontal="left" vertical="center"/>
    </xf>
    <xf numFmtId="0" fontId="4" fillId="0" borderId="0" xfId="1" applyFont="1" applyAlignment="1">
      <alignment horizontal="left" vertical="center"/>
    </xf>
    <xf numFmtId="0" fontId="22" fillId="0" borderId="0" xfId="1" applyFont="1" applyAlignment="1">
      <alignment vertical="center"/>
    </xf>
    <xf numFmtId="0" fontId="22" fillId="0" borderId="0" xfId="1" applyFont="1" applyAlignment="1">
      <alignment horizontal="left" vertical="center"/>
    </xf>
    <xf numFmtId="0" fontId="1" fillId="0" borderId="0" xfId="1" applyAlignment="1">
      <alignment horizontal="left" vertical="center"/>
    </xf>
    <xf numFmtId="0" fontId="4" fillId="0" borderId="30" xfId="1" applyFont="1" applyBorder="1" applyAlignment="1">
      <alignment horizontal="left" vertical="center"/>
    </xf>
    <xf numFmtId="0" fontId="22" fillId="0" borderId="29" xfId="1" applyFont="1" applyBorder="1" applyAlignment="1">
      <alignment vertical="center"/>
    </xf>
    <xf numFmtId="0" fontId="22" fillId="0" borderId="29" xfId="1" applyFont="1" applyBorder="1" applyAlignment="1">
      <alignment horizontal="left" vertical="center"/>
    </xf>
    <xf numFmtId="0" fontId="22" fillId="0" borderId="1" xfId="1" applyFont="1" applyBorder="1" applyAlignment="1">
      <alignment horizontal="left" vertical="center"/>
    </xf>
    <xf numFmtId="0" fontId="1" fillId="0" borderId="0" xfId="1"/>
    <xf numFmtId="0" fontId="4" fillId="0" borderId="0" xfId="1" applyFont="1" applyAlignment="1">
      <alignment vertical="center" wrapText="1"/>
    </xf>
    <xf numFmtId="0" fontId="22" fillId="0" borderId="2" xfId="1" applyFont="1" applyBorder="1" applyAlignment="1">
      <alignment vertical="top" wrapText="1"/>
    </xf>
    <xf numFmtId="0" fontId="22" fillId="0" borderId="3" xfId="1" applyFont="1" applyBorder="1" applyAlignment="1">
      <alignment vertical="top" wrapText="1"/>
    </xf>
    <xf numFmtId="0" fontId="22" fillId="0" borderId="4" xfId="1" applyFont="1" applyBorder="1" applyAlignment="1">
      <alignment vertical="top" wrapText="1"/>
    </xf>
    <xf numFmtId="0" fontId="4" fillId="0" borderId="0" xfId="6" applyFont="1" applyAlignment="1">
      <alignment vertical="center"/>
    </xf>
    <xf numFmtId="0" fontId="24" fillId="0" borderId="0" xfId="1" applyFont="1" applyAlignment="1">
      <alignment horizontal="right" vertical="center"/>
    </xf>
    <xf numFmtId="0" fontId="1" fillId="0" borderId="0" xfId="1" applyAlignment="1">
      <alignment vertical="center"/>
    </xf>
    <xf numFmtId="0" fontId="4" fillId="0" borderId="0" xfId="1" applyFont="1" applyAlignment="1">
      <alignment vertical="center"/>
    </xf>
    <xf numFmtId="0" fontId="22" fillId="0" borderId="33" xfId="1" applyFont="1" applyBorder="1" applyAlignment="1">
      <alignment vertical="center"/>
    </xf>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23" xfId="3" applyFont="1" applyBorder="1" applyAlignment="1">
      <alignment horizontal="center" vertical="center"/>
    </xf>
    <xf numFmtId="0" fontId="10" fillId="0" borderId="18" xfId="3" applyFont="1" applyBorder="1" applyAlignment="1">
      <alignment horizontal="center" vertical="center"/>
    </xf>
    <xf numFmtId="0" fontId="10" fillId="0" borderId="25" xfId="3" applyFont="1" applyBorder="1" applyAlignment="1">
      <alignment horizontal="center" vertical="center"/>
    </xf>
    <xf numFmtId="176" fontId="10" fillId="0" borderId="16" xfId="3" applyNumberFormat="1" applyFont="1" applyBorder="1" applyAlignment="1">
      <alignment horizontal="center" vertical="center" wrapText="1"/>
    </xf>
    <xf numFmtId="176" fontId="10" fillId="0" borderId="14" xfId="3" applyNumberFormat="1" applyFont="1" applyBorder="1" applyAlignment="1">
      <alignment horizontal="center" vertical="center" wrapText="1"/>
    </xf>
    <xf numFmtId="49" fontId="10" fillId="0" borderId="17" xfId="3" quotePrefix="1" applyNumberFormat="1" applyFont="1" applyBorder="1" applyAlignment="1">
      <alignment horizontal="center" vertical="center"/>
    </xf>
    <xf numFmtId="49" fontId="10" fillId="0" borderId="15" xfId="3" applyNumberFormat="1" applyFont="1" applyBorder="1" applyAlignment="1">
      <alignment horizontal="center" vertical="center"/>
    </xf>
    <xf numFmtId="0" fontId="25" fillId="0" borderId="17" xfId="5" applyFont="1" applyBorder="1" applyAlignment="1">
      <alignment horizontal="left" vertical="center" wrapText="1"/>
    </xf>
    <xf numFmtId="0" fontId="25" fillId="0" borderId="15" xfId="3" applyFont="1" applyBorder="1" applyAlignment="1">
      <alignment horizontal="left" vertical="center" wrapText="1"/>
    </xf>
    <xf numFmtId="176" fontId="10" fillId="0" borderId="17" xfId="3" applyNumberFormat="1" applyFont="1" applyBorder="1" applyAlignment="1">
      <alignment horizontal="center" vertical="center" wrapText="1"/>
    </xf>
    <xf numFmtId="176" fontId="10" fillId="0" borderId="15" xfId="3" applyNumberFormat="1" applyFont="1" applyBorder="1" applyAlignment="1">
      <alignment horizontal="center" vertical="center" wrapText="1"/>
    </xf>
    <xf numFmtId="0" fontId="10" fillId="0" borderId="10" xfId="3" applyFont="1" applyBorder="1" applyAlignment="1">
      <alignment horizontal="center" vertical="center"/>
    </xf>
    <xf numFmtId="0" fontId="10" fillId="0" borderId="20" xfId="3" applyFont="1" applyBorder="1" applyAlignment="1">
      <alignment horizontal="center" vertical="center" shrinkToFit="1"/>
    </xf>
    <xf numFmtId="0" fontId="10" fillId="0" borderId="21" xfId="3" applyFont="1" applyBorder="1" applyAlignment="1">
      <alignment horizontal="center" vertical="center" shrinkToFit="1"/>
    </xf>
    <xf numFmtId="0" fontId="10" fillId="0" borderId="22" xfId="3" applyFont="1" applyBorder="1" applyAlignment="1">
      <alignment horizontal="center" vertical="center" shrinkToFit="1"/>
    </xf>
    <xf numFmtId="0" fontId="10" fillId="0" borderId="7" xfId="3" applyFont="1" applyBorder="1" applyAlignment="1">
      <alignment horizontal="center" vertical="center" shrinkToFit="1"/>
    </xf>
    <xf numFmtId="0" fontId="10" fillId="0" borderId="8" xfId="3" applyFont="1" applyBorder="1" applyAlignment="1">
      <alignment horizontal="center" vertical="center" shrinkToFit="1"/>
    </xf>
    <xf numFmtId="0" fontId="10" fillId="0" borderId="9" xfId="3" applyFont="1" applyBorder="1" applyAlignment="1">
      <alignment horizontal="center" vertical="center" shrinkToFit="1"/>
    </xf>
    <xf numFmtId="0" fontId="12" fillId="0" borderId="0" xfId="3" applyFont="1" applyAlignment="1">
      <alignment horizontal="right" vertical="center" shrinkToFit="1"/>
    </xf>
    <xf numFmtId="0" fontId="13" fillId="0" borderId="0" xfId="2" applyFont="1" applyAlignment="1">
      <alignment horizontal="right" vertical="center" shrinkToFit="1"/>
    </xf>
    <xf numFmtId="0" fontId="11" fillId="0" borderId="3" xfId="3" applyFont="1" applyBorder="1" applyAlignment="1">
      <alignment horizontal="right" vertical="center" wrapText="1"/>
    </xf>
    <xf numFmtId="0" fontId="8" fillId="0" borderId="13" xfId="3" applyFont="1" applyBorder="1" applyAlignment="1">
      <alignment horizontal="center" vertical="center"/>
    </xf>
    <xf numFmtId="0" fontId="8" fillId="0" borderId="15" xfId="3" applyFont="1" applyBorder="1" applyAlignment="1">
      <alignment horizontal="center" vertical="center"/>
    </xf>
    <xf numFmtId="0" fontId="10" fillId="0" borderId="13" xfId="3" applyFont="1" applyBorder="1" applyAlignment="1">
      <alignment horizontal="center" vertical="center" wrapText="1"/>
    </xf>
    <xf numFmtId="0" fontId="10" fillId="0" borderId="15" xfId="3" applyFont="1" applyBorder="1" applyAlignment="1">
      <alignment horizontal="center" vertical="center"/>
    </xf>
    <xf numFmtId="0" fontId="10" fillId="0" borderId="6" xfId="3" applyFont="1" applyBorder="1" applyAlignment="1">
      <alignment horizontal="center" vertical="center"/>
    </xf>
    <xf numFmtId="0" fontId="10" fillId="0" borderId="1" xfId="3" applyFont="1" applyBorder="1" applyAlignment="1">
      <alignment horizontal="center" vertical="center"/>
    </xf>
    <xf numFmtId="0" fontId="10" fillId="0" borderId="11" xfId="3" applyFont="1" applyBorder="1" applyAlignment="1">
      <alignment horizontal="center" vertical="center"/>
    </xf>
    <xf numFmtId="0" fontId="17" fillId="0" borderId="17" xfId="5" applyBorder="1" applyAlignment="1">
      <alignment horizontal="left" vertical="center" wrapText="1"/>
    </xf>
    <xf numFmtId="0" fontId="17" fillId="0" borderId="15" xfId="5" applyBorder="1" applyAlignment="1">
      <alignment horizontal="left" vertical="center" wrapText="1"/>
    </xf>
    <xf numFmtId="0" fontId="22" fillId="0" borderId="34" xfId="1" applyFont="1" applyBorder="1" applyAlignment="1">
      <alignment vertical="center" shrinkToFit="1"/>
    </xf>
    <xf numFmtId="0" fontId="0" fillId="0" borderId="34" xfId="0" applyBorder="1" applyAlignment="1">
      <alignment vertical="center" shrinkToFit="1"/>
    </xf>
    <xf numFmtId="0" fontId="0" fillId="0" borderId="35" xfId="0" applyBorder="1" applyAlignment="1">
      <alignment vertical="center" shrinkToFit="1"/>
    </xf>
    <xf numFmtId="176" fontId="22" fillId="0" borderId="36" xfId="1" applyNumberFormat="1" applyFont="1" applyBorder="1" applyAlignment="1">
      <alignment vertical="center"/>
    </xf>
    <xf numFmtId="0" fontId="1" fillId="0" borderId="34" xfId="1" applyBorder="1" applyAlignment="1">
      <alignment vertical="center"/>
    </xf>
    <xf numFmtId="0" fontId="1" fillId="0" borderId="35" xfId="1" applyBorder="1" applyAlignment="1">
      <alignment vertical="center"/>
    </xf>
    <xf numFmtId="176" fontId="22" fillId="0" borderId="36" xfId="1" applyNumberFormat="1" applyFont="1" applyBorder="1" applyAlignment="1">
      <alignment horizontal="center" vertical="center"/>
    </xf>
    <xf numFmtId="0" fontId="1" fillId="0" borderId="34" xfId="1" applyBorder="1" applyAlignment="1">
      <alignment horizontal="center" vertical="center"/>
    </xf>
    <xf numFmtId="0" fontId="1" fillId="0" borderId="37" xfId="1" applyBorder="1" applyAlignment="1">
      <alignment horizontal="center" vertical="center"/>
    </xf>
    <xf numFmtId="0" fontId="22" fillId="4" borderId="38" xfId="1" applyFont="1" applyFill="1" applyBorder="1" applyAlignment="1">
      <alignment horizontal="center" vertical="center"/>
    </xf>
    <xf numFmtId="0" fontId="1" fillId="5" borderId="39" xfId="1" applyFill="1" applyBorder="1" applyAlignment="1">
      <alignment horizontal="center" vertical="center"/>
    </xf>
    <xf numFmtId="0" fontId="1" fillId="5" borderId="40" xfId="1" applyFill="1" applyBorder="1" applyAlignment="1">
      <alignment horizontal="center" vertical="center"/>
    </xf>
    <xf numFmtId="176" fontId="22" fillId="4" borderId="41" xfId="1" applyNumberFormat="1" applyFont="1" applyFill="1" applyBorder="1" applyAlignment="1">
      <alignment vertical="center" shrinkToFit="1"/>
    </xf>
    <xf numFmtId="0" fontId="1" fillId="5" borderId="39" xfId="1" applyFill="1" applyBorder="1" applyAlignment="1">
      <alignment vertical="center" shrinkToFit="1"/>
    </xf>
    <xf numFmtId="0" fontId="1" fillId="5" borderId="40" xfId="1" applyFill="1" applyBorder="1" applyAlignment="1">
      <alignment vertical="center" shrinkToFit="1"/>
    </xf>
    <xf numFmtId="176" fontId="22" fillId="4" borderId="41" xfId="1" applyNumberFormat="1" applyFont="1" applyFill="1" applyBorder="1" applyAlignment="1">
      <alignment vertical="center"/>
    </xf>
    <xf numFmtId="0" fontId="1" fillId="5" borderId="39" xfId="1" applyFill="1" applyBorder="1" applyAlignment="1">
      <alignment vertical="center"/>
    </xf>
    <xf numFmtId="0" fontId="1" fillId="5" borderId="42" xfId="1" applyFill="1" applyBorder="1" applyAlignment="1">
      <alignment vertical="center"/>
    </xf>
    <xf numFmtId="0" fontId="19" fillId="0" borderId="0" xfId="1" applyFont="1" applyAlignment="1">
      <alignment horizontal="right" shrinkToFit="1"/>
    </xf>
    <xf numFmtId="0" fontId="20" fillId="0" borderId="0" xfId="0" applyFont="1" applyAlignment="1">
      <alignment horizontal="right" shrinkToFit="1"/>
    </xf>
    <xf numFmtId="0" fontId="22" fillId="2" borderId="26" xfId="1" applyFont="1" applyFill="1" applyBorder="1" applyAlignment="1">
      <alignment horizontal="center" vertical="center"/>
    </xf>
    <xf numFmtId="0" fontId="22" fillId="3" borderId="27" xfId="1" applyFont="1" applyFill="1" applyBorder="1" applyAlignment="1">
      <alignment horizontal="center" vertical="center"/>
    </xf>
    <xf numFmtId="0" fontId="22" fillId="0" borderId="26" xfId="1" applyFont="1" applyBorder="1" applyAlignment="1">
      <alignment horizontal="left" vertical="center" shrinkToFit="1"/>
    </xf>
    <xf numFmtId="0" fontId="22" fillId="0" borderId="27" xfId="1" applyFont="1" applyBorder="1" applyAlignment="1">
      <alignment horizontal="left" vertical="center" shrinkToFit="1"/>
    </xf>
    <xf numFmtId="0" fontId="22" fillId="0" borderId="28" xfId="1" applyFont="1" applyBorder="1" applyAlignment="1">
      <alignment horizontal="left" vertical="center" shrinkToFit="1"/>
    </xf>
    <xf numFmtId="0" fontId="8" fillId="0" borderId="31" xfId="1" applyFont="1" applyBorder="1" applyAlignment="1">
      <alignment horizontal="left" vertical="top" wrapText="1"/>
    </xf>
    <xf numFmtId="0" fontId="8" fillId="0" borderId="0" xfId="1" applyFont="1" applyAlignment="1">
      <alignment horizontal="left" vertical="top" wrapText="1"/>
    </xf>
    <xf numFmtId="0" fontId="8" fillId="0" borderId="32" xfId="1" applyFont="1" applyBorder="1" applyAlignment="1">
      <alignment horizontal="left" vertical="top" wrapText="1"/>
    </xf>
    <xf numFmtId="0" fontId="22" fillId="2" borderId="30" xfId="1" applyFont="1" applyFill="1" applyBorder="1" applyAlignment="1">
      <alignment horizontal="center" vertical="center"/>
    </xf>
    <xf numFmtId="0" fontId="1" fillId="3" borderId="29" xfId="1" applyFill="1" applyBorder="1" applyAlignment="1">
      <alignment horizontal="center" vertical="center"/>
    </xf>
    <xf numFmtId="0" fontId="1" fillId="3" borderId="5" xfId="1" applyFill="1" applyBorder="1" applyAlignment="1">
      <alignment horizontal="center" vertical="center"/>
    </xf>
    <xf numFmtId="0" fontId="1" fillId="3" borderId="7" xfId="1" applyFill="1" applyBorder="1" applyAlignment="1">
      <alignment horizontal="center" vertical="center"/>
    </xf>
    <xf numFmtId="0" fontId="1" fillId="3" borderId="8" xfId="1" applyFill="1" applyBorder="1" applyAlignment="1">
      <alignment horizontal="center" vertical="center"/>
    </xf>
    <xf numFmtId="0" fontId="1" fillId="3" borderId="9" xfId="1" applyFill="1" applyBorder="1" applyAlignment="1">
      <alignment horizontal="center" vertical="center"/>
    </xf>
    <xf numFmtId="176" fontId="22" fillId="2" borderId="6" xfId="1" applyNumberFormat="1" applyFont="1" applyFill="1" applyBorder="1" applyAlignment="1">
      <alignment horizontal="center" vertical="center"/>
    </xf>
    <xf numFmtId="0" fontId="1" fillId="3" borderId="10" xfId="1" applyFill="1" applyBorder="1" applyAlignment="1">
      <alignment horizontal="center" vertical="center"/>
    </xf>
    <xf numFmtId="0" fontId="1" fillId="3" borderId="1" xfId="1" applyFill="1" applyBorder="1" applyAlignment="1">
      <alignment horizontal="center" vertical="center"/>
    </xf>
    <xf numFmtId="0" fontId="1" fillId="3" borderId="11" xfId="1" applyFill="1" applyBorder="1" applyAlignment="1">
      <alignment horizontal="center" vertical="center"/>
    </xf>
    <xf numFmtId="0" fontId="22" fillId="0" borderId="35" xfId="1" applyFont="1" applyBorder="1" applyAlignment="1">
      <alignment vertical="center" shrinkToFit="1"/>
    </xf>
    <xf numFmtId="176" fontId="22" fillId="0" borderId="34" xfId="1" applyNumberFormat="1" applyFont="1" applyBorder="1" applyAlignment="1">
      <alignment vertical="center"/>
    </xf>
    <xf numFmtId="176" fontId="22" fillId="0" borderId="35" xfId="1" applyNumberFormat="1" applyFont="1" applyBorder="1" applyAlignment="1">
      <alignment vertical="center"/>
    </xf>
    <xf numFmtId="176" fontId="22" fillId="0" borderId="34" xfId="1" applyNumberFormat="1" applyFont="1" applyBorder="1" applyAlignment="1">
      <alignment horizontal="center" vertical="center"/>
    </xf>
    <xf numFmtId="176" fontId="22" fillId="0" borderId="37" xfId="1" applyNumberFormat="1" applyFont="1" applyBorder="1" applyAlignment="1">
      <alignment horizontal="center" vertical="center"/>
    </xf>
    <xf numFmtId="0" fontId="20" fillId="0" borderId="0" xfId="2" applyFont="1" applyAlignment="1">
      <alignment horizontal="right" shrinkToFit="1"/>
    </xf>
  </cellXfs>
  <cellStyles count="7">
    <cellStyle name="ハイパーリンク" xfId="5" builtinId="8" customBuiltin="1"/>
    <cellStyle name="標準" xfId="0" builtinId="0"/>
    <cellStyle name="標準 2" xfId="2" xr:uid="{E7185A18-6482-448E-A455-DC39E6D65A05}"/>
    <cellStyle name="標準 2 4" xfId="1" xr:uid="{407B1DD6-351C-41C1-BCBF-152A6CAE68AB}"/>
    <cellStyle name="標準 7" xfId="4" xr:uid="{FF031962-180E-4FD4-A7C4-2B522D181542}"/>
    <cellStyle name="標準_③予算事業別調書(目次様式)" xfId="3" xr:uid="{34DA73E0-F5E7-403F-8379-A7EBE5E6C9AF}"/>
    <cellStyle name="標準_④予算事業別調書(本体様式)" xfId="6" xr:uid="{FBB0426D-64EF-4E4E-A9BA-740F201605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0967-8302-44AB-B148-D3D91D113E5C}">
  <sheetPr codeName="Sheet1"/>
  <dimension ref="A1:M49"/>
  <sheetViews>
    <sheetView tabSelected="1" view="pageBreakPreview" zoomScale="115" zoomScaleNormal="115" zoomScaleSheetLayoutView="115" workbookViewId="0">
      <selection activeCell="A10" sqref="A10:A11"/>
    </sheetView>
  </sheetViews>
  <sheetFormatPr defaultColWidth="7.625" defaultRowHeight="12"/>
  <cols>
    <col min="1" max="1" width="3.75" style="2" customWidth="1"/>
    <col min="2" max="2" width="12.5" style="2" customWidth="1"/>
    <col min="3" max="3" width="23.75" style="32" customWidth="1"/>
    <col min="4" max="4" width="17.5" style="2" customWidth="1"/>
    <col min="5" max="5" width="12.5" style="2" customWidth="1"/>
    <col min="6" max="6" width="12.5" style="3" customWidth="1"/>
    <col min="7" max="7" width="12.5" style="20" customWidth="1"/>
    <col min="8" max="8" width="6.25" style="2" customWidth="1"/>
    <col min="9" max="9" width="9.375" style="2" customWidth="1"/>
    <col min="10" max="10" width="6.625" style="5" customWidth="1"/>
    <col min="11" max="11" width="2.625" style="5" customWidth="1"/>
    <col min="12" max="13" width="7.625" style="5"/>
    <col min="14" max="16384" width="7.625" style="2"/>
  </cols>
  <sheetData>
    <row r="1" spans="1:9" s="5" customFormat="1" ht="18" customHeight="1">
      <c r="A1" s="1" t="s">
        <v>1</v>
      </c>
      <c r="B1" s="2"/>
      <c r="C1" s="32"/>
      <c r="D1" s="2"/>
      <c r="E1" s="2"/>
      <c r="F1" s="3"/>
      <c r="G1" s="2"/>
      <c r="H1" s="4"/>
      <c r="I1" s="4"/>
    </row>
    <row r="2" spans="1:9" s="5" customFormat="1" ht="15" customHeight="1">
      <c r="A2" s="2"/>
      <c r="B2" s="2"/>
      <c r="C2" s="32"/>
      <c r="D2" s="2"/>
      <c r="E2" s="2"/>
      <c r="F2" s="3"/>
      <c r="G2" s="2"/>
      <c r="H2" s="2"/>
      <c r="I2" s="2"/>
    </row>
    <row r="3" spans="1:9" s="5" customFormat="1" ht="18" customHeight="1">
      <c r="A3" s="6" t="s">
        <v>14</v>
      </c>
      <c r="B3" s="7"/>
      <c r="C3" s="32"/>
      <c r="D3" s="81" t="s">
        <v>0</v>
      </c>
      <c r="E3" s="82"/>
      <c r="F3" s="82"/>
      <c r="G3" s="82"/>
      <c r="H3" s="82"/>
      <c r="I3" s="82"/>
    </row>
    <row r="4" spans="1:9" s="5" customFormat="1" ht="10.5" customHeight="1">
      <c r="A4" s="2"/>
      <c r="B4" s="2"/>
      <c r="C4" s="32"/>
      <c r="D4" s="2"/>
      <c r="E4" s="2"/>
      <c r="F4" s="8"/>
      <c r="G4" s="9"/>
      <c r="H4" s="2"/>
      <c r="I4" s="2"/>
    </row>
    <row r="5" spans="1:9" s="5" customFormat="1" ht="27" customHeight="1" thickBot="1">
      <c r="A5" s="2"/>
      <c r="B5" s="2"/>
      <c r="C5" s="32"/>
      <c r="D5" s="2"/>
      <c r="E5" s="83" t="s">
        <v>2</v>
      </c>
      <c r="F5" s="83"/>
      <c r="G5" s="10"/>
      <c r="H5" s="2"/>
      <c r="I5" s="11" t="s">
        <v>3</v>
      </c>
    </row>
    <row r="6" spans="1:9" s="5" customFormat="1" ht="15" customHeight="1">
      <c r="A6" s="12" t="s">
        <v>4</v>
      </c>
      <c r="B6" s="13" t="s">
        <v>5</v>
      </c>
      <c r="C6" s="84" t="s">
        <v>6</v>
      </c>
      <c r="D6" s="86" t="s">
        <v>7</v>
      </c>
      <c r="E6" s="14" t="s">
        <v>15</v>
      </c>
      <c r="F6" s="15" t="s">
        <v>16</v>
      </c>
      <c r="G6" s="14" t="s">
        <v>8</v>
      </c>
      <c r="H6" s="88" t="s">
        <v>9</v>
      </c>
      <c r="I6" s="89"/>
    </row>
    <row r="7" spans="1:9" s="5" customFormat="1" ht="15" customHeight="1">
      <c r="A7" s="16" t="s">
        <v>10</v>
      </c>
      <c r="B7" s="17" t="s">
        <v>11</v>
      </c>
      <c r="C7" s="85"/>
      <c r="D7" s="87"/>
      <c r="E7" s="18" t="s">
        <v>12</v>
      </c>
      <c r="F7" s="19" t="s">
        <v>45</v>
      </c>
      <c r="G7" s="18" t="s">
        <v>13</v>
      </c>
      <c r="H7" s="74"/>
      <c r="I7" s="90"/>
    </row>
    <row r="8" spans="1:9" s="5" customFormat="1" ht="15" customHeight="1">
      <c r="A8" s="66">
        <v>1</v>
      </c>
      <c r="B8" s="68" t="s">
        <v>18</v>
      </c>
      <c r="C8" s="70" t="s">
        <v>19</v>
      </c>
      <c r="D8" s="72" t="s">
        <v>46</v>
      </c>
      <c r="E8" s="21">
        <v>32952</v>
      </c>
      <c r="F8" s="22">
        <v>37318</v>
      </c>
      <c r="G8" s="21">
        <v>4366</v>
      </c>
      <c r="H8" s="64" t="s">
        <v>17</v>
      </c>
      <c r="I8" s="23"/>
    </row>
    <row r="9" spans="1:9" s="5" customFormat="1" ht="15" customHeight="1">
      <c r="A9" s="67"/>
      <c r="B9" s="69"/>
      <c r="C9" s="71"/>
      <c r="D9" s="73"/>
      <c r="E9" s="24">
        <v>15874</v>
      </c>
      <c r="F9" s="25">
        <v>18168</v>
      </c>
      <c r="G9" s="24">
        <v>2294</v>
      </c>
      <c r="H9" s="74"/>
      <c r="I9" s="26"/>
    </row>
    <row r="10" spans="1:9" s="5" customFormat="1" ht="15" customHeight="1">
      <c r="A10" s="66">
        <v>2</v>
      </c>
      <c r="B10" s="68" t="s">
        <v>18</v>
      </c>
      <c r="C10" s="91" t="s">
        <v>47</v>
      </c>
      <c r="D10" s="72" t="s">
        <v>48</v>
      </c>
      <c r="E10" s="21">
        <v>16774</v>
      </c>
      <c r="F10" s="22">
        <v>0</v>
      </c>
      <c r="G10" s="21">
        <v>-16774</v>
      </c>
      <c r="H10" s="64" t="s">
        <v>17</v>
      </c>
      <c r="I10" s="23"/>
    </row>
    <row r="11" spans="1:9" s="5" customFormat="1" ht="15" customHeight="1">
      <c r="A11" s="67"/>
      <c r="B11" s="69"/>
      <c r="C11" s="92"/>
      <c r="D11" s="73"/>
      <c r="E11" s="24">
        <v>16774</v>
      </c>
      <c r="F11" s="25">
        <v>0</v>
      </c>
      <c r="G11" s="24">
        <v>-16774</v>
      </c>
      <c r="H11" s="74"/>
      <c r="I11" s="26"/>
    </row>
    <row r="12" spans="1:9" ht="15" customHeight="1">
      <c r="A12" s="75" t="s">
        <v>20</v>
      </c>
      <c r="B12" s="76"/>
      <c r="C12" s="76"/>
      <c r="D12" s="77"/>
      <c r="E12" s="21">
        <v>49726</v>
      </c>
      <c r="F12" s="22">
        <v>37318</v>
      </c>
      <c r="G12" s="21">
        <v>-12408</v>
      </c>
      <c r="H12" s="64"/>
      <c r="I12" s="23"/>
    </row>
    <row r="13" spans="1:9" ht="15" customHeight="1">
      <c r="A13" s="78"/>
      <c r="B13" s="79"/>
      <c r="C13" s="79"/>
      <c r="D13" s="80"/>
      <c r="E13" s="24">
        <v>32648</v>
      </c>
      <c r="F13" s="25">
        <v>18168</v>
      </c>
      <c r="G13" s="24">
        <v>-14480</v>
      </c>
      <c r="H13" s="74"/>
      <c r="I13" s="26"/>
    </row>
    <row r="14" spans="1:9" s="5" customFormat="1" ht="15" customHeight="1">
      <c r="A14" s="66">
        <v>3</v>
      </c>
      <c r="B14" s="68" t="s">
        <v>21</v>
      </c>
      <c r="C14" s="70" t="s">
        <v>22</v>
      </c>
      <c r="D14" s="72" t="s">
        <v>23</v>
      </c>
      <c r="E14" s="21">
        <v>15000</v>
      </c>
      <c r="F14" s="22">
        <v>13500</v>
      </c>
      <c r="G14" s="21">
        <v>-1500</v>
      </c>
      <c r="H14" s="64" t="s">
        <v>17</v>
      </c>
      <c r="I14" s="23"/>
    </row>
    <row r="15" spans="1:9" s="5" customFormat="1" ht="15" customHeight="1">
      <c r="A15" s="67"/>
      <c r="B15" s="69"/>
      <c r="C15" s="71"/>
      <c r="D15" s="73"/>
      <c r="E15" s="24">
        <v>0</v>
      </c>
      <c r="F15" s="25">
        <v>0</v>
      </c>
      <c r="G15" s="24">
        <v>0</v>
      </c>
      <c r="H15" s="74"/>
      <c r="I15" s="26"/>
    </row>
    <row r="16" spans="1:9" ht="15" customHeight="1">
      <c r="A16" s="75" t="s">
        <v>24</v>
      </c>
      <c r="B16" s="76"/>
      <c r="C16" s="76"/>
      <c r="D16" s="77"/>
      <c r="E16" s="21">
        <v>15000</v>
      </c>
      <c r="F16" s="22">
        <v>13500</v>
      </c>
      <c r="G16" s="21">
        <v>-1500</v>
      </c>
      <c r="H16" s="64"/>
      <c r="I16" s="23"/>
    </row>
    <row r="17" spans="1:9" ht="15" customHeight="1">
      <c r="A17" s="78"/>
      <c r="B17" s="79"/>
      <c r="C17" s="79"/>
      <c r="D17" s="80"/>
      <c r="E17" s="24">
        <v>0</v>
      </c>
      <c r="F17" s="25">
        <v>0</v>
      </c>
      <c r="G17" s="24">
        <v>0</v>
      </c>
      <c r="H17" s="74"/>
      <c r="I17" s="26"/>
    </row>
    <row r="18" spans="1:9" s="5" customFormat="1" ht="15" customHeight="1">
      <c r="A18" s="66">
        <v>4</v>
      </c>
      <c r="B18" s="68" t="s">
        <v>25</v>
      </c>
      <c r="C18" s="70" t="s">
        <v>28</v>
      </c>
      <c r="D18" s="72" t="s">
        <v>23</v>
      </c>
      <c r="E18" s="21">
        <v>3961</v>
      </c>
      <c r="F18" s="22">
        <v>3973</v>
      </c>
      <c r="G18" s="21">
        <v>12</v>
      </c>
      <c r="H18" s="64" t="s">
        <v>17</v>
      </c>
      <c r="I18" s="23"/>
    </row>
    <row r="19" spans="1:9" s="5" customFormat="1" ht="15" customHeight="1">
      <c r="A19" s="67"/>
      <c r="B19" s="69"/>
      <c r="C19" s="71"/>
      <c r="D19" s="73"/>
      <c r="E19" s="24">
        <v>3068</v>
      </c>
      <c r="F19" s="25">
        <v>3068</v>
      </c>
      <c r="G19" s="24">
        <v>0</v>
      </c>
      <c r="H19" s="74"/>
      <c r="I19" s="26"/>
    </row>
    <row r="20" spans="1:9" s="5" customFormat="1" ht="15" customHeight="1">
      <c r="A20" s="66">
        <v>5</v>
      </c>
      <c r="B20" s="68" t="s">
        <v>25</v>
      </c>
      <c r="C20" s="70" t="s">
        <v>26</v>
      </c>
      <c r="D20" s="72" t="s">
        <v>27</v>
      </c>
      <c r="E20" s="21">
        <v>215848</v>
      </c>
      <c r="F20" s="22">
        <v>206581</v>
      </c>
      <c r="G20" s="21">
        <v>-9267</v>
      </c>
      <c r="H20" s="64" t="s">
        <v>17</v>
      </c>
      <c r="I20" s="23"/>
    </row>
    <row r="21" spans="1:9" s="5" customFormat="1" ht="15" customHeight="1">
      <c r="A21" s="67"/>
      <c r="B21" s="69"/>
      <c r="C21" s="71"/>
      <c r="D21" s="73"/>
      <c r="E21" s="24">
        <v>102708</v>
      </c>
      <c r="F21" s="25">
        <v>95819</v>
      </c>
      <c r="G21" s="24">
        <v>-6889</v>
      </c>
      <c r="H21" s="74"/>
      <c r="I21" s="26"/>
    </row>
    <row r="22" spans="1:9" ht="15" customHeight="1">
      <c r="A22" s="75" t="s">
        <v>29</v>
      </c>
      <c r="B22" s="76"/>
      <c r="C22" s="76"/>
      <c r="D22" s="77"/>
      <c r="E22" s="21">
        <v>219809</v>
      </c>
      <c r="F22" s="22">
        <v>210554</v>
      </c>
      <c r="G22" s="21">
        <v>-9255</v>
      </c>
      <c r="H22" s="64"/>
      <c r="I22" s="23"/>
    </row>
    <row r="23" spans="1:9" ht="15" customHeight="1">
      <c r="A23" s="78"/>
      <c r="B23" s="79"/>
      <c r="C23" s="79"/>
      <c r="D23" s="80"/>
      <c r="E23" s="24">
        <v>105776</v>
      </c>
      <c r="F23" s="25">
        <v>98887</v>
      </c>
      <c r="G23" s="24">
        <v>-6889</v>
      </c>
      <c r="H23" s="74"/>
      <c r="I23" s="26"/>
    </row>
    <row r="24" spans="1:9" s="5" customFormat="1" ht="15" customHeight="1">
      <c r="A24" s="66">
        <v>6</v>
      </c>
      <c r="B24" s="68" t="s">
        <v>30</v>
      </c>
      <c r="C24" s="70" t="s">
        <v>31</v>
      </c>
      <c r="D24" s="72" t="s">
        <v>23</v>
      </c>
      <c r="E24" s="21">
        <v>16195991</v>
      </c>
      <c r="F24" s="22">
        <v>17552553</v>
      </c>
      <c r="G24" s="21">
        <v>1356562</v>
      </c>
      <c r="H24" s="64" t="s">
        <v>17</v>
      </c>
      <c r="I24" s="23"/>
    </row>
    <row r="25" spans="1:9" s="5" customFormat="1" ht="15" customHeight="1">
      <c r="A25" s="67"/>
      <c r="B25" s="69"/>
      <c r="C25" s="71"/>
      <c r="D25" s="73"/>
      <c r="E25" s="24">
        <v>16186407</v>
      </c>
      <c r="F25" s="25">
        <v>17545163</v>
      </c>
      <c r="G25" s="24">
        <v>1358756</v>
      </c>
      <c r="H25" s="74"/>
      <c r="I25" s="26"/>
    </row>
    <row r="26" spans="1:9" s="5" customFormat="1" ht="15" customHeight="1">
      <c r="A26" s="66">
        <v>7</v>
      </c>
      <c r="B26" s="68" t="s">
        <v>30</v>
      </c>
      <c r="C26" s="70" t="s">
        <v>33</v>
      </c>
      <c r="D26" s="72" t="s">
        <v>23</v>
      </c>
      <c r="E26" s="21">
        <v>34500</v>
      </c>
      <c r="F26" s="22">
        <v>34500</v>
      </c>
      <c r="G26" s="21">
        <v>0</v>
      </c>
      <c r="H26" s="64" t="s">
        <v>17</v>
      </c>
      <c r="I26" s="23"/>
    </row>
    <row r="27" spans="1:9" s="5" customFormat="1" ht="15" customHeight="1">
      <c r="A27" s="67"/>
      <c r="B27" s="69"/>
      <c r="C27" s="71"/>
      <c r="D27" s="73"/>
      <c r="E27" s="24">
        <v>0</v>
      </c>
      <c r="F27" s="25">
        <v>0</v>
      </c>
      <c r="G27" s="24">
        <v>0</v>
      </c>
      <c r="H27" s="74"/>
      <c r="I27" s="26"/>
    </row>
    <row r="28" spans="1:9" s="5" customFormat="1" ht="15" customHeight="1">
      <c r="A28" s="66">
        <v>8</v>
      </c>
      <c r="B28" s="68" t="s">
        <v>30</v>
      </c>
      <c r="C28" s="70" t="s">
        <v>32</v>
      </c>
      <c r="D28" s="72" t="s">
        <v>23</v>
      </c>
      <c r="E28" s="21">
        <v>312596</v>
      </c>
      <c r="F28" s="22">
        <v>759545</v>
      </c>
      <c r="G28" s="21">
        <v>446949</v>
      </c>
      <c r="H28" s="64" t="s">
        <v>17</v>
      </c>
      <c r="I28" s="23"/>
    </row>
    <row r="29" spans="1:9" s="5" customFormat="1" ht="15" customHeight="1">
      <c r="A29" s="67"/>
      <c r="B29" s="69"/>
      <c r="C29" s="71"/>
      <c r="D29" s="73"/>
      <c r="E29" s="24">
        <v>312596</v>
      </c>
      <c r="F29" s="25">
        <v>759545</v>
      </c>
      <c r="G29" s="24">
        <v>446949</v>
      </c>
      <c r="H29" s="74"/>
      <c r="I29" s="26"/>
    </row>
    <row r="30" spans="1:9" s="5" customFormat="1" ht="15" customHeight="1">
      <c r="A30" s="66">
        <v>9</v>
      </c>
      <c r="B30" s="68" t="s">
        <v>30</v>
      </c>
      <c r="C30" s="70" t="s">
        <v>34</v>
      </c>
      <c r="D30" s="72" t="s">
        <v>23</v>
      </c>
      <c r="E30" s="21">
        <v>25809</v>
      </c>
      <c r="F30" s="22">
        <v>25675</v>
      </c>
      <c r="G30" s="21">
        <v>-134</v>
      </c>
      <c r="H30" s="64" t="s">
        <v>17</v>
      </c>
      <c r="I30" s="23"/>
    </row>
    <row r="31" spans="1:9" s="5" customFormat="1" ht="15" customHeight="1">
      <c r="A31" s="67"/>
      <c r="B31" s="69"/>
      <c r="C31" s="71"/>
      <c r="D31" s="73"/>
      <c r="E31" s="24">
        <v>25809</v>
      </c>
      <c r="F31" s="25">
        <v>25675</v>
      </c>
      <c r="G31" s="24">
        <v>-134</v>
      </c>
      <c r="H31" s="74"/>
      <c r="I31" s="26"/>
    </row>
    <row r="32" spans="1:9" ht="15" customHeight="1">
      <c r="A32" s="75" t="s">
        <v>35</v>
      </c>
      <c r="B32" s="76"/>
      <c r="C32" s="76"/>
      <c r="D32" s="77"/>
      <c r="E32" s="21">
        <v>16568896</v>
      </c>
      <c r="F32" s="22">
        <v>18372273</v>
      </c>
      <c r="G32" s="21">
        <v>1803377</v>
      </c>
      <c r="H32" s="64"/>
      <c r="I32" s="23"/>
    </row>
    <row r="33" spans="1:9" ht="15" customHeight="1">
      <c r="A33" s="78"/>
      <c r="B33" s="79"/>
      <c r="C33" s="79"/>
      <c r="D33" s="80"/>
      <c r="E33" s="24">
        <v>16524812</v>
      </c>
      <c r="F33" s="25">
        <v>18330383</v>
      </c>
      <c r="G33" s="24">
        <v>1805571</v>
      </c>
      <c r="H33" s="74"/>
      <c r="I33" s="26"/>
    </row>
    <row r="34" spans="1:9" s="5" customFormat="1" ht="15" customHeight="1">
      <c r="A34" s="66">
        <v>10</v>
      </c>
      <c r="B34" s="68" t="s">
        <v>36</v>
      </c>
      <c r="C34" s="70" t="s">
        <v>39</v>
      </c>
      <c r="D34" s="72" t="s">
        <v>23</v>
      </c>
      <c r="E34" s="21">
        <v>1000000</v>
      </c>
      <c r="F34" s="22">
        <v>1000000</v>
      </c>
      <c r="G34" s="21">
        <v>0</v>
      </c>
      <c r="H34" s="64" t="s">
        <v>17</v>
      </c>
      <c r="I34" s="23"/>
    </row>
    <row r="35" spans="1:9" s="5" customFormat="1" ht="15" customHeight="1">
      <c r="A35" s="67"/>
      <c r="B35" s="69"/>
      <c r="C35" s="71"/>
      <c r="D35" s="73"/>
      <c r="E35" s="24">
        <v>0</v>
      </c>
      <c r="F35" s="25">
        <v>0</v>
      </c>
      <c r="G35" s="24">
        <v>0</v>
      </c>
      <c r="H35" s="74"/>
      <c r="I35" s="26"/>
    </row>
    <row r="36" spans="1:9" s="5" customFormat="1" ht="15" customHeight="1">
      <c r="A36" s="66">
        <v>11</v>
      </c>
      <c r="B36" s="68" t="s">
        <v>36</v>
      </c>
      <c r="C36" s="70" t="s">
        <v>40</v>
      </c>
      <c r="D36" s="72" t="s">
        <v>23</v>
      </c>
      <c r="E36" s="21">
        <v>559685</v>
      </c>
      <c r="F36" s="22">
        <v>557909</v>
      </c>
      <c r="G36" s="21">
        <v>-1776</v>
      </c>
      <c r="H36" s="64" t="s">
        <v>17</v>
      </c>
      <c r="I36" s="23"/>
    </row>
    <row r="37" spans="1:9" s="5" customFormat="1" ht="15" customHeight="1">
      <c r="A37" s="67"/>
      <c r="B37" s="69"/>
      <c r="C37" s="71"/>
      <c r="D37" s="73"/>
      <c r="E37" s="24">
        <v>559685</v>
      </c>
      <c r="F37" s="25">
        <v>557909</v>
      </c>
      <c r="G37" s="24">
        <v>-1776</v>
      </c>
      <c r="H37" s="74"/>
      <c r="I37" s="26"/>
    </row>
    <row r="38" spans="1:9" s="5" customFormat="1" ht="15" customHeight="1">
      <c r="A38" s="66">
        <v>12</v>
      </c>
      <c r="B38" s="68" t="s">
        <v>36</v>
      </c>
      <c r="C38" s="70" t="s">
        <v>38</v>
      </c>
      <c r="D38" s="72" t="s">
        <v>23</v>
      </c>
      <c r="E38" s="21">
        <v>1022707</v>
      </c>
      <c r="F38" s="22">
        <v>1115975</v>
      </c>
      <c r="G38" s="21">
        <v>93268</v>
      </c>
      <c r="H38" s="64" t="s">
        <v>17</v>
      </c>
      <c r="I38" s="23"/>
    </row>
    <row r="39" spans="1:9" s="5" customFormat="1" ht="15" customHeight="1">
      <c r="A39" s="67"/>
      <c r="B39" s="69"/>
      <c r="C39" s="71"/>
      <c r="D39" s="73"/>
      <c r="E39" s="24">
        <v>217436</v>
      </c>
      <c r="F39" s="25">
        <v>217607</v>
      </c>
      <c r="G39" s="24">
        <v>171</v>
      </c>
      <c r="H39" s="74"/>
      <c r="I39" s="26"/>
    </row>
    <row r="40" spans="1:9" s="5" customFormat="1" ht="15" customHeight="1">
      <c r="A40" s="66">
        <v>13</v>
      </c>
      <c r="B40" s="68" t="s">
        <v>36</v>
      </c>
      <c r="C40" s="70" t="s">
        <v>37</v>
      </c>
      <c r="D40" s="72" t="s">
        <v>23</v>
      </c>
      <c r="E40" s="21">
        <v>19594464</v>
      </c>
      <c r="F40" s="22">
        <v>3570882</v>
      </c>
      <c r="G40" s="21">
        <v>-16023582</v>
      </c>
      <c r="H40" s="64" t="s">
        <v>17</v>
      </c>
      <c r="I40" s="23"/>
    </row>
    <row r="41" spans="1:9" s="5" customFormat="1" ht="15" customHeight="1">
      <c r="A41" s="67"/>
      <c r="B41" s="69"/>
      <c r="C41" s="71"/>
      <c r="D41" s="73"/>
      <c r="E41" s="24">
        <v>2501464</v>
      </c>
      <c r="F41" s="25">
        <v>1098882</v>
      </c>
      <c r="G41" s="24">
        <v>-1402582</v>
      </c>
      <c r="H41" s="74"/>
      <c r="I41" s="26"/>
    </row>
    <row r="42" spans="1:9" s="5" customFormat="1" ht="15" customHeight="1">
      <c r="A42" s="66">
        <v>14</v>
      </c>
      <c r="B42" s="68" t="s">
        <v>36</v>
      </c>
      <c r="C42" s="70" t="s">
        <v>41</v>
      </c>
      <c r="D42" s="72" t="s">
        <v>23</v>
      </c>
      <c r="E42" s="21">
        <v>772</v>
      </c>
      <c r="F42" s="22">
        <v>4025</v>
      </c>
      <c r="G42" s="21">
        <v>3253</v>
      </c>
      <c r="H42" s="64" t="s">
        <v>17</v>
      </c>
      <c r="I42" s="23"/>
    </row>
    <row r="43" spans="1:9" s="5" customFormat="1" ht="15" customHeight="1">
      <c r="A43" s="67"/>
      <c r="B43" s="69"/>
      <c r="C43" s="71"/>
      <c r="D43" s="73"/>
      <c r="E43" s="24">
        <v>772</v>
      </c>
      <c r="F43" s="25">
        <v>4025</v>
      </c>
      <c r="G43" s="24">
        <v>3253</v>
      </c>
      <c r="H43" s="74"/>
      <c r="I43" s="26"/>
    </row>
    <row r="44" spans="1:9" s="5" customFormat="1" ht="15" customHeight="1">
      <c r="A44" s="66">
        <v>15</v>
      </c>
      <c r="B44" s="68" t="s">
        <v>36</v>
      </c>
      <c r="C44" s="70" t="s">
        <v>42</v>
      </c>
      <c r="D44" s="72" t="s">
        <v>23</v>
      </c>
      <c r="E44" s="21">
        <v>334019</v>
      </c>
      <c r="F44" s="22">
        <v>0</v>
      </c>
      <c r="G44" s="21">
        <v>-334019</v>
      </c>
      <c r="H44" s="64" t="s">
        <v>17</v>
      </c>
      <c r="I44" s="23"/>
    </row>
    <row r="45" spans="1:9" s="5" customFormat="1" ht="15" customHeight="1">
      <c r="A45" s="67"/>
      <c r="B45" s="69"/>
      <c r="C45" s="71"/>
      <c r="D45" s="73"/>
      <c r="E45" s="24">
        <v>34019</v>
      </c>
      <c r="F45" s="25">
        <v>0</v>
      </c>
      <c r="G45" s="24">
        <v>-34019</v>
      </c>
      <c r="H45" s="74"/>
      <c r="I45" s="26"/>
    </row>
    <row r="46" spans="1:9" ht="15" customHeight="1">
      <c r="A46" s="75" t="s">
        <v>43</v>
      </c>
      <c r="B46" s="76"/>
      <c r="C46" s="76"/>
      <c r="D46" s="77"/>
      <c r="E46" s="21">
        <v>22511647</v>
      </c>
      <c r="F46" s="22">
        <v>6248791</v>
      </c>
      <c r="G46" s="21">
        <v>-16262856</v>
      </c>
      <c r="H46" s="64"/>
      <c r="I46" s="23"/>
    </row>
    <row r="47" spans="1:9" ht="15" customHeight="1">
      <c r="A47" s="78"/>
      <c r="B47" s="79"/>
      <c r="C47" s="79"/>
      <c r="D47" s="80"/>
      <c r="E47" s="24">
        <v>3313376</v>
      </c>
      <c r="F47" s="25">
        <v>1878423</v>
      </c>
      <c r="G47" s="24">
        <v>-1434953</v>
      </c>
      <c r="H47" s="74"/>
      <c r="I47" s="26"/>
    </row>
    <row r="48" spans="1:9" ht="15" customHeight="1">
      <c r="A48" s="58" t="s">
        <v>44</v>
      </c>
      <c r="B48" s="59"/>
      <c r="C48" s="59"/>
      <c r="D48" s="60"/>
      <c r="E48" s="21">
        <v>39365078</v>
      </c>
      <c r="F48" s="22">
        <v>24882436</v>
      </c>
      <c r="G48" s="27">
        <v>-14482642</v>
      </c>
      <c r="H48" s="64" t="str">
        <f>IF(I48 ="","","区ＣＭ")</f>
        <v/>
      </c>
      <c r="I48" s="28" t="str">
        <f>IF(SUMIF($J$10:$J$47, J48, I10:I47)=0,"",SUMIF($J$10:$J$47, J48, I10:I47))</f>
        <v/>
      </c>
    </row>
    <row r="49" spans="1:9" ht="15" customHeight="1" thickBot="1">
      <c r="A49" s="61"/>
      <c r="B49" s="62"/>
      <c r="C49" s="62"/>
      <c r="D49" s="63"/>
      <c r="E49" s="29">
        <v>19976612</v>
      </c>
      <c r="F49" s="30">
        <v>20325861</v>
      </c>
      <c r="G49" s="29">
        <v>349249</v>
      </c>
      <c r="H49" s="65"/>
      <c r="I49" s="31" t="str">
        <f>IF(SUMIF($J$10:$J$47, J49, I10:I47)=0,"",SUMIF($J$10:$J$47, J49, I10:I47))</f>
        <v/>
      </c>
    </row>
  </sheetData>
  <mergeCells count="92">
    <mergeCell ref="A8:A9"/>
    <mergeCell ref="B8:B9"/>
    <mergeCell ref="C8:C9"/>
    <mergeCell ref="D8:D9"/>
    <mergeCell ref="H8:H9"/>
    <mergeCell ref="A10:A11"/>
    <mergeCell ref="B10:B11"/>
    <mergeCell ref="C10:C11"/>
    <mergeCell ref="D10:D11"/>
    <mergeCell ref="H10:H11"/>
    <mergeCell ref="D3:I3"/>
    <mergeCell ref="E5:F5"/>
    <mergeCell ref="C6:C7"/>
    <mergeCell ref="D6:D7"/>
    <mergeCell ref="H6:I7"/>
    <mergeCell ref="A12:D13"/>
    <mergeCell ref="H12:H13"/>
    <mergeCell ref="A14:A15"/>
    <mergeCell ref="B14:B15"/>
    <mergeCell ref="C14:C15"/>
    <mergeCell ref="D14:D15"/>
    <mergeCell ref="H14:H15"/>
    <mergeCell ref="A22:D23"/>
    <mergeCell ref="H22:H23"/>
    <mergeCell ref="A16:D17"/>
    <mergeCell ref="H16:H17"/>
    <mergeCell ref="A20:A21"/>
    <mergeCell ref="B20:B21"/>
    <mergeCell ref="C20:C21"/>
    <mergeCell ref="D20:D21"/>
    <mergeCell ref="H20:H21"/>
    <mergeCell ref="A18:A19"/>
    <mergeCell ref="B18:B19"/>
    <mergeCell ref="C18:C19"/>
    <mergeCell ref="D18:D19"/>
    <mergeCell ref="H18:H19"/>
    <mergeCell ref="A28:A29"/>
    <mergeCell ref="B28:B29"/>
    <mergeCell ref="C28:C29"/>
    <mergeCell ref="D28:D29"/>
    <mergeCell ref="H28:H29"/>
    <mergeCell ref="A24:A25"/>
    <mergeCell ref="B24:B25"/>
    <mergeCell ref="C24:C25"/>
    <mergeCell ref="D24:D25"/>
    <mergeCell ref="H24:H25"/>
    <mergeCell ref="A30:A31"/>
    <mergeCell ref="B30:B31"/>
    <mergeCell ref="C30:C31"/>
    <mergeCell ref="D30:D31"/>
    <mergeCell ref="H30:H31"/>
    <mergeCell ref="A26:A27"/>
    <mergeCell ref="B26:B27"/>
    <mergeCell ref="C26:C27"/>
    <mergeCell ref="D26:D27"/>
    <mergeCell ref="H26:H27"/>
    <mergeCell ref="A32:D33"/>
    <mergeCell ref="H32:H33"/>
    <mergeCell ref="A40:A41"/>
    <mergeCell ref="B40:B41"/>
    <mergeCell ref="C40:C41"/>
    <mergeCell ref="D40:D41"/>
    <mergeCell ref="H40:H41"/>
    <mergeCell ref="A34:A35"/>
    <mergeCell ref="B34:B35"/>
    <mergeCell ref="C34:C35"/>
    <mergeCell ref="D34:D35"/>
    <mergeCell ref="H34:H35"/>
    <mergeCell ref="A38:A39"/>
    <mergeCell ref="B38:B39"/>
    <mergeCell ref="C38:C39"/>
    <mergeCell ref="D38:D39"/>
    <mergeCell ref="H38:H39"/>
    <mergeCell ref="A42:A43"/>
    <mergeCell ref="B42:B43"/>
    <mergeCell ref="C42:C43"/>
    <mergeCell ref="D42:D43"/>
    <mergeCell ref="H42:H43"/>
    <mergeCell ref="A36:A37"/>
    <mergeCell ref="B36:B37"/>
    <mergeCell ref="C36:C37"/>
    <mergeCell ref="D36:D37"/>
    <mergeCell ref="H36:H37"/>
    <mergeCell ref="A48:D49"/>
    <mergeCell ref="H48:H49"/>
    <mergeCell ref="A44:A45"/>
    <mergeCell ref="B44:B45"/>
    <mergeCell ref="C44:C45"/>
    <mergeCell ref="D44:D45"/>
    <mergeCell ref="H44:H45"/>
    <mergeCell ref="A46:D47"/>
    <mergeCell ref="H46:H47"/>
  </mergeCells>
  <phoneticPr fontId="2"/>
  <dataValidations count="2">
    <dataValidation type="list" allowBlank="1" showInputMessage="1" showErrorMessage="1" sqref="F7" xr:uid="{64CA2366-9DB2-4C08-BAEC-2EB93FA642CB}">
      <formula1>"調 整 ③,予 算 案 ②,予 算 ②"</formula1>
    </dataValidation>
    <dataValidation type="list" allowBlank="1" showInputMessage="1" showErrorMessage="1" sqref="H8:H11 H14:H15 H18:H21 H24:H31 H34:H45" xr:uid="{F2EB4710-5265-4362-B22C-D9B879792595}">
      <formula1>"　　,区ＣＭ"</formula1>
    </dataValidation>
  </dataValidations>
  <hyperlinks>
    <hyperlink ref="C10" location="'事業概要説明資料'!N_9a7029674772ca90c29d42df016d43eb" display="'事業概要説明資料'!N_9a7029674772ca90c29d42df016d43eb" xr:uid="{94366031-F483-4C32-95ED-A40D17263777}"/>
    <hyperlink ref="C14" location="'事業概要説明資料'!N_7c78adab47b2ca90c29d42df016d437e" display="'事業概要説明資料'!N_7c78adab47b2ca90c29d42df016d437e" xr:uid="{565F5B67-A654-4CE3-AD6E-9A518CF5FF50}"/>
    <hyperlink ref="C20" location="'事業概要説明資料'!N_80b925af47b2ca90c29d42df016d4319" display="'事業概要説明資料'!N_80b925af47b2ca90c29d42df016d4319" xr:uid="{D2ADBC45-8218-43F9-9E19-163A8B63E1A4}"/>
    <hyperlink ref="C18" location="'事業概要説明資料'!N_c21dd12f4732ca90c29d42df016d43cc" display="'事業概要説明資料'!N_c21dd12f4732ca90c29d42df016d43cc" xr:uid="{31F3C082-1AE7-4CB6-BC89-643BBFA4ACD0}"/>
    <hyperlink ref="C24" location="'事業概要説明資料'!N_f62521a347b2ca90c29d42df016d43ad" display="'事業概要説明資料'!N_f62521a347b2ca90c29d42df016d43ad" xr:uid="{7E73395B-79B6-46F1-8FB7-F06DD22F3F3F}"/>
    <hyperlink ref="C28" location="'事業概要説明資料'!N_79c269eb4772ca90c29d42df016d43d6" display="'事業概要説明資料'!N_79c269eb4772ca90c29d42df016d43d6" xr:uid="{B8DDA590-2622-4159-BD8D-1737AF902A58}"/>
    <hyperlink ref="C26" location="'事業概要説明資料'!N_9fea296347f2ca90c29d42df016d4359" display="'事業概要説明資料'!N_9fea296347f2ca90c29d42df016d4359" xr:uid="{A82AA454-073E-47E5-8353-1A56627F6690}"/>
    <hyperlink ref="C30" location="'事業概要説明資料'!N_3afd19af4732ca90c29d42df016d43f2" display="'事業概要説明資料'!N_3afd19af4732ca90c29d42df016d43f2" xr:uid="{E7B1DB9A-514E-4FD7-829B-7B0069832CEC}"/>
    <hyperlink ref="C40" location="'事業概要説明資料'!N_bad369af4772ca90c29d42df016d43e6" display="'事業概要説明資料'!N_bad369af4772ca90c29d42df016d43e6" xr:uid="{7D87A04D-882D-4C49-9339-EC6CBB737D86}"/>
    <hyperlink ref="C38" location="'事業概要説明資料'!N_368ce96747f2ca90c29d42df016d431c" display="'事業概要説明資料'!N_368ce96747f2ca90c29d42df016d431c" xr:uid="{FDEA8571-A977-4CA3-9C55-E422B15D4018}"/>
    <hyperlink ref="C34" location="'事業概要説明資料'!N_5b2ba1a347f2ca90c29d42df016d430d" display="'事業概要説明資料'!N_5b2ba1a347f2ca90c29d42df016d430d" xr:uid="{930BB25E-C1E9-48C4-8603-91A3EA572B2B}"/>
    <hyperlink ref="C36" location="'事業概要説明資料'!N_c17eddef4732ca90c29d42df016d435b" display="'事業概要説明資料'!N_c17eddef4732ca90c29d42df016d435b" xr:uid="{A4F25E79-092B-497C-821A-0B560D46911C}"/>
    <hyperlink ref="C42" location="'事業概要説明資料'!N_04396d2f47b2ca90c29d42df016d439e" display="'事業概要説明資料'!N_04396d2f47b2ca90c29d42df016d439e" xr:uid="{CA31D504-5666-4EBF-8640-6B50476BFBAD}"/>
    <hyperlink ref="C44" location="'事業概要説明資料'!N_facca5a747f2ca90c29d42df016d4330" display="'事業概要説明資料'!N_facca5a747f2ca90c29d42df016d4330" xr:uid="{BE552AA0-489A-4298-9BD9-4EEC9332DBA9}"/>
    <hyperlink ref="C8" location="'事業概要説明資料'!N_9a7029674772ca90c29d42df016d43eb" display="'事業概要説明資料'!N_9a7029674772ca90c29d42df016d43eb" xr:uid="{93BEC8FB-39A3-4CE8-8E76-B04C7B11DA3F}"/>
    <hyperlink ref="C10:C11" location="事業概要説明資料!H46" display="ライドシェア推進事業" xr:uid="{DAF8CAAC-C98A-4ADE-AE4D-03511F8F58E9}"/>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7909-AED1-4EC8-85AA-0AA30F32B01F}">
  <dimension ref="A1:IQ503"/>
  <sheetViews>
    <sheetView showGridLines="0" view="pageBreakPreview" zoomScale="85" zoomScaleNormal="100" zoomScaleSheetLayoutView="85" workbookViewId="0">
      <selection activeCell="B424" sqref="B424:AX428"/>
    </sheetView>
  </sheetViews>
  <sheetFormatPr defaultRowHeight="12.75"/>
  <cols>
    <col min="1" max="25" width="1.75" style="34" customWidth="1"/>
    <col min="26" max="26" width="5.5" style="34" customWidth="1"/>
    <col min="27" max="111" width="1.75" style="34" customWidth="1"/>
    <col min="112" max="112" width="8.875" style="34" customWidth="1"/>
    <col min="113" max="113" width="11.5" style="34" customWidth="1"/>
    <col min="114" max="252" width="8.875" style="34" customWidth="1"/>
    <col min="253" max="367" width="1.625" style="34" customWidth="1"/>
    <col min="368" max="368" width="8.875" style="34" customWidth="1"/>
    <col min="369" max="369" width="11.5" style="34" customWidth="1"/>
    <col min="370" max="508" width="8.875" style="34" customWidth="1"/>
    <col min="509" max="623" width="1.625" style="34" customWidth="1"/>
    <col min="624" max="624" width="8.875" style="34" customWidth="1"/>
    <col min="625" max="625" width="11.5" style="34" customWidth="1"/>
    <col min="626" max="764" width="8.875" style="34" customWidth="1"/>
    <col min="765" max="879" width="1.625" style="34" customWidth="1"/>
    <col min="880" max="880" width="8.875" style="34" customWidth="1"/>
    <col min="881" max="881" width="11.5" style="34" customWidth="1"/>
    <col min="882" max="1020" width="8.875" style="34" customWidth="1"/>
    <col min="1021" max="1135" width="1.625" style="34" customWidth="1"/>
    <col min="1136" max="1136" width="8.875" style="34" customWidth="1"/>
    <col min="1137" max="1137" width="11.5" style="34" customWidth="1"/>
    <col min="1138" max="1276" width="8.875" style="34" customWidth="1"/>
    <col min="1277" max="1391" width="1.625" style="34" customWidth="1"/>
    <col min="1392" max="1392" width="8.875" style="34" customWidth="1"/>
    <col min="1393" max="1393" width="11.5" style="34" customWidth="1"/>
    <col min="1394" max="1532" width="8.875" style="34" customWidth="1"/>
    <col min="1533" max="1647" width="1.625" style="34" customWidth="1"/>
    <col min="1648" max="1648" width="8.875" style="34" customWidth="1"/>
    <col min="1649" max="1649" width="11.5" style="34" customWidth="1"/>
    <col min="1650" max="1788" width="8.875" style="34" customWidth="1"/>
    <col min="1789" max="1903" width="1.625" style="34" customWidth="1"/>
    <col min="1904" max="1904" width="8.875" style="34" customWidth="1"/>
    <col min="1905" max="1905" width="11.5" style="34" customWidth="1"/>
    <col min="1906" max="2044" width="8.875" style="34" customWidth="1"/>
    <col min="2045" max="2159" width="1.625" style="34" customWidth="1"/>
    <col min="2160" max="2160" width="8.875" style="34" customWidth="1"/>
    <col min="2161" max="2161" width="11.5" style="34" customWidth="1"/>
    <col min="2162" max="2300" width="8.875" style="34" customWidth="1"/>
    <col min="2301" max="2415" width="1.625" style="34" customWidth="1"/>
    <col min="2416" max="2416" width="8.875" style="34" customWidth="1"/>
    <col min="2417" max="2417" width="11.5" style="34" customWidth="1"/>
    <col min="2418" max="2556" width="8.875" style="34" customWidth="1"/>
    <col min="2557" max="2671" width="1.625" style="34" customWidth="1"/>
    <col min="2672" max="2672" width="8.875" style="34" customWidth="1"/>
    <col min="2673" max="2673" width="11.5" style="34" customWidth="1"/>
    <col min="2674" max="2812" width="8.875" style="34" customWidth="1"/>
    <col min="2813" max="2927" width="1.625" style="34" customWidth="1"/>
    <col min="2928" max="2928" width="8.875" style="34" customWidth="1"/>
    <col min="2929" max="2929" width="11.5" style="34" customWidth="1"/>
    <col min="2930" max="3068" width="8.875" style="34" customWidth="1"/>
    <col min="3069" max="3183" width="1.625" style="34" customWidth="1"/>
    <col min="3184" max="3184" width="8.875" style="34" customWidth="1"/>
    <col min="3185" max="3185" width="11.5" style="34" customWidth="1"/>
    <col min="3186" max="3324" width="8.875" style="34" customWidth="1"/>
    <col min="3325" max="3439" width="1.625" style="34" customWidth="1"/>
    <col min="3440" max="3440" width="8.875" style="34" customWidth="1"/>
    <col min="3441" max="3441" width="11.5" style="34" customWidth="1"/>
    <col min="3442" max="3580" width="8.875" style="34" customWidth="1"/>
    <col min="3581" max="3695" width="1.625" style="34" customWidth="1"/>
    <col min="3696" max="3696" width="8.875" style="34" customWidth="1"/>
    <col min="3697" max="3697" width="11.5" style="34" customWidth="1"/>
    <col min="3698" max="3836" width="8.875" style="34" customWidth="1"/>
    <col min="3837" max="3951" width="1.625" style="34" customWidth="1"/>
    <col min="3952" max="3952" width="8.875" style="34" customWidth="1"/>
    <col min="3953" max="3953" width="11.5" style="34" customWidth="1"/>
    <col min="3954" max="4092" width="8.875" style="34" customWidth="1"/>
    <col min="4093" max="4207" width="1.625" style="34" customWidth="1"/>
    <col min="4208" max="4208" width="8.875" style="34" customWidth="1"/>
    <col min="4209" max="4209" width="11.5" style="34" customWidth="1"/>
    <col min="4210" max="4348" width="8.875" style="34" customWidth="1"/>
    <col min="4349" max="4463" width="1.625" style="34" customWidth="1"/>
    <col min="4464" max="4464" width="8.875" style="34" customWidth="1"/>
    <col min="4465" max="4465" width="11.5" style="34" customWidth="1"/>
    <col min="4466" max="4604" width="8.875" style="34" customWidth="1"/>
    <col min="4605" max="4719" width="1.625" style="34" customWidth="1"/>
    <col min="4720" max="4720" width="8.875" style="34" customWidth="1"/>
    <col min="4721" max="4721" width="11.5" style="34" customWidth="1"/>
    <col min="4722" max="4860" width="8.875" style="34" customWidth="1"/>
    <col min="4861" max="4975" width="1.625" style="34" customWidth="1"/>
    <col min="4976" max="4976" width="8.875" style="34" customWidth="1"/>
    <col min="4977" max="4977" width="11.5" style="34" customWidth="1"/>
    <col min="4978" max="5116" width="8.875" style="34" customWidth="1"/>
    <col min="5117" max="5231" width="1.625" style="34" customWidth="1"/>
    <col min="5232" max="5232" width="8.875" style="34" customWidth="1"/>
    <col min="5233" max="5233" width="11.5" style="34" customWidth="1"/>
    <col min="5234" max="5372" width="8.875" style="34" customWidth="1"/>
    <col min="5373" max="5487" width="1.625" style="34" customWidth="1"/>
    <col min="5488" max="5488" width="8.875" style="34" customWidth="1"/>
    <col min="5489" max="5489" width="11.5" style="34" customWidth="1"/>
    <col min="5490" max="5628" width="8.875" style="34" customWidth="1"/>
    <col min="5629" max="5743" width="1.625" style="34" customWidth="1"/>
    <col min="5744" max="5744" width="8.875" style="34" customWidth="1"/>
    <col min="5745" max="5745" width="11.5" style="34" customWidth="1"/>
    <col min="5746" max="5884" width="8.875" style="34" customWidth="1"/>
    <col min="5885" max="5999" width="1.625" style="34" customWidth="1"/>
    <col min="6000" max="6000" width="8.875" style="34" customWidth="1"/>
    <col min="6001" max="6001" width="11.5" style="34" customWidth="1"/>
    <col min="6002" max="6140" width="8.875" style="34" customWidth="1"/>
    <col min="6141" max="6255" width="1.625" style="34" customWidth="1"/>
    <col min="6256" max="6256" width="8.875" style="34" customWidth="1"/>
    <col min="6257" max="6257" width="11.5" style="34" customWidth="1"/>
    <col min="6258" max="6396" width="8.875" style="34" customWidth="1"/>
    <col min="6397" max="6511" width="1.625" style="34" customWidth="1"/>
    <col min="6512" max="6512" width="8.875" style="34" customWidth="1"/>
    <col min="6513" max="6513" width="11.5" style="34" customWidth="1"/>
    <col min="6514" max="6652" width="8.875" style="34" customWidth="1"/>
    <col min="6653" max="6767" width="1.625" style="34" customWidth="1"/>
    <col min="6768" max="6768" width="8.875" style="34" customWidth="1"/>
    <col min="6769" max="6769" width="11.5" style="34" customWidth="1"/>
    <col min="6770" max="6908" width="8.875" style="34" customWidth="1"/>
    <col min="6909" max="7023" width="1.625" style="34" customWidth="1"/>
    <col min="7024" max="7024" width="8.875" style="34" customWidth="1"/>
    <col min="7025" max="7025" width="11.5" style="34" customWidth="1"/>
    <col min="7026" max="7164" width="8.875" style="34" customWidth="1"/>
    <col min="7165" max="7279" width="1.625" style="34" customWidth="1"/>
    <col min="7280" max="7280" width="8.875" style="34" customWidth="1"/>
    <col min="7281" max="7281" width="11.5" style="34" customWidth="1"/>
    <col min="7282" max="7420" width="8.875" style="34" customWidth="1"/>
    <col min="7421" max="7535" width="1.625" style="34" customWidth="1"/>
    <col min="7536" max="7536" width="8.875" style="34" customWidth="1"/>
    <col min="7537" max="7537" width="11.5" style="34" customWidth="1"/>
    <col min="7538" max="7676" width="8.875" style="34" customWidth="1"/>
    <col min="7677" max="7791" width="1.625" style="34" customWidth="1"/>
    <col min="7792" max="7792" width="8.875" style="34" customWidth="1"/>
    <col min="7793" max="7793" width="11.5" style="34" customWidth="1"/>
    <col min="7794" max="7932" width="8.875" style="34" customWidth="1"/>
    <col min="7933" max="8047" width="1.625" style="34" customWidth="1"/>
    <col min="8048" max="8048" width="8.875" style="34" customWidth="1"/>
    <col min="8049" max="8049" width="11.5" style="34" customWidth="1"/>
    <col min="8050" max="8188" width="8.875" style="34" customWidth="1"/>
    <col min="8189" max="8303" width="1.625" style="34" customWidth="1"/>
    <col min="8304" max="8304" width="8.875" style="34" customWidth="1"/>
    <col min="8305" max="8305" width="11.5" style="34" customWidth="1"/>
    <col min="8306" max="8444" width="8.875" style="34" customWidth="1"/>
    <col min="8445" max="8559" width="1.625" style="34" customWidth="1"/>
    <col min="8560" max="8560" width="8.875" style="34" customWidth="1"/>
    <col min="8561" max="8561" width="11.5" style="34" customWidth="1"/>
    <col min="8562" max="8700" width="8.875" style="34" customWidth="1"/>
    <col min="8701" max="8815" width="1.625" style="34" customWidth="1"/>
    <col min="8816" max="8816" width="8.875" style="34" customWidth="1"/>
    <col min="8817" max="8817" width="11.5" style="34" customWidth="1"/>
    <col min="8818" max="8956" width="8.875" style="34" customWidth="1"/>
    <col min="8957" max="9071" width="1.625" style="34" customWidth="1"/>
    <col min="9072" max="9072" width="8.875" style="34" customWidth="1"/>
    <col min="9073" max="9073" width="11.5" style="34" customWidth="1"/>
    <col min="9074" max="9212" width="8.875" style="34" customWidth="1"/>
    <col min="9213" max="9327" width="1.625" style="34" customWidth="1"/>
    <col min="9328" max="9328" width="8.875" style="34" customWidth="1"/>
    <col min="9329" max="9329" width="11.5" style="34" customWidth="1"/>
    <col min="9330" max="9468" width="8.875" style="34" customWidth="1"/>
    <col min="9469" max="9583" width="1.625" style="34" customWidth="1"/>
    <col min="9584" max="9584" width="8.875" style="34" customWidth="1"/>
    <col min="9585" max="9585" width="11.5" style="34" customWidth="1"/>
    <col min="9586" max="9724" width="8.875" style="34" customWidth="1"/>
    <col min="9725" max="9839" width="1.625" style="34" customWidth="1"/>
    <col min="9840" max="9840" width="8.875" style="34" customWidth="1"/>
    <col min="9841" max="9841" width="11.5" style="34" customWidth="1"/>
    <col min="9842" max="9980" width="8.875" style="34" customWidth="1"/>
    <col min="9981" max="10095" width="1.625" style="34" customWidth="1"/>
    <col min="10096" max="10096" width="8.875" style="34" customWidth="1"/>
    <col min="10097" max="10097" width="11.5" style="34" customWidth="1"/>
    <col min="10098" max="10236" width="8.875" style="34" customWidth="1"/>
    <col min="10237" max="10351" width="1.625" style="34" customWidth="1"/>
    <col min="10352" max="10352" width="8.875" style="34" customWidth="1"/>
    <col min="10353" max="10353" width="11.5" style="34" customWidth="1"/>
    <col min="10354" max="10492" width="8.875" style="34" customWidth="1"/>
    <col min="10493" max="10607" width="1.625" style="34" customWidth="1"/>
    <col min="10608" max="10608" width="8.875" style="34" customWidth="1"/>
    <col min="10609" max="10609" width="11.5" style="34" customWidth="1"/>
    <col min="10610" max="10748" width="8.875" style="34" customWidth="1"/>
    <col min="10749" max="10863" width="1.625" style="34" customWidth="1"/>
    <col min="10864" max="10864" width="8.875" style="34" customWidth="1"/>
    <col min="10865" max="10865" width="11.5" style="34" customWidth="1"/>
    <col min="10866" max="11004" width="8.875" style="34" customWidth="1"/>
    <col min="11005" max="11119" width="1.625" style="34" customWidth="1"/>
    <col min="11120" max="11120" width="8.875" style="34" customWidth="1"/>
    <col min="11121" max="11121" width="11.5" style="34" customWidth="1"/>
    <col min="11122" max="11260" width="8.875" style="34" customWidth="1"/>
    <col min="11261" max="11375" width="1.625" style="34" customWidth="1"/>
    <col min="11376" max="11376" width="8.875" style="34" customWidth="1"/>
    <col min="11377" max="11377" width="11.5" style="34" customWidth="1"/>
    <col min="11378" max="11516" width="8.875" style="34" customWidth="1"/>
    <col min="11517" max="11631" width="1.625" style="34" customWidth="1"/>
    <col min="11632" max="11632" width="8.875" style="34" customWidth="1"/>
    <col min="11633" max="11633" width="11.5" style="34" customWidth="1"/>
    <col min="11634" max="11772" width="8.875" style="34" customWidth="1"/>
    <col min="11773" max="11887" width="1.625" style="34" customWidth="1"/>
    <col min="11888" max="11888" width="8.875" style="34" customWidth="1"/>
    <col min="11889" max="11889" width="11.5" style="34" customWidth="1"/>
    <col min="11890" max="12028" width="8.875" style="34" customWidth="1"/>
    <col min="12029" max="12143" width="1.625" style="34" customWidth="1"/>
    <col min="12144" max="12144" width="8.875" style="34" customWidth="1"/>
    <col min="12145" max="12145" width="11.5" style="34" customWidth="1"/>
    <col min="12146" max="12284" width="8.875" style="34" customWidth="1"/>
    <col min="12285" max="12399" width="1.625" style="34" customWidth="1"/>
    <col min="12400" max="12400" width="8.875" style="34" customWidth="1"/>
    <col min="12401" max="12401" width="11.5" style="34" customWidth="1"/>
    <col min="12402" max="12540" width="8.875" style="34" customWidth="1"/>
    <col min="12541" max="12655" width="1.625" style="34" customWidth="1"/>
    <col min="12656" max="12656" width="8.875" style="34" customWidth="1"/>
    <col min="12657" max="12657" width="11.5" style="34" customWidth="1"/>
    <col min="12658" max="12796" width="8.875" style="34" customWidth="1"/>
    <col min="12797" max="12911" width="1.625" style="34" customWidth="1"/>
    <col min="12912" max="12912" width="8.875" style="34" customWidth="1"/>
    <col min="12913" max="12913" width="11.5" style="34" customWidth="1"/>
    <col min="12914" max="13052" width="8.875" style="34" customWidth="1"/>
    <col min="13053" max="13167" width="1.625" style="34" customWidth="1"/>
    <col min="13168" max="13168" width="8.875" style="34" customWidth="1"/>
    <col min="13169" max="13169" width="11.5" style="34" customWidth="1"/>
    <col min="13170" max="13308" width="8.875" style="34" customWidth="1"/>
    <col min="13309" max="13423" width="1.625" style="34" customWidth="1"/>
    <col min="13424" max="13424" width="8.875" style="34" customWidth="1"/>
    <col min="13425" max="13425" width="11.5" style="34" customWidth="1"/>
    <col min="13426" max="13564" width="8.875" style="34" customWidth="1"/>
    <col min="13565" max="13679" width="1.625" style="34" customWidth="1"/>
    <col min="13680" max="13680" width="8.875" style="34" customWidth="1"/>
    <col min="13681" max="13681" width="11.5" style="34" customWidth="1"/>
    <col min="13682" max="13820" width="8.875" style="34" customWidth="1"/>
    <col min="13821" max="13935" width="1.625" style="34" customWidth="1"/>
    <col min="13936" max="13936" width="8.875" style="34" customWidth="1"/>
    <col min="13937" max="13937" width="11.5" style="34" customWidth="1"/>
    <col min="13938" max="14076" width="8.875" style="34" customWidth="1"/>
    <col min="14077" max="14191" width="1.625" style="34" customWidth="1"/>
    <col min="14192" max="14192" width="8.875" style="34" customWidth="1"/>
    <col min="14193" max="14193" width="11.5" style="34" customWidth="1"/>
    <col min="14194" max="14332" width="8.875" style="34" customWidth="1"/>
    <col min="14333" max="14447" width="1.625" style="34" customWidth="1"/>
    <col min="14448" max="14448" width="8.875" style="34" customWidth="1"/>
    <col min="14449" max="14449" width="11.5" style="34" customWidth="1"/>
    <col min="14450" max="14588" width="8.875" style="34" customWidth="1"/>
    <col min="14589" max="14703" width="1.625" style="34" customWidth="1"/>
    <col min="14704" max="14704" width="8.875" style="34" customWidth="1"/>
    <col min="14705" max="14705" width="11.5" style="34" customWidth="1"/>
    <col min="14706" max="14844" width="8.875" style="34" customWidth="1"/>
    <col min="14845" max="14959" width="1.625" style="34" customWidth="1"/>
    <col min="14960" max="14960" width="8.875" style="34" customWidth="1"/>
    <col min="14961" max="14961" width="11.5" style="34" customWidth="1"/>
    <col min="14962" max="15100" width="8.875" style="34" customWidth="1"/>
    <col min="15101" max="15215" width="1.625" style="34" customWidth="1"/>
    <col min="15216" max="15216" width="8.875" style="34" customWidth="1"/>
    <col min="15217" max="15217" width="11.5" style="34" customWidth="1"/>
    <col min="15218" max="15356" width="8.875" style="34" customWidth="1"/>
    <col min="15357" max="15471" width="1.625" style="34" customWidth="1"/>
    <col min="15472" max="15472" width="8.875" style="34" customWidth="1"/>
    <col min="15473" max="15473" width="11.5" style="34" customWidth="1"/>
    <col min="15474" max="15612" width="8.875" style="34" customWidth="1"/>
    <col min="15613" max="15727" width="1.625" style="34" customWidth="1"/>
    <col min="15728" max="15728" width="8.875" style="34" customWidth="1"/>
    <col min="15729" max="15729" width="11.5" style="34" customWidth="1"/>
    <col min="15730" max="15868" width="8.875" style="34" customWidth="1"/>
    <col min="15869" max="15983" width="1.625" style="34" customWidth="1"/>
    <col min="15984" max="15984" width="8.875" style="34" customWidth="1"/>
    <col min="15985" max="15985" width="11.5" style="34" customWidth="1"/>
    <col min="15986" max="16124" width="8.875" style="34" customWidth="1"/>
    <col min="16125" max="16239" width="1.625" style="34" customWidth="1"/>
    <col min="16240" max="16240" width="8.875" style="34" customWidth="1"/>
    <col min="16241" max="16241" width="11.5" style="34" customWidth="1"/>
    <col min="16242" max="16242" width="8.875" style="34" customWidth="1"/>
    <col min="16243" max="16384" width="9" style="34"/>
  </cols>
  <sheetData>
    <row r="1" spans="1:113" ht="18.75">
      <c r="A1" s="33" t="s">
        <v>49</v>
      </c>
      <c r="AW1" s="35"/>
      <c r="AX1" s="36"/>
      <c r="AY1" s="35"/>
    </row>
    <row r="3" spans="1:113" ht="18.75">
      <c r="B3" s="111" t="s">
        <v>0</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row>
    <row r="4" spans="1:113">
      <c r="Z4" s="37"/>
      <c r="AD4" s="37"/>
      <c r="AE4" s="37"/>
      <c r="AF4" s="37"/>
      <c r="AG4" s="37"/>
      <c r="AH4" s="37"/>
      <c r="AI4" s="37"/>
      <c r="AO4" s="37"/>
    </row>
    <row r="5" spans="1:113" ht="13.5" thickBot="1">
      <c r="Z5" s="37"/>
      <c r="AD5" s="37"/>
      <c r="AE5" s="37"/>
      <c r="AF5" s="37"/>
      <c r="AG5" s="37"/>
      <c r="AH5" s="37"/>
      <c r="AI5" s="37"/>
      <c r="AO5" s="37"/>
      <c r="DI5" s="38"/>
    </row>
    <row r="6" spans="1:113" ht="24.75" customHeight="1" thickBot="1">
      <c r="B6" s="113" t="s">
        <v>50</v>
      </c>
      <c r="C6" s="114"/>
      <c r="D6" s="114"/>
      <c r="E6" s="114"/>
      <c r="F6" s="114"/>
      <c r="G6" s="114"/>
      <c r="H6" s="115" t="s">
        <v>51</v>
      </c>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7"/>
      <c r="DI6" s="38"/>
    </row>
    <row r="7" spans="1:113" ht="14.25">
      <c r="B7" s="39"/>
      <c r="C7" s="39"/>
      <c r="D7" s="39"/>
      <c r="E7" s="39"/>
      <c r="F7" s="39"/>
      <c r="G7" s="39"/>
      <c r="H7" s="40"/>
      <c r="I7" s="40"/>
      <c r="J7" s="40"/>
      <c r="K7" s="40"/>
      <c r="L7" s="41"/>
      <c r="M7" s="41"/>
      <c r="N7" s="41"/>
      <c r="O7" s="41"/>
      <c r="P7" s="40"/>
      <c r="Q7" s="40"/>
      <c r="R7" s="40"/>
      <c r="S7" s="40"/>
      <c r="T7" s="40"/>
      <c r="U7" s="40"/>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DI7" s="38"/>
    </row>
    <row r="8" spans="1:113" ht="15" thickBot="1">
      <c r="A8" s="43"/>
      <c r="B8" s="42" t="s">
        <v>52</v>
      </c>
      <c r="C8" s="40"/>
      <c r="D8" s="40"/>
      <c r="E8" s="40"/>
      <c r="F8" s="40"/>
      <c r="G8" s="40"/>
      <c r="H8" s="40"/>
      <c r="I8" s="40"/>
      <c r="J8" s="40"/>
      <c r="K8" s="40"/>
      <c r="L8" s="41"/>
      <c r="M8" s="41"/>
      <c r="N8" s="41"/>
      <c r="O8" s="41"/>
      <c r="P8" s="40"/>
      <c r="Q8" s="40"/>
      <c r="R8" s="40"/>
      <c r="S8" s="40"/>
      <c r="T8" s="40"/>
      <c r="U8" s="40"/>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DI8" s="38"/>
    </row>
    <row r="9" spans="1:113" ht="14.25">
      <c r="A9" s="40"/>
      <c r="B9" s="44"/>
      <c r="C9" s="39"/>
      <c r="D9" s="39"/>
      <c r="E9" s="39"/>
      <c r="F9" s="39"/>
      <c r="G9" s="39"/>
      <c r="H9" s="39"/>
      <c r="I9" s="39"/>
      <c r="J9" s="39"/>
      <c r="K9" s="39"/>
      <c r="L9" s="45"/>
      <c r="M9" s="45"/>
      <c r="N9" s="45"/>
      <c r="O9" s="45"/>
      <c r="P9" s="39"/>
      <c r="Q9" s="39"/>
      <c r="R9" s="39"/>
      <c r="S9" s="39"/>
      <c r="T9" s="39"/>
      <c r="U9" s="39"/>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7"/>
    </row>
    <row r="10" spans="1:113" ht="12" customHeight="1">
      <c r="A10" s="40"/>
      <c r="B10" s="118" t="s">
        <v>53</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20"/>
    </row>
    <row r="11" spans="1:113" ht="12" customHeight="1">
      <c r="A11" s="40"/>
      <c r="B11" s="118"/>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20"/>
    </row>
    <row r="12" spans="1:113" ht="12" customHeight="1">
      <c r="A12" s="40"/>
      <c r="B12" s="11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20"/>
    </row>
    <row r="13" spans="1:113" ht="12" customHeight="1">
      <c r="A13" s="40"/>
      <c r="B13" s="118"/>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20"/>
    </row>
    <row r="14" spans="1:113" ht="12" customHeight="1">
      <c r="A14" s="40"/>
      <c r="B14" s="118"/>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20"/>
    </row>
    <row r="15" spans="1:113" ht="12" customHeight="1">
      <c r="A15" s="40"/>
      <c r="B15" s="118"/>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20"/>
      <c r="BC15" s="48"/>
    </row>
    <row r="16" spans="1:113" ht="12" customHeight="1">
      <c r="A16" s="40"/>
      <c r="B16" s="118"/>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20"/>
    </row>
    <row r="17" spans="1:113" ht="12" customHeight="1">
      <c r="A17" s="40"/>
      <c r="B17" s="118"/>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20"/>
    </row>
    <row r="18" spans="1:113" ht="12" customHeight="1">
      <c r="A18" s="40"/>
      <c r="B18" s="118"/>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20"/>
    </row>
    <row r="19" spans="1:113" ht="15" thickBot="1">
      <c r="A19" s="49"/>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2"/>
    </row>
    <row r="20" spans="1:113">
      <c r="B20" s="53"/>
    </row>
    <row r="21" spans="1:113" ht="15" thickBot="1">
      <c r="A21" s="43"/>
      <c r="B21" s="42" t="s">
        <v>54</v>
      </c>
      <c r="C21" s="40"/>
      <c r="D21" s="40"/>
      <c r="E21" s="40"/>
      <c r="F21" s="40"/>
      <c r="G21" s="40"/>
      <c r="H21" s="40"/>
      <c r="I21" s="40"/>
      <c r="J21" s="40"/>
      <c r="K21" s="40"/>
      <c r="L21" s="41"/>
      <c r="M21" s="41"/>
      <c r="N21" s="41"/>
      <c r="O21" s="41"/>
      <c r="P21" s="40"/>
      <c r="Q21" s="40"/>
      <c r="R21" s="40"/>
      <c r="S21" s="40"/>
      <c r="T21" s="40"/>
      <c r="U21" s="40"/>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DI21" s="38"/>
    </row>
    <row r="22" spans="1:113" ht="14.25">
      <c r="A22" s="40"/>
      <c r="B22" s="44"/>
      <c r="C22" s="39"/>
      <c r="D22" s="39"/>
      <c r="E22" s="39"/>
      <c r="F22" s="39"/>
      <c r="G22" s="39"/>
      <c r="H22" s="39"/>
      <c r="I22" s="39"/>
      <c r="J22" s="39"/>
      <c r="K22" s="39"/>
      <c r="L22" s="45"/>
      <c r="M22" s="45"/>
      <c r="N22" s="45"/>
      <c r="O22" s="45"/>
      <c r="P22" s="39"/>
      <c r="Q22" s="39"/>
      <c r="R22" s="39"/>
      <c r="S22" s="39"/>
      <c r="T22" s="39"/>
      <c r="U22" s="39"/>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7"/>
    </row>
    <row r="23" spans="1:113" ht="12" customHeight="1">
      <c r="A23" s="40"/>
      <c r="B23" s="118" t="s">
        <v>55</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20"/>
    </row>
    <row r="24" spans="1:113" ht="12" customHeight="1">
      <c r="A24" s="40"/>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20"/>
    </row>
    <row r="25" spans="1:113" ht="12" customHeight="1">
      <c r="A25" s="40"/>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20"/>
      <c r="BC25" s="48"/>
    </row>
    <row r="26" spans="1:113" ht="12" customHeight="1">
      <c r="A26" s="40"/>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20"/>
    </row>
    <row r="27" spans="1:113" ht="12" customHeight="1">
      <c r="A27" s="40"/>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20"/>
    </row>
    <row r="28" spans="1:113" ht="12" customHeight="1">
      <c r="A28" s="40"/>
      <c r="B28" s="118"/>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20"/>
    </row>
    <row r="29" spans="1:113" ht="15" thickBot="1">
      <c r="A29" s="49"/>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2"/>
    </row>
    <row r="30" spans="1:113">
      <c r="B30" s="53"/>
    </row>
    <row r="31" spans="1:113" ht="14.25">
      <c r="B31" s="42" t="s">
        <v>56</v>
      </c>
      <c r="C31" s="40"/>
      <c r="D31" s="40"/>
      <c r="E31" s="40"/>
      <c r="F31" s="40"/>
      <c r="G31" s="40"/>
      <c r="H31" s="40"/>
      <c r="I31" s="40"/>
      <c r="J31" s="40"/>
      <c r="K31" s="40"/>
      <c r="L31" s="41"/>
      <c r="M31" s="41"/>
      <c r="N31" s="41"/>
      <c r="O31" s="41"/>
      <c r="P31" s="40"/>
      <c r="Q31" s="40"/>
      <c r="R31" s="40"/>
      <c r="S31" s="40"/>
      <c r="T31" s="40"/>
      <c r="U31" s="40"/>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row>
    <row r="32" spans="1:113" ht="15" thickBot="1">
      <c r="B32" s="40"/>
      <c r="C32" s="40"/>
      <c r="D32" s="40"/>
      <c r="E32" s="40"/>
      <c r="F32" s="40"/>
      <c r="G32" s="40"/>
      <c r="H32" s="40"/>
      <c r="I32" s="40"/>
      <c r="J32" s="40"/>
      <c r="K32" s="40"/>
      <c r="L32" s="41"/>
      <c r="M32" s="41"/>
      <c r="N32" s="41"/>
      <c r="O32" s="41"/>
      <c r="P32" s="40"/>
      <c r="Q32" s="40"/>
      <c r="R32" s="40"/>
      <c r="S32" s="40"/>
      <c r="T32" s="40"/>
      <c r="U32" s="40"/>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54" t="s">
        <v>57</v>
      </c>
    </row>
    <row r="33" spans="1:251" s="48" customFormat="1" ht="13.5" customHeight="1">
      <c r="A33" s="40"/>
      <c r="B33" s="121" t="s">
        <v>58</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3"/>
      <c r="AA33" s="127" t="s">
        <v>59</v>
      </c>
      <c r="AB33" s="122"/>
      <c r="AC33" s="122"/>
      <c r="AD33" s="122"/>
      <c r="AE33" s="122"/>
      <c r="AF33" s="122"/>
      <c r="AG33" s="122"/>
      <c r="AH33" s="122"/>
      <c r="AI33" s="123"/>
      <c r="AJ33" s="127" t="s">
        <v>60</v>
      </c>
      <c r="AK33" s="122"/>
      <c r="AL33" s="122"/>
      <c r="AM33" s="122"/>
      <c r="AN33" s="122"/>
      <c r="AO33" s="122"/>
      <c r="AP33" s="122"/>
      <c r="AQ33" s="122"/>
      <c r="AR33" s="123"/>
      <c r="AS33" s="127" t="s">
        <v>61</v>
      </c>
      <c r="AT33" s="122"/>
      <c r="AU33" s="122"/>
      <c r="AV33" s="122"/>
      <c r="AW33" s="122"/>
      <c r="AX33" s="129"/>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c r="IQ33" s="34"/>
    </row>
    <row r="34" spans="1:251" s="48" customFormat="1" ht="13.5">
      <c r="A34" s="40"/>
      <c r="B34" s="124"/>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6"/>
      <c r="AA34" s="128"/>
      <c r="AB34" s="125"/>
      <c r="AC34" s="125"/>
      <c r="AD34" s="125"/>
      <c r="AE34" s="125"/>
      <c r="AF34" s="125"/>
      <c r="AG34" s="125"/>
      <c r="AH34" s="125"/>
      <c r="AI34" s="126"/>
      <c r="AJ34" s="128"/>
      <c r="AK34" s="125"/>
      <c r="AL34" s="125"/>
      <c r="AM34" s="125"/>
      <c r="AN34" s="125"/>
      <c r="AO34" s="125"/>
      <c r="AP34" s="125"/>
      <c r="AQ34" s="125"/>
      <c r="AR34" s="126"/>
      <c r="AS34" s="128"/>
      <c r="AT34" s="125"/>
      <c r="AU34" s="125"/>
      <c r="AV34" s="125"/>
      <c r="AW34" s="125"/>
      <c r="AX34" s="130"/>
      <c r="AY34" s="34"/>
      <c r="AZ34" s="34"/>
      <c r="BA34" s="34"/>
      <c r="BB34" s="55"/>
      <c r="BC34" s="56"/>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row>
    <row r="35" spans="1:251" s="48" customFormat="1" ht="18.75" customHeight="1">
      <c r="A35" s="40"/>
      <c r="B35" s="57"/>
      <c r="C35" s="93" t="s">
        <v>62</v>
      </c>
      <c r="D35" s="94"/>
      <c r="E35" s="94"/>
      <c r="F35" s="94"/>
      <c r="G35" s="94"/>
      <c r="H35" s="94"/>
      <c r="I35" s="94"/>
      <c r="J35" s="94"/>
      <c r="K35" s="94"/>
      <c r="L35" s="94"/>
      <c r="M35" s="94"/>
      <c r="N35" s="94"/>
      <c r="O35" s="94"/>
      <c r="P35" s="94"/>
      <c r="Q35" s="94"/>
      <c r="R35" s="94"/>
      <c r="S35" s="94"/>
      <c r="T35" s="94"/>
      <c r="U35" s="94"/>
      <c r="V35" s="94"/>
      <c r="W35" s="94"/>
      <c r="X35" s="94"/>
      <c r="Y35" s="94"/>
      <c r="Z35" s="95"/>
      <c r="AA35" s="96">
        <v>15862</v>
      </c>
      <c r="AB35" s="97"/>
      <c r="AC35" s="97"/>
      <c r="AD35" s="97"/>
      <c r="AE35" s="97"/>
      <c r="AF35" s="97"/>
      <c r="AG35" s="97"/>
      <c r="AH35" s="97"/>
      <c r="AI35" s="98"/>
      <c r="AJ35" s="96">
        <v>19707</v>
      </c>
      <c r="AK35" s="97"/>
      <c r="AL35" s="97"/>
      <c r="AM35" s="97"/>
      <c r="AN35" s="97"/>
      <c r="AO35" s="97"/>
      <c r="AP35" s="97"/>
      <c r="AQ35" s="97"/>
      <c r="AR35" s="98"/>
      <c r="AS35" s="99"/>
      <c r="AT35" s="100"/>
      <c r="AU35" s="100"/>
      <c r="AV35" s="100"/>
      <c r="AW35" s="100"/>
      <c r="AX35" s="101"/>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row>
    <row r="36" spans="1:251" s="48" customFormat="1" ht="18.75" customHeight="1">
      <c r="A36" s="40"/>
      <c r="B36" s="57"/>
      <c r="C36" s="93" t="s">
        <v>63</v>
      </c>
      <c r="D36" s="93"/>
      <c r="E36" s="93"/>
      <c r="F36" s="93"/>
      <c r="G36" s="93"/>
      <c r="H36" s="93"/>
      <c r="I36" s="93"/>
      <c r="J36" s="93"/>
      <c r="K36" s="93"/>
      <c r="L36" s="93"/>
      <c r="M36" s="93"/>
      <c r="N36" s="93"/>
      <c r="O36" s="93"/>
      <c r="P36" s="93"/>
      <c r="Q36" s="93"/>
      <c r="R36" s="93"/>
      <c r="S36" s="93"/>
      <c r="T36" s="93"/>
      <c r="U36" s="93"/>
      <c r="V36" s="93"/>
      <c r="W36" s="93"/>
      <c r="X36" s="93"/>
      <c r="Y36" s="93"/>
      <c r="Z36" s="131"/>
      <c r="AA36" s="96">
        <v>1846</v>
      </c>
      <c r="AB36" s="132"/>
      <c r="AC36" s="132"/>
      <c r="AD36" s="132"/>
      <c r="AE36" s="132"/>
      <c r="AF36" s="132"/>
      <c r="AG36" s="132"/>
      <c r="AH36" s="132"/>
      <c r="AI36" s="133"/>
      <c r="AJ36" s="96">
        <v>1524</v>
      </c>
      <c r="AK36" s="132"/>
      <c r="AL36" s="132"/>
      <c r="AM36" s="132"/>
      <c r="AN36" s="132"/>
      <c r="AO36" s="132"/>
      <c r="AP36" s="132"/>
      <c r="AQ36" s="132"/>
      <c r="AR36" s="133"/>
      <c r="AS36" s="99"/>
      <c r="AT36" s="134"/>
      <c r="AU36" s="134"/>
      <c r="AV36" s="134"/>
      <c r="AW36" s="134"/>
      <c r="AX36" s="135"/>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row>
    <row r="37" spans="1:251" s="48" customFormat="1" ht="18.75" customHeight="1">
      <c r="A37" s="40"/>
      <c r="B37" s="57"/>
      <c r="C37" s="93" t="s">
        <v>64</v>
      </c>
      <c r="D37" s="94"/>
      <c r="E37" s="94"/>
      <c r="F37" s="94"/>
      <c r="G37" s="94"/>
      <c r="H37" s="94"/>
      <c r="I37" s="94"/>
      <c r="J37" s="94"/>
      <c r="K37" s="94"/>
      <c r="L37" s="94"/>
      <c r="M37" s="94"/>
      <c r="N37" s="94"/>
      <c r="O37" s="94"/>
      <c r="P37" s="94"/>
      <c r="Q37" s="94"/>
      <c r="R37" s="94"/>
      <c r="S37" s="94"/>
      <c r="T37" s="94"/>
      <c r="U37" s="94"/>
      <c r="V37" s="94"/>
      <c r="W37" s="94"/>
      <c r="X37" s="94"/>
      <c r="Y37" s="94"/>
      <c r="Z37" s="95"/>
      <c r="AA37" s="96">
        <v>15244</v>
      </c>
      <c r="AB37" s="97"/>
      <c r="AC37" s="97"/>
      <c r="AD37" s="97"/>
      <c r="AE37" s="97"/>
      <c r="AF37" s="97"/>
      <c r="AG37" s="97"/>
      <c r="AH37" s="97"/>
      <c r="AI37" s="98"/>
      <c r="AJ37" s="96">
        <v>11943</v>
      </c>
      <c r="AK37" s="97"/>
      <c r="AL37" s="97"/>
      <c r="AM37" s="97"/>
      <c r="AN37" s="97"/>
      <c r="AO37" s="97"/>
      <c r="AP37" s="97"/>
      <c r="AQ37" s="97"/>
      <c r="AR37" s="98"/>
      <c r="AS37" s="99"/>
      <c r="AT37" s="100"/>
      <c r="AU37" s="100"/>
      <c r="AV37" s="100"/>
      <c r="AW37" s="100"/>
      <c r="AX37" s="101"/>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row>
    <row r="38" spans="1:251" s="48" customFormat="1" ht="18.75" customHeight="1">
      <c r="A38" s="40"/>
      <c r="B38" s="57"/>
      <c r="C38" s="93" t="s">
        <v>65</v>
      </c>
      <c r="D38" s="94"/>
      <c r="E38" s="94"/>
      <c r="F38" s="94"/>
      <c r="G38" s="94"/>
      <c r="H38" s="94"/>
      <c r="I38" s="94"/>
      <c r="J38" s="94"/>
      <c r="K38" s="94"/>
      <c r="L38" s="94"/>
      <c r="M38" s="94"/>
      <c r="N38" s="94"/>
      <c r="O38" s="94"/>
      <c r="P38" s="94"/>
      <c r="Q38" s="94"/>
      <c r="R38" s="94"/>
      <c r="S38" s="94"/>
      <c r="T38" s="94"/>
      <c r="U38" s="94"/>
      <c r="V38" s="94"/>
      <c r="W38" s="94"/>
      <c r="X38" s="94"/>
      <c r="Y38" s="94"/>
      <c r="Z38" s="95"/>
      <c r="AA38" s="96">
        <v>0</v>
      </c>
      <c r="AB38" s="97"/>
      <c r="AC38" s="97"/>
      <c r="AD38" s="97"/>
      <c r="AE38" s="97"/>
      <c r="AF38" s="97"/>
      <c r="AG38" s="97"/>
      <c r="AH38" s="97"/>
      <c r="AI38" s="98"/>
      <c r="AJ38" s="96">
        <v>4144</v>
      </c>
      <c r="AK38" s="97"/>
      <c r="AL38" s="97"/>
      <c r="AM38" s="97"/>
      <c r="AN38" s="97"/>
      <c r="AO38" s="97"/>
      <c r="AP38" s="97"/>
      <c r="AQ38" s="97"/>
      <c r="AR38" s="98"/>
      <c r="AS38" s="99"/>
      <c r="AT38" s="100"/>
      <c r="AU38" s="100"/>
      <c r="AV38" s="100"/>
      <c r="AW38" s="100"/>
      <c r="AX38" s="101"/>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row>
    <row r="39" spans="1:251" s="48" customFormat="1" ht="18.75" customHeight="1" thickBot="1">
      <c r="A39" s="49"/>
      <c r="B39" s="102" t="s">
        <v>66</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4"/>
      <c r="AA39" s="105">
        <f>SUM($AA$35:$AA$38)</f>
        <v>32952</v>
      </c>
      <c r="AB39" s="106"/>
      <c r="AC39" s="106"/>
      <c r="AD39" s="106"/>
      <c r="AE39" s="106"/>
      <c r="AF39" s="106"/>
      <c r="AG39" s="106"/>
      <c r="AH39" s="106"/>
      <c r="AI39" s="107"/>
      <c r="AJ39" s="105">
        <f>SUM($AJ$35:$AJ$38)</f>
        <v>37318</v>
      </c>
      <c r="AK39" s="106"/>
      <c r="AL39" s="106"/>
      <c r="AM39" s="106"/>
      <c r="AN39" s="106"/>
      <c r="AO39" s="106"/>
      <c r="AP39" s="106"/>
      <c r="AQ39" s="106"/>
      <c r="AR39" s="107"/>
      <c r="AS39" s="108"/>
      <c r="AT39" s="109"/>
      <c r="AU39" s="109"/>
      <c r="AV39" s="109"/>
      <c r="AW39" s="109"/>
      <c r="AX39" s="110"/>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c r="IQ39" s="34"/>
    </row>
    <row r="41" spans="1:251" ht="18.75" customHeight="1">
      <c r="A41" s="33" t="s">
        <v>49</v>
      </c>
      <c r="AW41" s="35"/>
      <c r="AX41" s="36"/>
      <c r="AY41" s="35"/>
    </row>
    <row r="43" spans="1:251" ht="18.75">
      <c r="B43" s="111" t="s">
        <v>0</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row>
    <row r="44" spans="1:251">
      <c r="Z44" s="37"/>
      <c r="AD44" s="37"/>
      <c r="AE44" s="37"/>
      <c r="AF44" s="37"/>
      <c r="AG44" s="37"/>
      <c r="AH44" s="37"/>
      <c r="AI44" s="37"/>
      <c r="AO44" s="37"/>
    </row>
    <row r="45" spans="1:251" ht="13.5" thickBot="1">
      <c r="Z45" s="37"/>
      <c r="AD45" s="37"/>
      <c r="AE45" s="37"/>
      <c r="AF45" s="37"/>
      <c r="AG45" s="37"/>
      <c r="AH45" s="37"/>
      <c r="AI45" s="37"/>
      <c r="AO45" s="37"/>
      <c r="DI45" s="38"/>
    </row>
    <row r="46" spans="1:251" ht="24.75" customHeight="1" thickBot="1">
      <c r="B46" s="113" t="s">
        <v>50</v>
      </c>
      <c r="C46" s="114"/>
      <c r="D46" s="114"/>
      <c r="E46" s="114"/>
      <c r="F46" s="114"/>
      <c r="G46" s="114"/>
      <c r="H46" s="115" t="s">
        <v>117</v>
      </c>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7"/>
      <c r="DI46" s="38"/>
    </row>
    <row r="47" spans="1:251" ht="14.25">
      <c r="B47" s="39"/>
      <c r="C47" s="39"/>
      <c r="D47" s="39"/>
      <c r="E47" s="39"/>
      <c r="F47" s="39"/>
      <c r="G47" s="39"/>
      <c r="H47" s="40"/>
      <c r="I47" s="40"/>
      <c r="J47" s="40"/>
      <c r="K47" s="40"/>
      <c r="L47" s="41"/>
      <c r="M47" s="41"/>
      <c r="N47" s="41"/>
      <c r="O47" s="41"/>
      <c r="P47" s="40"/>
      <c r="Q47" s="40"/>
      <c r="R47" s="40"/>
      <c r="S47" s="40"/>
      <c r="T47" s="40"/>
      <c r="U47" s="40"/>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DI47" s="38"/>
    </row>
    <row r="48" spans="1:251" ht="15" thickBot="1">
      <c r="A48" s="43"/>
      <c r="B48" s="42" t="s">
        <v>52</v>
      </c>
      <c r="C48" s="40"/>
      <c r="D48" s="40"/>
      <c r="E48" s="40"/>
      <c r="F48" s="40"/>
      <c r="G48" s="40"/>
      <c r="H48" s="40"/>
      <c r="I48" s="40"/>
      <c r="J48" s="40"/>
      <c r="K48" s="40"/>
      <c r="L48" s="41"/>
      <c r="M48" s="41"/>
      <c r="N48" s="41"/>
      <c r="O48" s="41"/>
      <c r="P48" s="40"/>
      <c r="Q48" s="40"/>
      <c r="R48" s="40"/>
      <c r="S48" s="40"/>
      <c r="T48" s="40"/>
      <c r="U48" s="40"/>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DI48" s="38"/>
    </row>
    <row r="49" spans="1:113" ht="14.25">
      <c r="A49" s="40"/>
      <c r="B49" s="44"/>
      <c r="C49" s="39"/>
      <c r="D49" s="39"/>
      <c r="E49" s="39"/>
      <c r="F49" s="39"/>
      <c r="G49" s="39"/>
      <c r="H49" s="39"/>
      <c r="I49" s="39"/>
      <c r="J49" s="39"/>
      <c r="K49" s="39"/>
      <c r="L49" s="45"/>
      <c r="M49" s="45"/>
      <c r="N49" s="45"/>
      <c r="O49" s="45"/>
      <c r="P49" s="39"/>
      <c r="Q49" s="39"/>
      <c r="R49" s="39"/>
      <c r="S49" s="39"/>
      <c r="T49" s="39"/>
      <c r="U49" s="39"/>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7"/>
    </row>
    <row r="50" spans="1:113" ht="12" customHeight="1">
      <c r="A50" s="40"/>
      <c r="B50" s="118" t="s">
        <v>118</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20"/>
    </row>
    <row r="51" spans="1:113" ht="12" customHeight="1">
      <c r="A51" s="40"/>
      <c r="B51" s="118"/>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20"/>
      <c r="BC51" s="48"/>
    </row>
    <row r="52" spans="1:113" ht="12" customHeight="1">
      <c r="A52" s="40"/>
      <c r="B52" s="118"/>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20"/>
    </row>
    <row r="53" spans="1:113" ht="12" customHeight="1">
      <c r="A53" s="40"/>
      <c r="B53" s="118"/>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20"/>
    </row>
    <row r="54" spans="1:113" ht="12" customHeight="1">
      <c r="A54" s="40"/>
      <c r="B54" s="118"/>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20"/>
    </row>
    <row r="55" spans="1:113" ht="15" thickBot="1">
      <c r="A55" s="49"/>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2"/>
    </row>
    <row r="56" spans="1:113">
      <c r="B56" s="53"/>
    </row>
    <row r="57" spans="1:113" ht="15" thickBot="1">
      <c r="A57" s="43"/>
      <c r="B57" s="42" t="s">
        <v>54</v>
      </c>
      <c r="C57" s="40"/>
      <c r="D57" s="40"/>
      <c r="E57" s="40"/>
      <c r="F57" s="40"/>
      <c r="G57" s="40"/>
      <c r="H57" s="40"/>
      <c r="I57" s="40"/>
      <c r="J57" s="40"/>
      <c r="K57" s="40"/>
      <c r="L57" s="41"/>
      <c r="M57" s="41"/>
      <c r="N57" s="41"/>
      <c r="O57" s="41"/>
      <c r="P57" s="40"/>
      <c r="Q57" s="40"/>
      <c r="R57" s="40"/>
      <c r="S57" s="40"/>
      <c r="T57" s="40"/>
      <c r="U57" s="40"/>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DI57" s="38"/>
    </row>
    <row r="58" spans="1:113" ht="14.25">
      <c r="A58" s="40"/>
      <c r="B58" s="44"/>
      <c r="C58" s="39"/>
      <c r="D58" s="39"/>
      <c r="E58" s="39"/>
      <c r="F58" s="39"/>
      <c r="G58" s="39"/>
      <c r="H58" s="39"/>
      <c r="I58" s="39"/>
      <c r="J58" s="39"/>
      <c r="K58" s="39"/>
      <c r="L58" s="45"/>
      <c r="M58" s="45"/>
      <c r="N58" s="45"/>
      <c r="O58" s="45"/>
      <c r="P58" s="39"/>
      <c r="Q58" s="39"/>
      <c r="R58" s="39"/>
      <c r="S58" s="39"/>
      <c r="T58" s="39"/>
      <c r="U58" s="39"/>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7"/>
    </row>
    <row r="59" spans="1:113" ht="12" customHeight="1">
      <c r="A59" s="40"/>
      <c r="B59" s="118" t="s">
        <v>119</v>
      </c>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20"/>
    </row>
    <row r="60" spans="1:113" ht="12" customHeight="1">
      <c r="A60" s="40"/>
      <c r="B60" s="118"/>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20"/>
      <c r="BC60" s="48"/>
    </row>
    <row r="61" spans="1:113" ht="12" customHeight="1">
      <c r="A61" s="40"/>
      <c r="B61" s="118"/>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20"/>
    </row>
    <row r="62" spans="1:113" ht="12" customHeight="1">
      <c r="A62" s="40"/>
      <c r="B62" s="118"/>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20"/>
    </row>
    <row r="63" spans="1:113" ht="12" customHeight="1">
      <c r="A63" s="40"/>
      <c r="B63" s="118"/>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20"/>
    </row>
    <row r="64" spans="1:113" ht="15" thickBot="1">
      <c r="A64" s="49"/>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2"/>
    </row>
    <row r="65" spans="1:251">
      <c r="B65" s="53"/>
    </row>
    <row r="66" spans="1:251" ht="14.25">
      <c r="B66" s="42" t="s">
        <v>56</v>
      </c>
      <c r="C66" s="40"/>
      <c r="D66" s="40"/>
      <c r="E66" s="40"/>
      <c r="F66" s="40"/>
      <c r="G66" s="40"/>
      <c r="H66" s="40"/>
      <c r="I66" s="40"/>
      <c r="J66" s="40"/>
      <c r="K66" s="40"/>
      <c r="L66" s="41"/>
      <c r="M66" s="41"/>
      <c r="N66" s="41"/>
      <c r="O66" s="41"/>
      <c r="P66" s="40"/>
      <c r="Q66" s="40"/>
      <c r="R66" s="40"/>
      <c r="S66" s="40"/>
      <c r="T66" s="40"/>
      <c r="U66" s="40"/>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row>
    <row r="67" spans="1:251" ht="15" thickBot="1">
      <c r="B67" s="40"/>
      <c r="C67" s="40"/>
      <c r="D67" s="40"/>
      <c r="E67" s="40"/>
      <c r="F67" s="40"/>
      <c r="G67" s="40"/>
      <c r="H67" s="40"/>
      <c r="I67" s="40"/>
      <c r="J67" s="40"/>
      <c r="K67" s="40"/>
      <c r="L67" s="41"/>
      <c r="M67" s="41"/>
      <c r="N67" s="41"/>
      <c r="O67" s="41"/>
      <c r="P67" s="40"/>
      <c r="Q67" s="40"/>
      <c r="R67" s="40"/>
      <c r="S67" s="40"/>
      <c r="T67" s="40"/>
      <c r="U67" s="40"/>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54" t="s">
        <v>57</v>
      </c>
    </row>
    <row r="68" spans="1:251" s="48" customFormat="1" ht="13.5" customHeight="1">
      <c r="A68" s="40"/>
      <c r="B68" s="121" t="s">
        <v>58</v>
      </c>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3"/>
      <c r="AA68" s="127" t="s">
        <v>59</v>
      </c>
      <c r="AB68" s="122"/>
      <c r="AC68" s="122"/>
      <c r="AD68" s="122"/>
      <c r="AE68" s="122"/>
      <c r="AF68" s="122"/>
      <c r="AG68" s="122"/>
      <c r="AH68" s="122"/>
      <c r="AI68" s="123"/>
      <c r="AJ68" s="127" t="s">
        <v>60</v>
      </c>
      <c r="AK68" s="122"/>
      <c r="AL68" s="122"/>
      <c r="AM68" s="122"/>
      <c r="AN68" s="122"/>
      <c r="AO68" s="122"/>
      <c r="AP68" s="122"/>
      <c r="AQ68" s="122"/>
      <c r="AR68" s="123"/>
      <c r="AS68" s="127" t="s">
        <v>61</v>
      </c>
      <c r="AT68" s="122"/>
      <c r="AU68" s="122"/>
      <c r="AV68" s="122"/>
      <c r="AW68" s="122"/>
      <c r="AX68" s="129"/>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c r="IH68" s="34"/>
      <c r="II68" s="34"/>
      <c r="IJ68" s="34"/>
      <c r="IK68" s="34"/>
      <c r="IL68" s="34"/>
      <c r="IM68" s="34"/>
      <c r="IN68" s="34"/>
      <c r="IO68" s="34"/>
      <c r="IP68" s="34"/>
      <c r="IQ68" s="34"/>
    </row>
    <row r="69" spans="1:251" s="48" customFormat="1" ht="13.5">
      <c r="A69" s="40"/>
      <c r="B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6"/>
      <c r="AA69" s="128"/>
      <c r="AB69" s="125"/>
      <c r="AC69" s="125"/>
      <c r="AD69" s="125"/>
      <c r="AE69" s="125"/>
      <c r="AF69" s="125"/>
      <c r="AG69" s="125"/>
      <c r="AH69" s="125"/>
      <c r="AI69" s="126"/>
      <c r="AJ69" s="128"/>
      <c r="AK69" s="125"/>
      <c r="AL69" s="125"/>
      <c r="AM69" s="125"/>
      <c r="AN69" s="125"/>
      <c r="AO69" s="125"/>
      <c r="AP69" s="125"/>
      <c r="AQ69" s="125"/>
      <c r="AR69" s="126"/>
      <c r="AS69" s="128"/>
      <c r="AT69" s="125"/>
      <c r="AU69" s="125"/>
      <c r="AV69" s="125"/>
      <c r="AW69" s="125"/>
      <c r="AX69" s="130"/>
      <c r="AY69" s="34"/>
      <c r="AZ69" s="34"/>
      <c r="BA69" s="34"/>
      <c r="BB69" s="55"/>
      <c r="BC69" s="56"/>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row>
    <row r="70" spans="1:251" s="48" customFormat="1" ht="18.75" customHeight="1">
      <c r="A70" s="40"/>
      <c r="B70" s="57"/>
      <c r="C70" s="93" t="s">
        <v>120</v>
      </c>
      <c r="D70" s="94"/>
      <c r="E70" s="94"/>
      <c r="F70" s="94"/>
      <c r="G70" s="94"/>
      <c r="H70" s="94"/>
      <c r="I70" s="94"/>
      <c r="J70" s="94"/>
      <c r="K70" s="94"/>
      <c r="L70" s="94"/>
      <c r="M70" s="94"/>
      <c r="N70" s="94"/>
      <c r="O70" s="94"/>
      <c r="P70" s="94"/>
      <c r="Q70" s="94"/>
      <c r="R70" s="94"/>
      <c r="S70" s="94"/>
      <c r="T70" s="94"/>
      <c r="U70" s="94"/>
      <c r="V70" s="94"/>
      <c r="W70" s="94"/>
      <c r="X70" s="94"/>
      <c r="Y70" s="94"/>
      <c r="Z70" s="95"/>
      <c r="AA70" s="96">
        <v>16774</v>
      </c>
      <c r="AB70" s="97"/>
      <c r="AC70" s="97"/>
      <c r="AD70" s="97"/>
      <c r="AE70" s="97"/>
      <c r="AF70" s="97"/>
      <c r="AG70" s="97"/>
      <c r="AH70" s="97"/>
      <c r="AI70" s="98"/>
      <c r="AJ70" s="96">
        <v>0</v>
      </c>
      <c r="AK70" s="97"/>
      <c r="AL70" s="97"/>
      <c r="AM70" s="97"/>
      <c r="AN70" s="97"/>
      <c r="AO70" s="97"/>
      <c r="AP70" s="97"/>
      <c r="AQ70" s="97"/>
      <c r="AR70" s="98"/>
      <c r="AS70" s="99"/>
      <c r="AT70" s="100"/>
      <c r="AU70" s="100"/>
      <c r="AV70" s="100"/>
      <c r="AW70" s="100"/>
      <c r="AX70" s="101"/>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c r="IQ70" s="34"/>
    </row>
    <row r="71" spans="1:251" s="48" customFormat="1" ht="18.75" customHeight="1" thickBot="1">
      <c r="A71" s="49"/>
      <c r="B71" s="102" t="s">
        <v>66</v>
      </c>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4"/>
      <c r="AA71" s="105">
        <f>SUM($AA$30:$AA$30)</f>
        <v>0</v>
      </c>
      <c r="AB71" s="106"/>
      <c r="AC71" s="106"/>
      <c r="AD71" s="106"/>
      <c r="AE71" s="106"/>
      <c r="AF71" s="106"/>
      <c r="AG71" s="106"/>
      <c r="AH71" s="106"/>
      <c r="AI71" s="107"/>
      <c r="AJ71" s="105">
        <f>SUM($AJ$30:$AJ$30)</f>
        <v>0</v>
      </c>
      <c r="AK71" s="106"/>
      <c r="AL71" s="106"/>
      <c r="AM71" s="106"/>
      <c r="AN71" s="106"/>
      <c r="AO71" s="106"/>
      <c r="AP71" s="106"/>
      <c r="AQ71" s="106"/>
      <c r="AR71" s="107"/>
      <c r="AS71" s="108"/>
      <c r="AT71" s="109"/>
      <c r="AU71" s="109"/>
      <c r="AV71" s="109"/>
      <c r="AW71" s="109"/>
      <c r="AX71" s="110"/>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row>
    <row r="73" spans="1:251" ht="18.75" customHeight="1">
      <c r="A73" s="33" t="s">
        <v>49</v>
      </c>
      <c r="AW73" s="35"/>
      <c r="AX73" s="36"/>
      <c r="AY73" s="35"/>
    </row>
    <row r="75" spans="1:251" ht="18.75">
      <c r="B75" s="111" t="s">
        <v>0</v>
      </c>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row>
    <row r="76" spans="1:251">
      <c r="Z76" s="37"/>
      <c r="AD76" s="37"/>
      <c r="AE76" s="37"/>
      <c r="AF76" s="37"/>
      <c r="AG76" s="37"/>
      <c r="AH76" s="37"/>
      <c r="AI76" s="37"/>
      <c r="AO76" s="37"/>
    </row>
    <row r="77" spans="1:251" ht="13.5" thickBot="1">
      <c r="Z77" s="37"/>
      <c r="AD77" s="37"/>
      <c r="AE77" s="37"/>
      <c r="AF77" s="37"/>
      <c r="AG77" s="37"/>
      <c r="AH77" s="37"/>
      <c r="AI77" s="37"/>
      <c r="AO77" s="37"/>
      <c r="DI77" s="38"/>
    </row>
    <row r="78" spans="1:251" ht="24.75" customHeight="1" thickBot="1">
      <c r="B78" s="113" t="s">
        <v>50</v>
      </c>
      <c r="C78" s="114"/>
      <c r="D78" s="114"/>
      <c r="E78" s="114"/>
      <c r="F78" s="114"/>
      <c r="G78" s="114"/>
      <c r="H78" s="115" t="s">
        <v>67</v>
      </c>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7"/>
      <c r="DI78" s="38"/>
    </row>
    <row r="79" spans="1:251" ht="14.25">
      <c r="B79" s="39"/>
      <c r="C79" s="39"/>
      <c r="D79" s="39"/>
      <c r="E79" s="39"/>
      <c r="F79" s="39"/>
      <c r="G79" s="39"/>
      <c r="H79" s="40"/>
      <c r="I79" s="40"/>
      <c r="J79" s="40"/>
      <c r="K79" s="40"/>
      <c r="L79" s="41"/>
      <c r="M79" s="41"/>
      <c r="N79" s="41"/>
      <c r="O79" s="41"/>
      <c r="P79" s="40"/>
      <c r="Q79" s="40"/>
      <c r="R79" s="40"/>
      <c r="S79" s="40"/>
      <c r="T79" s="40"/>
      <c r="U79" s="40"/>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DI79" s="38"/>
    </row>
    <row r="80" spans="1:251" ht="15" thickBot="1">
      <c r="A80" s="43"/>
      <c r="B80" s="42" t="s">
        <v>52</v>
      </c>
      <c r="C80" s="40"/>
      <c r="D80" s="40"/>
      <c r="E80" s="40"/>
      <c r="F80" s="40"/>
      <c r="G80" s="40"/>
      <c r="H80" s="40"/>
      <c r="I80" s="40"/>
      <c r="J80" s="40"/>
      <c r="K80" s="40"/>
      <c r="L80" s="41"/>
      <c r="M80" s="41"/>
      <c r="N80" s="41"/>
      <c r="O80" s="41"/>
      <c r="P80" s="40"/>
      <c r="Q80" s="40"/>
      <c r="R80" s="40"/>
      <c r="S80" s="40"/>
      <c r="T80" s="40"/>
      <c r="U80" s="40"/>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DI80" s="38"/>
    </row>
    <row r="81" spans="1:113" ht="14.25">
      <c r="A81" s="40"/>
      <c r="B81" s="44"/>
      <c r="C81" s="39"/>
      <c r="D81" s="39"/>
      <c r="E81" s="39"/>
      <c r="F81" s="39"/>
      <c r="G81" s="39"/>
      <c r="H81" s="39"/>
      <c r="I81" s="39"/>
      <c r="J81" s="39"/>
      <c r="K81" s="39"/>
      <c r="L81" s="45"/>
      <c r="M81" s="45"/>
      <c r="N81" s="45"/>
      <c r="O81" s="45"/>
      <c r="P81" s="39"/>
      <c r="Q81" s="39"/>
      <c r="R81" s="39"/>
      <c r="S81" s="39"/>
      <c r="T81" s="39"/>
      <c r="U81" s="39"/>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7"/>
    </row>
    <row r="82" spans="1:113" ht="12" customHeight="1">
      <c r="A82" s="40"/>
      <c r="B82" s="118" t="s">
        <v>68</v>
      </c>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20"/>
    </row>
    <row r="83" spans="1:113" ht="12" customHeight="1">
      <c r="A83" s="40"/>
      <c r="B83" s="118"/>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20"/>
      <c r="BC83" s="48"/>
    </row>
    <row r="84" spans="1:113" ht="12" customHeight="1">
      <c r="A84" s="40"/>
      <c r="B84" s="118"/>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20"/>
    </row>
    <row r="85" spans="1:113" ht="12" customHeight="1">
      <c r="A85" s="40"/>
      <c r="B85" s="118"/>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20"/>
    </row>
    <row r="86" spans="1:113" ht="12" customHeight="1">
      <c r="A86" s="40"/>
      <c r="B86" s="118"/>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20"/>
    </row>
    <row r="87" spans="1:113" ht="15" thickBot="1">
      <c r="A87" s="49"/>
      <c r="B87" s="50"/>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2"/>
    </row>
    <row r="88" spans="1:113">
      <c r="B88" s="53"/>
    </row>
    <row r="89" spans="1:113" ht="15" thickBot="1">
      <c r="A89" s="43"/>
      <c r="B89" s="42" t="s">
        <v>54</v>
      </c>
      <c r="C89" s="40"/>
      <c r="D89" s="40"/>
      <c r="E89" s="40"/>
      <c r="F89" s="40"/>
      <c r="G89" s="40"/>
      <c r="H89" s="40"/>
      <c r="I89" s="40"/>
      <c r="J89" s="40"/>
      <c r="K89" s="40"/>
      <c r="L89" s="41"/>
      <c r="M89" s="41"/>
      <c r="N89" s="41"/>
      <c r="O89" s="41"/>
      <c r="P89" s="40"/>
      <c r="Q89" s="40"/>
      <c r="R89" s="40"/>
      <c r="S89" s="40"/>
      <c r="T89" s="40"/>
      <c r="U89" s="40"/>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DI89" s="38"/>
    </row>
    <row r="90" spans="1:113" ht="14.25">
      <c r="A90" s="40"/>
      <c r="B90" s="44"/>
      <c r="C90" s="39"/>
      <c r="D90" s="39"/>
      <c r="E90" s="39"/>
      <c r="F90" s="39"/>
      <c r="G90" s="39"/>
      <c r="H90" s="39"/>
      <c r="I90" s="39"/>
      <c r="J90" s="39"/>
      <c r="K90" s="39"/>
      <c r="L90" s="45"/>
      <c r="M90" s="45"/>
      <c r="N90" s="45"/>
      <c r="O90" s="45"/>
      <c r="P90" s="39"/>
      <c r="Q90" s="39"/>
      <c r="R90" s="39"/>
      <c r="S90" s="39"/>
      <c r="T90" s="39"/>
      <c r="U90" s="39"/>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7"/>
    </row>
    <row r="91" spans="1:113" ht="12" customHeight="1">
      <c r="A91" s="40"/>
      <c r="B91" s="118" t="s">
        <v>69</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20"/>
    </row>
    <row r="92" spans="1:113" ht="12" customHeight="1">
      <c r="A92" s="40"/>
      <c r="B92" s="118"/>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20"/>
      <c r="BC92" s="48"/>
    </row>
    <row r="93" spans="1:113" ht="12" customHeight="1">
      <c r="A93" s="40"/>
      <c r="B93" s="118"/>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20"/>
    </row>
    <row r="94" spans="1:113" ht="12" customHeight="1">
      <c r="A94" s="40"/>
      <c r="B94" s="118"/>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20"/>
    </row>
    <row r="95" spans="1:113" ht="12" customHeight="1">
      <c r="A95" s="40"/>
      <c r="B95" s="118"/>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20"/>
    </row>
    <row r="96" spans="1:113" ht="15" thickBot="1">
      <c r="A96" s="49"/>
      <c r="B96" s="50"/>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2"/>
    </row>
    <row r="97" spans="1:251">
      <c r="B97" s="53"/>
    </row>
    <row r="98" spans="1:251" ht="14.25">
      <c r="B98" s="42" t="s">
        <v>56</v>
      </c>
      <c r="C98" s="40"/>
      <c r="D98" s="40"/>
      <c r="E98" s="40"/>
      <c r="F98" s="40"/>
      <c r="G98" s="40"/>
      <c r="H98" s="40"/>
      <c r="I98" s="40"/>
      <c r="J98" s="40"/>
      <c r="K98" s="40"/>
      <c r="L98" s="41"/>
      <c r="M98" s="41"/>
      <c r="N98" s="41"/>
      <c r="O98" s="41"/>
      <c r="P98" s="40"/>
      <c r="Q98" s="40"/>
      <c r="R98" s="40"/>
      <c r="S98" s="40"/>
      <c r="T98" s="40"/>
      <c r="U98" s="40"/>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row>
    <row r="99" spans="1:251" ht="15" thickBot="1">
      <c r="B99" s="40"/>
      <c r="C99" s="40"/>
      <c r="D99" s="40"/>
      <c r="E99" s="40"/>
      <c r="F99" s="40"/>
      <c r="G99" s="40"/>
      <c r="H99" s="40"/>
      <c r="I99" s="40"/>
      <c r="J99" s="40"/>
      <c r="K99" s="40"/>
      <c r="L99" s="41"/>
      <c r="M99" s="41"/>
      <c r="N99" s="41"/>
      <c r="O99" s="41"/>
      <c r="P99" s="40"/>
      <c r="Q99" s="40"/>
      <c r="R99" s="40"/>
      <c r="S99" s="40"/>
      <c r="T99" s="40"/>
      <c r="U99" s="40"/>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54" t="s">
        <v>57</v>
      </c>
    </row>
    <row r="100" spans="1:251" s="48" customFormat="1" ht="13.5" customHeight="1">
      <c r="A100" s="40"/>
      <c r="B100" s="121" t="s">
        <v>58</v>
      </c>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3"/>
      <c r="AA100" s="127" t="s">
        <v>59</v>
      </c>
      <c r="AB100" s="122"/>
      <c r="AC100" s="122"/>
      <c r="AD100" s="122"/>
      <c r="AE100" s="122"/>
      <c r="AF100" s="122"/>
      <c r="AG100" s="122"/>
      <c r="AH100" s="122"/>
      <c r="AI100" s="123"/>
      <c r="AJ100" s="127" t="s">
        <v>60</v>
      </c>
      <c r="AK100" s="122"/>
      <c r="AL100" s="122"/>
      <c r="AM100" s="122"/>
      <c r="AN100" s="122"/>
      <c r="AO100" s="122"/>
      <c r="AP100" s="122"/>
      <c r="AQ100" s="122"/>
      <c r="AR100" s="123"/>
      <c r="AS100" s="127" t="s">
        <v>61</v>
      </c>
      <c r="AT100" s="122"/>
      <c r="AU100" s="122"/>
      <c r="AV100" s="122"/>
      <c r="AW100" s="122"/>
      <c r="AX100" s="129"/>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c r="HC100" s="34"/>
      <c r="HD100" s="34"/>
      <c r="HE100" s="34"/>
      <c r="HF100" s="34"/>
      <c r="HG100" s="34"/>
      <c r="HH100" s="34"/>
      <c r="HI100" s="34"/>
      <c r="HJ100" s="34"/>
      <c r="HK100" s="34"/>
      <c r="HL100" s="34"/>
      <c r="HM100" s="34"/>
      <c r="HN100" s="34"/>
      <c r="HO100" s="34"/>
      <c r="HP100" s="34"/>
      <c r="HQ100" s="34"/>
      <c r="HR100" s="34"/>
      <c r="HS100" s="34"/>
      <c r="HT100" s="34"/>
      <c r="HU100" s="34"/>
      <c r="HV100" s="34"/>
      <c r="HW100" s="34"/>
      <c r="HX100" s="34"/>
      <c r="HY100" s="34"/>
      <c r="HZ100" s="34"/>
      <c r="IA100" s="34"/>
      <c r="IB100" s="34"/>
      <c r="IC100" s="34"/>
      <c r="ID100" s="34"/>
      <c r="IE100" s="34"/>
      <c r="IF100" s="34"/>
      <c r="IG100" s="34"/>
      <c r="IH100" s="34"/>
      <c r="II100" s="34"/>
      <c r="IJ100" s="34"/>
      <c r="IK100" s="34"/>
      <c r="IL100" s="34"/>
      <c r="IM100" s="34"/>
      <c r="IN100" s="34"/>
      <c r="IO100" s="34"/>
      <c r="IP100" s="34"/>
      <c r="IQ100" s="34"/>
    </row>
    <row r="101" spans="1:251" s="48" customFormat="1" ht="13.5">
      <c r="A101" s="40"/>
      <c r="B101" s="124"/>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6"/>
      <c r="AA101" s="128"/>
      <c r="AB101" s="125"/>
      <c r="AC101" s="125"/>
      <c r="AD101" s="125"/>
      <c r="AE101" s="125"/>
      <c r="AF101" s="125"/>
      <c r="AG101" s="125"/>
      <c r="AH101" s="125"/>
      <c r="AI101" s="126"/>
      <c r="AJ101" s="128"/>
      <c r="AK101" s="125"/>
      <c r="AL101" s="125"/>
      <c r="AM101" s="125"/>
      <c r="AN101" s="125"/>
      <c r="AO101" s="125"/>
      <c r="AP101" s="125"/>
      <c r="AQ101" s="125"/>
      <c r="AR101" s="126"/>
      <c r="AS101" s="128"/>
      <c r="AT101" s="125"/>
      <c r="AU101" s="125"/>
      <c r="AV101" s="125"/>
      <c r="AW101" s="125"/>
      <c r="AX101" s="130"/>
      <c r="AY101" s="34"/>
      <c r="AZ101" s="34"/>
      <c r="BA101" s="34"/>
      <c r="BB101" s="55"/>
      <c r="BC101" s="56"/>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c r="HC101" s="34"/>
      <c r="HD101" s="34"/>
      <c r="HE101" s="34"/>
      <c r="HF101" s="34"/>
      <c r="HG101" s="34"/>
      <c r="HH101" s="34"/>
      <c r="HI101" s="34"/>
      <c r="HJ101" s="34"/>
      <c r="HK101" s="34"/>
      <c r="HL101" s="34"/>
      <c r="HM101" s="34"/>
      <c r="HN101" s="34"/>
      <c r="HO101" s="34"/>
      <c r="HP101" s="34"/>
      <c r="HQ101" s="34"/>
      <c r="HR101" s="34"/>
      <c r="HS101" s="34"/>
      <c r="HT101" s="34"/>
      <c r="HU101" s="34"/>
      <c r="HV101" s="34"/>
      <c r="HW101" s="34"/>
      <c r="HX101" s="34"/>
      <c r="HY101" s="34"/>
      <c r="HZ101" s="34"/>
      <c r="IA101" s="34"/>
      <c r="IB101" s="34"/>
      <c r="IC101" s="34"/>
      <c r="ID101" s="34"/>
      <c r="IE101" s="34"/>
      <c r="IF101" s="34"/>
      <c r="IG101" s="34"/>
      <c r="IH101" s="34"/>
      <c r="II101" s="34"/>
      <c r="IJ101" s="34"/>
      <c r="IK101" s="34"/>
      <c r="IL101" s="34"/>
      <c r="IM101" s="34"/>
      <c r="IN101" s="34"/>
      <c r="IO101" s="34"/>
      <c r="IP101" s="34"/>
      <c r="IQ101" s="34"/>
    </row>
    <row r="102" spans="1:251" s="48" customFormat="1" ht="18.75" customHeight="1">
      <c r="A102" s="40"/>
      <c r="B102" s="57"/>
      <c r="C102" s="93" t="s">
        <v>70</v>
      </c>
      <c r="D102" s="94"/>
      <c r="E102" s="94"/>
      <c r="F102" s="94"/>
      <c r="G102" s="94"/>
      <c r="H102" s="94"/>
      <c r="I102" s="94"/>
      <c r="J102" s="94"/>
      <c r="K102" s="94"/>
      <c r="L102" s="94"/>
      <c r="M102" s="94"/>
      <c r="N102" s="94"/>
      <c r="O102" s="94"/>
      <c r="P102" s="94"/>
      <c r="Q102" s="94"/>
      <c r="R102" s="94"/>
      <c r="S102" s="94"/>
      <c r="T102" s="94"/>
      <c r="U102" s="94"/>
      <c r="V102" s="94"/>
      <c r="W102" s="94"/>
      <c r="X102" s="94"/>
      <c r="Y102" s="94"/>
      <c r="Z102" s="95"/>
      <c r="AA102" s="96">
        <v>15000</v>
      </c>
      <c r="AB102" s="97"/>
      <c r="AC102" s="97"/>
      <c r="AD102" s="97"/>
      <c r="AE102" s="97"/>
      <c r="AF102" s="97"/>
      <c r="AG102" s="97"/>
      <c r="AH102" s="97"/>
      <c r="AI102" s="98"/>
      <c r="AJ102" s="96">
        <v>13500</v>
      </c>
      <c r="AK102" s="97"/>
      <c r="AL102" s="97"/>
      <c r="AM102" s="97"/>
      <c r="AN102" s="97"/>
      <c r="AO102" s="97"/>
      <c r="AP102" s="97"/>
      <c r="AQ102" s="97"/>
      <c r="AR102" s="98"/>
      <c r="AS102" s="99"/>
      <c r="AT102" s="100"/>
      <c r="AU102" s="100"/>
      <c r="AV102" s="100"/>
      <c r="AW102" s="100"/>
      <c r="AX102" s="101"/>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c r="HC102" s="34"/>
      <c r="HD102" s="34"/>
      <c r="HE102" s="34"/>
      <c r="HF102" s="34"/>
      <c r="HG102" s="34"/>
      <c r="HH102" s="34"/>
      <c r="HI102" s="34"/>
      <c r="HJ102" s="34"/>
      <c r="HK102" s="34"/>
      <c r="HL102" s="34"/>
      <c r="HM102" s="34"/>
      <c r="HN102" s="34"/>
      <c r="HO102" s="34"/>
      <c r="HP102" s="34"/>
      <c r="HQ102" s="34"/>
      <c r="HR102" s="34"/>
      <c r="HS102" s="34"/>
      <c r="HT102" s="34"/>
      <c r="HU102" s="34"/>
      <c r="HV102" s="34"/>
      <c r="HW102" s="34"/>
      <c r="HX102" s="34"/>
      <c r="HY102" s="34"/>
      <c r="HZ102" s="34"/>
      <c r="IA102" s="34"/>
      <c r="IB102" s="34"/>
      <c r="IC102" s="34"/>
      <c r="ID102" s="34"/>
      <c r="IE102" s="34"/>
      <c r="IF102" s="34"/>
      <c r="IG102" s="34"/>
      <c r="IH102" s="34"/>
      <c r="II102" s="34"/>
      <c r="IJ102" s="34"/>
      <c r="IK102" s="34"/>
      <c r="IL102" s="34"/>
      <c r="IM102" s="34"/>
      <c r="IN102" s="34"/>
      <c r="IO102" s="34"/>
      <c r="IP102" s="34"/>
      <c r="IQ102" s="34"/>
    </row>
    <row r="103" spans="1:251" s="48" customFormat="1" ht="18.75" customHeight="1" thickBot="1">
      <c r="A103" s="49"/>
      <c r="B103" s="102" t="s">
        <v>66</v>
      </c>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4"/>
      <c r="AA103" s="105">
        <f>SUM($AA$102:$AA$102)</f>
        <v>15000</v>
      </c>
      <c r="AB103" s="106"/>
      <c r="AC103" s="106"/>
      <c r="AD103" s="106"/>
      <c r="AE103" s="106"/>
      <c r="AF103" s="106"/>
      <c r="AG103" s="106"/>
      <c r="AH103" s="106"/>
      <c r="AI103" s="107"/>
      <c r="AJ103" s="105">
        <f>SUM($AJ$102:$AJ$102)</f>
        <v>13500</v>
      </c>
      <c r="AK103" s="106"/>
      <c r="AL103" s="106"/>
      <c r="AM103" s="106"/>
      <c r="AN103" s="106"/>
      <c r="AO103" s="106"/>
      <c r="AP103" s="106"/>
      <c r="AQ103" s="106"/>
      <c r="AR103" s="107"/>
      <c r="AS103" s="108"/>
      <c r="AT103" s="109"/>
      <c r="AU103" s="109"/>
      <c r="AV103" s="109"/>
      <c r="AW103" s="109"/>
      <c r="AX103" s="110"/>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c r="HC103" s="34"/>
      <c r="HD103" s="34"/>
      <c r="HE103" s="34"/>
      <c r="HF103" s="34"/>
      <c r="HG103" s="34"/>
      <c r="HH103" s="34"/>
      <c r="HI103" s="34"/>
      <c r="HJ103" s="34"/>
      <c r="HK103" s="34"/>
      <c r="HL103" s="34"/>
      <c r="HM103" s="34"/>
      <c r="HN103" s="34"/>
      <c r="HO103" s="34"/>
      <c r="HP103" s="34"/>
      <c r="HQ103" s="34"/>
      <c r="HR103" s="34"/>
      <c r="HS103" s="34"/>
      <c r="HT103" s="34"/>
      <c r="HU103" s="34"/>
      <c r="HV103" s="34"/>
      <c r="HW103" s="34"/>
      <c r="HX103" s="34"/>
      <c r="HY103" s="34"/>
      <c r="HZ103" s="34"/>
      <c r="IA103" s="34"/>
      <c r="IB103" s="34"/>
      <c r="IC103" s="34"/>
      <c r="ID103" s="34"/>
      <c r="IE103" s="34"/>
      <c r="IF103" s="34"/>
      <c r="IG103" s="34"/>
      <c r="IH103" s="34"/>
      <c r="II103" s="34"/>
      <c r="IJ103" s="34"/>
      <c r="IK103" s="34"/>
      <c r="IL103" s="34"/>
      <c r="IM103" s="34"/>
      <c r="IN103" s="34"/>
      <c r="IO103" s="34"/>
      <c r="IP103" s="34"/>
      <c r="IQ103" s="34"/>
    </row>
    <row r="105" spans="1:251" ht="18.75">
      <c r="A105" s="33" t="s">
        <v>49</v>
      </c>
      <c r="AW105" s="35"/>
      <c r="AX105" s="36"/>
      <c r="AY105" s="35"/>
    </row>
    <row r="107" spans="1:251" ht="18.75">
      <c r="B107" s="111" t="s">
        <v>0</v>
      </c>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row>
    <row r="108" spans="1:251">
      <c r="Z108" s="37"/>
      <c r="AD108" s="37"/>
      <c r="AE108" s="37"/>
      <c r="AF108" s="37"/>
      <c r="AG108" s="37"/>
      <c r="AH108" s="37"/>
      <c r="AI108" s="37"/>
      <c r="AO108" s="37"/>
    </row>
    <row r="109" spans="1:251" ht="13.5" thickBot="1">
      <c r="Z109" s="37"/>
      <c r="AD109" s="37"/>
      <c r="AE109" s="37"/>
      <c r="AF109" s="37"/>
      <c r="AG109" s="37"/>
      <c r="AH109" s="37"/>
      <c r="AI109" s="37"/>
      <c r="AO109" s="37"/>
      <c r="DI109" s="38"/>
    </row>
    <row r="110" spans="1:251" ht="24.75" customHeight="1" thickBot="1">
      <c r="B110" s="113" t="s">
        <v>50</v>
      </c>
      <c r="C110" s="114"/>
      <c r="D110" s="114"/>
      <c r="E110" s="114"/>
      <c r="F110" s="114"/>
      <c r="G110" s="114"/>
      <c r="H110" s="115" t="s">
        <v>71</v>
      </c>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7"/>
      <c r="DI110" s="38"/>
    </row>
    <row r="111" spans="1:251" ht="14.25">
      <c r="B111" s="39"/>
      <c r="C111" s="39"/>
      <c r="D111" s="39"/>
      <c r="E111" s="39"/>
      <c r="F111" s="39"/>
      <c r="G111" s="39"/>
      <c r="H111" s="40"/>
      <c r="I111" s="40"/>
      <c r="J111" s="40"/>
      <c r="K111" s="40"/>
      <c r="L111" s="41"/>
      <c r="M111" s="41"/>
      <c r="N111" s="41"/>
      <c r="O111" s="41"/>
      <c r="P111" s="40"/>
      <c r="Q111" s="40"/>
      <c r="R111" s="40"/>
      <c r="S111" s="40"/>
      <c r="T111" s="40"/>
      <c r="U111" s="40"/>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DI111" s="38"/>
    </row>
    <row r="112" spans="1:251" ht="15" thickBot="1">
      <c r="A112" s="43"/>
      <c r="B112" s="42" t="s">
        <v>52</v>
      </c>
      <c r="C112" s="40"/>
      <c r="D112" s="40"/>
      <c r="E112" s="40"/>
      <c r="F112" s="40"/>
      <c r="G112" s="40"/>
      <c r="H112" s="40"/>
      <c r="I112" s="40"/>
      <c r="J112" s="40"/>
      <c r="K112" s="40"/>
      <c r="L112" s="41"/>
      <c r="M112" s="41"/>
      <c r="N112" s="41"/>
      <c r="O112" s="41"/>
      <c r="P112" s="40"/>
      <c r="Q112" s="40"/>
      <c r="R112" s="40"/>
      <c r="S112" s="40"/>
      <c r="T112" s="40"/>
      <c r="U112" s="40"/>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DI112" s="38"/>
    </row>
    <row r="113" spans="1:113" ht="14.25">
      <c r="A113" s="40"/>
      <c r="B113" s="44"/>
      <c r="C113" s="39"/>
      <c r="D113" s="39"/>
      <c r="E113" s="39"/>
      <c r="F113" s="39"/>
      <c r="G113" s="39"/>
      <c r="H113" s="39"/>
      <c r="I113" s="39"/>
      <c r="J113" s="39"/>
      <c r="K113" s="39"/>
      <c r="L113" s="45"/>
      <c r="M113" s="45"/>
      <c r="N113" s="45"/>
      <c r="O113" s="45"/>
      <c r="P113" s="39"/>
      <c r="Q113" s="39"/>
      <c r="R113" s="39"/>
      <c r="S113" s="39"/>
      <c r="T113" s="39"/>
      <c r="U113" s="39"/>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7"/>
    </row>
    <row r="114" spans="1:113" ht="12" customHeight="1">
      <c r="A114" s="40"/>
      <c r="B114" s="118" t="s">
        <v>72</v>
      </c>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20"/>
    </row>
    <row r="115" spans="1:113" ht="12" customHeight="1">
      <c r="A115" s="40"/>
      <c r="B115" s="118"/>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AR115" s="119"/>
      <c r="AS115" s="119"/>
      <c r="AT115" s="119"/>
      <c r="AU115" s="119"/>
      <c r="AV115" s="119"/>
      <c r="AW115" s="119"/>
      <c r="AX115" s="120"/>
      <c r="BC115" s="48"/>
    </row>
    <row r="116" spans="1:113" ht="12" customHeight="1">
      <c r="A116" s="40"/>
      <c r="B116" s="118"/>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20"/>
    </row>
    <row r="117" spans="1:113" ht="12" customHeight="1">
      <c r="A117" s="40"/>
      <c r="B117" s="118"/>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20"/>
    </row>
    <row r="118" spans="1:113" ht="12" customHeight="1">
      <c r="A118" s="40"/>
      <c r="B118" s="118"/>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AR118" s="119"/>
      <c r="AS118" s="119"/>
      <c r="AT118" s="119"/>
      <c r="AU118" s="119"/>
      <c r="AV118" s="119"/>
      <c r="AW118" s="119"/>
      <c r="AX118" s="120"/>
    </row>
    <row r="119" spans="1:113" ht="15" thickBot="1">
      <c r="A119" s="49"/>
      <c r="B119" s="50"/>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2"/>
    </row>
    <row r="120" spans="1:113">
      <c r="B120" s="53"/>
    </row>
    <row r="121" spans="1:113" ht="15" thickBot="1">
      <c r="A121" s="43"/>
      <c r="B121" s="42" t="s">
        <v>54</v>
      </c>
      <c r="C121" s="40"/>
      <c r="D121" s="40"/>
      <c r="E121" s="40"/>
      <c r="F121" s="40"/>
      <c r="G121" s="40"/>
      <c r="H121" s="40"/>
      <c r="I121" s="40"/>
      <c r="J121" s="40"/>
      <c r="K121" s="40"/>
      <c r="L121" s="41"/>
      <c r="M121" s="41"/>
      <c r="N121" s="41"/>
      <c r="O121" s="41"/>
      <c r="P121" s="40"/>
      <c r="Q121" s="40"/>
      <c r="R121" s="40"/>
      <c r="S121" s="40"/>
      <c r="T121" s="40"/>
      <c r="U121" s="40"/>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DI121" s="38"/>
    </row>
    <row r="122" spans="1:113" ht="14.25">
      <c r="A122" s="40"/>
      <c r="B122" s="44"/>
      <c r="C122" s="39"/>
      <c r="D122" s="39"/>
      <c r="E122" s="39"/>
      <c r="F122" s="39"/>
      <c r="G122" s="39"/>
      <c r="H122" s="39"/>
      <c r="I122" s="39"/>
      <c r="J122" s="39"/>
      <c r="K122" s="39"/>
      <c r="L122" s="45"/>
      <c r="M122" s="45"/>
      <c r="N122" s="45"/>
      <c r="O122" s="45"/>
      <c r="P122" s="39"/>
      <c r="Q122" s="39"/>
      <c r="R122" s="39"/>
      <c r="S122" s="39"/>
      <c r="T122" s="39"/>
      <c r="U122" s="39"/>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7"/>
    </row>
    <row r="123" spans="1:113" ht="12" customHeight="1">
      <c r="A123" s="40"/>
      <c r="B123" s="118" t="s">
        <v>73</v>
      </c>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20"/>
    </row>
    <row r="124" spans="1:113" ht="12" customHeight="1">
      <c r="A124" s="40"/>
      <c r="B124" s="118"/>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20"/>
      <c r="BC124" s="48"/>
    </row>
    <row r="125" spans="1:113" ht="12" customHeight="1">
      <c r="A125" s="40"/>
      <c r="B125" s="118"/>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20"/>
    </row>
    <row r="126" spans="1:113" ht="12" customHeight="1">
      <c r="A126" s="40"/>
      <c r="B126" s="118"/>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20"/>
    </row>
    <row r="127" spans="1:113" ht="12" customHeight="1">
      <c r="A127" s="40"/>
      <c r="B127" s="118"/>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120"/>
    </row>
    <row r="128" spans="1:113" ht="15" thickBot="1">
      <c r="A128" s="49"/>
      <c r="B128" s="50"/>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2"/>
    </row>
    <row r="129" spans="1:251">
      <c r="B129" s="53"/>
    </row>
    <row r="130" spans="1:251" ht="14.25">
      <c r="B130" s="42" t="s">
        <v>56</v>
      </c>
      <c r="C130" s="40"/>
      <c r="D130" s="40"/>
      <c r="E130" s="40"/>
      <c r="F130" s="40"/>
      <c r="G130" s="40"/>
      <c r="H130" s="40"/>
      <c r="I130" s="40"/>
      <c r="J130" s="40"/>
      <c r="K130" s="40"/>
      <c r="L130" s="41"/>
      <c r="M130" s="41"/>
      <c r="N130" s="41"/>
      <c r="O130" s="41"/>
      <c r="P130" s="40"/>
      <c r="Q130" s="40"/>
      <c r="R130" s="40"/>
      <c r="S130" s="40"/>
      <c r="T130" s="40"/>
      <c r="U130" s="40"/>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row>
    <row r="131" spans="1:251" ht="15" thickBot="1">
      <c r="B131" s="40"/>
      <c r="C131" s="40"/>
      <c r="D131" s="40"/>
      <c r="E131" s="40"/>
      <c r="F131" s="40"/>
      <c r="G131" s="40"/>
      <c r="H131" s="40"/>
      <c r="I131" s="40"/>
      <c r="J131" s="40"/>
      <c r="K131" s="40"/>
      <c r="L131" s="41"/>
      <c r="M131" s="41"/>
      <c r="N131" s="41"/>
      <c r="O131" s="41"/>
      <c r="P131" s="40"/>
      <c r="Q131" s="40"/>
      <c r="R131" s="40"/>
      <c r="S131" s="40"/>
      <c r="T131" s="40"/>
      <c r="U131" s="40"/>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54" t="s">
        <v>57</v>
      </c>
    </row>
    <row r="132" spans="1:251" s="48" customFormat="1" ht="13.5" customHeight="1">
      <c r="A132" s="40"/>
      <c r="B132" s="121" t="s">
        <v>58</v>
      </c>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3"/>
      <c r="AA132" s="127" t="s">
        <v>59</v>
      </c>
      <c r="AB132" s="122"/>
      <c r="AC132" s="122"/>
      <c r="AD132" s="122"/>
      <c r="AE132" s="122"/>
      <c r="AF132" s="122"/>
      <c r="AG132" s="122"/>
      <c r="AH132" s="122"/>
      <c r="AI132" s="123"/>
      <c r="AJ132" s="127" t="s">
        <v>60</v>
      </c>
      <c r="AK132" s="122"/>
      <c r="AL132" s="122"/>
      <c r="AM132" s="122"/>
      <c r="AN132" s="122"/>
      <c r="AO132" s="122"/>
      <c r="AP132" s="122"/>
      <c r="AQ132" s="122"/>
      <c r="AR132" s="123"/>
      <c r="AS132" s="127" t="s">
        <v>61</v>
      </c>
      <c r="AT132" s="122"/>
      <c r="AU132" s="122"/>
      <c r="AV132" s="122"/>
      <c r="AW132" s="122"/>
      <c r="AX132" s="129"/>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c r="FG132" s="34"/>
      <c r="FH132" s="34"/>
      <c r="FI132" s="34"/>
      <c r="FJ132" s="34"/>
      <c r="FK132" s="34"/>
      <c r="FL132" s="34"/>
      <c r="FM132" s="34"/>
      <c r="FN132" s="34"/>
      <c r="FO132" s="34"/>
      <c r="FP132" s="34"/>
      <c r="FQ132" s="34"/>
      <c r="FR132" s="34"/>
      <c r="FS132" s="34"/>
      <c r="FT132" s="34"/>
      <c r="FU132" s="34"/>
      <c r="FV132" s="34"/>
      <c r="FW132" s="34"/>
      <c r="FX132" s="34"/>
      <c r="FY132" s="34"/>
      <c r="FZ132" s="34"/>
      <c r="GA132" s="34"/>
      <c r="GB132" s="34"/>
      <c r="GC132" s="34"/>
      <c r="GD132" s="34"/>
      <c r="GE132" s="34"/>
      <c r="GF132" s="34"/>
      <c r="GG132" s="34"/>
      <c r="GH132" s="34"/>
      <c r="GI132" s="34"/>
      <c r="GJ132" s="34"/>
      <c r="GK132" s="34"/>
      <c r="GL132" s="34"/>
      <c r="GM132" s="34"/>
      <c r="GN132" s="34"/>
      <c r="GO132" s="34"/>
      <c r="GP132" s="34"/>
      <c r="GQ132" s="34"/>
      <c r="GR132" s="34"/>
      <c r="GS132" s="34"/>
      <c r="GT132" s="34"/>
      <c r="GU132" s="34"/>
      <c r="GV132" s="34"/>
      <c r="GW132" s="34"/>
      <c r="GX132" s="34"/>
      <c r="GY132" s="34"/>
      <c r="GZ132" s="34"/>
      <c r="HA132" s="34"/>
      <c r="HB132" s="34"/>
      <c r="HC132" s="34"/>
      <c r="HD132" s="34"/>
      <c r="HE132" s="34"/>
      <c r="HF132" s="34"/>
      <c r="HG132" s="34"/>
      <c r="HH132" s="34"/>
      <c r="HI132" s="34"/>
      <c r="HJ132" s="34"/>
      <c r="HK132" s="34"/>
      <c r="HL132" s="34"/>
      <c r="HM132" s="34"/>
      <c r="HN132" s="34"/>
      <c r="HO132" s="34"/>
      <c r="HP132" s="34"/>
      <c r="HQ132" s="34"/>
      <c r="HR132" s="34"/>
      <c r="HS132" s="34"/>
      <c r="HT132" s="34"/>
      <c r="HU132" s="34"/>
      <c r="HV132" s="34"/>
      <c r="HW132" s="34"/>
      <c r="HX132" s="34"/>
      <c r="HY132" s="34"/>
      <c r="HZ132" s="34"/>
      <c r="IA132" s="34"/>
      <c r="IB132" s="34"/>
      <c r="IC132" s="34"/>
      <c r="ID132" s="34"/>
      <c r="IE132" s="34"/>
      <c r="IF132" s="34"/>
      <c r="IG132" s="34"/>
      <c r="IH132" s="34"/>
      <c r="II132" s="34"/>
      <c r="IJ132" s="34"/>
      <c r="IK132" s="34"/>
      <c r="IL132" s="34"/>
      <c r="IM132" s="34"/>
      <c r="IN132" s="34"/>
      <c r="IO132" s="34"/>
      <c r="IP132" s="34"/>
      <c r="IQ132" s="34"/>
    </row>
    <row r="133" spans="1:251" s="48" customFormat="1" ht="13.5">
      <c r="A133" s="40"/>
      <c r="B133" s="124"/>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6"/>
      <c r="AA133" s="128"/>
      <c r="AB133" s="125"/>
      <c r="AC133" s="125"/>
      <c r="AD133" s="125"/>
      <c r="AE133" s="125"/>
      <c r="AF133" s="125"/>
      <c r="AG133" s="125"/>
      <c r="AH133" s="125"/>
      <c r="AI133" s="126"/>
      <c r="AJ133" s="128"/>
      <c r="AK133" s="125"/>
      <c r="AL133" s="125"/>
      <c r="AM133" s="125"/>
      <c r="AN133" s="125"/>
      <c r="AO133" s="125"/>
      <c r="AP133" s="125"/>
      <c r="AQ133" s="125"/>
      <c r="AR133" s="126"/>
      <c r="AS133" s="128"/>
      <c r="AT133" s="125"/>
      <c r="AU133" s="125"/>
      <c r="AV133" s="125"/>
      <c r="AW133" s="125"/>
      <c r="AX133" s="130"/>
      <c r="AY133" s="34"/>
      <c r="AZ133" s="34"/>
      <c r="BA133" s="34"/>
      <c r="BB133" s="55"/>
      <c r="BC133" s="56"/>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c r="HC133" s="34"/>
      <c r="HD133" s="34"/>
      <c r="HE133" s="34"/>
      <c r="HF133" s="34"/>
      <c r="HG133" s="34"/>
      <c r="HH133" s="34"/>
      <c r="HI133" s="34"/>
      <c r="HJ133" s="34"/>
      <c r="HK133" s="34"/>
      <c r="HL133" s="34"/>
      <c r="HM133" s="34"/>
      <c r="HN133" s="34"/>
      <c r="HO133" s="34"/>
      <c r="HP133" s="34"/>
      <c r="HQ133" s="34"/>
      <c r="HR133" s="34"/>
      <c r="HS133" s="34"/>
      <c r="HT133" s="34"/>
      <c r="HU133" s="34"/>
      <c r="HV133" s="34"/>
      <c r="HW133" s="34"/>
      <c r="HX133" s="34"/>
      <c r="HY133" s="34"/>
      <c r="HZ133" s="34"/>
      <c r="IA133" s="34"/>
      <c r="IB133" s="34"/>
      <c r="IC133" s="34"/>
      <c r="ID133" s="34"/>
      <c r="IE133" s="34"/>
      <c r="IF133" s="34"/>
      <c r="IG133" s="34"/>
      <c r="IH133" s="34"/>
      <c r="II133" s="34"/>
      <c r="IJ133" s="34"/>
      <c r="IK133" s="34"/>
      <c r="IL133" s="34"/>
      <c r="IM133" s="34"/>
      <c r="IN133" s="34"/>
      <c r="IO133" s="34"/>
      <c r="IP133" s="34"/>
      <c r="IQ133" s="34"/>
    </row>
    <row r="134" spans="1:251" s="48" customFormat="1" ht="18.75" customHeight="1">
      <c r="A134" s="40"/>
      <c r="B134" s="57"/>
      <c r="C134" s="93" t="s">
        <v>74</v>
      </c>
      <c r="D134" s="94"/>
      <c r="E134" s="94"/>
      <c r="F134" s="94"/>
      <c r="G134" s="94"/>
      <c r="H134" s="94"/>
      <c r="I134" s="94"/>
      <c r="J134" s="94"/>
      <c r="K134" s="94"/>
      <c r="L134" s="94"/>
      <c r="M134" s="94"/>
      <c r="N134" s="94"/>
      <c r="O134" s="94"/>
      <c r="P134" s="94"/>
      <c r="Q134" s="94"/>
      <c r="R134" s="94"/>
      <c r="S134" s="94"/>
      <c r="T134" s="94"/>
      <c r="U134" s="94"/>
      <c r="V134" s="94"/>
      <c r="W134" s="94"/>
      <c r="X134" s="94"/>
      <c r="Y134" s="94"/>
      <c r="Z134" s="95"/>
      <c r="AA134" s="96">
        <v>3396</v>
      </c>
      <c r="AB134" s="97"/>
      <c r="AC134" s="97"/>
      <c r="AD134" s="97"/>
      <c r="AE134" s="97"/>
      <c r="AF134" s="97"/>
      <c r="AG134" s="97"/>
      <c r="AH134" s="97"/>
      <c r="AI134" s="98"/>
      <c r="AJ134" s="96">
        <v>3408</v>
      </c>
      <c r="AK134" s="97"/>
      <c r="AL134" s="97"/>
      <c r="AM134" s="97"/>
      <c r="AN134" s="97"/>
      <c r="AO134" s="97"/>
      <c r="AP134" s="97"/>
      <c r="AQ134" s="97"/>
      <c r="AR134" s="98"/>
      <c r="AS134" s="99"/>
      <c r="AT134" s="100"/>
      <c r="AU134" s="100"/>
      <c r="AV134" s="100"/>
      <c r="AW134" s="100"/>
      <c r="AX134" s="101"/>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c r="HC134" s="34"/>
      <c r="HD134" s="34"/>
      <c r="HE134" s="34"/>
      <c r="HF134" s="34"/>
      <c r="HG134" s="34"/>
      <c r="HH134" s="34"/>
      <c r="HI134" s="34"/>
      <c r="HJ134" s="34"/>
      <c r="HK134" s="34"/>
      <c r="HL134" s="34"/>
      <c r="HM134" s="34"/>
      <c r="HN134" s="34"/>
      <c r="HO134" s="34"/>
      <c r="HP134" s="34"/>
      <c r="HQ134" s="34"/>
      <c r="HR134" s="34"/>
      <c r="HS134" s="34"/>
      <c r="HT134" s="34"/>
      <c r="HU134" s="34"/>
      <c r="HV134" s="34"/>
      <c r="HW134" s="34"/>
      <c r="HX134" s="34"/>
      <c r="HY134" s="34"/>
      <c r="HZ134" s="34"/>
      <c r="IA134" s="34"/>
      <c r="IB134" s="34"/>
      <c r="IC134" s="34"/>
      <c r="ID134" s="34"/>
      <c r="IE134" s="34"/>
      <c r="IF134" s="34"/>
      <c r="IG134" s="34"/>
      <c r="IH134" s="34"/>
      <c r="II134" s="34"/>
      <c r="IJ134" s="34"/>
      <c r="IK134" s="34"/>
      <c r="IL134" s="34"/>
      <c r="IM134" s="34"/>
      <c r="IN134" s="34"/>
      <c r="IO134" s="34"/>
      <c r="IP134" s="34"/>
      <c r="IQ134" s="34"/>
    </row>
    <row r="135" spans="1:251" s="48" customFormat="1" ht="18.75" customHeight="1">
      <c r="A135" s="40"/>
      <c r="B135" s="57"/>
      <c r="C135" s="93" t="s">
        <v>75</v>
      </c>
      <c r="D135" s="94"/>
      <c r="E135" s="94"/>
      <c r="F135" s="94"/>
      <c r="G135" s="94"/>
      <c r="H135" s="94"/>
      <c r="I135" s="94"/>
      <c r="J135" s="94"/>
      <c r="K135" s="94"/>
      <c r="L135" s="94"/>
      <c r="M135" s="94"/>
      <c r="N135" s="94"/>
      <c r="O135" s="94"/>
      <c r="P135" s="94"/>
      <c r="Q135" s="94"/>
      <c r="R135" s="94"/>
      <c r="S135" s="94"/>
      <c r="T135" s="94"/>
      <c r="U135" s="94"/>
      <c r="V135" s="94"/>
      <c r="W135" s="94"/>
      <c r="X135" s="94"/>
      <c r="Y135" s="94"/>
      <c r="Z135" s="95"/>
      <c r="AA135" s="96">
        <v>565</v>
      </c>
      <c r="AB135" s="97"/>
      <c r="AC135" s="97"/>
      <c r="AD135" s="97"/>
      <c r="AE135" s="97"/>
      <c r="AF135" s="97"/>
      <c r="AG135" s="97"/>
      <c r="AH135" s="97"/>
      <c r="AI135" s="98"/>
      <c r="AJ135" s="96">
        <v>565</v>
      </c>
      <c r="AK135" s="97"/>
      <c r="AL135" s="97"/>
      <c r="AM135" s="97"/>
      <c r="AN135" s="97"/>
      <c r="AO135" s="97"/>
      <c r="AP135" s="97"/>
      <c r="AQ135" s="97"/>
      <c r="AR135" s="98"/>
      <c r="AS135" s="99"/>
      <c r="AT135" s="100"/>
      <c r="AU135" s="100"/>
      <c r="AV135" s="100"/>
      <c r="AW135" s="100"/>
      <c r="AX135" s="101"/>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c r="HG135" s="34"/>
      <c r="HH135" s="34"/>
      <c r="HI135" s="34"/>
      <c r="HJ135" s="34"/>
      <c r="HK135" s="34"/>
      <c r="HL135" s="34"/>
      <c r="HM135" s="34"/>
      <c r="HN135" s="34"/>
      <c r="HO135" s="34"/>
      <c r="HP135" s="34"/>
      <c r="HQ135" s="34"/>
      <c r="HR135" s="34"/>
      <c r="HS135" s="34"/>
      <c r="HT135" s="34"/>
      <c r="HU135" s="34"/>
      <c r="HV135" s="34"/>
      <c r="HW135" s="34"/>
      <c r="HX135" s="34"/>
      <c r="HY135" s="34"/>
      <c r="HZ135" s="34"/>
      <c r="IA135" s="34"/>
      <c r="IB135" s="34"/>
      <c r="IC135" s="34"/>
      <c r="ID135" s="34"/>
      <c r="IE135" s="34"/>
      <c r="IF135" s="34"/>
      <c r="IG135" s="34"/>
      <c r="IH135" s="34"/>
      <c r="II135" s="34"/>
      <c r="IJ135" s="34"/>
      <c r="IK135" s="34"/>
      <c r="IL135" s="34"/>
      <c r="IM135" s="34"/>
      <c r="IN135" s="34"/>
      <c r="IO135" s="34"/>
      <c r="IP135" s="34"/>
      <c r="IQ135" s="34"/>
    </row>
    <row r="136" spans="1:251" s="48" customFormat="1" ht="18.75" customHeight="1" thickBot="1">
      <c r="A136" s="49"/>
      <c r="B136" s="102" t="s">
        <v>66</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4"/>
      <c r="AA136" s="105">
        <f>SUM($AA$134:$AA$135)</f>
        <v>3961</v>
      </c>
      <c r="AB136" s="106"/>
      <c r="AC136" s="106"/>
      <c r="AD136" s="106"/>
      <c r="AE136" s="106"/>
      <c r="AF136" s="106"/>
      <c r="AG136" s="106"/>
      <c r="AH136" s="106"/>
      <c r="AI136" s="107"/>
      <c r="AJ136" s="105">
        <f>SUM($AJ$134:$AJ$135)</f>
        <v>3973</v>
      </c>
      <c r="AK136" s="106"/>
      <c r="AL136" s="106"/>
      <c r="AM136" s="106"/>
      <c r="AN136" s="106"/>
      <c r="AO136" s="106"/>
      <c r="AP136" s="106"/>
      <c r="AQ136" s="106"/>
      <c r="AR136" s="107"/>
      <c r="AS136" s="108"/>
      <c r="AT136" s="109"/>
      <c r="AU136" s="109"/>
      <c r="AV136" s="109"/>
      <c r="AW136" s="109"/>
      <c r="AX136" s="110"/>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c r="HG136" s="34"/>
      <c r="HH136" s="34"/>
      <c r="HI136" s="34"/>
      <c r="HJ136" s="34"/>
      <c r="HK136" s="34"/>
      <c r="HL136" s="34"/>
      <c r="HM136" s="34"/>
      <c r="HN136" s="34"/>
      <c r="HO136" s="34"/>
      <c r="HP136" s="34"/>
      <c r="HQ136" s="34"/>
      <c r="HR136" s="34"/>
      <c r="HS136" s="34"/>
      <c r="HT136" s="34"/>
      <c r="HU136" s="34"/>
      <c r="HV136" s="34"/>
      <c r="HW136" s="34"/>
      <c r="HX136" s="34"/>
      <c r="HY136" s="34"/>
      <c r="HZ136" s="34"/>
      <c r="IA136" s="34"/>
      <c r="IB136" s="34"/>
      <c r="IC136" s="34"/>
      <c r="ID136" s="34"/>
      <c r="IE136" s="34"/>
      <c r="IF136" s="34"/>
      <c r="IG136" s="34"/>
      <c r="IH136" s="34"/>
      <c r="II136" s="34"/>
      <c r="IJ136" s="34"/>
      <c r="IK136" s="34"/>
      <c r="IL136" s="34"/>
      <c r="IM136" s="34"/>
      <c r="IN136" s="34"/>
      <c r="IO136" s="34"/>
      <c r="IP136" s="34"/>
      <c r="IQ136" s="34"/>
    </row>
    <row r="138" spans="1:251" ht="18.75">
      <c r="A138" s="33" t="s">
        <v>49</v>
      </c>
      <c r="AW138" s="35"/>
      <c r="AX138" s="36"/>
      <c r="AY138" s="35"/>
    </row>
    <row r="140" spans="1:251" ht="18.75">
      <c r="B140" s="111" t="s">
        <v>0</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row>
    <row r="141" spans="1:251">
      <c r="Z141" s="37"/>
      <c r="AD141" s="37"/>
      <c r="AE141" s="37"/>
      <c r="AF141" s="37"/>
      <c r="AG141" s="37"/>
      <c r="AH141" s="37"/>
      <c r="AI141" s="37"/>
      <c r="AO141" s="37"/>
    </row>
    <row r="142" spans="1:251" ht="13.5" thickBot="1">
      <c r="Z142" s="37"/>
      <c r="AD142" s="37"/>
      <c r="AE142" s="37"/>
      <c r="AF142" s="37"/>
      <c r="AG142" s="37"/>
      <c r="AH142" s="37"/>
      <c r="AI142" s="37"/>
      <c r="AO142" s="37"/>
      <c r="DI142" s="38"/>
    </row>
    <row r="143" spans="1:251" ht="24.75" customHeight="1" thickBot="1">
      <c r="B143" s="113" t="s">
        <v>50</v>
      </c>
      <c r="C143" s="114"/>
      <c r="D143" s="114"/>
      <c r="E143" s="114"/>
      <c r="F143" s="114"/>
      <c r="G143" s="114"/>
      <c r="H143" s="115" t="s">
        <v>76</v>
      </c>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7"/>
      <c r="DI143" s="38"/>
    </row>
    <row r="144" spans="1:251" ht="14.25">
      <c r="B144" s="39"/>
      <c r="C144" s="39"/>
      <c r="D144" s="39"/>
      <c r="E144" s="39"/>
      <c r="F144" s="39"/>
      <c r="G144" s="39"/>
      <c r="H144" s="40"/>
      <c r="I144" s="40"/>
      <c r="J144" s="40"/>
      <c r="K144" s="40"/>
      <c r="L144" s="41"/>
      <c r="M144" s="41"/>
      <c r="N144" s="41"/>
      <c r="O144" s="41"/>
      <c r="P144" s="40"/>
      <c r="Q144" s="40"/>
      <c r="R144" s="40"/>
      <c r="S144" s="40"/>
      <c r="T144" s="40"/>
      <c r="U144" s="40"/>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DI144" s="38"/>
    </row>
    <row r="145" spans="1:113" ht="15" thickBot="1">
      <c r="A145" s="43"/>
      <c r="B145" s="42" t="s">
        <v>52</v>
      </c>
      <c r="C145" s="40"/>
      <c r="D145" s="40"/>
      <c r="E145" s="40"/>
      <c r="F145" s="40"/>
      <c r="G145" s="40"/>
      <c r="H145" s="40"/>
      <c r="I145" s="40"/>
      <c r="J145" s="40"/>
      <c r="K145" s="40"/>
      <c r="L145" s="41"/>
      <c r="M145" s="41"/>
      <c r="N145" s="41"/>
      <c r="O145" s="41"/>
      <c r="P145" s="40"/>
      <c r="Q145" s="40"/>
      <c r="R145" s="40"/>
      <c r="S145" s="40"/>
      <c r="T145" s="40"/>
      <c r="U145" s="40"/>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DI145" s="38"/>
    </row>
    <row r="146" spans="1:113" ht="14.25">
      <c r="A146" s="40"/>
      <c r="B146" s="44"/>
      <c r="C146" s="39"/>
      <c r="D146" s="39"/>
      <c r="E146" s="39"/>
      <c r="F146" s="39"/>
      <c r="G146" s="39"/>
      <c r="H146" s="39"/>
      <c r="I146" s="39"/>
      <c r="J146" s="39"/>
      <c r="K146" s="39"/>
      <c r="L146" s="45"/>
      <c r="M146" s="45"/>
      <c r="N146" s="45"/>
      <c r="O146" s="45"/>
      <c r="P146" s="39"/>
      <c r="Q146" s="39"/>
      <c r="R146" s="39"/>
      <c r="S146" s="39"/>
      <c r="T146" s="39"/>
      <c r="U146" s="39"/>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7"/>
    </row>
    <row r="147" spans="1:113" ht="12" customHeight="1">
      <c r="A147" s="40"/>
      <c r="B147" s="118" t="s">
        <v>76</v>
      </c>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20"/>
    </row>
    <row r="148" spans="1:113" ht="12" customHeight="1">
      <c r="A148" s="40"/>
      <c r="B148" s="118"/>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20"/>
      <c r="BC148" s="48"/>
    </row>
    <row r="149" spans="1:113" ht="12" customHeight="1">
      <c r="A149" s="40"/>
      <c r="B149" s="118"/>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20"/>
    </row>
    <row r="150" spans="1:113" ht="12" customHeight="1">
      <c r="A150" s="40"/>
      <c r="B150" s="118"/>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20"/>
    </row>
    <row r="151" spans="1:113" ht="12" customHeight="1">
      <c r="A151" s="40"/>
      <c r="B151" s="118"/>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20"/>
    </row>
    <row r="152" spans="1:113" ht="15" thickBot="1">
      <c r="A152" s="49"/>
      <c r="B152" s="50"/>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2"/>
    </row>
    <row r="153" spans="1:113">
      <c r="B153" s="53"/>
    </row>
    <row r="154" spans="1:113" ht="15" thickBot="1">
      <c r="A154" s="43"/>
      <c r="B154" s="42" t="s">
        <v>54</v>
      </c>
      <c r="C154" s="40"/>
      <c r="D154" s="40"/>
      <c r="E154" s="40"/>
      <c r="F154" s="40"/>
      <c r="G154" s="40"/>
      <c r="H154" s="40"/>
      <c r="I154" s="40"/>
      <c r="J154" s="40"/>
      <c r="K154" s="40"/>
      <c r="L154" s="41"/>
      <c r="M154" s="41"/>
      <c r="N154" s="41"/>
      <c r="O154" s="41"/>
      <c r="P154" s="40"/>
      <c r="Q154" s="40"/>
      <c r="R154" s="40"/>
      <c r="S154" s="40"/>
      <c r="T154" s="40"/>
      <c r="U154" s="40"/>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DI154" s="38"/>
    </row>
    <row r="155" spans="1:113" ht="14.25">
      <c r="A155" s="40"/>
      <c r="B155" s="44"/>
      <c r="C155" s="39"/>
      <c r="D155" s="39"/>
      <c r="E155" s="39"/>
      <c r="F155" s="39"/>
      <c r="G155" s="39"/>
      <c r="H155" s="39"/>
      <c r="I155" s="39"/>
      <c r="J155" s="39"/>
      <c r="K155" s="39"/>
      <c r="L155" s="45"/>
      <c r="M155" s="45"/>
      <c r="N155" s="45"/>
      <c r="O155" s="45"/>
      <c r="P155" s="39"/>
      <c r="Q155" s="39"/>
      <c r="R155" s="39"/>
      <c r="S155" s="39"/>
      <c r="T155" s="39"/>
      <c r="U155" s="39"/>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7"/>
    </row>
    <row r="156" spans="1:113" ht="12" customHeight="1">
      <c r="A156" s="40"/>
      <c r="B156" s="118" t="s">
        <v>77</v>
      </c>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20"/>
    </row>
    <row r="157" spans="1:113" ht="12" customHeight="1">
      <c r="A157" s="40"/>
      <c r="B157" s="118"/>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20"/>
      <c r="BC157" s="48"/>
    </row>
    <row r="158" spans="1:113" ht="12" customHeight="1">
      <c r="A158" s="40"/>
      <c r="B158" s="118"/>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20"/>
    </row>
    <row r="159" spans="1:113" ht="12" customHeight="1">
      <c r="A159" s="40"/>
      <c r="B159" s="118"/>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20"/>
    </row>
    <row r="160" spans="1:113" ht="12" customHeight="1">
      <c r="A160" s="40"/>
      <c r="B160" s="118"/>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20"/>
    </row>
    <row r="161" spans="1:251" ht="15" thickBot="1">
      <c r="A161" s="49"/>
      <c r="B161" s="50"/>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2"/>
    </row>
    <row r="162" spans="1:251">
      <c r="B162" s="53"/>
    </row>
    <row r="163" spans="1:251" ht="14.25">
      <c r="B163" s="42" t="s">
        <v>56</v>
      </c>
      <c r="C163" s="40"/>
      <c r="D163" s="40"/>
      <c r="E163" s="40"/>
      <c r="F163" s="40"/>
      <c r="G163" s="40"/>
      <c r="H163" s="40"/>
      <c r="I163" s="40"/>
      <c r="J163" s="40"/>
      <c r="K163" s="40"/>
      <c r="L163" s="41"/>
      <c r="M163" s="41"/>
      <c r="N163" s="41"/>
      <c r="O163" s="41"/>
      <c r="P163" s="40"/>
      <c r="Q163" s="40"/>
      <c r="R163" s="40"/>
      <c r="S163" s="40"/>
      <c r="T163" s="40"/>
      <c r="U163" s="40"/>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row>
    <row r="164" spans="1:251" ht="15" thickBot="1">
      <c r="B164" s="40"/>
      <c r="C164" s="40"/>
      <c r="D164" s="40"/>
      <c r="E164" s="40"/>
      <c r="F164" s="40"/>
      <c r="G164" s="40"/>
      <c r="H164" s="40"/>
      <c r="I164" s="40"/>
      <c r="J164" s="40"/>
      <c r="K164" s="40"/>
      <c r="L164" s="41"/>
      <c r="M164" s="41"/>
      <c r="N164" s="41"/>
      <c r="O164" s="41"/>
      <c r="P164" s="40"/>
      <c r="Q164" s="40"/>
      <c r="R164" s="40"/>
      <c r="S164" s="40"/>
      <c r="T164" s="40"/>
      <c r="U164" s="40"/>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54" t="s">
        <v>57</v>
      </c>
    </row>
    <row r="165" spans="1:251" s="48" customFormat="1" ht="13.5" customHeight="1">
      <c r="A165" s="40"/>
      <c r="B165" s="121" t="s">
        <v>58</v>
      </c>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3"/>
      <c r="AA165" s="127" t="s">
        <v>59</v>
      </c>
      <c r="AB165" s="122"/>
      <c r="AC165" s="122"/>
      <c r="AD165" s="122"/>
      <c r="AE165" s="122"/>
      <c r="AF165" s="122"/>
      <c r="AG165" s="122"/>
      <c r="AH165" s="122"/>
      <c r="AI165" s="123"/>
      <c r="AJ165" s="127" t="s">
        <v>60</v>
      </c>
      <c r="AK165" s="122"/>
      <c r="AL165" s="122"/>
      <c r="AM165" s="122"/>
      <c r="AN165" s="122"/>
      <c r="AO165" s="122"/>
      <c r="AP165" s="122"/>
      <c r="AQ165" s="122"/>
      <c r="AR165" s="123"/>
      <c r="AS165" s="127" t="s">
        <v>61</v>
      </c>
      <c r="AT165" s="122"/>
      <c r="AU165" s="122"/>
      <c r="AV165" s="122"/>
      <c r="AW165" s="122"/>
      <c r="AX165" s="129"/>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c r="EN165" s="34"/>
      <c r="EO165" s="34"/>
      <c r="EP165" s="34"/>
      <c r="EQ165" s="34"/>
      <c r="ER165" s="34"/>
      <c r="ES165" s="34"/>
      <c r="ET165" s="34"/>
      <c r="EU165" s="34"/>
      <c r="EV165" s="34"/>
      <c r="EW165" s="34"/>
      <c r="EX165" s="34"/>
      <c r="EY165" s="34"/>
      <c r="EZ165" s="34"/>
      <c r="FA165" s="34"/>
      <c r="FB165" s="34"/>
      <c r="FC165" s="34"/>
      <c r="FD165" s="34"/>
      <c r="FE165" s="34"/>
      <c r="FF165" s="34"/>
      <c r="FG165" s="34"/>
      <c r="FH165" s="34"/>
      <c r="FI165" s="34"/>
      <c r="FJ165" s="34"/>
      <c r="FK165" s="34"/>
      <c r="FL165" s="34"/>
      <c r="FM165" s="34"/>
      <c r="FN165" s="34"/>
      <c r="FO165" s="34"/>
      <c r="FP165" s="34"/>
      <c r="FQ165" s="34"/>
      <c r="FR165" s="34"/>
      <c r="FS165" s="34"/>
      <c r="FT165" s="34"/>
      <c r="FU165" s="34"/>
      <c r="FV165" s="34"/>
      <c r="FW165" s="34"/>
      <c r="FX165" s="34"/>
      <c r="FY165" s="34"/>
      <c r="FZ165" s="34"/>
      <c r="GA165" s="34"/>
      <c r="GB165" s="34"/>
      <c r="GC165" s="34"/>
      <c r="GD165" s="34"/>
      <c r="GE165" s="34"/>
      <c r="GF165" s="34"/>
      <c r="GG165" s="34"/>
      <c r="GH165" s="34"/>
      <c r="GI165" s="34"/>
      <c r="GJ165" s="34"/>
      <c r="GK165" s="34"/>
      <c r="GL165" s="34"/>
      <c r="GM165" s="34"/>
      <c r="GN165" s="34"/>
      <c r="GO165" s="34"/>
      <c r="GP165" s="34"/>
      <c r="GQ165" s="34"/>
      <c r="GR165" s="34"/>
      <c r="GS165" s="34"/>
      <c r="GT165" s="34"/>
      <c r="GU165" s="34"/>
      <c r="GV165" s="34"/>
      <c r="GW165" s="34"/>
      <c r="GX165" s="34"/>
      <c r="GY165" s="34"/>
      <c r="GZ165" s="34"/>
      <c r="HA165" s="34"/>
      <c r="HB165" s="34"/>
      <c r="HC165" s="34"/>
      <c r="HD165" s="34"/>
      <c r="HE165" s="34"/>
      <c r="HF165" s="34"/>
      <c r="HG165" s="34"/>
      <c r="HH165" s="34"/>
      <c r="HI165" s="34"/>
      <c r="HJ165" s="34"/>
      <c r="HK165" s="34"/>
      <c r="HL165" s="34"/>
      <c r="HM165" s="34"/>
      <c r="HN165" s="34"/>
      <c r="HO165" s="34"/>
      <c r="HP165" s="34"/>
      <c r="HQ165" s="34"/>
      <c r="HR165" s="34"/>
      <c r="HS165" s="34"/>
      <c r="HT165" s="34"/>
      <c r="HU165" s="34"/>
      <c r="HV165" s="34"/>
      <c r="HW165" s="34"/>
      <c r="HX165" s="34"/>
      <c r="HY165" s="34"/>
      <c r="HZ165" s="34"/>
      <c r="IA165" s="34"/>
      <c r="IB165" s="34"/>
      <c r="IC165" s="34"/>
      <c r="ID165" s="34"/>
      <c r="IE165" s="34"/>
      <c r="IF165" s="34"/>
      <c r="IG165" s="34"/>
      <c r="IH165" s="34"/>
      <c r="II165" s="34"/>
      <c r="IJ165" s="34"/>
      <c r="IK165" s="34"/>
      <c r="IL165" s="34"/>
      <c r="IM165" s="34"/>
      <c r="IN165" s="34"/>
      <c r="IO165" s="34"/>
      <c r="IP165" s="34"/>
      <c r="IQ165" s="34"/>
    </row>
    <row r="166" spans="1:251" s="48" customFormat="1" ht="13.5">
      <c r="A166" s="40"/>
      <c r="B166" s="124"/>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6"/>
      <c r="AA166" s="128"/>
      <c r="AB166" s="125"/>
      <c r="AC166" s="125"/>
      <c r="AD166" s="125"/>
      <c r="AE166" s="125"/>
      <c r="AF166" s="125"/>
      <c r="AG166" s="125"/>
      <c r="AH166" s="125"/>
      <c r="AI166" s="126"/>
      <c r="AJ166" s="128"/>
      <c r="AK166" s="125"/>
      <c r="AL166" s="125"/>
      <c r="AM166" s="125"/>
      <c r="AN166" s="125"/>
      <c r="AO166" s="125"/>
      <c r="AP166" s="125"/>
      <c r="AQ166" s="125"/>
      <c r="AR166" s="126"/>
      <c r="AS166" s="128"/>
      <c r="AT166" s="125"/>
      <c r="AU166" s="125"/>
      <c r="AV166" s="125"/>
      <c r="AW166" s="125"/>
      <c r="AX166" s="130"/>
      <c r="AY166" s="34"/>
      <c r="AZ166" s="34"/>
      <c r="BA166" s="34"/>
      <c r="BB166" s="55"/>
      <c r="BC166" s="56"/>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c r="EN166" s="34"/>
      <c r="EO166" s="34"/>
      <c r="EP166" s="34"/>
      <c r="EQ166" s="34"/>
      <c r="ER166" s="34"/>
      <c r="ES166" s="34"/>
      <c r="ET166" s="34"/>
      <c r="EU166" s="34"/>
      <c r="EV166" s="34"/>
      <c r="EW166" s="34"/>
      <c r="EX166" s="34"/>
      <c r="EY166" s="34"/>
      <c r="EZ166" s="34"/>
      <c r="FA166" s="34"/>
      <c r="FB166" s="34"/>
      <c r="FC166" s="34"/>
      <c r="FD166" s="34"/>
      <c r="FE166" s="34"/>
      <c r="FF166" s="34"/>
      <c r="FG166" s="34"/>
      <c r="FH166" s="34"/>
      <c r="FI166" s="34"/>
      <c r="FJ166" s="34"/>
      <c r="FK166" s="34"/>
      <c r="FL166" s="34"/>
      <c r="FM166" s="34"/>
      <c r="FN166" s="34"/>
      <c r="FO166" s="34"/>
      <c r="FP166" s="34"/>
      <c r="FQ166" s="34"/>
      <c r="FR166" s="34"/>
      <c r="FS166" s="34"/>
      <c r="FT166" s="34"/>
      <c r="FU166" s="34"/>
      <c r="FV166" s="34"/>
      <c r="FW166" s="34"/>
      <c r="FX166" s="34"/>
      <c r="FY166" s="34"/>
      <c r="FZ166" s="34"/>
      <c r="GA166" s="34"/>
      <c r="GB166" s="34"/>
      <c r="GC166" s="34"/>
      <c r="GD166" s="34"/>
      <c r="GE166" s="34"/>
      <c r="GF166" s="34"/>
      <c r="GG166" s="34"/>
      <c r="GH166" s="34"/>
      <c r="GI166" s="34"/>
      <c r="GJ166" s="34"/>
      <c r="GK166" s="34"/>
      <c r="GL166" s="34"/>
      <c r="GM166" s="34"/>
      <c r="GN166" s="34"/>
      <c r="GO166" s="34"/>
      <c r="GP166" s="34"/>
      <c r="GQ166" s="34"/>
      <c r="GR166" s="34"/>
      <c r="GS166" s="34"/>
      <c r="GT166" s="34"/>
      <c r="GU166" s="34"/>
      <c r="GV166" s="34"/>
      <c r="GW166" s="34"/>
      <c r="GX166" s="34"/>
      <c r="GY166" s="34"/>
      <c r="GZ166" s="34"/>
      <c r="HA166" s="34"/>
      <c r="HB166" s="34"/>
      <c r="HC166" s="34"/>
      <c r="HD166" s="34"/>
      <c r="HE166" s="34"/>
      <c r="HF166" s="34"/>
      <c r="HG166" s="34"/>
      <c r="HH166" s="34"/>
      <c r="HI166" s="34"/>
      <c r="HJ166" s="34"/>
      <c r="HK166" s="34"/>
      <c r="HL166" s="34"/>
      <c r="HM166" s="34"/>
      <c r="HN166" s="34"/>
      <c r="HO166" s="34"/>
      <c r="HP166" s="34"/>
      <c r="HQ166" s="34"/>
      <c r="HR166" s="34"/>
      <c r="HS166" s="34"/>
      <c r="HT166" s="34"/>
      <c r="HU166" s="34"/>
      <c r="HV166" s="34"/>
      <c r="HW166" s="34"/>
      <c r="HX166" s="34"/>
      <c r="HY166" s="34"/>
      <c r="HZ166" s="34"/>
      <c r="IA166" s="34"/>
      <c r="IB166" s="34"/>
      <c r="IC166" s="34"/>
      <c r="ID166" s="34"/>
      <c r="IE166" s="34"/>
      <c r="IF166" s="34"/>
      <c r="IG166" s="34"/>
      <c r="IH166" s="34"/>
      <c r="II166" s="34"/>
      <c r="IJ166" s="34"/>
      <c r="IK166" s="34"/>
      <c r="IL166" s="34"/>
      <c r="IM166" s="34"/>
      <c r="IN166" s="34"/>
      <c r="IO166" s="34"/>
      <c r="IP166" s="34"/>
      <c r="IQ166" s="34"/>
    </row>
    <row r="167" spans="1:251" s="48" customFormat="1" ht="18.75" customHeight="1">
      <c r="A167" s="40"/>
      <c r="B167" s="57"/>
      <c r="C167" s="93" t="s">
        <v>78</v>
      </c>
      <c r="D167" s="94"/>
      <c r="E167" s="94"/>
      <c r="F167" s="94"/>
      <c r="G167" s="94"/>
      <c r="H167" s="94"/>
      <c r="I167" s="94"/>
      <c r="J167" s="94"/>
      <c r="K167" s="94"/>
      <c r="L167" s="94"/>
      <c r="M167" s="94"/>
      <c r="N167" s="94"/>
      <c r="O167" s="94"/>
      <c r="P167" s="94"/>
      <c r="Q167" s="94"/>
      <c r="R167" s="94"/>
      <c r="S167" s="94"/>
      <c r="T167" s="94"/>
      <c r="U167" s="94"/>
      <c r="V167" s="94"/>
      <c r="W167" s="94"/>
      <c r="X167" s="94"/>
      <c r="Y167" s="94"/>
      <c r="Z167" s="95"/>
      <c r="AA167" s="96">
        <v>215848</v>
      </c>
      <c r="AB167" s="97"/>
      <c r="AC167" s="97"/>
      <c r="AD167" s="97"/>
      <c r="AE167" s="97"/>
      <c r="AF167" s="97"/>
      <c r="AG167" s="97"/>
      <c r="AH167" s="97"/>
      <c r="AI167" s="98"/>
      <c r="AJ167" s="96">
        <v>206581</v>
      </c>
      <c r="AK167" s="97"/>
      <c r="AL167" s="97"/>
      <c r="AM167" s="97"/>
      <c r="AN167" s="97"/>
      <c r="AO167" s="97"/>
      <c r="AP167" s="97"/>
      <c r="AQ167" s="97"/>
      <c r="AR167" s="98"/>
      <c r="AS167" s="99"/>
      <c r="AT167" s="100"/>
      <c r="AU167" s="100"/>
      <c r="AV167" s="100"/>
      <c r="AW167" s="100"/>
      <c r="AX167" s="101"/>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c r="EE167" s="34"/>
      <c r="EF167" s="34"/>
      <c r="EG167" s="34"/>
      <c r="EH167" s="34"/>
      <c r="EI167" s="34"/>
      <c r="EJ167" s="34"/>
      <c r="EK167" s="34"/>
      <c r="EL167" s="34"/>
      <c r="EM167" s="34"/>
      <c r="EN167" s="34"/>
      <c r="EO167" s="34"/>
      <c r="EP167" s="34"/>
      <c r="EQ167" s="34"/>
      <c r="ER167" s="34"/>
      <c r="ES167" s="34"/>
      <c r="ET167" s="34"/>
      <c r="EU167" s="34"/>
      <c r="EV167" s="34"/>
      <c r="EW167" s="34"/>
      <c r="EX167" s="34"/>
      <c r="EY167" s="34"/>
      <c r="EZ167" s="34"/>
      <c r="FA167" s="34"/>
      <c r="FB167" s="34"/>
      <c r="FC167" s="34"/>
      <c r="FD167" s="34"/>
      <c r="FE167" s="34"/>
      <c r="FF167" s="34"/>
      <c r="FG167" s="34"/>
      <c r="FH167" s="34"/>
      <c r="FI167" s="34"/>
      <c r="FJ167" s="34"/>
      <c r="FK167" s="34"/>
      <c r="FL167" s="34"/>
      <c r="FM167" s="34"/>
      <c r="FN167" s="34"/>
      <c r="FO167" s="34"/>
      <c r="FP167" s="34"/>
      <c r="FQ167" s="34"/>
      <c r="FR167" s="34"/>
      <c r="FS167" s="34"/>
      <c r="FT167" s="34"/>
      <c r="FU167" s="34"/>
      <c r="FV167" s="34"/>
      <c r="FW167" s="34"/>
      <c r="FX167" s="34"/>
      <c r="FY167" s="34"/>
      <c r="FZ167" s="34"/>
      <c r="GA167" s="34"/>
      <c r="GB167" s="34"/>
      <c r="GC167" s="34"/>
      <c r="GD167" s="34"/>
      <c r="GE167" s="34"/>
      <c r="GF167" s="34"/>
      <c r="GG167" s="34"/>
      <c r="GH167" s="34"/>
      <c r="GI167" s="34"/>
      <c r="GJ167" s="34"/>
      <c r="GK167" s="34"/>
      <c r="GL167" s="34"/>
      <c r="GM167" s="34"/>
      <c r="GN167" s="34"/>
      <c r="GO167" s="34"/>
      <c r="GP167" s="34"/>
      <c r="GQ167" s="34"/>
      <c r="GR167" s="34"/>
      <c r="GS167" s="34"/>
      <c r="GT167" s="34"/>
      <c r="GU167" s="34"/>
      <c r="GV167" s="34"/>
      <c r="GW167" s="34"/>
      <c r="GX167" s="34"/>
      <c r="GY167" s="34"/>
      <c r="GZ167" s="34"/>
      <c r="HA167" s="34"/>
      <c r="HB167" s="34"/>
      <c r="HC167" s="34"/>
      <c r="HD167" s="34"/>
      <c r="HE167" s="34"/>
      <c r="HF167" s="34"/>
      <c r="HG167" s="34"/>
      <c r="HH167" s="34"/>
      <c r="HI167" s="34"/>
      <c r="HJ167" s="34"/>
      <c r="HK167" s="34"/>
      <c r="HL167" s="34"/>
      <c r="HM167" s="34"/>
      <c r="HN167" s="34"/>
      <c r="HO167" s="34"/>
      <c r="HP167" s="34"/>
      <c r="HQ167" s="34"/>
      <c r="HR167" s="34"/>
      <c r="HS167" s="34"/>
      <c r="HT167" s="34"/>
      <c r="HU167" s="34"/>
      <c r="HV167" s="34"/>
      <c r="HW167" s="34"/>
      <c r="HX167" s="34"/>
      <c r="HY167" s="34"/>
      <c r="HZ167" s="34"/>
      <c r="IA167" s="34"/>
      <c r="IB167" s="34"/>
      <c r="IC167" s="34"/>
      <c r="ID167" s="34"/>
      <c r="IE167" s="34"/>
      <c r="IF167" s="34"/>
      <c r="IG167" s="34"/>
      <c r="IH167" s="34"/>
      <c r="II167" s="34"/>
      <c r="IJ167" s="34"/>
      <c r="IK167" s="34"/>
      <c r="IL167" s="34"/>
      <c r="IM167" s="34"/>
      <c r="IN167" s="34"/>
      <c r="IO167" s="34"/>
      <c r="IP167" s="34"/>
      <c r="IQ167" s="34"/>
    </row>
    <row r="168" spans="1:251" s="48" customFormat="1" ht="18.75" customHeight="1" thickBot="1">
      <c r="A168" s="49"/>
      <c r="B168" s="102" t="s">
        <v>66</v>
      </c>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4"/>
      <c r="AA168" s="105">
        <f>SUM($AA$167:$AA$167)</f>
        <v>215848</v>
      </c>
      <c r="AB168" s="106"/>
      <c r="AC168" s="106"/>
      <c r="AD168" s="106"/>
      <c r="AE168" s="106"/>
      <c r="AF168" s="106"/>
      <c r="AG168" s="106"/>
      <c r="AH168" s="106"/>
      <c r="AI168" s="107"/>
      <c r="AJ168" s="105">
        <f>SUM($AJ$167:$AJ$167)</f>
        <v>206581</v>
      </c>
      <c r="AK168" s="106"/>
      <c r="AL168" s="106"/>
      <c r="AM168" s="106"/>
      <c r="AN168" s="106"/>
      <c r="AO168" s="106"/>
      <c r="AP168" s="106"/>
      <c r="AQ168" s="106"/>
      <c r="AR168" s="107"/>
      <c r="AS168" s="108"/>
      <c r="AT168" s="109"/>
      <c r="AU168" s="109"/>
      <c r="AV168" s="109"/>
      <c r="AW168" s="109"/>
      <c r="AX168" s="110"/>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c r="EK168" s="34"/>
      <c r="EL168" s="34"/>
      <c r="EM168" s="34"/>
      <c r="EN168" s="34"/>
      <c r="EO168" s="34"/>
      <c r="EP168" s="34"/>
      <c r="EQ168" s="34"/>
      <c r="ER168" s="34"/>
      <c r="ES168" s="34"/>
      <c r="ET168" s="34"/>
      <c r="EU168" s="34"/>
      <c r="EV168" s="34"/>
      <c r="EW168" s="34"/>
      <c r="EX168" s="34"/>
      <c r="EY168" s="34"/>
      <c r="EZ168" s="34"/>
      <c r="FA168" s="34"/>
      <c r="FB168" s="34"/>
      <c r="FC168" s="34"/>
      <c r="FD168" s="34"/>
      <c r="FE168" s="34"/>
      <c r="FF168" s="34"/>
      <c r="FG168" s="34"/>
      <c r="FH168" s="34"/>
      <c r="FI168" s="34"/>
      <c r="FJ168" s="34"/>
      <c r="FK168" s="34"/>
      <c r="FL168" s="34"/>
      <c r="FM168" s="34"/>
      <c r="FN168" s="34"/>
      <c r="FO168" s="34"/>
      <c r="FP168" s="34"/>
      <c r="FQ168" s="34"/>
      <c r="FR168" s="34"/>
      <c r="FS168" s="34"/>
      <c r="FT168" s="34"/>
      <c r="FU168" s="34"/>
      <c r="FV168" s="34"/>
      <c r="FW168" s="34"/>
      <c r="FX168" s="34"/>
      <c r="FY168" s="34"/>
      <c r="FZ168" s="34"/>
      <c r="GA168" s="34"/>
      <c r="GB168" s="34"/>
      <c r="GC168" s="34"/>
      <c r="GD168" s="34"/>
      <c r="GE168" s="34"/>
      <c r="GF168" s="34"/>
      <c r="GG168" s="34"/>
      <c r="GH168" s="34"/>
      <c r="GI168" s="34"/>
      <c r="GJ168" s="34"/>
      <c r="GK168" s="34"/>
      <c r="GL168" s="34"/>
      <c r="GM168" s="34"/>
      <c r="GN168" s="34"/>
      <c r="GO168" s="34"/>
      <c r="GP168" s="34"/>
      <c r="GQ168" s="34"/>
      <c r="GR168" s="34"/>
      <c r="GS168" s="34"/>
      <c r="GT168" s="34"/>
      <c r="GU168" s="34"/>
      <c r="GV168" s="34"/>
      <c r="GW168" s="34"/>
      <c r="GX168" s="34"/>
      <c r="GY168" s="34"/>
      <c r="GZ168" s="34"/>
      <c r="HA168" s="34"/>
      <c r="HB168" s="34"/>
      <c r="HC168" s="34"/>
      <c r="HD168" s="34"/>
      <c r="HE168" s="34"/>
      <c r="HF168" s="34"/>
      <c r="HG168" s="34"/>
      <c r="HH168" s="34"/>
      <c r="HI168" s="34"/>
      <c r="HJ168" s="34"/>
      <c r="HK168" s="34"/>
      <c r="HL168" s="34"/>
      <c r="HM168" s="34"/>
      <c r="HN168" s="34"/>
      <c r="HO168" s="34"/>
      <c r="HP168" s="34"/>
      <c r="HQ168" s="34"/>
      <c r="HR168" s="34"/>
      <c r="HS168" s="34"/>
      <c r="HT168" s="34"/>
      <c r="HU168" s="34"/>
      <c r="HV168" s="34"/>
      <c r="HW168" s="34"/>
      <c r="HX168" s="34"/>
      <c r="HY168" s="34"/>
      <c r="HZ168" s="34"/>
      <c r="IA168" s="34"/>
      <c r="IB168" s="34"/>
      <c r="IC168" s="34"/>
      <c r="ID168" s="34"/>
      <c r="IE168" s="34"/>
      <c r="IF168" s="34"/>
      <c r="IG168" s="34"/>
      <c r="IH168" s="34"/>
      <c r="II168" s="34"/>
      <c r="IJ168" s="34"/>
      <c r="IK168" s="34"/>
      <c r="IL168" s="34"/>
      <c r="IM168" s="34"/>
      <c r="IN168" s="34"/>
      <c r="IO168" s="34"/>
      <c r="IP168" s="34"/>
      <c r="IQ168" s="34"/>
    </row>
    <row r="170" spans="1:251" ht="18.75">
      <c r="A170" s="33" t="s">
        <v>49</v>
      </c>
      <c r="AW170" s="35"/>
      <c r="AX170" s="36"/>
      <c r="AY170" s="35"/>
    </row>
    <row r="172" spans="1:251" ht="18.75">
      <c r="B172" s="111" t="s">
        <v>0</v>
      </c>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row>
    <row r="173" spans="1:251">
      <c r="Z173" s="37"/>
      <c r="AD173" s="37"/>
      <c r="AE173" s="37"/>
      <c r="AF173" s="37"/>
      <c r="AG173" s="37"/>
      <c r="AH173" s="37"/>
      <c r="AI173" s="37"/>
      <c r="AO173" s="37"/>
    </row>
    <row r="174" spans="1:251" ht="13.5" thickBot="1">
      <c r="Z174" s="37"/>
      <c r="AD174" s="37"/>
      <c r="AE174" s="37"/>
      <c r="AF174" s="37"/>
      <c r="AG174" s="37"/>
      <c r="AH174" s="37"/>
      <c r="AI174" s="37"/>
      <c r="AO174" s="37"/>
      <c r="DI174" s="38"/>
    </row>
    <row r="175" spans="1:251" ht="24.75" customHeight="1" thickBot="1">
      <c r="B175" s="113" t="s">
        <v>50</v>
      </c>
      <c r="C175" s="114"/>
      <c r="D175" s="114"/>
      <c r="E175" s="114"/>
      <c r="F175" s="114"/>
      <c r="G175" s="114"/>
      <c r="H175" s="115" t="s">
        <v>79</v>
      </c>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7"/>
      <c r="DI175" s="38"/>
    </row>
    <row r="176" spans="1:251" ht="14.25">
      <c r="B176" s="39"/>
      <c r="C176" s="39"/>
      <c r="D176" s="39"/>
      <c r="E176" s="39"/>
      <c r="F176" s="39"/>
      <c r="G176" s="39"/>
      <c r="H176" s="40"/>
      <c r="I176" s="40"/>
      <c r="J176" s="40"/>
      <c r="K176" s="40"/>
      <c r="L176" s="41"/>
      <c r="M176" s="41"/>
      <c r="N176" s="41"/>
      <c r="O176" s="41"/>
      <c r="P176" s="40"/>
      <c r="Q176" s="40"/>
      <c r="R176" s="40"/>
      <c r="S176" s="40"/>
      <c r="T176" s="40"/>
      <c r="U176" s="40"/>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DI176" s="38"/>
    </row>
    <row r="177" spans="1:113" ht="15" thickBot="1">
      <c r="A177" s="43"/>
      <c r="B177" s="42" t="s">
        <v>52</v>
      </c>
      <c r="C177" s="40"/>
      <c r="D177" s="40"/>
      <c r="E177" s="40"/>
      <c r="F177" s="40"/>
      <c r="G177" s="40"/>
      <c r="H177" s="40"/>
      <c r="I177" s="40"/>
      <c r="J177" s="40"/>
      <c r="K177" s="40"/>
      <c r="L177" s="41"/>
      <c r="M177" s="41"/>
      <c r="N177" s="41"/>
      <c r="O177" s="41"/>
      <c r="P177" s="40"/>
      <c r="Q177" s="40"/>
      <c r="R177" s="40"/>
      <c r="S177" s="40"/>
      <c r="T177" s="40"/>
      <c r="U177" s="40"/>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DI177" s="38"/>
    </row>
    <row r="178" spans="1:113" ht="14.25">
      <c r="A178" s="40"/>
      <c r="B178" s="44"/>
      <c r="C178" s="39"/>
      <c r="D178" s="39"/>
      <c r="E178" s="39"/>
      <c r="F178" s="39"/>
      <c r="G178" s="39"/>
      <c r="H178" s="39"/>
      <c r="I178" s="39"/>
      <c r="J178" s="39"/>
      <c r="K178" s="39"/>
      <c r="L178" s="45"/>
      <c r="M178" s="45"/>
      <c r="N178" s="45"/>
      <c r="O178" s="45"/>
      <c r="P178" s="39"/>
      <c r="Q178" s="39"/>
      <c r="R178" s="39"/>
      <c r="S178" s="39"/>
      <c r="T178" s="39"/>
      <c r="U178" s="39"/>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7"/>
    </row>
    <row r="179" spans="1:113" ht="12" customHeight="1">
      <c r="A179" s="40"/>
      <c r="B179" s="118" t="s">
        <v>80</v>
      </c>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c r="AH179" s="119"/>
      <c r="AI179" s="119"/>
      <c r="AJ179" s="119"/>
      <c r="AK179" s="119"/>
      <c r="AL179" s="119"/>
      <c r="AM179" s="119"/>
      <c r="AN179" s="119"/>
      <c r="AO179" s="119"/>
      <c r="AP179" s="119"/>
      <c r="AQ179" s="119"/>
      <c r="AR179" s="119"/>
      <c r="AS179" s="119"/>
      <c r="AT179" s="119"/>
      <c r="AU179" s="119"/>
      <c r="AV179" s="119"/>
      <c r="AW179" s="119"/>
      <c r="AX179" s="120"/>
    </row>
    <row r="180" spans="1:113" ht="12" customHeight="1">
      <c r="A180" s="40"/>
      <c r="B180" s="118"/>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20"/>
      <c r="BC180" s="48"/>
    </row>
    <row r="181" spans="1:113" ht="12" customHeight="1">
      <c r="A181" s="40"/>
      <c r="B181" s="118"/>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20"/>
    </row>
    <row r="182" spans="1:113" ht="12" customHeight="1">
      <c r="A182" s="40"/>
      <c r="B182" s="118"/>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c r="AQ182" s="119"/>
      <c r="AR182" s="119"/>
      <c r="AS182" s="119"/>
      <c r="AT182" s="119"/>
      <c r="AU182" s="119"/>
      <c r="AV182" s="119"/>
      <c r="AW182" s="119"/>
      <c r="AX182" s="120"/>
    </row>
    <row r="183" spans="1:113" ht="12" customHeight="1">
      <c r="A183" s="40"/>
      <c r="B183" s="118"/>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c r="AQ183" s="119"/>
      <c r="AR183" s="119"/>
      <c r="AS183" s="119"/>
      <c r="AT183" s="119"/>
      <c r="AU183" s="119"/>
      <c r="AV183" s="119"/>
      <c r="AW183" s="119"/>
      <c r="AX183" s="120"/>
    </row>
    <row r="184" spans="1:113" ht="15" thickBot="1">
      <c r="A184" s="49"/>
      <c r="B184" s="50"/>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2"/>
    </row>
    <row r="185" spans="1:113">
      <c r="B185" s="53"/>
    </row>
    <row r="186" spans="1:113" ht="15" thickBot="1">
      <c r="A186" s="43"/>
      <c r="B186" s="42" t="s">
        <v>54</v>
      </c>
      <c r="C186" s="40"/>
      <c r="D186" s="40"/>
      <c r="E186" s="40"/>
      <c r="F186" s="40"/>
      <c r="G186" s="40"/>
      <c r="H186" s="40"/>
      <c r="I186" s="40"/>
      <c r="J186" s="40"/>
      <c r="K186" s="40"/>
      <c r="L186" s="41"/>
      <c r="M186" s="41"/>
      <c r="N186" s="41"/>
      <c r="O186" s="41"/>
      <c r="P186" s="40"/>
      <c r="Q186" s="40"/>
      <c r="R186" s="40"/>
      <c r="S186" s="40"/>
      <c r="T186" s="40"/>
      <c r="U186" s="40"/>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DI186" s="38"/>
    </row>
    <row r="187" spans="1:113" ht="14.25">
      <c r="A187" s="40"/>
      <c r="B187" s="44"/>
      <c r="C187" s="39"/>
      <c r="D187" s="39"/>
      <c r="E187" s="39"/>
      <c r="F187" s="39"/>
      <c r="G187" s="39"/>
      <c r="H187" s="39"/>
      <c r="I187" s="39"/>
      <c r="J187" s="39"/>
      <c r="K187" s="39"/>
      <c r="L187" s="45"/>
      <c r="M187" s="45"/>
      <c r="N187" s="45"/>
      <c r="O187" s="45"/>
      <c r="P187" s="39"/>
      <c r="Q187" s="39"/>
      <c r="R187" s="39"/>
      <c r="S187" s="39"/>
      <c r="T187" s="39"/>
      <c r="U187" s="39"/>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7"/>
    </row>
    <row r="188" spans="1:113" ht="12" customHeight="1">
      <c r="A188" s="40"/>
      <c r="B188" s="118" t="s">
        <v>81</v>
      </c>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c r="AU188" s="119"/>
      <c r="AV188" s="119"/>
      <c r="AW188" s="119"/>
      <c r="AX188" s="120"/>
    </row>
    <row r="189" spans="1:113" ht="12" customHeight="1">
      <c r="A189" s="40"/>
      <c r="B189" s="118"/>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19"/>
      <c r="AV189" s="119"/>
      <c r="AW189" s="119"/>
      <c r="AX189" s="120"/>
      <c r="BC189" s="48"/>
    </row>
    <row r="190" spans="1:113" ht="12" customHeight="1">
      <c r="A190" s="40"/>
      <c r="B190" s="118"/>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20"/>
    </row>
    <row r="191" spans="1:113" ht="12" customHeight="1">
      <c r="A191" s="40"/>
      <c r="B191" s="118"/>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20"/>
    </row>
    <row r="192" spans="1:113" ht="12" customHeight="1">
      <c r="A192" s="40"/>
      <c r="B192" s="118"/>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20"/>
    </row>
    <row r="193" spans="1:251" ht="15" thickBot="1">
      <c r="A193" s="49"/>
      <c r="B193" s="50"/>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2"/>
    </row>
    <row r="194" spans="1:251">
      <c r="B194" s="53"/>
    </row>
    <row r="195" spans="1:251" ht="14.25">
      <c r="B195" s="42" t="s">
        <v>56</v>
      </c>
      <c r="C195" s="40"/>
      <c r="D195" s="40"/>
      <c r="E195" s="40"/>
      <c r="F195" s="40"/>
      <c r="G195" s="40"/>
      <c r="H195" s="40"/>
      <c r="I195" s="40"/>
      <c r="J195" s="40"/>
      <c r="K195" s="40"/>
      <c r="L195" s="41"/>
      <c r="M195" s="41"/>
      <c r="N195" s="41"/>
      <c r="O195" s="41"/>
      <c r="P195" s="40"/>
      <c r="Q195" s="40"/>
      <c r="R195" s="40"/>
      <c r="S195" s="40"/>
      <c r="T195" s="40"/>
      <c r="U195" s="40"/>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row>
    <row r="196" spans="1:251" ht="15" thickBot="1">
      <c r="B196" s="40"/>
      <c r="C196" s="40"/>
      <c r="D196" s="40"/>
      <c r="E196" s="40"/>
      <c r="F196" s="40"/>
      <c r="G196" s="40"/>
      <c r="H196" s="40"/>
      <c r="I196" s="40"/>
      <c r="J196" s="40"/>
      <c r="K196" s="40"/>
      <c r="L196" s="41"/>
      <c r="M196" s="41"/>
      <c r="N196" s="41"/>
      <c r="O196" s="41"/>
      <c r="P196" s="40"/>
      <c r="Q196" s="40"/>
      <c r="R196" s="40"/>
      <c r="S196" s="40"/>
      <c r="T196" s="40"/>
      <c r="U196" s="40"/>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54" t="s">
        <v>57</v>
      </c>
    </row>
    <row r="197" spans="1:251" s="48" customFormat="1" ht="13.5" customHeight="1">
      <c r="A197" s="40"/>
      <c r="B197" s="121" t="s">
        <v>58</v>
      </c>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3"/>
      <c r="AA197" s="127" t="s">
        <v>59</v>
      </c>
      <c r="AB197" s="122"/>
      <c r="AC197" s="122"/>
      <c r="AD197" s="122"/>
      <c r="AE197" s="122"/>
      <c r="AF197" s="122"/>
      <c r="AG197" s="122"/>
      <c r="AH197" s="122"/>
      <c r="AI197" s="123"/>
      <c r="AJ197" s="127" t="s">
        <v>60</v>
      </c>
      <c r="AK197" s="122"/>
      <c r="AL197" s="122"/>
      <c r="AM197" s="122"/>
      <c r="AN197" s="122"/>
      <c r="AO197" s="122"/>
      <c r="AP197" s="122"/>
      <c r="AQ197" s="122"/>
      <c r="AR197" s="123"/>
      <c r="AS197" s="127" t="s">
        <v>61</v>
      </c>
      <c r="AT197" s="122"/>
      <c r="AU197" s="122"/>
      <c r="AV197" s="122"/>
      <c r="AW197" s="122"/>
      <c r="AX197" s="129"/>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34"/>
      <c r="DN197" s="34"/>
      <c r="DO197" s="34"/>
      <c r="DP197" s="34"/>
      <c r="DQ197" s="34"/>
      <c r="DR197" s="34"/>
      <c r="DS197" s="34"/>
      <c r="DT197" s="34"/>
      <c r="DU197" s="34"/>
      <c r="DV197" s="34"/>
      <c r="DW197" s="34"/>
      <c r="DX197" s="34"/>
      <c r="DY197" s="34"/>
      <c r="DZ197" s="34"/>
      <c r="EA197" s="34"/>
      <c r="EB197" s="34"/>
      <c r="EC197" s="34"/>
      <c r="ED197" s="34"/>
      <c r="EE197" s="34"/>
      <c r="EF197" s="34"/>
      <c r="EG197" s="34"/>
      <c r="EH197" s="34"/>
      <c r="EI197" s="34"/>
      <c r="EJ197" s="34"/>
      <c r="EK197" s="34"/>
      <c r="EL197" s="34"/>
      <c r="EM197" s="34"/>
      <c r="EN197" s="34"/>
      <c r="EO197" s="34"/>
      <c r="EP197" s="34"/>
      <c r="EQ197" s="34"/>
      <c r="ER197" s="34"/>
      <c r="ES197" s="34"/>
      <c r="ET197" s="34"/>
      <c r="EU197" s="34"/>
      <c r="EV197" s="34"/>
      <c r="EW197" s="34"/>
      <c r="EX197" s="34"/>
      <c r="EY197" s="34"/>
      <c r="EZ197" s="34"/>
      <c r="FA197" s="34"/>
      <c r="FB197" s="34"/>
      <c r="FC197" s="34"/>
      <c r="FD197" s="34"/>
      <c r="FE197" s="34"/>
      <c r="FF197" s="34"/>
      <c r="FG197" s="34"/>
      <c r="FH197" s="34"/>
      <c r="FI197" s="34"/>
      <c r="FJ197" s="34"/>
      <c r="FK197" s="34"/>
      <c r="FL197" s="34"/>
      <c r="FM197" s="34"/>
      <c r="FN197" s="34"/>
      <c r="FO197" s="34"/>
      <c r="FP197" s="34"/>
      <c r="FQ197" s="34"/>
      <c r="FR197" s="34"/>
      <c r="FS197" s="34"/>
      <c r="FT197" s="34"/>
      <c r="FU197" s="34"/>
      <c r="FV197" s="34"/>
      <c r="FW197" s="34"/>
      <c r="FX197" s="34"/>
      <c r="FY197" s="34"/>
      <c r="FZ197" s="34"/>
      <c r="GA197" s="34"/>
      <c r="GB197" s="34"/>
      <c r="GC197" s="34"/>
      <c r="GD197" s="34"/>
      <c r="GE197" s="34"/>
      <c r="GF197" s="34"/>
      <c r="GG197" s="34"/>
      <c r="GH197" s="34"/>
      <c r="GI197" s="34"/>
      <c r="GJ197" s="34"/>
      <c r="GK197" s="34"/>
      <c r="GL197" s="34"/>
      <c r="GM197" s="34"/>
      <c r="GN197" s="34"/>
      <c r="GO197" s="34"/>
      <c r="GP197" s="34"/>
      <c r="GQ197" s="34"/>
      <c r="GR197" s="34"/>
      <c r="GS197" s="34"/>
      <c r="GT197" s="34"/>
      <c r="GU197" s="34"/>
      <c r="GV197" s="34"/>
      <c r="GW197" s="34"/>
      <c r="GX197" s="34"/>
      <c r="GY197" s="34"/>
      <c r="GZ197" s="34"/>
      <c r="HA197" s="34"/>
      <c r="HB197" s="34"/>
      <c r="HC197" s="34"/>
      <c r="HD197" s="34"/>
      <c r="HE197" s="34"/>
      <c r="HF197" s="34"/>
      <c r="HG197" s="34"/>
      <c r="HH197" s="34"/>
      <c r="HI197" s="34"/>
      <c r="HJ197" s="34"/>
      <c r="HK197" s="34"/>
      <c r="HL197" s="34"/>
      <c r="HM197" s="34"/>
      <c r="HN197" s="34"/>
      <c r="HO197" s="34"/>
      <c r="HP197" s="34"/>
      <c r="HQ197" s="34"/>
      <c r="HR197" s="34"/>
      <c r="HS197" s="34"/>
      <c r="HT197" s="34"/>
      <c r="HU197" s="34"/>
      <c r="HV197" s="34"/>
      <c r="HW197" s="34"/>
      <c r="HX197" s="34"/>
      <c r="HY197" s="34"/>
      <c r="HZ197" s="34"/>
      <c r="IA197" s="34"/>
      <c r="IB197" s="34"/>
      <c r="IC197" s="34"/>
      <c r="ID197" s="34"/>
      <c r="IE197" s="34"/>
      <c r="IF197" s="34"/>
      <c r="IG197" s="34"/>
      <c r="IH197" s="34"/>
      <c r="II197" s="34"/>
      <c r="IJ197" s="34"/>
      <c r="IK197" s="34"/>
      <c r="IL197" s="34"/>
      <c r="IM197" s="34"/>
      <c r="IN197" s="34"/>
      <c r="IO197" s="34"/>
      <c r="IP197" s="34"/>
      <c r="IQ197" s="34"/>
    </row>
    <row r="198" spans="1:251" s="48" customFormat="1" ht="13.5">
      <c r="A198" s="40"/>
      <c r="B198" s="124"/>
      <c r="C198" s="125"/>
      <c r="D198" s="125"/>
      <c r="E198" s="125"/>
      <c r="F198" s="125"/>
      <c r="G198" s="125"/>
      <c r="H198" s="125"/>
      <c r="I198" s="125"/>
      <c r="J198" s="125"/>
      <c r="K198" s="125"/>
      <c r="L198" s="125"/>
      <c r="M198" s="125"/>
      <c r="N198" s="125"/>
      <c r="O198" s="125"/>
      <c r="P198" s="125"/>
      <c r="Q198" s="125"/>
      <c r="R198" s="125"/>
      <c r="S198" s="125"/>
      <c r="T198" s="125"/>
      <c r="U198" s="125"/>
      <c r="V198" s="125"/>
      <c r="W198" s="125"/>
      <c r="X198" s="125"/>
      <c r="Y198" s="125"/>
      <c r="Z198" s="126"/>
      <c r="AA198" s="128"/>
      <c r="AB198" s="125"/>
      <c r="AC198" s="125"/>
      <c r="AD198" s="125"/>
      <c r="AE198" s="125"/>
      <c r="AF198" s="125"/>
      <c r="AG198" s="125"/>
      <c r="AH198" s="125"/>
      <c r="AI198" s="126"/>
      <c r="AJ198" s="128"/>
      <c r="AK198" s="125"/>
      <c r="AL198" s="125"/>
      <c r="AM198" s="125"/>
      <c r="AN198" s="125"/>
      <c r="AO198" s="125"/>
      <c r="AP198" s="125"/>
      <c r="AQ198" s="125"/>
      <c r="AR198" s="126"/>
      <c r="AS198" s="128"/>
      <c r="AT198" s="125"/>
      <c r="AU198" s="125"/>
      <c r="AV198" s="125"/>
      <c r="AW198" s="125"/>
      <c r="AX198" s="130"/>
      <c r="AY198" s="34"/>
      <c r="AZ198" s="34"/>
      <c r="BA198" s="34"/>
      <c r="BB198" s="55"/>
      <c r="BC198" s="56"/>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34"/>
      <c r="DG198" s="34"/>
      <c r="DH198" s="34"/>
      <c r="DI198" s="34"/>
      <c r="DJ198" s="34"/>
      <c r="DK198" s="34"/>
      <c r="DL198" s="34"/>
      <c r="DM198" s="34"/>
      <c r="DN198" s="34"/>
      <c r="DO198" s="34"/>
      <c r="DP198" s="34"/>
      <c r="DQ198" s="34"/>
      <c r="DR198" s="34"/>
      <c r="DS198" s="34"/>
      <c r="DT198" s="34"/>
      <c r="DU198" s="34"/>
      <c r="DV198" s="34"/>
      <c r="DW198" s="34"/>
      <c r="DX198" s="34"/>
      <c r="DY198" s="34"/>
      <c r="DZ198" s="34"/>
      <c r="EA198" s="34"/>
      <c r="EB198" s="34"/>
      <c r="EC198" s="34"/>
      <c r="ED198" s="34"/>
      <c r="EE198" s="34"/>
      <c r="EF198" s="34"/>
      <c r="EG198" s="34"/>
      <c r="EH198" s="34"/>
      <c r="EI198" s="34"/>
      <c r="EJ198" s="34"/>
      <c r="EK198" s="34"/>
      <c r="EL198" s="34"/>
      <c r="EM198" s="34"/>
      <c r="EN198" s="34"/>
      <c r="EO198" s="34"/>
      <c r="EP198" s="34"/>
      <c r="EQ198" s="34"/>
      <c r="ER198" s="34"/>
      <c r="ES198" s="34"/>
      <c r="ET198" s="34"/>
      <c r="EU198" s="34"/>
      <c r="EV198" s="34"/>
      <c r="EW198" s="34"/>
      <c r="EX198" s="34"/>
      <c r="EY198" s="34"/>
      <c r="EZ198" s="34"/>
      <c r="FA198" s="34"/>
      <c r="FB198" s="34"/>
      <c r="FC198" s="34"/>
      <c r="FD198" s="34"/>
      <c r="FE198" s="34"/>
      <c r="FF198" s="34"/>
      <c r="FG198" s="34"/>
      <c r="FH198" s="34"/>
      <c r="FI198" s="34"/>
      <c r="FJ198" s="34"/>
      <c r="FK198" s="34"/>
      <c r="FL198" s="34"/>
      <c r="FM198" s="34"/>
      <c r="FN198" s="34"/>
      <c r="FO198" s="34"/>
      <c r="FP198" s="34"/>
      <c r="FQ198" s="34"/>
      <c r="FR198" s="34"/>
      <c r="FS198" s="34"/>
      <c r="FT198" s="34"/>
      <c r="FU198" s="34"/>
      <c r="FV198" s="34"/>
      <c r="FW198" s="34"/>
      <c r="FX198" s="34"/>
      <c r="FY198" s="34"/>
      <c r="FZ198" s="34"/>
      <c r="GA198" s="34"/>
      <c r="GB198" s="34"/>
      <c r="GC198" s="34"/>
      <c r="GD198" s="34"/>
      <c r="GE198" s="34"/>
      <c r="GF198" s="34"/>
      <c r="GG198" s="34"/>
      <c r="GH198" s="34"/>
      <c r="GI198" s="34"/>
      <c r="GJ198" s="34"/>
      <c r="GK198" s="34"/>
      <c r="GL198" s="34"/>
      <c r="GM198" s="34"/>
      <c r="GN198" s="34"/>
      <c r="GO198" s="34"/>
      <c r="GP198" s="34"/>
      <c r="GQ198" s="34"/>
      <c r="GR198" s="34"/>
      <c r="GS198" s="34"/>
      <c r="GT198" s="34"/>
      <c r="GU198" s="34"/>
      <c r="GV198" s="34"/>
      <c r="GW198" s="34"/>
      <c r="GX198" s="34"/>
      <c r="GY198" s="34"/>
      <c r="GZ198" s="34"/>
      <c r="HA198" s="34"/>
      <c r="HB198" s="34"/>
      <c r="HC198" s="34"/>
      <c r="HD198" s="34"/>
      <c r="HE198" s="34"/>
      <c r="HF198" s="34"/>
      <c r="HG198" s="34"/>
      <c r="HH198" s="34"/>
      <c r="HI198" s="34"/>
      <c r="HJ198" s="34"/>
      <c r="HK198" s="34"/>
      <c r="HL198" s="34"/>
      <c r="HM198" s="34"/>
      <c r="HN198" s="34"/>
      <c r="HO198" s="34"/>
      <c r="HP198" s="34"/>
      <c r="HQ198" s="34"/>
      <c r="HR198" s="34"/>
      <c r="HS198" s="34"/>
      <c r="HT198" s="34"/>
      <c r="HU198" s="34"/>
      <c r="HV198" s="34"/>
      <c r="HW198" s="34"/>
      <c r="HX198" s="34"/>
      <c r="HY198" s="34"/>
      <c r="HZ198" s="34"/>
      <c r="IA198" s="34"/>
      <c r="IB198" s="34"/>
      <c r="IC198" s="34"/>
      <c r="ID198" s="34"/>
      <c r="IE198" s="34"/>
      <c r="IF198" s="34"/>
      <c r="IG198" s="34"/>
      <c r="IH198" s="34"/>
      <c r="II198" s="34"/>
      <c r="IJ198" s="34"/>
      <c r="IK198" s="34"/>
      <c r="IL198" s="34"/>
      <c r="IM198" s="34"/>
      <c r="IN198" s="34"/>
      <c r="IO198" s="34"/>
      <c r="IP198" s="34"/>
      <c r="IQ198" s="34"/>
    </row>
    <row r="199" spans="1:251" s="48" customFormat="1" ht="18.75" customHeight="1">
      <c r="A199" s="40"/>
      <c r="B199" s="57"/>
      <c r="C199" s="93" t="s">
        <v>82</v>
      </c>
      <c r="D199" s="94"/>
      <c r="E199" s="94"/>
      <c r="F199" s="94"/>
      <c r="G199" s="94"/>
      <c r="H199" s="94"/>
      <c r="I199" s="94"/>
      <c r="J199" s="94"/>
      <c r="K199" s="94"/>
      <c r="L199" s="94"/>
      <c r="M199" s="94"/>
      <c r="N199" s="94"/>
      <c r="O199" s="94"/>
      <c r="P199" s="94"/>
      <c r="Q199" s="94"/>
      <c r="R199" s="94"/>
      <c r="S199" s="94"/>
      <c r="T199" s="94"/>
      <c r="U199" s="94"/>
      <c r="V199" s="94"/>
      <c r="W199" s="94"/>
      <c r="X199" s="94"/>
      <c r="Y199" s="94"/>
      <c r="Z199" s="95"/>
      <c r="AA199" s="96">
        <v>16195991</v>
      </c>
      <c r="AB199" s="97"/>
      <c r="AC199" s="97"/>
      <c r="AD199" s="97"/>
      <c r="AE199" s="97"/>
      <c r="AF199" s="97"/>
      <c r="AG199" s="97"/>
      <c r="AH199" s="97"/>
      <c r="AI199" s="98"/>
      <c r="AJ199" s="96">
        <v>17552553</v>
      </c>
      <c r="AK199" s="97"/>
      <c r="AL199" s="97"/>
      <c r="AM199" s="97"/>
      <c r="AN199" s="97"/>
      <c r="AO199" s="97"/>
      <c r="AP199" s="97"/>
      <c r="AQ199" s="97"/>
      <c r="AR199" s="98"/>
      <c r="AS199" s="99"/>
      <c r="AT199" s="100"/>
      <c r="AU199" s="100"/>
      <c r="AV199" s="100"/>
      <c r="AW199" s="100"/>
      <c r="AX199" s="101"/>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c r="DW199" s="34"/>
      <c r="DX199" s="34"/>
      <c r="DY199" s="34"/>
      <c r="DZ199" s="34"/>
      <c r="EA199" s="34"/>
      <c r="EB199" s="34"/>
      <c r="EC199" s="34"/>
      <c r="ED199" s="34"/>
      <c r="EE199" s="34"/>
      <c r="EF199" s="34"/>
      <c r="EG199" s="34"/>
      <c r="EH199" s="34"/>
      <c r="EI199" s="34"/>
      <c r="EJ199" s="34"/>
      <c r="EK199" s="34"/>
      <c r="EL199" s="34"/>
      <c r="EM199" s="34"/>
      <c r="EN199" s="34"/>
      <c r="EO199" s="34"/>
      <c r="EP199" s="34"/>
      <c r="EQ199" s="34"/>
      <c r="ER199" s="34"/>
      <c r="ES199" s="34"/>
      <c r="ET199" s="34"/>
      <c r="EU199" s="34"/>
      <c r="EV199" s="34"/>
      <c r="EW199" s="34"/>
      <c r="EX199" s="34"/>
      <c r="EY199" s="34"/>
      <c r="EZ199" s="34"/>
      <c r="FA199" s="34"/>
      <c r="FB199" s="34"/>
      <c r="FC199" s="34"/>
      <c r="FD199" s="34"/>
      <c r="FE199" s="34"/>
      <c r="FF199" s="34"/>
      <c r="FG199" s="34"/>
      <c r="FH199" s="34"/>
      <c r="FI199" s="34"/>
      <c r="FJ199" s="34"/>
      <c r="FK199" s="34"/>
      <c r="FL199" s="34"/>
      <c r="FM199" s="34"/>
      <c r="FN199" s="34"/>
      <c r="FO199" s="34"/>
      <c r="FP199" s="34"/>
      <c r="FQ199" s="34"/>
      <c r="FR199" s="34"/>
      <c r="FS199" s="34"/>
      <c r="FT199" s="34"/>
      <c r="FU199" s="34"/>
      <c r="FV199" s="34"/>
      <c r="FW199" s="34"/>
      <c r="FX199" s="34"/>
      <c r="FY199" s="34"/>
      <c r="FZ199" s="34"/>
      <c r="GA199" s="34"/>
      <c r="GB199" s="34"/>
      <c r="GC199" s="34"/>
      <c r="GD199" s="34"/>
      <c r="GE199" s="34"/>
      <c r="GF199" s="34"/>
      <c r="GG199" s="34"/>
      <c r="GH199" s="34"/>
      <c r="GI199" s="34"/>
      <c r="GJ199" s="34"/>
      <c r="GK199" s="34"/>
      <c r="GL199" s="34"/>
      <c r="GM199" s="34"/>
      <c r="GN199" s="34"/>
      <c r="GO199" s="34"/>
      <c r="GP199" s="34"/>
      <c r="GQ199" s="34"/>
      <c r="GR199" s="34"/>
      <c r="GS199" s="34"/>
      <c r="GT199" s="34"/>
      <c r="GU199" s="34"/>
      <c r="GV199" s="34"/>
      <c r="GW199" s="34"/>
      <c r="GX199" s="34"/>
      <c r="GY199" s="34"/>
      <c r="GZ199" s="34"/>
      <c r="HA199" s="34"/>
      <c r="HB199" s="34"/>
      <c r="HC199" s="34"/>
      <c r="HD199" s="34"/>
      <c r="HE199" s="34"/>
      <c r="HF199" s="34"/>
      <c r="HG199" s="34"/>
      <c r="HH199" s="34"/>
      <c r="HI199" s="34"/>
      <c r="HJ199" s="34"/>
      <c r="HK199" s="34"/>
      <c r="HL199" s="34"/>
      <c r="HM199" s="34"/>
      <c r="HN199" s="34"/>
      <c r="HO199" s="34"/>
      <c r="HP199" s="34"/>
      <c r="HQ199" s="34"/>
      <c r="HR199" s="34"/>
      <c r="HS199" s="34"/>
      <c r="HT199" s="34"/>
      <c r="HU199" s="34"/>
      <c r="HV199" s="34"/>
      <c r="HW199" s="34"/>
      <c r="HX199" s="34"/>
      <c r="HY199" s="34"/>
      <c r="HZ199" s="34"/>
      <c r="IA199" s="34"/>
      <c r="IB199" s="34"/>
      <c r="IC199" s="34"/>
      <c r="ID199" s="34"/>
      <c r="IE199" s="34"/>
      <c r="IF199" s="34"/>
      <c r="IG199" s="34"/>
      <c r="IH199" s="34"/>
      <c r="II199" s="34"/>
      <c r="IJ199" s="34"/>
      <c r="IK199" s="34"/>
      <c r="IL199" s="34"/>
      <c r="IM199" s="34"/>
      <c r="IN199" s="34"/>
      <c r="IO199" s="34"/>
      <c r="IP199" s="34"/>
      <c r="IQ199" s="34"/>
    </row>
    <row r="200" spans="1:251" s="48" customFormat="1" ht="18.75" customHeight="1" thickBot="1">
      <c r="A200" s="49"/>
      <c r="B200" s="102" t="s">
        <v>66</v>
      </c>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4"/>
      <c r="AA200" s="105">
        <f>SUM($AA$199:$AA$199)</f>
        <v>16195991</v>
      </c>
      <c r="AB200" s="106"/>
      <c r="AC200" s="106"/>
      <c r="AD200" s="106"/>
      <c r="AE200" s="106"/>
      <c r="AF200" s="106"/>
      <c r="AG200" s="106"/>
      <c r="AH200" s="106"/>
      <c r="AI200" s="107"/>
      <c r="AJ200" s="105">
        <f>SUM($AJ$199:$AJ$199)</f>
        <v>17552553</v>
      </c>
      <c r="AK200" s="106"/>
      <c r="AL200" s="106"/>
      <c r="AM200" s="106"/>
      <c r="AN200" s="106"/>
      <c r="AO200" s="106"/>
      <c r="AP200" s="106"/>
      <c r="AQ200" s="106"/>
      <c r="AR200" s="107"/>
      <c r="AS200" s="108"/>
      <c r="AT200" s="109"/>
      <c r="AU200" s="109"/>
      <c r="AV200" s="109"/>
      <c r="AW200" s="109"/>
      <c r="AX200" s="110"/>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34"/>
      <c r="DG200" s="34"/>
      <c r="DH200" s="34"/>
      <c r="DI200" s="34"/>
      <c r="DJ200" s="34"/>
      <c r="DK200" s="34"/>
      <c r="DL200" s="34"/>
      <c r="DM200" s="34"/>
      <c r="DN200" s="34"/>
      <c r="DO200" s="34"/>
      <c r="DP200" s="34"/>
      <c r="DQ200" s="34"/>
      <c r="DR200" s="34"/>
      <c r="DS200" s="34"/>
      <c r="DT200" s="34"/>
      <c r="DU200" s="34"/>
      <c r="DV200" s="34"/>
      <c r="DW200" s="34"/>
      <c r="DX200" s="34"/>
      <c r="DY200" s="34"/>
      <c r="DZ200" s="34"/>
      <c r="EA200" s="34"/>
      <c r="EB200" s="34"/>
      <c r="EC200" s="34"/>
      <c r="ED200" s="34"/>
      <c r="EE200" s="34"/>
      <c r="EF200" s="34"/>
      <c r="EG200" s="34"/>
      <c r="EH200" s="34"/>
      <c r="EI200" s="34"/>
      <c r="EJ200" s="34"/>
      <c r="EK200" s="34"/>
      <c r="EL200" s="34"/>
      <c r="EM200" s="34"/>
      <c r="EN200" s="34"/>
      <c r="EO200" s="34"/>
      <c r="EP200" s="34"/>
      <c r="EQ200" s="34"/>
      <c r="ER200" s="34"/>
      <c r="ES200" s="34"/>
      <c r="ET200" s="34"/>
      <c r="EU200" s="34"/>
      <c r="EV200" s="34"/>
      <c r="EW200" s="34"/>
      <c r="EX200" s="34"/>
      <c r="EY200" s="34"/>
      <c r="EZ200" s="34"/>
      <c r="FA200" s="34"/>
      <c r="FB200" s="34"/>
      <c r="FC200" s="34"/>
      <c r="FD200" s="34"/>
      <c r="FE200" s="34"/>
      <c r="FF200" s="34"/>
      <c r="FG200" s="34"/>
      <c r="FH200" s="34"/>
      <c r="FI200" s="34"/>
      <c r="FJ200" s="34"/>
      <c r="FK200" s="34"/>
      <c r="FL200" s="34"/>
      <c r="FM200" s="34"/>
      <c r="FN200" s="34"/>
      <c r="FO200" s="34"/>
      <c r="FP200" s="34"/>
      <c r="FQ200" s="34"/>
      <c r="FR200" s="34"/>
      <c r="FS200" s="34"/>
      <c r="FT200" s="34"/>
      <c r="FU200" s="34"/>
      <c r="FV200" s="34"/>
      <c r="FW200" s="34"/>
      <c r="FX200" s="34"/>
      <c r="FY200" s="34"/>
      <c r="FZ200" s="34"/>
      <c r="GA200" s="34"/>
      <c r="GB200" s="34"/>
      <c r="GC200" s="34"/>
      <c r="GD200" s="34"/>
      <c r="GE200" s="34"/>
      <c r="GF200" s="34"/>
      <c r="GG200" s="34"/>
      <c r="GH200" s="34"/>
      <c r="GI200" s="34"/>
      <c r="GJ200" s="34"/>
      <c r="GK200" s="34"/>
      <c r="GL200" s="34"/>
      <c r="GM200" s="34"/>
      <c r="GN200" s="34"/>
      <c r="GO200" s="34"/>
      <c r="GP200" s="34"/>
      <c r="GQ200" s="34"/>
      <c r="GR200" s="34"/>
      <c r="GS200" s="34"/>
      <c r="GT200" s="34"/>
      <c r="GU200" s="34"/>
      <c r="GV200" s="34"/>
      <c r="GW200" s="34"/>
      <c r="GX200" s="34"/>
      <c r="GY200" s="34"/>
      <c r="GZ200" s="34"/>
      <c r="HA200" s="34"/>
      <c r="HB200" s="34"/>
      <c r="HC200" s="34"/>
      <c r="HD200" s="34"/>
      <c r="HE200" s="34"/>
      <c r="HF200" s="34"/>
      <c r="HG200" s="34"/>
      <c r="HH200" s="34"/>
      <c r="HI200" s="34"/>
      <c r="HJ200" s="34"/>
      <c r="HK200" s="34"/>
      <c r="HL200" s="34"/>
      <c r="HM200" s="34"/>
      <c r="HN200" s="34"/>
      <c r="HO200" s="34"/>
      <c r="HP200" s="34"/>
      <c r="HQ200" s="34"/>
      <c r="HR200" s="34"/>
      <c r="HS200" s="34"/>
      <c r="HT200" s="34"/>
      <c r="HU200" s="34"/>
      <c r="HV200" s="34"/>
      <c r="HW200" s="34"/>
      <c r="HX200" s="34"/>
      <c r="HY200" s="34"/>
      <c r="HZ200" s="34"/>
      <c r="IA200" s="34"/>
      <c r="IB200" s="34"/>
      <c r="IC200" s="34"/>
      <c r="ID200" s="34"/>
      <c r="IE200" s="34"/>
      <c r="IF200" s="34"/>
      <c r="IG200" s="34"/>
      <c r="IH200" s="34"/>
      <c r="II200" s="34"/>
      <c r="IJ200" s="34"/>
      <c r="IK200" s="34"/>
      <c r="IL200" s="34"/>
      <c r="IM200" s="34"/>
      <c r="IN200" s="34"/>
      <c r="IO200" s="34"/>
      <c r="IP200" s="34"/>
      <c r="IQ200" s="34"/>
    </row>
    <row r="202" spans="1:251" ht="18.75">
      <c r="A202" s="33" t="s">
        <v>49</v>
      </c>
      <c r="AW202" s="35"/>
      <c r="AX202" s="36"/>
      <c r="AY202" s="35"/>
    </row>
    <row r="204" spans="1:251" ht="18.75">
      <c r="B204" s="111" t="s">
        <v>0</v>
      </c>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row>
    <row r="205" spans="1:251">
      <c r="Z205" s="37"/>
      <c r="AD205" s="37"/>
      <c r="AE205" s="37"/>
      <c r="AF205" s="37"/>
      <c r="AG205" s="37"/>
      <c r="AH205" s="37"/>
      <c r="AI205" s="37"/>
      <c r="AO205" s="37"/>
    </row>
    <row r="206" spans="1:251" ht="13.5" thickBot="1">
      <c r="Z206" s="37"/>
      <c r="AD206" s="37"/>
      <c r="AE206" s="37"/>
      <c r="AF206" s="37"/>
      <c r="AG206" s="37"/>
      <c r="AH206" s="37"/>
      <c r="AI206" s="37"/>
      <c r="AO206" s="37"/>
      <c r="DI206" s="38"/>
    </row>
    <row r="207" spans="1:251" ht="24.75" customHeight="1" thickBot="1">
      <c r="B207" s="113" t="s">
        <v>50</v>
      </c>
      <c r="C207" s="114"/>
      <c r="D207" s="114"/>
      <c r="E207" s="114"/>
      <c r="F207" s="114"/>
      <c r="G207" s="114"/>
      <c r="H207" s="115" t="s">
        <v>83</v>
      </c>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7"/>
      <c r="DI207" s="38"/>
    </row>
    <row r="208" spans="1:251" ht="14.25">
      <c r="B208" s="39"/>
      <c r="C208" s="39"/>
      <c r="D208" s="39"/>
      <c r="E208" s="39"/>
      <c r="F208" s="39"/>
      <c r="G208" s="39"/>
      <c r="H208" s="40"/>
      <c r="I208" s="40"/>
      <c r="J208" s="40"/>
      <c r="K208" s="40"/>
      <c r="L208" s="41"/>
      <c r="M208" s="41"/>
      <c r="N208" s="41"/>
      <c r="O208" s="41"/>
      <c r="P208" s="40"/>
      <c r="Q208" s="40"/>
      <c r="R208" s="40"/>
      <c r="S208" s="40"/>
      <c r="T208" s="40"/>
      <c r="U208" s="40"/>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DI208" s="38"/>
    </row>
    <row r="209" spans="1:113" ht="15" thickBot="1">
      <c r="A209" s="43"/>
      <c r="B209" s="42" t="s">
        <v>52</v>
      </c>
      <c r="C209" s="40"/>
      <c r="D209" s="40"/>
      <c r="E209" s="40"/>
      <c r="F209" s="40"/>
      <c r="G209" s="40"/>
      <c r="H209" s="40"/>
      <c r="I209" s="40"/>
      <c r="J209" s="40"/>
      <c r="K209" s="40"/>
      <c r="L209" s="41"/>
      <c r="M209" s="41"/>
      <c r="N209" s="41"/>
      <c r="O209" s="41"/>
      <c r="P209" s="40"/>
      <c r="Q209" s="40"/>
      <c r="R209" s="40"/>
      <c r="S209" s="40"/>
      <c r="T209" s="40"/>
      <c r="U209" s="40"/>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DI209" s="38"/>
    </row>
    <row r="210" spans="1:113" ht="14.25">
      <c r="A210" s="40"/>
      <c r="B210" s="44"/>
      <c r="C210" s="39"/>
      <c r="D210" s="39"/>
      <c r="E210" s="39"/>
      <c r="F210" s="39"/>
      <c r="G210" s="39"/>
      <c r="H210" s="39"/>
      <c r="I210" s="39"/>
      <c r="J210" s="39"/>
      <c r="K210" s="39"/>
      <c r="L210" s="45"/>
      <c r="M210" s="45"/>
      <c r="N210" s="45"/>
      <c r="O210" s="45"/>
      <c r="P210" s="39"/>
      <c r="Q210" s="39"/>
      <c r="R210" s="39"/>
      <c r="S210" s="39"/>
      <c r="T210" s="39"/>
      <c r="U210" s="39"/>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7"/>
    </row>
    <row r="211" spans="1:113" ht="12" customHeight="1">
      <c r="A211" s="40"/>
      <c r="B211" s="118" t="s">
        <v>84</v>
      </c>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c r="AG211" s="119"/>
      <c r="AH211" s="119"/>
      <c r="AI211" s="119"/>
      <c r="AJ211" s="119"/>
      <c r="AK211" s="119"/>
      <c r="AL211" s="119"/>
      <c r="AM211" s="119"/>
      <c r="AN211" s="119"/>
      <c r="AO211" s="119"/>
      <c r="AP211" s="119"/>
      <c r="AQ211" s="119"/>
      <c r="AR211" s="119"/>
      <c r="AS211" s="119"/>
      <c r="AT211" s="119"/>
      <c r="AU211" s="119"/>
      <c r="AV211" s="119"/>
      <c r="AW211" s="119"/>
      <c r="AX211" s="120"/>
    </row>
    <row r="212" spans="1:113" ht="12" customHeight="1">
      <c r="A212" s="40"/>
      <c r="B212" s="118"/>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20"/>
      <c r="BC212" s="48"/>
    </row>
    <row r="213" spans="1:113" ht="12" customHeight="1">
      <c r="A213" s="40"/>
      <c r="B213" s="118"/>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20"/>
    </row>
    <row r="214" spans="1:113" ht="12" customHeight="1">
      <c r="A214" s="40"/>
      <c r="B214" s="118"/>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20"/>
    </row>
    <row r="215" spans="1:113" ht="12" customHeight="1">
      <c r="A215" s="40"/>
      <c r="B215" s="118"/>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20"/>
    </row>
    <row r="216" spans="1:113" ht="15" thickBot="1">
      <c r="A216" s="49"/>
      <c r="B216" s="50"/>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2"/>
    </row>
    <row r="217" spans="1:113">
      <c r="B217" s="53"/>
    </row>
    <row r="218" spans="1:113" ht="15" thickBot="1">
      <c r="A218" s="43"/>
      <c r="B218" s="42" t="s">
        <v>54</v>
      </c>
      <c r="C218" s="40"/>
      <c r="D218" s="40"/>
      <c r="E218" s="40"/>
      <c r="F218" s="40"/>
      <c r="G218" s="40"/>
      <c r="H218" s="40"/>
      <c r="I218" s="40"/>
      <c r="J218" s="40"/>
      <c r="K218" s="40"/>
      <c r="L218" s="41"/>
      <c r="M218" s="41"/>
      <c r="N218" s="41"/>
      <c r="O218" s="41"/>
      <c r="P218" s="40"/>
      <c r="Q218" s="40"/>
      <c r="R218" s="40"/>
      <c r="S218" s="40"/>
      <c r="T218" s="40"/>
      <c r="U218" s="40"/>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DI218" s="38"/>
    </row>
    <row r="219" spans="1:113" ht="14.25">
      <c r="A219" s="40"/>
      <c r="B219" s="44"/>
      <c r="C219" s="39"/>
      <c r="D219" s="39"/>
      <c r="E219" s="39"/>
      <c r="F219" s="39"/>
      <c r="G219" s="39"/>
      <c r="H219" s="39"/>
      <c r="I219" s="39"/>
      <c r="J219" s="39"/>
      <c r="K219" s="39"/>
      <c r="L219" s="45"/>
      <c r="M219" s="45"/>
      <c r="N219" s="45"/>
      <c r="O219" s="45"/>
      <c r="P219" s="39"/>
      <c r="Q219" s="39"/>
      <c r="R219" s="39"/>
      <c r="S219" s="39"/>
      <c r="T219" s="39"/>
      <c r="U219" s="39"/>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7"/>
    </row>
    <row r="220" spans="1:113" ht="12" customHeight="1">
      <c r="A220" s="40"/>
      <c r="B220" s="118" t="s">
        <v>85</v>
      </c>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20"/>
    </row>
    <row r="221" spans="1:113" ht="12" customHeight="1">
      <c r="A221" s="40"/>
      <c r="B221" s="118"/>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20"/>
    </row>
    <row r="222" spans="1:113" ht="12" customHeight="1">
      <c r="A222" s="40"/>
      <c r="B222" s="118"/>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20"/>
      <c r="BC222" s="48"/>
    </row>
    <row r="223" spans="1:113" ht="12" customHeight="1">
      <c r="A223" s="40"/>
      <c r="B223" s="118"/>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20"/>
    </row>
    <row r="224" spans="1:113" ht="13.5" customHeight="1">
      <c r="A224" s="40"/>
      <c r="B224" s="118"/>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20"/>
    </row>
    <row r="225" spans="1:251" ht="12" customHeight="1">
      <c r="A225" s="40"/>
      <c r="B225" s="118"/>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20"/>
    </row>
    <row r="226" spans="1:251" ht="15" thickBot="1">
      <c r="A226" s="49"/>
      <c r="B226" s="50"/>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2"/>
    </row>
    <row r="227" spans="1:251">
      <c r="B227" s="53"/>
    </row>
    <row r="228" spans="1:251" ht="14.25">
      <c r="B228" s="42" t="s">
        <v>56</v>
      </c>
      <c r="C228" s="40"/>
      <c r="D228" s="40"/>
      <c r="E228" s="40"/>
      <c r="F228" s="40"/>
      <c r="G228" s="40"/>
      <c r="H228" s="40"/>
      <c r="I228" s="40"/>
      <c r="J228" s="40"/>
      <c r="K228" s="40"/>
      <c r="L228" s="41"/>
      <c r="M228" s="41"/>
      <c r="N228" s="41"/>
      <c r="O228" s="41"/>
      <c r="P228" s="40"/>
      <c r="Q228" s="40"/>
      <c r="R228" s="40"/>
      <c r="S228" s="40"/>
      <c r="T228" s="40"/>
      <c r="U228" s="40"/>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row>
    <row r="229" spans="1:251" ht="15" thickBot="1">
      <c r="B229" s="40"/>
      <c r="C229" s="40"/>
      <c r="D229" s="40"/>
      <c r="E229" s="40"/>
      <c r="F229" s="40"/>
      <c r="G229" s="40"/>
      <c r="H229" s="40"/>
      <c r="I229" s="40"/>
      <c r="J229" s="40"/>
      <c r="K229" s="40"/>
      <c r="L229" s="41"/>
      <c r="M229" s="41"/>
      <c r="N229" s="41"/>
      <c r="O229" s="41"/>
      <c r="P229" s="40"/>
      <c r="Q229" s="40"/>
      <c r="R229" s="40"/>
      <c r="S229" s="40"/>
      <c r="T229" s="40"/>
      <c r="U229" s="40"/>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54" t="s">
        <v>57</v>
      </c>
    </row>
    <row r="230" spans="1:251" s="48" customFormat="1" ht="13.5" customHeight="1">
      <c r="A230" s="40"/>
      <c r="B230" s="121" t="s">
        <v>58</v>
      </c>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3"/>
      <c r="AA230" s="127" t="s">
        <v>59</v>
      </c>
      <c r="AB230" s="122"/>
      <c r="AC230" s="122"/>
      <c r="AD230" s="122"/>
      <c r="AE230" s="122"/>
      <c r="AF230" s="122"/>
      <c r="AG230" s="122"/>
      <c r="AH230" s="122"/>
      <c r="AI230" s="123"/>
      <c r="AJ230" s="127" t="s">
        <v>60</v>
      </c>
      <c r="AK230" s="122"/>
      <c r="AL230" s="122"/>
      <c r="AM230" s="122"/>
      <c r="AN230" s="122"/>
      <c r="AO230" s="122"/>
      <c r="AP230" s="122"/>
      <c r="AQ230" s="122"/>
      <c r="AR230" s="123"/>
      <c r="AS230" s="127" t="s">
        <v>61</v>
      </c>
      <c r="AT230" s="122"/>
      <c r="AU230" s="122"/>
      <c r="AV230" s="122"/>
      <c r="AW230" s="122"/>
      <c r="AX230" s="129"/>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c r="CZ230" s="34"/>
      <c r="DA230" s="34"/>
      <c r="DB230" s="34"/>
      <c r="DC230" s="34"/>
      <c r="DD230" s="34"/>
      <c r="DE230" s="34"/>
      <c r="DF230" s="34"/>
      <c r="DG230" s="34"/>
      <c r="DH230" s="34"/>
      <c r="DI230" s="34"/>
      <c r="DJ230" s="34"/>
      <c r="DK230" s="34"/>
      <c r="DL230" s="34"/>
      <c r="DM230" s="34"/>
      <c r="DN230" s="34"/>
      <c r="DO230" s="34"/>
      <c r="DP230" s="34"/>
      <c r="DQ230" s="34"/>
      <c r="DR230" s="34"/>
      <c r="DS230" s="34"/>
      <c r="DT230" s="34"/>
      <c r="DU230" s="34"/>
      <c r="DV230" s="34"/>
      <c r="DW230" s="34"/>
      <c r="DX230" s="34"/>
      <c r="DY230" s="34"/>
      <c r="DZ230" s="34"/>
      <c r="EA230" s="34"/>
      <c r="EB230" s="34"/>
      <c r="EC230" s="34"/>
      <c r="ED230" s="34"/>
      <c r="EE230" s="34"/>
      <c r="EF230" s="34"/>
      <c r="EG230" s="34"/>
      <c r="EH230" s="34"/>
      <c r="EI230" s="34"/>
      <c r="EJ230" s="34"/>
      <c r="EK230" s="34"/>
      <c r="EL230" s="34"/>
      <c r="EM230" s="34"/>
      <c r="EN230" s="34"/>
      <c r="EO230" s="34"/>
      <c r="EP230" s="34"/>
      <c r="EQ230" s="34"/>
      <c r="ER230" s="34"/>
      <c r="ES230" s="34"/>
      <c r="ET230" s="34"/>
      <c r="EU230" s="34"/>
      <c r="EV230" s="34"/>
      <c r="EW230" s="34"/>
      <c r="EX230" s="34"/>
      <c r="EY230" s="34"/>
      <c r="EZ230" s="34"/>
      <c r="FA230" s="34"/>
      <c r="FB230" s="34"/>
      <c r="FC230" s="34"/>
      <c r="FD230" s="34"/>
      <c r="FE230" s="34"/>
      <c r="FF230" s="34"/>
      <c r="FG230" s="34"/>
      <c r="FH230" s="34"/>
      <c r="FI230" s="34"/>
      <c r="FJ230" s="34"/>
      <c r="FK230" s="34"/>
      <c r="FL230" s="34"/>
      <c r="FM230" s="34"/>
      <c r="FN230" s="34"/>
      <c r="FO230" s="34"/>
      <c r="FP230" s="34"/>
      <c r="FQ230" s="34"/>
      <c r="FR230" s="34"/>
      <c r="FS230" s="34"/>
      <c r="FT230" s="34"/>
      <c r="FU230" s="34"/>
      <c r="FV230" s="34"/>
      <c r="FW230" s="34"/>
      <c r="FX230" s="34"/>
      <c r="FY230" s="34"/>
      <c r="FZ230" s="34"/>
      <c r="GA230" s="34"/>
      <c r="GB230" s="34"/>
      <c r="GC230" s="34"/>
      <c r="GD230" s="34"/>
      <c r="GE230" s="34"/>
      <c r="GF230" s="34"/>
      <c r="GG230" s="34"/>
      <c r="GH230" s="34"/>
      <c r="GI230" s="34"/>
      <c r="GJ230" s="34"/>
      <c r="GK230" s="34"/>
      <c r="GL230" s="34"/>
      <c r="GM230" s="34"/>
      <c r="GN230" s="34"/>
      <c r="GO230" s="34"/>
      <c r="GP230" s="34"/>
      <c r="GQ230" s="34"/>
      <c r="GR230" s="34"/>
      <c r="GS230" s="34"/>
      <c r="GT230" s="34"/>
      <c r="GU230" s="34"/>
      <c r="GV230" s="34"/>
      <c r="GW230" s="34"/>
      <c r="GX230" s="34"/>
      <c r="GY230" s="34"/>
      <c r="GZ230" s="34"/>
      <c r="HA230" s="34"/>
      <c r="HB230" s="34"/>
      <c r="HC230" s="34"/>
      <c r="HD230" s="34"/>
      <c r="HE230" s="34"/>
      <c r="HF230" s="34"/>
      <c r="HG230" s="34"/>
      <c r="HH230" s="34"/>
      <c r="HI230" s="34"/>
      <c r="HJ230" s="34"/>
      <c r="HK230" s="34"/>
      <c r="HL230" s="34"/>
      <c r="HM230" s="34"/>
      <c r="HN230" s="34"/>
      <c r="HO230" s="34"/>
      <c r="HP230" s="34"/>
      <c r="HQ230" s="34"/>
      <c r="HR230" s="34"/>
      <c r="HS230" s="34"/>
      <c r="HT230" s="34"/>
      <c r="HU230" s="34"/>
      <c r="HV230" s="34"/>
      <c r="HW230" s="34"/>
      <c r="HX230" s="34"/>
      <c r="HY230" s="34"/>
      <c r="HZ230" s="34"/>
      <c r="IA230" s="34"/>
      <c r="IB230" s="34"/>
      <c r="IC230" s="34"/>
      <c r="ID230" s="34"/>
      <c r="IE230" s="34"/>
      <c r="IF230" s="34"/>
      <c r="IG230" s="34"/>
      <c r="IH230" s="34"/>
      <c r="II230" s="34"/>
      <c r="IJ230" s="34"/>
      <c r="IK230" s="34"/>
      <c r="IL230" s="34"/>
      <c r="IM230" s="34"/>
      <c r="IN230" s="34"/>
      <c r="IO230" s="34"/>
      <c r="IP230" s="34"/>
      <c r="IQ230" s="34"/>
    </row>
    <row r="231" spans="1:251" s="48" customFormat="1" ht="13.5">
      <c r="A231" s="40"/>
      <c r="B231" s="124"/>
      <c r="C231" s="125"/>
      <c r="D231" s="125"/>
      <c r="E231" s="125"/>
      <c r="F231" s="125"/>
      <c r="G231" s="125"/>
      <c r="H231" s="125"/>
      <c r="I231" s="125"/>
      <c r="J231" s="125"/>
      <c r="K231" s="125"/>
      <c r="L231" s="125"/>
      <c r="M231" s="125"/>
      <c r="N231" s="125"/>
      <c r="O231" s="125"/>
      <c r="P231" s="125"/>
      <c r="Q231" s="125"/>
      <c r="R231" s="125"/>
      <c r="S231" s="125"/>
      <c r="T231" s="125"/>
      <c r="U231" s="125"/>
      <c r="V231" s="125"/>
      <c r="W231" s="125"/>
      <c r="X231" s="125"/>
      <c r="Y231" s="125"/>
      <c r="Z231" s="126"/>
      <c r="AA231" s="128"/>
      <c r="AB231" s="125"/>
      <c r="AC231" s="125"/>
      <c r="AD231" s="125"/>
      <c r="AE231" s="125"/>
      <c r="AF231" s="125"/>
      <c r="AG231" s="125"/>
      <c r="AH231" s="125"/>
      <c r="AI231" s="126"/>
      <c r="AJ231" s="128"/>
      <c r="AK231" s="125"/>
      <c r="AL231" s="125"/>
      <c r="AM231" s="125"/>
      <c r="AN231" s="125"/>
      <c r="AO231" s="125"/>
      <c r="AP231" s="125"/>
      <c r="AQ231" s="125"/>
      <c r="AR231" s="126"/>
      <c r="AS231" s="128"/>
      <c r="AT231" s="125"/>
      <c r="AU231" s="125"/>
      <c r="AV231" s="125"/>
      <c r="AW231" s="125"/>
      <c r="AX231" s="130"/>
      <c r="AY231" s="34"/>
      <c r="AZ231" s="34"/>
      <c r="BA231" s="34"/>
      <c r="BB231" s="55"/>
      <c r="BC231" s="56"/>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c r="CM231" s="34"/>
      <c r="CN231" s="34"/>
      <c r="CO231" s="34"/>
      <c r="CP231" s="34"/>
      <c r="CQ231" s="34"/>
      <c r="CR231" s="34"/>
      <c r="CS231" s="34"/>
      <c r="CT231" s="34"/>
      <c r="CU231" s="34"/>
      <c r="CV231" s="34"/>
      <c r="CW231" s="34"/>
      <c r="CX231" s="34"/>
      <c r="CY231" s="34"/>
      <c r="CZ231" s="34"/>
      <c r="DA231" s="34"/>
      <c r="DB231" s="34"/>
      <c r="DC231" s="34"/>
      <c r="DD231" s="34"/>
      <c r="DE231" s="34"/>
      <c r="DF231" s="34"/>
      <c r="DG231" s="34"/>
      <c r="DH231" s="34"/>
      <c r="DI231" s="34"/>
      <c r="DJ231" s="34"/>
      <c r="DK231" s="34"/>
      <c r="DL231" s="34"/>
      <c r="DM231" s="34"/>
      <c r="DN231" s="34"/>
      <c r="DO231" s="34"/>
      <c r="DP231" s="34"/>
      <c r="DQ231" s="34"/>
      <c r="DR231" s="34"/>
      <c r="DS231" s="34"/>
      <c r="DT231" s="34"/>
      <c r="DU231" s="34"/>
      <c r="DV231" s="34"/>
      <c r="DW231" s="34"/>
      <c r="DX231" s="34"/>
      <c r="DY231" s="34"/>
      <c r="DZ231" s="34"/>
      <c r="EA231" s="34"/>
      <c r="EB231" s="34"/>
      <c r="EC231" s="34"/>
      <c r="ED231" s="34"/>
      <c r="EE231" s="34"/>
      <c r="EF231" s="34"/>
      <c r="EG231" s="34"/>
      <c r="EH231" s="34"/>
      <c r="EI231" s="34"/>
      <c r="EJ231" s="34"/>
      <c r="EK231" s="34"/>
      <c r="EL231" s="34"/>
      <c r="EM231" s="34"/>
      <c r="EN231" s="34"/>
      <c r="EO231" s="34"/>
      <c r="EP231" s="34"/>
      <c r="EQ231" s="34"/>
      <c r="ER231" s="34"/>
      <c r="ES231" s="34"/>
      <c r="ET231" s="34"/>
      <c r="EU231" s="34"/>
      <c r="EV231" s="34"/>
      <c r="EW231" s="34"/>
      <c r="EX231" s="34"/>
      <c r="EY231" s="34"/>
      <c r="EZ231" s="34"/>
      <c r="FA231" s="34"/>
      <c r="FB231" s="34"/>
      <c r="FC231" s="34"/>
      <c r="FD231" s="34"/>
      <c r="FE231" s="34"/>
      <c r="FF231" s="34"/>
      <c r="FG231" s="34"/>
      <c r="FH231" s="34"/>
      <c r="FI231" s="34"/>
      <c r="FJ231" s="34"/>
      <c r="FK231" s="34"/>
      <c r="FL231" s="34"/>
      <c r="FM231" s="34"/>
      <c r="FN231" s="34"/>
      <c r="FO231" s="34"/>
      <c r="FP231" s="34"/>
      <c r="FQ231" s="34"/>
      <c r="FR231" s="34"/>
      <c r="FS231" s="34"/>
      <c r="FT231" s="34"/>
      <c r="FU231" s="34"/>
      <c r="FV231" s="34"/>
      <c r="FW231" s="34"/>
      <c r="FX231" s="34"/>
      <c r="FY231" s="34"/>
      <c r="FZ231" s="34"/>
      <c r="GA231" s="34"/>
      <c r="GB231" s="34"/>
      <c r="GC231" s="34"/>
      <c r="GD231" s="34"/>
      <c r="GE231" s="34"/>
      <c r="GF231" s="34"/>
      <c r="GG231" s="34"/>
      <c r="GH231" s="34"/>
      <c r="GI231" s="34"/>
      <c r="GJ231" s="34"/>
      <c r="GK231" s="34"/>
      <c r="GL231" s="34"/>
      <c r="GM231" s="34"/>
      <c r="GN231" s="34"/>
      <c r="GO231" s="34"/>
      <c r="GP231" s="34"/>
      <c r="GQ231" s="34"/>
      <c r="GR231" s="34"/>
      <c r="GS231" s="34"/>
      <c r="GT231" s="34"/>
      <c r="GU231" s="34"/>
      <c r="GV231" s="34"/>
      <c r="GW231" s="34"/>
      <c r="GX231" s="34"/>
      <c r="GY231" s="34"/>
      <c r="GZ231" s="34"/>
      <c r="HA231" s="34"/>
      <c r="HB231" s="34"/>
      <c r="HC231" s="34"/>
      <c r="HD231" s="34"/>
      <c r="HE231" s="34"/>
      <c r="HF231" s="34"/>
      <c r="HG231" s="34"/>
      <c r="HH231" s="34"/>
      <c r="HI231" s="34"/>
      <c r="HJ231" s="34"/>
      <c r="HK231" s="34"/>
      <c r="HL231" s="34"/>
      <c r="HM231" s="34"/>
      <c r="HN231" s="34"/>
      <c r="HO231" s="34"/>
      <c r="HP231" s="34"/>
      <c r="HQ231" s="34"/>
      <c r="HR231" s="34"/>
      <c r="HS231" s="34"/>
      <c r="HT231" s="34"/>
      <c r="HU231" s="34"/>
      <c r="HV231" s="34"/>
      <c r="HW231" s="34"/>
      <c r="HX231" s="34"/>
      <c r="HY231" s="34"/>
      <c r="HZ231" s="34"/>
      <c r="IA231" s="34"/>
      <c r="IB231" s="34"/>
      <c r="IC231" s="34"/>
      <c r="ID231" s="34"/>
      <c r="IE231" s="34"/>
      <c r="IF231" s="34"/>
      <c r="IG231" s="34"/>
      <c r="IH231" s="34"/>
      <c r="II231" s="34"/>
      <c r="IJ231" s="34"/>
      <c r="IK231" s="34"/>
      <c r="IL231" s="34"/>
      <c r="IM231" s="34"/>
      <c r="IN231" s="34"/>
      <c r="IO231" s="34"/>
      <c r="IP231" s="34"/>
      <c r="IQ231" s="34"/>
    </row>
    <row r="232" spans="1:251" s="48" customFormat="1" ht="18.75" customHeight="1">
      <c r="A232" s="40"/>
      <c r="B232" s="57"/>
      <c r="C232" s="93" t="s">
        <v>86</v>
      </c>
      <c r="D232" s="94"/>
      <c r="E232" s="94"/>
      <c r="F232" s="94"/>
      <c r="G232" s="94"/>
      <c r="H232" s="94"/>
      <c r="I232" s="94"/>
      <c r="J232" s="94"/>
      <c r="K232" s="94"/>
      <c r="L232" s="94"/>
      <c r="M232" s="94"/>
      <c r="N232" s="94"/>
      <c r="O232" s="94"/>
      <c r="P232" s="94"/>
      <c r="Q232" s="94"/>
      <c r="R232" s="94"/>
      <c r="S232" s="94"/>
      <c r="T232" s="94"/>
      <c r="U232" s="94"/>
      <c r="V232" s="94"/>
      <c r="W232" s="94"/>
      <c r="X232" s="94"/>
      <c r="Y232" s="94"/>
      <c r="Z232" s="95"/>
      <c r="AA232" s="96">
        <v>34500</v>
      </c>
      <c r="AB232" s="97"/>
      <c r="AC232" s="97"/>
      <c r="AD232" s="97"/>
      <c r="AE232" s="97"/>
      <c r="AF232" s="97"/>
      <c r="AG232" s="97"/>
      <c r="AH232" s="97"/>
      <c r="AI232" s="98"/>
      <c r="AJ232" s="96">
        <v>34500</v>
      </c>
      <c r="AK232" s="97"/>
      <c r="AL232" s="97"/>
      <c r="AM232" s="97"/>
      <c r="AN232" s="97"/>
      <c r="AO232" s="97"/>
      <c r="AP232" s="97"/>
      <c r="AQ232" s="97"/>
      <c r="AR232" s="98"/>
      <c r="AS232" s="99"/>
      <c r="AT232" s="100"/>
      <c r="AU232" s="100"/>
      <c r="AV232" s="100"/>
      <c r="AW232" s="100"/>
      <c r="AX232" s="101"/>
      <c r="AY232" s="34"/>
      <c r="AZ232" s="34"/>
      <c r="BA232" s="34"/>
      <c r="BB232" s="34"/>
      <c r="BC232" s="34"/>
      <c r="BD232" s="34"/>
      <c r="BE232" s="34"/>
      <c r="BF232" s="34"/>
      <c r="BG232" s="34"/>
      <c r="BH232" s="34"/>
      <c r="BI232" s="34"/>
      <c r="BJ232" s="34"/>
      <c r="BK232" s="34"/>
      <c r="BL232" s="34"/>
      <c r="BM232" s="34"/>
      <c r="BN232" s="34"/>
      <c r="BO232" s="34"/>
      <c r="BP232" s="34"/>
      <c r="BQ232" s="34"/>
      <c r="BR232" s="34"/>
      <c r="BS232" s="34"/>
      <c r="BT232" s="34"/>
      <c r="BU232" s="34"/>
      <c r="BV232" s="34"/>
      <c r="BW232" s="34"/>
      <c r="BX232" s="34"/>
      <c r="BY232" s="34"/>
      <c r="BZ232" s="34"/>
      <c r="CA232" s="34"/>
      <c r="CB232" s="34"/>
      <c r="CC232" s="34"/>
      <c r="CD232" s="34"/>
      <c r="CE232" s="34"/>
      <c r="CF232" s="34"/>
      <c r="CG232" s="34"/>
      <c r="CH232" s="34"/>
      <c r="CI232" s="34"/>
      <c r="CJ232" s="34"/>
      <c r="CK232" s="34"/>
      <c r="CL232" s="34"/>
      <c r="CM232" s="34"/>
      <c r="CN232" s="34"/>
      <c r="CO232" s="34"/>
      <c r="CP232" s="34"/>
      <c r="CQ232" s="34"/>
      <c r="CR232" s="34"/>
      <c r="CS232" s="34"/>
      <c r="CT232" s="34"/>
      <c r="CU232" s="34"/>
      <c r="CV232" s="34"/>
      <c r="CW232" s="34"/>
      <c r="CX232" s="34"/>
      <c r="CY232" s="34"/>
      <c r="CZ232" s="34"/>
      <c r="DA232" s="34"/>
      <c r="DB232" s="34"/>
      <c r="DC232" s="34"/>
      <c r="DD232" s="34"/>
      <c r="DE232" s="34"/>
      <c r="DF232" s="34"/>
      <c r="DG232" s="34"/>
      <c r="DH232" s="34"/>
      <c r="DI232" s="34"/>
      <c r="DJ232" s="34"/>
      <c r="DK232" s="34"/>
      <c r="DL232" s="34"/>
      <c r="DM232" s="34"/>
      <c r="DN232" s="34"/>
      <c r="DO232" s="34"/>
      <c r="DP232" s="34"/>
      <c r="DQ232" s="34"/>
      <c r="DR232" s="34"/>
      <c r="DS232" s="34"/>
      <c r="DT232" s="34"/>
      <c r="DU232" s="34"/>
      <c r="DV232" s="34"/>
      <c r="DW232" s="34"/>
      <c r="DX232" s="34"/>
      <c r="DY232" s="34"/>
      <c r="DZ232" s="34"/>
      <c r="EA232" s="34"/>
      <c r="EB232" s="34"/>
      <c r="EC232" s="34"/>
      <c r="ED232" s="34"/>
      <c r="EE232" s="34"/>
      <c r="EF232" s="34"/>
      <c r="EG232" s="34"/>
      <c r="EH232" s="34"/>
      <c r="EI232" s="34"/>
      <c r="EJ232" s="34"/>
      <c r="EK232" s="34"/>
      <c r="EL232" s="34"/>
      <c r="EM232" s="34"/>
      <c r="EN232" s="34"/>
      <c r="EO232" s="34"/>
      <c r="EP232" s="34"/>
      <c r="EQ232" s="34"/>
      <c r="ER232" s="34"/>
      <c r="ES232" s="34"/>
      <c r="ET232" s="34"/>
      <c r="EU232" s="34"/>
      <c r="EV232" s="34"/>
      <c r="EW232" s="34"/>
      <c r="EX232" s="34"/>
      <c r="EY232" s="34"/>
      <c r="EZ232" s="34"/>
      <c r="FA232" s="34"/>
      <c r="FB232" s="34"/>
      <c r="FC232" s="34"/>
      <c r="FD232" s="34"/>
      <c r="FE232" s="34"/>
      <c r="FF232" s="34"/>
      <c r="FG232" s="34"/>
      <c r="FH232" s="34"/>
      <c r="FI232" s="34"/>
      <c r="FJ232" s="34"/>
      <c r="FK232" s="34"/>
      <c r="FL232" s="34"/>
      <c r="FM232" s="34"/>
      <c r="FN232" s="34"/>
      <c r="FO232" s="34"/>
      <c r="FP232" s="34"/>
      <c r="FQ232" s="34"/>
      <c r="FR232" s="34"/>
      <c r="FS232" s="34"/>
      <c r="FT232" s="34"/>
      <c r="FU232" s="34"/>
      <c r="FV232" s="34"/>
      <c r="FW232" s="34"/>
      <c r="FX232" s="34"/>
      <c r="FY232" s="34"/>
      <c r="FZ232" s="34"/>
      <c r="GA232" s="34"/>
      <c r="GB232" s="34"/>
      <c r="GC232" s="34"/>
      <c r="GD232" s="34"/>
      <c r="GE232" s="34"/>
      <c r="GF232" s="34"/>
      <c r="GG232" s="34"/>
      <c r="GH232" s="34"/>
      <c r="GI232" s="34"/>
      <c r="GJ232" s="34"/>
      <c r="GK232" s="34"/>
      <c r="GL232" s="34"/>
      <c r="GM232" s="34"/>
      <c r="GN232" s="34"/>
      <c r="GO232" s="34"/>
      <c r="GP232" s="34"/>
      <c r="GQ232" s="34"/>
      <c r="GR232" s="34"/>
      <c r="GS232" s="34"/>
      <c r="GT232" s="34"/>
      <c r="GU232" s="34"/>
      <c r="GV232" s="34"/>
      <c r="GW232" s="34"/>
      <c r="GX232" s="34"/>
      <c r="GY232" s="34"/>
      <c r="GZ232" s="34"/>
      <c r="HA232" s="34"/>
      <c r="HB232" s="34"/>
      <c r="HC232" s="34"/>
      <c r="HD232" s="34"/>
      <c r="HE232" s="34"/>
      <c r="HF232" s="34"/>
      <c r="HG232" s="34"/>
      <c r="HH232" s="34"/>
      <c r="HI232" s="34"/>
      <c r="HJ232" s="34"/>
      <c r="HK232" s="34"/>
      <c r="HL232" s="34"/>
      <c r="HM232" s="34"/>
      <c r="HN232" s="34"/>
      <c r="HO232" s="34"/>
      <c r="HP232" s="34"/>
      <c r="HQ232" s="34"/>
      <c r="HR232" s="34"/>
      <c r="HS232" s="34"/>
      <c r="HT232" s="34"/>
      <c r="HU232" s="34"/>
      <c r="HV232" s="34"/>
      <c r="HW232" s="34"/>
      <c r="HX232" s="34"/>
      <c r="HY232" s="34"/>
      <c r="HZ232" s="34"/>
      <c r="IA232" s="34"/>
      <c r="IB232" s="34"/>
      <c r="IC232" s="34"/>
      <c r="ID232" s="34"/>
      <c r="IE232" s="34"/>
      <c r="IF232" s="34"/>
      <c r="IG232" s="34"/>
      <c r="IH232" s="34"/>
      <c r="II232" s="34"/>
      <c r="IJ232" s="34"/>
      <c r="IK232" s="34"/>
      <c r="IL232" s="34"/>
      <c r="IM232" s="34"/>
      <c r="IN232" s="34"/>
      <c r="IO232" s="34"/>
      <c r="IP232" s="34"/>
      <c r="IQ232" s="34"/>
    </row>
    <row r="233" spans="1:251" s="48" customFormat="1" ht="18.75" customHeight="1" thickBot="1">
      <c r="A233" s="49"/>
      <c r="B233" s="102" t="s">
        <v>66</v>
      </c>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4"/>
      <c r="AA233" s="105">
        <f>SUM($AA$232:$AA$232)</f>
        <v>34500</v>
      </c>
      <c r="AB233" s="106"/>
      <c r="AC233" s="106"/>
      <c r="AD233" s="106"/>
      <c r="AE233" s="106"/>
      <c r="AF233" s="106"/>
      <c r="AG233" s="106"/>
      <c r="AH233" s="106"/>
      <c r="AI233" s="107"/>
      <c r="AJ233" s="105">
        <f>SUM($AJ$232:$AJ$232)</f>
        <v>34500</v>
      </c>
      <c r="AK233" s="106"/>
      <c r="AL233" s="106"/>
      <c r="AM233" s="106"/>
      <c r="AN233" s="106"/>
      <c r="AO233" s="106"/>
      <c r="AP233" s="106"/>
      <c r="AQ233" s="106"/>
      <c r="AR233" s="107"/>
      <c r="AS233" s="108"/>
      <c r="AT233" s="109"/>
      <c r="AU233" s="109"/>
      <c r="AV233" s="109"/>
      <c r="AW233" s="109"/>
      <c r="AX233" s="110"/>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D233" s="34"/>
      <c r="CE233" s="34"/>
      <c r="CF233" s="34"/>
      <c r="CG233" s="34"/>
      <c r="CH233" s="34"/>
      <c r="CI233" s="34"/>
      <c r="CJ233" s="34"/>
      <c r="CK233" s="34"/>
      <c r="CL233" s="34"/>
      <c r="CM233" s="34"/>
      <c r="CN233" s="34"/>
      <c r="CO233" s="34"/>
      <c r="CP233" s="34"/>
      <c r="CQ233" s="34"/>
      <c r="CR233" s="34"/>
      <c r="CS233" s="34"/>
      <c r="CT233" s="34"/>
      <c r="CU233" s="34"/>
      <c r="CV233" s="34"/>
      <c r="CW233" s="34"/>
      <c r="CX233" s="34"/>
      <c r="CY233" s="34"/>
      <c r="CZ233" s="34"/>
      <c r="DA233" s="34"/>
      <c r="DB233" s="34"/>
      <c r="DC233" s="34"/>
      <c r="DD233" s="34"/>
      <c r="DE233" s="34"/>
      <c r="DF233" s="34"/>
      <c r="DG233" s="34"/>
      <c r="DH233" s="34"/>
      <c r="DI233" s="34"/>
      <c r="DJ233" s="34"/>
      <c r="DK233" s="34"/>
      <c r="DL233" s="34"/>
      <c r="DM233" s="34"/>
      <c r="DN233" s="34"/>
      <c r="DO233" s="34"/>
      <c r="DP233" s="34"/>
      <c r="DQ233" s="34"/>
      <c r="DR233" s="34"/>
      <c r="DS233" s="34"/>
      <c r="DT233" s="34"/>
      <c r="DU233" s="34"/>
      <c r="DV233" s="34"/>
      <c r="DW233" s="34"/>
      <c r="DX233" s="34"/>
      <c r="DY233" s="34"/>
      <c r="DZ233" s="34"/>
      <c r="EA233" s="34"/>
      <c r="EB233" s="34"/>
      <c r="EC233" s="34"/>
      <c r="ED233" s="34"/>
      <c r="EE233" s="34"/>
      <c r="EF233" s="34"/>
      <c r="EG233" s="34"/>
      <c r="EH233" s="34"/>
      <c r="EI233" s="34"/>
      <c r="EJ233" s="34"/>
      <c r="EK233" s="34"/>
      <c r="EL233" s="34"/>
      <c r="EM233" s="34"/>
      <c r="EN233" s="34"/>
      <c r="EO233" s="34"/>
      <c r="EP233" s="34"/>
      <c r="EQ233" s="34"/>
      <c r="ER233" s="34"/>
      <c r="ES233" s="34"/>
      <c r="ET233" s="34"/>
      <c r="EU233" s="34"/>
      <c r="EV233" s="34"/>
      <c r="EW233" s="34"/>
      <c r="EX233" s="34"/>
      <c r="EY233" s="34"/>
      <c r="EZ233" s="34"/>
      <c r="FA233" s="34"/>
      <c r="FB233" s="34"/>
      <c r="FC233" s="34"/>
      <c r="FD233" s="34"/>
      <c r="FE233" s="34"/>
      <c r="FF233" s="34"/>
      <c r="FG233" s="34"/>
      <c r="FH233" s="34"/>
      <c r="FI233" s="34"/>
      <c r="FJ233" s="34"/>
      <c r="FK233" s="34"/>
      <c r="FL233" s="34"/>
      <c r="FM233" s="34"/>
      <c r="FN233" s="34"/>
      <c r="FO233" s="34"/>
      <c r="FP233" s="34"/>
      <c r="FQ233" s="34"/>
      <c r="FR233" s="34"/>
      <c r="FS233" s="34"/>
      <c r="FT233" s="34"/>
      <c r="FU233" s="34"/>
      <c r="FV233" s="34"/>
      <c r="FW233" s="34"/>
      <c r="FX233" s="34"/>
      <c r="FY233" s="34"/>
      <c r="FZ233" s="34"/>
      <c r="GA233" s="34"/>
      <c r="GB233" s="34"/>
      <c r="GC233" s="34"/>
      <c r="GD233" s="34"/>
      <c r="GE233" s="34"/>
      <c r="GF233" s="34"/>
      <c r="GG233" s="34"/>
      <c r="GH233" s="34"/>
      <c r="GI233" s="34"/>
      <c r="GJ233" s="34"/>
      <c r="GK233" s="34"/>
      <c r="GL233" s="34"/>
      <c r="GM233" s="34"/>
      <c r="GN233" s="34"/>
      <c r="GO233" s="34"/>
      <c r="GP233" s="34"/>
      <c r="GQ233" s="34"/>
      <c r="GR233" s="34"/>
      <c r="GS233" s="34"/>
      <c r="GT233" s="34"/>
      <c r="GU233" s="34"/>
      <c r="GV233" s="34"/>
      <c r="GW233" s="34"/>
      <c r="GX233" s="34"/>
      <c r="GY233" s="34"/>
      <c r="GZ233" s="34"/>
      <c r="HA233" s="34"/>
      <c r="HB233" s="34"/>
      <c r="HC233" s="34"/>
      <c r="HD233" s="34"/>
      <c r="HE233" s="34"/>
      <c r="HF233" s="34"/>
      <c r="HG233" s="34"/>
      <c r="HH233" s="34"/>
      <c r="HI233" s="34"/>
      <c r="HJ233" s="34"/>
      <c r="HK233" s="34"/>
      <c r="HL233" s="34"/>
      <c r="HM233" s="34"/>
      <c r="HN233" s="34"/>
      <c r="HO233" s="34"/>
      <c r="HP233" s="34"/>
      <c r="HQ233" s="34"/>
      <c r="HR233" s="34"/>
      <c r="HS233" s="34"/>
      <c r="HT233" s="34"/>
      <c r="HU233" s="34"/>
      <c r="HV233" s="34"/>
      <c r="HW233" s="34"/>
      <c r="HX233" s="34"/>
      <c r="HY233" s="34"/>
      <c r="HZ233" s="34"/>
      <c r="IA233" s="34"/>
      <c r="IB233" s="34"/>
      <c r="IC233" s="34"/>
      <c r="ID233" s="34"/>
      <c r="IE233" s="34"/>
      <c r="IF233" s="34"/>
      <c r="IG233" s="34"/>
      <c r="IH233" s="34"/>
      <c r="II233" s="34"/>
      <c r="IJ233" s="34"/>
      <c r="IK233" s="34"/>
      <c r="IL233" s="34"/>
      <c r="IM233" s="34"/>
      <c r="IN233" s="34"/>
      <c r="IO233" s="34"/>
      <c r="IP233" s="34"/>
      <c r="IQ233" s="34"/>
    </row>
    <row r="235" spans="1:251" ht="18.75">
      <c r="A235" s="33" t="s">
        <v>49</v>
      </c>
      <c r="AW235" s="35"/>
      <c r="AX235" s="36"/>
      <c r="AY235" s="35"/>
    </row>
    <row r="237" spans="1:251" ht="18.75">
      <c r="B237" s="111" t="s">
        <v>0</v>
      </c>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c r="AR237" s="112"/>
      <c r="AS237" s="112"/>
      <c r="AT237" s="112"/>
      <c r="AU237" s="112"/>
      <c r="AV237" s="112"/>
      <c r="AW237" s="112"/>
      <c r="AX237" s="112"/>
    </row>
    <row r="238" spans="1:251">
      <c r="Z238" s="37"/>
      <c r="AD238" s="37"/>
      <c r="AE238" s="37"/>
      <c r="AF238" s="37"/>
      <c r="AG238" s="37"/>
      <c r="AH238" s="37"/>
      <c r="AI238" s="37"/>
      <c r="AO238" s="37"/>
    </row>
    <row r="239" spans="1:251" ht="13.5" thickBot="1">
      <c r="Z239" s="37"/>
      <c r="AD239" s="37"/>
      <c r="AE239" s="37"/>
      <c r="AF239" s="37"/>
      <c r="AG239" s="37"/>
      <c r="AH239" s="37"/>
      <c r="AI239" s="37"/>
      <c r="AO239" s="37"/>
      <c r="DI239" s="38"/>
    </row>
    <row r="240" spans="1:251" ht="24.75" customHeight="1" thickBot="1">
      <c r="B240" s="113" t="s">
        <v>50</v>
      </c>
      <c r="C240" s="114"/>
      <c r="D240" s="114"/>
      <c r="E240" s="114"/>
      <c r="F240" s="114"/>
      <c r="G240" s="114"/>
      <c r="H240" s="115" t="s">
        <v>87</v>
      </c>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c r="AX240" s="117"/>
      <c r="DI240" s="38"/>
    </row>
    <row r="241" spans="1:113" ht="14.25">
      <c r="B241" s="39"/>
      <c r="C241" s="39"/>
      <c r="D241" s="39"/>
      <c r="E241" s="39"/>
      <c r="F241" s="39"/>
      <c r="G241" s="39"/>
      <c r="H241" s="40"/>
      <c r="I241" s="40"/>
      <c r="J241" s="40"/>
      <c r="K241" s="40"/>
      <c r="L241" s="41"/>
      <c r="M241" s="41"/>
      <c r="N241" s="41"/>
      <c r="O241" s="41"/>
      <c r="P241" s="40"/>
      <c r="Q241" s="40"/>
      <c r="R241" s="40"/>
      <c r="S241" s="40"/>
      <c r="T241" s="40"/>
      <c r="U241" s="40"/>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DI241" s="38"/>
    </row>
    <row r="242" spans="1:113" ht="15" thickBot="1">
      <c r="A242" s="43"/>
      <c r="B242" s="42" t="s">
        <v>52</v>
      </c>
      <c r="C242" s="40"/>
      <c r="D242" s="40"/>
      <c r="E242" s="40"/>
      <c r="F242" s="40"/>
      <c r="G242" s="40"/>
      <c r="H242" s="40"/>
      <c r="I242" s="40"/>
      <c r="J242" s="40"/>
      <c r="K242" s="40"/>
      <c r="L242" s="41"/>
      <c r="M242" s="41"/>
      <c r="N242" s="41"/>
      <c r="O242" s="41"/>
      <c r="P242" s="40"/>
      <c r="Q242" s="40"/>
      <c r="R242" s="40"/>
      <c r="S242" s="40"/>
      <c r="T242" s="40"/>
      <c r="U242" s="40"/>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DI242" s="38"/>
    </row>
    <row r="243" spans="1:113" ht="14.25">
      <c r="A243" s="40"/>
      <c r="B243" s="44"/>
      <c r="C243" s="39"/>
      <c r="D243" s="39"/>
      <c r="E243" s="39"/>
      <c r="F243" s="39"/>
      <c r="G243" s="39"/>
      <c r="H243" s="39"/>
      <c r="I243" s="39"/>
      <c r="J243" s="39"/>
      <c r="K243" s="39"/>
      <c r="L243" s="45"/>
      <c r="M243" s="45"/>
      <c r="N243" s="45"/>
      <c r="O243" s="45"/>
      <c r="P243" s="39"/>
      <c r="Q243" s="39"/>
      <c r="R243" s="39"/>
      <c r="S243" s="39"/>
      <c r="T243" s="39"/>
      <c r="U243" s="39"/>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7"/>
    </row>
    <row r="244" spans="1:113" ht="12" customHeight="1">
      <c r="A244" s="40"/>
      <c r="B244" s="118" t="s">
        <v>88</v>
      </c>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c r="AG244" s="119"/>
      <c r="AH244" s="119"/>
      <c r="AI244" s="119"/>
      <c r="AJ244" s="119"/>
      <c r="AK244" s="119"/>
      <c r="AL244" s="119"/>
      <c r="AM244" s="119"/>
      <c r="AN244" s="119"/>
      <c r="AO244" s="119"/>
      <c r="AP244" s="119"/>
      <c r="AQ244" s="119"/>
      <c r="AR244" s="119"/>
      <c r="AS244" s="119"/>
      <c r="AT244" s="119"/>
      <c r="AU244" s="119"/>
      <c r="AV244" s="119"/>
      <c r="AW244" s="119"/>
      <c r="AX244" s="120"/>
    </row>
    <row r="245" spans="1:113" ht="12" customHeight="1">
      <c r="A245" s="40"/>
      <c r="B245" s="118"/>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c r="AG245" s="119"/>
      <c r="AH245" s="119"/>
      <c r="AI245" s="119"/>
      <c r="AJ245" s="119"/>
      <c r="AK245" s="119"/>
      <c r="AL245" s="119"/>
      <c r="AM245" s="119"/>
      <c r="AN245" s="119"/>
      <c r="AO245" s="119"/>
      <c r="AP245" s="119"/>
      <c r="AQ245" s="119"/>
      <c r="AR245" s="119"/>
      <c r="AS245" s="119"/>
      <c r="AT245" s="119"/>
      <c r="AU245" s="119"/>
      <c r="AV245" s="119"/>
      <c r="AW245" s="119"/>
      <c r="AX245" s="120"/>
      <c r="BC245" s="48"/>
    </row>
    <row r="246" spans="1:113" ht="12" customHeight="1">
      <c r="A246" s="40"/>
      <c r="B246" s="118"/>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20"/>
    </row>
    <row r="247" spans="1:113" ht="12" customHeight="1">
      <c r="A247" s="40"/>
      <c r="B247" s="118"/>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AX247" s="120"/>
    </row>
    <row r="248" spans="1:113" ht="12" customHeight="1">
      <c r="A248" s="40"/>
      <c r="B248" s="118"/>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c r="AG248" s="119"/>
      <c r="AH248" s="119"/>
      <c r="AI248" s="119"/>
      <c r="AJ248" s="119"/>
      <c r="AK248" s="119"/>
      <c r="AL248" s="119"/>
      <c r="AM248" s="119"/>
      <c r="AN248" s="119"/>
      <c r="AO248" s="119"/>
      <c r="AP248" s="119"/>
      <c r="AQ248" s="119"/>
      <c r="AR248" s="119"/>
      <c r="AS248" s="119"/>
      <c r="AT248" s="119"/>
      <c r="AU248" s="119"/>
      <c r="AV248" s="119"/>
      <c r="AW248" s="119"/>
      <c r="AX248" s="120"/>
    </row>
    <row r="249" spans="1:113" ht="15" thickBot="1">
      <c r="A249" s="49"/>
      <c r="B249" s="50"/>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2"/>
    </row>
    <row r="250" spans="1:113">
      <c r="B250" s="53"/>
    </row>
    <row r="251" spans="1:113" ht="15" thickBot="1">
      <c r="A251" s="43"/>
      <c r="B251" s="42" t="s">
        <v>54</v>
      </c>
      <c r="C251" s="40"/>
      <c r="D251" s="40"/>
      <c r="E251" s="40"/>
      <c r="F251" s="40"/>
      <c r="G251" s="40"/>
      <c r="H251" s="40"/>
      <c r="I251" s="40"/>
      <c r="J251" s="40"/>
      <c r="K251" s="40"/>
      <c r="L251" s="41"/>
      <c r="M251" s="41"/>
      <c r="N251" s="41"/>
      <c r="O251" s="41"/>
      <c r="P251" s="40"/>
      <c r="Q251" s="40"/>
      <c r="R251" s="40"/>
      <c r="S251" s="40"/>
      <c r="T251" s="40"/>
      <c r="U251" s="40"/>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DI251" s="38"/>
    </row>
    <row r="252" spans="1:113" ht="14.25">
      <c r="A252" s="40"/>
      <c r="B252" s="44"/>
      <c r="C252" s="39"/>
      <c r="D252" s="39"/>
      <c r="E252" s="39"/>
      <c r="F252" s="39"/>
      <c r="G252" s="39"/>
      <c r="H252" s="39"/>
      <c r="I252" s="39"/>
      <c r="J252" s="39"/>
      <c r="K252" s="39"/>
      <c r="L252" s="45"/>
      <c r="M252" s="45"/>
      <c r="N252" s="45"/>
      <c r="O252" s="45"/>
      <c r="P252" s="39"/>
      <c r="Q252" s="39"/>
      <c r="R252" s="39"/>
      <c r="S252" s="39"/>
      <c r="T252" s="39"/>
      <c r="U252" s="39"/>
      <c r="V252" s="46"/>
      <c r="W252" s="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7"/>
    </row>
    <row r="253" spans="1:113" ht="12" customHeight="1">
      <c r="A253" s="40"/>
      <c r="B253" s="118" t="s">
        <v>89</v>
      </c>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20"/>
    </row>
    <row r="254" spans="1:113" ht="12" customHeight="1">
      <c r="A254" s="40"/>
      <c r="B254" s="118"/>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20"/>
    </row>
    <row r="255" spans="1:113" ht="12" customHeight="1">
      <c r="A255" s="40"/>
      <c r="B255" s="118"/>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20"/>
      <c r="BC255" s="48"/>
    </row>
    <row r="256" spans="1:113" ht="12" customHeight="1">
      <c r="A256" s="40"/>
      <c r="B256" s="118"/>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c r="AX256" s="120"/>
    </row>
    <row r="257" spans="1:251" ht="12" customHeight="1">
      <c r="A257" s="40"/>
      <c r="B257" s="118"/>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20"/>
    </row>
    <row r="258" spans="1:251" ht="12" customHeight="1">
      <c r="A258" s="40"/>
      <c r="B258" s="118"/>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c r="AH258" s="119"/>
      <c r="AI258" s="119"/>
      <c r="AJ258" s="119"/>
      <c r="AK258" s="119"/>
      <c r="AL258" s="119"/>
      <c r="AM258" s="119"/>
      <c r="AN258" s="119"/>
      <c r="AO258" s="119"/>
      <c r="AP258" s="119"/>
      <c r="AQ258" s="119"/>
      <c r="AR258" s="119"/>
      <c r="AS258" s="119"/>
      <c r="AT258" s="119"/>
      <c r="AU258" s="119"/>
      <c r="AV258" s="119"/>
      <c r="AW258" s="119"/>
      <c r="AX258" s="120"/>
    </row>
    <row r="259" spans="1:251" ht="15" thickBot="1">
      <c r="A259" s="49"/>
      <c r="B259" s="50"/>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c r="AM259" s="51"/>
      <c r="AN259" s="51"/>
      <c r="AO259" s="51"/>
      <c r="AP259" s="51"/>
      <c r="AQ259" s="51"/>
      <c r="AR259" s="51"/>
      <c r="AS259" s="51"/>
      <c r="AT259" s="51"/>
      <c r="AU259" s="51"/>
      <c r="AV259" s="51"/>
      <c r="AW259" s="51"/>
      <c r="AX259" s="52"/>
    </row>
    <row r="260" spans="1:251">
      <c r="B260" s="53"/>
    </row>
    <row r="261" spans="1:251" ht="14.25">
      <c r="B261" s="42" t="s">
        <v>56</v>
      </c>
      <c r="C261" s="40"/>
      <c r="D261" s="40"/>
      <c r="E261" s="40"/>
      <c r="F261" s="40"/>
      <c r="G261" s="40"/>
      <c r="H261" s="40"/>
      <c r="I261" s="40"/>
      <c r="J261" s="40"/>
      <c r="K261" s="40"/>
      <c r="L261" s="41"/>
      <c r="M261" s="41"/>
      <c r="N261" s="41"/>
      <c r="O261" s="41"/>
      <c r="P261" s="40"/>
      <c r="Q261" s="40"/>
      <c r="R261" s="40"/>
      <c r="S261" s="40"/>
      <c r="T261" s="40"/>
      <c r="U261" s="40"/>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row>
    <row r="262" spans="1:251" ht="15" thickBot="1">
      <c r="B262" s="40"/>
      <c r="C262" s="40"/>
      <c r="D262" s="40"/>
      <c r="E262" s="40"/>
      <c r="F262" s="40"/>
      <c r="G262" s="40"/>
      <c r="H262" s="40"/>
      <c r="I262" s="40"/>
      <c r="J262" s="40"/>
      <c r="K262" s="40"/>
      <c r="L262" s="41"/>
      <c r="M262" s="41"/>
      <c r="N262" s="41"/>
      <c r="O262" s="41"/>
      <c r="P262" s="40"/>
      <c r="Q262" s="40"/>
      <c r="R262" s="40"/>
      <c r="S262" s="40"/>
      <c r="T262" s="40"/>
      <c r="U262" s="40"/>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54" t="s">
        <v>57</v>
      </c>
    </row>
    <row r="263" spans="1:251" s="48" customFormat="1" ht="13.5" customHeight="1">
      <c r="A263" s="40"/>
      <c r="B263" s="121" t="s">
        <v>58</v>
      </c>
      <c r="C263" s="122"/>
      <c r="D263" s="122"/>
      <c r="E263" s="122"/>
      <c r="F263" s="122"/>
      <c r="G263" s="122"/>
      <c r="H263" s="122"/>
      <c r="I263" s="122"/>
      <c r="J263" s="122"/>
      <c r="K263" s="122"/>
      <c r="L263" s="122"/>
      <c r="M263" s="122"/>
      <c r="N263" s="122"/>
      <c r="O263" s="122"/>
      <c r="P263" s="122"/>
      <c r="Q263" s="122"/>
      <c r="R263" s="122"/>
      <c r="S263" s="122"/>
      <c r="T263" s="122"/>
      <c r="U263" s="122"/>
      <c r="V263" s="122"/>
      <c r="W263" s="122"/>
      <c r="X263" s="122"/>
      <c r="Y263" s="122"/>
      <c r="Z263" s="123"/>
      <c r="AA263" s="127" t="s">
        <v>59</v>
      </c>
      <c r="AB263" s="122"/>
      <c r="AC263" s="122"/>
      <c r="AD263" s="122"/>
      <c r="AE263" s="122"/>
      <c r="AF263" s="122"/>
      <c r="AG263" s="122"/>
      <c r="AH263" s="122"/>
      <c r="AI263" s="123"/>
      <c r="AJ263" s="127" t="s">
        <v>60</v>
      </c>
      <c r="AK263" s="122"/>
      <c r="AL263" s="122"/>
      <c r="AM263" s="122"/>
      <c r="AN263" s="122"/>
      <c r="AO263" s="122"/>
      <c r="AP263" s="122"/>
      <c r="AQ263" s="122"/>
      <c r="AR263" s="123"/>
      <c r="AS263" s="127" t="s">
        <v>61</v>
      </c>
      <c r="AT263" s="122"/>
      <c r="AU263" s="122"/>
      <c r="AV263" s="122"/>
      <c r="AW263" s="122"/>
      <c r="AX263" s="129"/>
      <c r="AY263" s="34"/>
      <c r="AZ263" s="34"/>
      <c r="BA263" s="34"/>
      <c r="BB263" s="34"/>
      <c r="BC263" s="34"/>
      <c r="BD263" s="34"/>
      <c r="BE263" s="34"/>
      <c r="BF263" s="34"/>
      <c r="BG263" s="34"/>
      <c r="BH263" s="34"/>
      <c r="BI263" s="34"/>
      <c r="BJ263" s="34"/>
      <c r="BK263" s="34"/>
      <c r="BL263" s="34"/>
      <c r="BM263" s="34"/>
      <c r="BN263" s="34"/>
      <c r="BO263" s="34"/>
      <c r="BP263" s="34"/>
      <c r="BQ263" s="34"/>
      <c r="BR263" s="34"/>
      <c r="BS263" s="34"/>
      <c r="BT263" s="34"/>
      <c r="BU263" s="34"/>
      <c r="BV263" s="34"/>
      <c r="BW263" s="34"/>
      <c r="BX263" s="34"/>
      <c r="BY263" s="34"/>
      <c r="BZ263" s="34"/>
      <c r="CA263" s="34"/>
      <c r="CB263" s="34"/>
      <c r="CC263" s="34"/>
      <c r="CD263" s="34"/>
      <c r="CE263" s="34"/>
      <c r="CF263" s="34"/>
      <c r="CG263" s="34"/>
      <c r="CH263" s="34"/>
      <c r="CI263" s="34"/>
      <c r="CJ263" s="34"/>
      <c r="CK263" s="34"/>
      <c r="CL263" s="34"/>
      <c r="CM263" s="34"/>
      <c r="CN263" s="34"/>
      <c r="CO263" s="34"/>
      <c r="CP263" s="34"/>
      <c r="CQ263" s="34"/>
      <c r="CR263" s="34"/>
      <c r="CS263" s="34"/>
      <c r="CT263" s="34"/>
      <c r="CU263" s="34"/>
      <c r="CV263" s="34"/>
      <c r="CW263" s="34"/>
      <c r="CX263" s="34"/>
      <c r="CY263" s="34"/>
      <c r="CZ263" s="34"/>
      <c r="DA263" s="34"/>
      <c r="DB263" s="34"/>
      <c r="DC263" s="34"/>
      <c r="DD263" s="34"/>
      <c r="DE263" s="34"/>
      <c r="DF263" s="34"/>
      <c r="DG263" s="34"/>
      <c r="DH263" s="34"/>
      <c r="DI263" s="34"/>
      <c r="DJ263" s="34"/>
      <c r="DK263" s="34"/>
      <c r="DL263" s="34"/>
      <c r="DM263" s="34"/>
      <c r="DN263" s="34"/>
      <c r="DO263" s="34"/>
      <c r="DP263" s="34"/>
      <c r="DQ263" s="34"/>
      <c r="DR263" s="34"/>
      <c r="DS263" s="34"/>
      <c r="DT263" s="34"/>
      <c r="DU263" s="34"/>
      <c r="DV263" s="34"/>
      <c r="DW263" s="34"/>
      <c r="DX263" s="34"/>
      <c r="DY263" s="34"/>
      <c r="DZ263" s="34"/>
      <c r="EA263" s="34"/>
      <c r="EB263" s="34"/>
      <c r="EC263" s="34"/>
      <c r="ED263" s="34"/>
      <c r="EE263" s="34"/>
      <c r="EF263" s="34"/>
      <c r="EG263" s="34"/>
      <c r="EH263" s="34"/>
      <c r="EI263" s="34"/>
      <c r="EJ263" s="34"/>
      <c r="EK263" s="34"/>
      <c r="EL263" s="34"/>
      <c r="EM263" s="34"/>
      <c r="EN263" s="34"/>
      <c r="EO263" s="34"/>
      <c r="EP263" s="34"/>
      <c r="EQ263" s="34"/>
      <c r="ER263" s="34"/>
      <c r="ES263" s="34"/>
      <c r="ET263" s="34"/>
      <c r="EU263" s="34"/>
      <c r="EV263" s="34"/>
      <c r="EW263" s="34"/>
      <c r="EX263" s="34"/>
      <c r="EY263" s="34"/>
      <c r="EZ263" s="34"/>
      <c r="FA263" s="34"/>
      <c r="FB263" s="34"/>
      <c r="FC263" s="34"/>
      <c r="FD263" s="34"/>
      <c r="FE263" s="34"/>
      <c r="FF263" s="34"/>
      <c r="FG263" s="34"/>
      <c r="FH263" s="34"/>
      <c r="FI263" s="34"/>
      <c r="FJ263" s="34"/>
      <c r="FK263" s="34"/>
      <c r="FL263" s="34"/>
      <c r="FM263" s="34"/>
      <c r="FN263" s="34"/>
      <c r="FO263" s="34"/>
      <c r="FP263" s="34"/>
      <c r="FQ263" s="34"/>
      <c r="FR263" s="34"/>
      <c r="FS263" s="34"/>
      <c r="FT263" s="34"/>
      <c r="FU263" s="34"/>
      <c r="FV263" s="34"/>
      <c r="FW263" s="34"/>
      <c r="FX263" s="34"/>
      <c r="FY263" s="34"/>
      <c r="FZ263" s="34"/>
      <c r="GA263" s="34"/>
      <c r="GB263" s="34"/>
      <c r="GC263" s="34"/>
      <c r="GD263" s="34"/>
      <c r="GE263" s="34"/>
      <c r="GF263" s="34"/>
      <c r="GG263" s="34"/>
      <c r="GH263" s="34"/>
      <c r="GI263" s="34"/>
      <c r="GJ263" s="34"/>
      <c r="GK263" s="34"/>
      <c r="GL263" s="34"/>
      <c r="GM263" s="34"/>
      <c r="GN263" s="34"/>
      <c r="GO263" s="34"/>
      <c r="GP263" s="34"/>
      <c r="GQ263" s="34"/>
      <c r="GR263" s="34"/>
      <c r="GS263" s="34"/>
      <c r="GT263" s="34"/>
      <c r="GU263" s="34"/>
      <c r="GV263" s="34"/>
      <c r="GW263" s="34"/>
      <c r="GX263" s="34"/>
      <c r="GY263" s="34"/>
      <c r="GZ263" s="34"/>
      <c r="HA263" s="34"/>
      <c r="HB263" s="34"/>
      <c r="HC263" s="34"/>
      <c r="HD263" s="34"/>
      <c r="HE263" s="34"/>
      <c r="HF263" s="34"/>
      <c r="HG263" s="34"/>
      <c r="HH263" s="34"/>
      <c r="HI263" s="34"/>
      <c r="HJ263" s="34"/>
      <c r="HK263" s="34"/>
      <c r="HL263" s="34"/>
      <c r="HM263" s="34"/>
      <c r="HN263" s="34"/>
      <c r="HO263" s="34"/>
      <c r="HP263" s="34"/>
      <c r="HQ263" s="34"/>
      <c r="HR263" s="34"/>
      <c r="HS263" s="34"/>
      <c r="HT263" s="34"/>
      <c r="HU263" s="34"/>
      <c r="HV263" s="34"/>
      <c r="HW263" s="34"/>
      <c r="HX263" s="34"/>
      <c r="HY263" s="34"/>
      <c r="HZ263" s="34"/>
      <c r="IA263" s="34"/>
      <c r="IB263" s="34"/>
      <c r="IC263" s="34"/>
      <c r="ID263" s="34"/>
      <c r="IE263" s="34"/>
      <c r="IF263" s="34"/>
      <c r="IG263" s="34"/>
      <c r="IH263" s="34"/>
      <c r="II263" s="34"/>
      <c r="IJ263" s="34"/>
      <c r="IK263" s="34"/>
      <c r="IL263" s="34"/>
      <c r="IM263" s="34"/>
      <c r="IN263" s="34"/>
      <c r="IO263" s="34"/>
      <c r="IP263" s="34"/>
      <c r="IQ263" s="34"/>
    </row>
    <row r="264" spans="1:251" s="48" customFormat="1" ht="13.5">
      <c r="A264" s="40"/>
      <c r="B264" s="124"/>
      <c r="C264" s="125"/>
      <c r="D264" s="125"/>
      <c r="E264" s="125"/>
      <c r="F264" s="125"/>
      <c r="G264" s="125"/>
      <c r="H264" s="125"/>
      <c r="I264" s="125"/>
      <c r="J264" s="125"/>
      <c r="K264" s="125"/>
      <c r="L264" s="125"/>
      <c r="M264" s="125"/>
      <c r="N264" s="125"/>
      <c r="O264" s="125"/>
      <c r="P264" s="125"/>
      <c r="Q264" s="125"/>
      <c r="R264" s="125"/>
      <c r="S264" s="125"/>
      <c r="T264" s="125"/>
      <c r="U264" s="125"/>
      <c r="V264" s="125"/>
      <c r="W264" s="125"/>
      <c r="X264" s="125"/>
      <c r="Y264" s="125"/>
      <c r="Z264" s="126"/>
      <c r="AA264" s="128"/>
      <c r="AB264" s="125"/>
      <c r="AC264" s="125"/>
      <c r="AD264" s="125"/>
      <c r="AE264" s="125"/>
      <c r="AF264" s="125"/>
      <c r="AG264" s="125"/>
      <c r="AH264" s="125"/>
      <c r="AI264" s="126"/>
      <c r="AJ264" s="128"/>
      <c r="AK264" s="125"/>
      <c r="AL264" s="125"/>
      <c r="AM264" s="125"/>
      <c r="AN264" s="125"/>
      <c r="AO264" s="125"/>
      <c r="AP264" s="125"/>
      <c r="AQ264" s="125"/>
      <c r="AR264" s="126"/>
      <c r="AS264" s="128"/>
      <c r="AT264" s="125"/>
      <c r="AU264" s="125"/>
      <c r="AV264" s="125"/>
      <c r="AW264" s="125"/>
      <c r="AX264" s="130"/>
      <c r="AY264" s="34"/>
      <c r="AZ264" s="34"/>
      <c r="BA264" s="34"/>
      <c r="BB264" s="55"/>
      <c r="BC264" s="56"/>
      <c r="BE264" s="34"/>
      <c r="BF264" s="34"/>
      <c r="BG264" s="34"/>
      <c r="BH264" s="34"/>
      <c r="BI264" s="34"/>
      <c r="BJ264" s="34"/>
      <c r="BK264" s="34"/>
      <c r="BL264" s="34"/>
      <c r="BM264" s="34"/>
      <c r="BN264" s="34"/>
      <c r="BO264" s="34"/>
      <c r="BP264" s="34"/>
      <c r="BQ264" s="34"/>
      <c r="BR264" s="34"/>
      <c r="BS264" s="34"/>
      <c r="BT264" s="34"/>
      <c r="BU264" s="34"/>
      <c r="BV264" s="34"/>
      <c r="BW264" s="34"/>
      <c r="BX264" s="34"/>
      <c r="BY264" s="34"/>
      <c r="BZ264" s="34"/>
      <c r="CA264" s="34"/>
      <c r="CB264" s="34"/>
      <c r="CC264" s="34"/>
      <c r="CD264" s="34"/>
      <c r="CE264" s="34"/>
      <c r="CF264" s="34"/>
      <c r="CG264" s="34"/>
      <c r="CH264" s="34"/>
      <c r="CI264" s="34"/>
      <c r="CJ264" s="34"/>
      <c r="CK264" s="34"/>
      <c r="CL264" s="34"/>
      <c r="CM264" s="34"/>
      <c r="CN264" s="34"/>
      <c r="CO264" s="34"/>
      <c r="CP264" s="34"/>
      <c r="CQ264" s="34"/>
      <c r="CR264" s="34"/>
      <c r="CS264" s="34"/>
      <c r="CT264" s="34"/>
      <c r="CU264" s="34"/>
      <c r="CV264" s="34"/>
      <c r="CW264" s="34"/>
      <c r="CX264" s="34"/>
      <c r="CY264" s="34"/>
      <c r="CZ264" s="34"/>
      <c r="DA264" s="34"/>
      <c r="DB264" s="34"/>
      <c r="DC264" s="34"/>
      <c r="DD264" s="34"/>
      <c r="DE264" s="34"/>
      <c r="DF264" s="34"/>
      <c r="DG264" s="34"/>
      <c r="DH264" s="34"/>
      <c r="DI264" s="34"/>
      <c r="DJ264" s="34"/>
      <c r="DK264" s="34"/>
      <c r="DL264" s="34"/>
      <c r="DM264" s="34"/>
      <c r="DN264" s="34"/>
      <c r="DO264" s="34"/>
      <c r="DP264" s="34"/>
      <c r="DQ264" s="34"/>
      <c r="DR264" s="34"/>
      <c r="DS264" s="34"/>
      <c r="DT264" s="34"/>
      <c r="DU264" s="34"/>
      <c r="DV264" s="34"/>
      <c r="DW264" s="34"/>
      <c r="DX264" s="34"/>
      <c r="DY264" s="34"/>
      <c r="DZ264" s="34"/>
      <c r="EA264" s="34"/>
      <c r="EB264" s="34"/>
      <c r="EC264" s="34"/>
      <c r="ED264" s="34"/>
      <c r="EE264" s="34"/>
      <c r="EF264" s="34"/>
      <c r="EG264" s="34"/>
      <c r="EH264" s="34"/>
      <c r="EI264" s="34"/>
      <c r="EJ264" s="34"/>
      <c r="EK264" s="34"/>
      <c r="EL264" s="34"/>
      <c r="EM264" s="34"/>
      <c r="EN264" s="34"/>
      <c r="EO264" s="34"/>
      <c r="EP264" s="34"/>
      <c r="EQ264" s="34"/>
      <c r="ER264" s="34"/>
      <c r="ES264" s="34"/>
      <c r="ET264" s="34"/>
      <c r="EU264" s="34"/>
      <c r="EV264" s="34"/>
      <c r="EW264" s="34"/>
      <c r="EX264" s="34"/>
      <c r="EY264" s="34"/>
      <c r="EZ264" s="34"/>
      <c r="FA264" s="34"/>
      <c r="FB264" s="34"/>
      <c r="FC264" s="34"/>
      <c r="FD264" s="34"/>
      <c r="FE264" s="34"/>
      <c r="FF264" s="34"/>
      <c r="FG264" s="34"/>
      <c r="FH264" s="34"/>
      <c r="FI264" s="34"/>
      <c r="FJ264" s="34"/>
      <c r="FK264" s="34"/>
      <c r="FL264" s="34"/>
      <c r="FM264" s="34"/>
      <c r="FN264" s="34"/>
      <c r="FO264" s="34"/>
      <c r="FP264" s="34"/>
      <c r="FQ264" s="34"/>
      <c r="FR264" s="34"/>
      <c r="FS264" s="34"/>
      <c r="FT264" s="34"/>
      <c r="FU264" s="34"/>
      <c r="FV264" s="34"/>
      <c r="FW264" s="34"/>
      <c r="FX264" s="34"/>
      <c r="FY264" s="34"/>
      <c r="FZ264" s="34"/>
      <c r="GA264" s="34"/>
      <c r="GB264" s="34"/>
      <c r="GC264" s="34"/>
      <c r="GD264" s="34"/>
      <c r="GE264" s="34"/>
      <c r="GF264" s="34"/>
      <c r="GG264" s="34"/>
      <c r="GH264" s="34"/>
      <c r="GI264" s="34"/>
      <c r="GJ264" s="34"/>
      <c r="GK264" s="34"/>
      <c r="GL264" s="34"/>
      <c r="GM264" s="34"/>
      <c r="GN264" s="34"/>
      <c r="GO264" s="34"/>
      <c r="GP264" s="34"/>
      <c r="GQ264" s="34"/>
      <c r="GR264" s="34"/>
      <c r="GS264" s="34"/>
      <c r="GT264" s="34"/>
      <c r="GU264" s="34"/>
      <c r="GV264" s="34"/>
      <c r="GW264" s="34"/>
      <c r="GX264" s="34"/>
      <c r="GY264" s="34"/>
      <c r="GZ264" s="34"/>
      <c r="HA264" s="34"/>
      <c r="HB264" s="34"/>
      <c r="HC264" s="34"/>
      <c r="HD264" s="34"/>
      <c r="HE264" s="34"/>
      <c r="HF264" s="34"/>
      <c r="HG264" s="34"/>
      <c r="HH264" s="34"/>
      <c r="HI264" s="34"/>
      <c r="HJ264" s="34"/>
      <c r="HK264" s="34"/>
      <c r="HL264" s="34"/>
      <c r="HM264" s="34"/>
      <c r="HN264" s="34"/>
      <c r="HO264" s="34"/>
      <c r="HP264" s="34"/>
      <c r="HQ264" s="34"/>
      <c r="HR264" s="34"/>
      <c r="HS264" s="34"/>
      <c r="HT264" s="34"/>
      <c r="HU264" s="34"/>
      <c r="HV264" s="34"/>
      <c r="HW264" s="34"/>
      <c r="HX264" s="34"/>
      <c r="HY264" s="34"/>
      <c r="HZ264" s="34"/>
      <c r="IA264" s="34"/>
      <c r="IB264" s="34"/>
      <c r="IC264" s="34"/>
      <c r="ID264" s="34"/>
      <c r="IE264" s="34"/>
      <c r="IF264" s="34"/>
      <c r="IG264" s="34"/>
      <c r="IH264" s="34"/>
      <c r="II264" s="34"/>
      <c r="IJ264" s="34"/>
      <c r="IK264" s="34"/>
      <c r="IL264" s="34"/>
      <c r="IM264" s="34"/>
      <c r="IN264" s="34"/>
      <c r="IO264" s="34"/>
      <c r="IP264" s="34"/>
      <c r="IQ264" s="34"/>
    </row>
    <row r="265" spans="1:251" s="48" customFormat="1" ht="18.75" customHeight="1">
      <c r="A265" s="40"/>
      <c r="B265" s="57"/>
      <c r="C265" s="93" t="s">
        <v>90</v>
      </c>
      <c r="D265" s="94"/>
      <c r="E265" s="94"/>
      <c r="F265" s="94"/>
      <c r="G265" s="94"/>
      <c r="H265" s="94"/>
      <c r="I265" s="94"/>
      <c r="J265" s="94"/>
      <c r="K265" s="94"/>
      <c r="L265" s="94"/>
      <c r="M265" s="94"/>
      <c r="N265" s="94"/>
      <c r="O265" s="94"/>
      <c r="P265" s="94"/>
      <c r="Q265" s="94"/>
      <c r="R265" s="94"/>
      <c r="S265" s="94"/>
      <c r="T265" s="94"/>
      <c r="U265" s="94"/>
      <c r="V265" s="94"/>
      <c r="W265" s="94"/>
      <c r="X265" s="94"/>
      <c r="Y265" s="94"/>
      <c r="Z265" s="95"/>
      <c r="AA265" s="96">
        <v>312596</v>
      </c>
      <c r="AB265" s="97"/>
      <c r="AC265" s="97"/>
      <c r="AD265" s="97"/>
      <c r="AE265" s="97"/>
      <c r="AF265" s="97"/>
      <c r="AG265" s="97"/>
      <c r="AH265" s="97"/>
      <c r="AI265" s="98"/>
      <c r="AJ265" s="96">
        <v>759545</v>
      </c>
      <c r="AK265" s="97"/>
      <c r="AL265" s="97"/>
      <c r="AM265" s="97"/>
      <c r="AN265" s="97"/>
      <c r="AO265" s="97"/>
      <c r="AP265" s="97"/>
      <c r="AQ265" s="97"/>
      <c r="AR265" s="98"/>
      <c r="AS265" s="99"/>
      <c r="AT265" s="100"/>
      <c r="AU265" s="100"/>
      <c r="AV265" s="100"/>
      <c r="AW265" s="100"/>
      <c r="AX265" s="101"/>
      <c r="AY265" s="34"/>
      <c r="AZ265" s="34"/>
      <c r="BA265" s="34"/>
      <c r="BB265" s="34"/>
      <c r="BC265" s="34"/>
      <c r="BD265" s="34"/>
      <c r="BE265" s="34"/>
      <c r="BF265" s="34"/>
      <c r="BG265" s="34"/>
      <c r="BH265" s="34"/>
      <c r="BI265" s="34"/>
      <c r="BJ265" s="34"/>
      <c r="BK265" s="34"/>
      <c r="BL265" s="34"/>
      <c r="BM265" s="34"/>
      <c r="BN265" s="34"/>
      <c r="BO265" s="34"/>
      <c r="BP265" s="34"/>
      <c r="BQ265" s="34"/>
      <c r="BR265" s="34"/>
      <c r="BS265" s="34"/>
      <c r="BT265" s="34"/>
      <c r="BU265" s="34"/>
      <c r="BV265" s="34"/>
      <c r="BW265" s="34"/>
      <c r="BX265" s="34"/>
      <c r="BY265" s="34"/>
      <c r="BZ265" s="34"/>
      <c r="CA265" s="34"/>
      <c r="CB265" s="34"/>
      <c r="CC265" s="34"/>
      <c r="CD265" s="34"/>
      <c r="CE265" s="34"/>
      <c r="CF265" s="34"/>
      <c r="CG265" s="34"/>
      <c r="CH265" s="34"/>
      <c r="CI265" s="34"/>
      <c r="CJ265" s="34"/>
      <c r="CK265" s="34"/>
      <c r="CL265" s="34"/>
      <c r="CM265" s="34"/>
      <c r="CN265" s="34"/>
      <c r="CO265" s="34"/>
      <c r="CP265" s="34"/>
      <c r="CQ265" s="34"/>
      <c r="CR265" s="34"/>
      <c r="CS265" s="34"/>
      <c r="CT265" s="34"/>
      <c r="CU265" s="34"/>
      <c r="CV265" s="34"/>
      <c r="CW265" s="34"/>
      <c r="CX265" s="34"/>
      <c r="CY265" s="34"/>
      <c r="CZ265" s="34"/>
      <c r="DA265" s="34"/>
      <c r="DB265" s="34"/>
      <c r="DC265" s="34"/>
      <c r="DD265" s="34"/>
      <c r="DE265" s="34"/>
      <c r="DF265" s="34"/>
      <c r="DG265" s="34"/>
      <c r="DH265" s="34"/>
      <c r="DI265" s="34"/>
      <c r="DJ265" s="34"/>
      <c r="DK265" s="34"/>
      <c r="DL265" s="34"/>
      <c r="DM265" s="34"/>
      <c r="DN265" s="34"/>
      <c r="DO265" s="34"/>
      <c r="DP265" s="34"/>
      <c r="DQ265" s="34"/>
      <c r="DR265" s="34"/>
      <c r="DS265" s="34"/>
      <c r="DT265" s="34"/>
      <c r="DU265" s="34"/>
      <c r="DV265" s="34"/>
      <c r="DW265" s="34"/>
      <c r="DX265" s="34"/>
      <c r="DY265" s="34"/>
      <c r="DZ265" s="34"/>
      <c r="EA265" s="34"/>
      <c r="EB265" s="34"/>
      <c r="EC265" s="34"/>
      <c r="ED265" s="34"/>
      <c r="EE265" s="34"/>
      <c r="EF265" s="34"/>
      <c r="EG265" s="34"/>
      <c r="EH265" s="34"/>
      <c r="EI265" s="34"/>
      <c r="EJ265" s="34"/>
      <c r="EK265" s="34"/>
      <c r="EL265" s="34"/>
      <c r="EM265" s="34"/>
      <c r="EN265" s="34"/>
      <c r="EO265" s="34"/>
      <c r="EP265" s="34"/>
      <c r="EQ265" s="34"/>
      <c r="ER265" s="34"/>
      <c r="ES265" s="34"/>
      <c r="ET265" s="34"/>
      <c r="EU265" s="34"/>
      <c r="EV265" s="34"/>
      <c r="EW265" s="34"/>
      <c r="EX265" s="34"/>
      <c r="EY265" s="34"/>
      <c r="EZ265" s="34"/>
      <c r="FA265" s="34"/>
      <c r="FB265" s="34"/>
      <c r="FC265" s="34"/>
      <c r="FD265" s="34"/>
      <c r="FE265" s="34"/>
      <c r="FF265" s="34"/>
      <c r="FG265" s="34"/>
      <c r="FH265" s="34"/>
      <c r="FI265" s="34"/>
      <c r="FJ265" s="34"/>
      <c r="FK265" s="34"/>
      <c r="FL265" s="34"/>
      <c r="FM265" s="34"/>
      <c r="FN265" s="34"/>
      <c r="FO265" s="34"/>
      <c r="FP265" s="34"/>
      <c r="FQ265" s="34"/>
      <c r="FR265" s="34"/>
      <c r="FS265" s="34"/>
      <c r="FT265" s="34"/>
      <c r="FU265" s="34"/>
      <c r="FV265" s="34"/>
      <c r="FW265" s="34"/>
      <c r="FX265" s="34"/>
      <c r="FY265" s="34"/>
      <c r="FZ265" s="34"/>
      <c r="GA265" s="34"/>
      <c r="GB265" s="34"/>
      <c r="GC265" s="34"/>
      <c r="GD265" s="34"/>
      <c r="GE265" s="34"/>
      <c r="GF265" s="34"/>
      <c r="GG265" s="34"/>
      <c r="GH265" s="34"/>
      <c r="GI265" s="34"/>
      <c r="GJ265" s="34"/>
      <c r="GK265" s="34"/>
      <c r="GL265" s="34"/>
      <c r="GM265" s="34"/>
      <c r="GN265" s="34"/>
      <c r="GO265" s="34"/>
      <c r="GP265" s="34"/>
      <c r="GQ265" s="34"/>
      <c r="GR265" s="34"/>
      <c r="GS265" s="34"/>
      <c r="GT265" s="34"/>
      <c r="GU265" s="34"/>
      <c r="GV265" s="34"/>
      <c r="GW265" s="34"/>
      <c r="GX265" s="34"/>
      <c r="GY265" s="34"/>
      <c r="GZ265" s="34"/>
      <c r="HA265" s="34"/>
      <c r="HB265" s="34"/>
      <c r="HC265" s="34"/>
      <c r="HD265" s="34"/>
      <c r="HE265" s="34"/>
      <c r="HF265" s="34"/>
      <c r="HG265" s="34"/>
      <c r="HH265" s="34"/>
      <c r="HI265" s="34"/>
      <c r="HJ265" s="34"/>
      <c r="HK265" s="34"/>
      <c r="HL265" s="34"/>
      <c r="HM265" s="34"/>
      <c r="HN265" s="34"/>
      <c r="HO265" s="34"/>
      <c r="HP265" s="34"/>
      <c r="HQ265" s="34"/>
      <c r="HR265" s="34"/>
      <c r="HS265" s="34"/>
      <c r="HT265" s="34"/>
      <c r="HU265" s="34"/>
      <c r="HV265" s="34"/>
      <c r="HW265" s="34"/>
      <c r="HX265" s="34"/>
      <c r="HY265" s="34"/>
      <c r="HZ265" s="34"/>
      <c r="IA265" s="34"/>
      <c r="IB265" s="34"/>
      <c r="IC265" s="34"/>
      <c r="ID265" s="34"/>
      <c r="IE265" s="34"/>
      <c r="IF265" s="34"/>
      <c r="IG265" s="34"/>
      <c r="IH265" s="34"/>
      <c r="II265" s="34"/>
      <c r="IJ265" s="34"/>
      <c r="IK265" s="34"/>
      <c r="IL265" s="34"/>
      <c r="IM265" s="34"/>
      <c r="IN265" s="34"/>
      <c r="IO265" s="34"/>
      <c r="IP265" s="34"/>
      <c r="IQ265" s="34"/>
    </row>
    <row r="266" spans="1:251" s="48" customFormat="1" ht="18.75" customHeight="1" thickBot="1">
      <c r="A266" s="49"/>
      <c r="B266" s="102" t="s">
        <v>66</v>
      </c>
      <c r="C266" s="103"/>
      <c r="D266" s="103"/>
      <c r="E266" s="103"/>
      <c r="F266" s="103"/>
      <c r="G266" s="103"/>
      <c r="H266" s="103"/>
      <c r="I266" s="103"/>
      <c r="J266" s="103"/>
      <c r="K266" s="103"/>
      <c r="L266" s="103"/>
      <c r="M266" s="103"/>
      <c r="N266" s="103"/>
      <c r="O266" s="103"/>
      <c r="P266" s="103"/>
      <c r="Q266" s="103"/>
      <c r="R266" s="103"/>
      <c r="S266" s="103"/>
      <c r="T266" s="103"/>
      <c r="U266" s="103"/>
      <c r="V266" s="103"/>
      <c r="W266" s="103"/>
      <c r="X266" s="103"/>
      <c r="Y266" s="103"/>
      <c r="Z266" s="104"/>
      <c r="AA266" s="105">
        <f>SUM($AA$265:$AA$265)</f>
        <v>312596</v>
      </c>
      <c r="AB266" s="106"/>
      <c r="AC266" s="106"/>
      <c r="AD266" s="106"/>
      <c r="AE266" s="106"/>
      <c r="AF266" s="106"/>
      <c r="AG266" s="106"/>
      <c r="AH266" s="106"/>
      <c r="AI266" s="107"/>
      <c r="AJ266" s="105">
        <f>SUM($AJ$265:$AJ$265)</f>
        <v>759545</v>
      </c>
      <c r="AK266" s="106"/>
      <c r="AL266" s="106"/>
      <c r="AM266" s="106"/>
      <c r="AN266" s="106"/>
      <c r="AO266" s="106"/>
      <c r="AP266" s="106"/>
      <c r="AQ266" s="106"/>
      <c r="AR266" s="107"/>
      <c r="AS266" s="108"/>
      <c r="AT266" s="109"/>
      <c r="AU266" s="109"/>
      <c r="AV266" s="109"/>
      <c r="AW266" s="109"/>
      <c r="AX266" s="110"/>
      <c r="AY266" s="34"/>
      <c r="AZ266" s="34"/>
      <c r="BA266" s="34"/>
      <c r="BB266" s="34"/>
      <c r="BC266" s="34"/>
      <c r="BD266" s="34"/>
      <c r="BE266" s="34"/>
      <c r="BF266" s="34"/>
      <c r="BG266" s="34"/>
      <c r="BH266" s="34"/>
      <c r="BI266" s="34"/>
      <c r="BJ266" s="34"/>
      <c r="BK266" s="34"/>
      <c r="BL266" s="34"/>
      <c r="BM266" s="34"/>
      <c r="BN266" s="34"/>
      <c r="BO266" s="34"/>
      <c r="BP266" s="34"/>
      <c r="BQ266" s="34"/>
      <c r="BR266" s="34"/>
      <c r="BS266" s="34"/>
      <c r="BT266" s="34"/>
      <c r="BU266" s="34"/>
      <c r="BV266" s="34"/>
      <c r="BW266" s="34"/>
      <c r="BX266" s="34"/>
      <c r="BY266" s="34"/>
      <c r="BZ266" s="34"/>
      <c r="CA266" s="34"/>
      <c r="CB266" s="34"/>
      <c r="CC266" s="34"/>
      <c r="CD266" s="34"/>
      <c r="CE266" s="34"/>
      <c r="CF266" s="34"/>
      <c r="CG266" s="34"/>
      <c r="CH266" s="34"/>
      <c r="CI266" s="34"/>
      <c r="CJ266" s="34"/>
      <c r="CK266" s="34"/>
      <c r="CL266" s="34"/>
      <c r="CM266" s="34"/>
      <c r="CN266" s="34"/>
      <c r="CO266" s="34"/>
      <c r="CP266" s="34"/>
      <c r="CQ266" s="34"/>
      <c r="CR266" s="34"/>
      <c r="CS266" s="34"/>
      <c r="CT266" s="34"/>
      <c r="CU266" s="34"/>
      <c r="CV266" s="34"/>
      <c r="CW266" s="34"/>
      <c r="CX266" s="34"/>
      <c r="CY266" s="34"/>
      <c r="CZ266" s="34"/>
      <c r="DA266" s="34"/>
      <c r="DB266" s="34"/>
      <c r="DC266" s="34"/>
      <c r="DD266" s="34"/>
      <c r="DE266" s="34"/>
      <c r="DF266" s="34"/>
      <c r="DG266" s="34"/>
      <c r="DH266" s="34"/>
      <c r="DI266" s="34"/>
      <c r="DJ266" s="34"/>
      <c r="DK266" s="34"/>
      <c r="DL266" s="34"/>
      <c r="DM266" s="34"/>
      <c r="DN266" s="34"/>
      <c r="DO266" s="34"/>
      <c r="DP266" s="34"/>
      <c r="DQ266" s="34"/>
      <c r="DR266" s="34"/>
      <c r="DS266" s="34"/>
      <c r="DT266" s="34"/>
      <c r="DU266" s="34"/>
      <c r="DV266" s="34"/>
      <c r="DW266" s="34"/>
      <c r="DX266" s="34"/>
      <c r="DY266" s="34"/>
      <c r="DZ266" s="34"/>
      <c r="EA266" s="34"/>
      <c r="EB266" s="34"/>
      <c r="EC266" s="34"/>
      <c r="ED266" s="34"/>
      <c r="EE266" s="34"/>
      <c r="EF266" s="34"/>
      <c r="EG266" s="34"/>
      <c r="EH266" s="34"/>
      <c r="EI266" s="34"/>
      <c r="EJ266" s="34"/>
      <c r="EK266" s="34"/>
      <c r="EL266" s="34"/>
      <c r="EM266" s="34"/>
      <c r="EN266" s="34"/>
      <c r="EO266" s="34"/>
      <c r="EP266" s="34"/>
      <c r="EQ266" s="34"/>
      <c r="ER266" s="34"/>
      <c r="ES266" s="34"/>
      <c r="ET266" s="34"/>
      <c r="EU266" s="34"/>
      <c r="EV266" s="34"/>
      <c r="EW266" s="34"/>
      <c r="EX266" s="34"/>
      <c r="EY266" s="34"/>
      <c r="EZ266" s="34"/>
      <c r="FA266" s="34"/>
      <c r="FB266" s="34"/>
      <c r="FC266" s="34"/>
      <c r="FD266" s="34"/>
      <c r="FE266" s="34"/>
      <c r="FF266" s="34"/>
      <c r="FG266" s="34"/>
      <c r="FH266" s="34"/>
      <c r="FI266" s="34"/>
      <c r="FJ266" s="34"/>
      <c r="FK266" s="34"/>
      <c r="FL266" s="34"/>
      <c r="FM266" s="34"/>
      <c r="FN266" s="34"/>
      <c r="FO266" s="34"/>
      <c r="FP266" s="34"/>
      <c r="FQ266" s="34"/>
      <c r="FR266" s="34"/>
      <c r="FS266" s="34"/>
      <c r="FT266" s="34"/>
      <c r="FU266" s="34"/>
      <c r="FV266" s="34"/>
      <c r="FW266" s="34"/>
      <c r="FX266" s="34"/>
      <c r="FY266" s="34"/>
      <c r="FZ266" s="34"/>
      <c r="GA266" s="34"/>
      <c r="GB266" s="34"/>
      <c r="GC266" s="34"/>
      <c r="GD266" s="34"/>
      <c r="GE266" s="34"/>
      <c r="GF266" s="34"/>
      <c r="GG266" s="34"/>
      <c r="GH266" s="34"/>
      <c r="GI266" s="34"/>
      <c r="GJ266" s="34"/>
      <c r="GK266" s="34"/>
      <c r="GL266" s="34"/>
      <c r="GM266" s="34"/>
      <c r="GN266" s="34"/>
      <c r="GO266" s="34"/>
      <c r="GP266" s="34"/>
      <c r="GQ266" s="34"/>
      <c r="GR266" s="34"/>
      <c r="GS266" s="34"/>
      <c r="GT266" s="34"/>
      <c r="GU266" s="34"/>
      <c r="GV266" s="34"/>
      <c r="GW266" s="34"/>
      <c r="GX266" s="34"/>
      <c r="GY266" s="34"/>
      <c r="GZ266" s="34"/>
      <c r="HA266" s="34"/>
      <c r="HB266" s="34"/>
      <c r="HC266" s="34"/>
      <c r="HD266" s="34"/>
      <c r="HE266" s="34"/>
      <c r="HF266" s="34"/>
      <c r="HG266" s="34"/>
      <c r="HH266" s="34"/>
      <c r="HI266" s="34"/>
      <c r="HJ266" s="34"/>
      <c r="HK266" s="34"/>
      <c r="HL266" s="34"/>
      <c r="HM266" s="34"/>
      <c r="HN266" s="34"/>
      <c r="HO266" s="34"/>
      <c r="HP266" s="34"/>
      <c r="HQ266" s="34"/>
      <c r="HR266" s="34"/>
      <c r="HS266" s="34"/>
      <c r="HT266" s="34"/>
      <c r="HU266" s="34"/>
      <c r="HV266" s="34"/>
      <c r="HW266" s="34"/>
      <c r="HX266" s="34"/>
      <c r="HY266" s="34"/>
      <c r="HZ266" s="34"/>
      <c r="IA266" s="34"/>
      <c r="IB266" s="34"/>
      <c r="IC266" s="34"/>
      <c r="ID266" s="34"/>
      <c r="IE266" s="34"/>
      <c r="IF266" s="34"/>
      <c r="IG266" s="34"/>
      <c r="IH266" s="34"/>
      <c r="II266" s="34"/>
      <c r="IJ266" s="34"/>
      <c r="IK266" s="34"/>
      <c r="IL266" s="34"/>
      <c r="IM266" s="34"/>
      <c r="IN266" s="34"/>
      <c r="IO266" s="34"/>
      <c r="IP266" s="34"/>
      <c r="IQ266" s="34"/>
    </row>
    <row r="268" spans="1:251" ht="18.75">
      <c r="A268" s="33" t="s">
        <v>49</v>
      </c>
      <c r="AW268" s="35"/>
      <c r="AX268" s="36"/>
      <c r="AY268" s="35"/>
    </row>
    <row r="270" spans="1:251" ht="18.75">
      <c r="B270" s="111" t="s">
        <v>0</v>
      </c>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c r="AR270" s="112"/>
      <c r="AS270" s="112"/>
      <c r="AT270" s="112"/>
      <c r="AU270" s="112"/>
      <c r="AV270" s="112"/>
      <c r="AW270" s="112"/>
      <c r="AX270" s="112"/>
    </row>
    <row r="271" spans="1:251">
      <c r="Z271" s="37"/>
      <c r="AD271" s="37"/>
      <c r="AE271" s="37"/>
      <c r="AF271" s="37"/>
      <c r="AG271" s="37"/>
      <c r="AH271" s="37"/>
      <c r="AI271" s="37"/>
      <c r="AO271" s="37"/>
    </row>
    <row r="272" spans="1:251" ht="13.5" thickBot="1">
      <c r="Z272" s="37"/>
      <c r="AD272" s="37"/>
      <c r="AE272" s="37"/>
      <c r="AF272" s="37"/>
      <c r="AG272" s="37"/>
      <c r="AH272" s="37"/>
      <c r="AI272" s="37"/>
      <c r="AO272" s="37"/>
      <c r="DI272" s="38"/>
    </row>
    <row r="273" spans="1:113" ht="24.75" customHeight="1" thickBot="1">
      <c r="B273" s="113" t="s">
        <v>50</v>
      </c>
      <c r="C273" s="114"/>
      <c r="D273" s="114"/>
      <c r="E273" s="114"/>
      <c r="F273" s="114"/>
      <c r="G273" s="114"/>
      <c r="H273" s="115" t="s">
        <v>91</v>
      </c>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16"/>
      <c r="AK273" s="116"/>
      <c r="AL273" s="116"/>
      <c r="AM273" s="116"/>
      <c r="AN273" s="116"/>
      <c r="AO273" s="116"/>
      <c r="AP273" s="116"/>
      <c r="AQ273" s="116"/>
      <c r="AR273" s="116"/>
      <c r="AS273" s="116"/>
      <c r="AT273" s="116"/>
      <c r="AU273" s="116"/>
      <c r="AV273" s="116"/>
      <c r="AW273" s="116"/>
      <c r="AX273" s="117"/>
      <c r="DI273" s="38"/>
    </row>
    <row r="274" spans="1:113" ht="14.25">
      <c r="B274" s="39"/>
      <c r="C274" s="39"/>
      <c r="D274" s="39"/>
      <c r="E274" s="39"/>
      <c r="F274" s="39"/>
      <c r="G274" s="39"/>
      <c r="H274" s="40"/>
      <c r="I274" s="40"/>
      <c r="J274" s="40"/>
      <c r="K274" s="40"/>
      <c r="L274" s="41"/>
      <c r="M274" s="41"/>
      <c r="N274" s="41"/>
      <c r="O274" s="41"/>
      <c r="P274" s="40"/>
      <c r="Q274" s="40"/>
      <c r="R274" s="40"/>
      <c r="S274" s="40"/>
      <c r="T274" s="40"/>
      <c r="U274" s="40"/>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DI274" s="38"/>
    </row>
    <row r="275" spans="1:113" ht="15" thickBot="1">
      <c r="A275" s="43"/>
      <c r="B275" s="42" t="s">
        <v>52</v>
      </c>
      <c r="C275" s="40"/>
      <c r="D275" s="40"/>
      <c r="E275" s="40"/>
      <c r="F275" s="40"/>
      <c r="G275" s="40"/>
      <c r="H275" s="40"/>
      <c r="I275" s="40"/>
      <c r="J275" s="40"/>
      <c r="K275" s="40"/>
      <c r="L275" s="41"/>
      <c r="M275" s="41"/>
      <c r="N275" s="41"/>
      <c r="O275" s="41"/>
      <c r="P275" s="40"/>
      <c r="Q275" s="40"/>
      <c r="R275" s="40"/>
      <c r="S275" s="40"/>
      <c r="T275" s="40"/>
      <c r="U275" s="40"/>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DI275" s="38"/>
    </row>
    <row r="276" spans="1:113" ht="14.25">
      <c r="A276" s="40"/>
      <c r="B276" s="44"/>
      <c r="C276" s="39"/>
      <c r="D276" s="39"/>
      <c r="E276" s="39"/>
      <c r="F276" s="39"/>
      <c r="G276" s="39"/>
      <c r="H276" s="39"/>
      <c r="I276" s="39"/>
      <c r="J276" s="39"/>
      <c r="K276" s="39"/>
      <c r="L276" s="45"/>
      <c r="M276" s="45"/>
      <c r="N276" s="45"/>
      <c r="O276" s="45"/>
      <c r="P276" s="39"/>
      <c r="Q276" s="39"/>
      <c r="R276" s="39"/>
      <c r="S276" s="39"/>
      <c r="T276" s="39"/>
      <c r="U276" s="39"/>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7"/>
    </row>
    <row r="277" spans="1:113" ht="12" customHeight="1">
      <c r="A277" s="40"/>
      <c r="B277" s="118" t="s">
        <v>92</v>
      </c>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c r="AH277" s="119"/>
      <c r="AI277" s="119"/>
      <c r="AJ277" s="119"/>
      <c r="AK277" s="119"/>
      <c r="AL277" s="119"/>
      <c r="AM277" s="119"/>
      <c r="AN277" s="119"/>
      <c r="AO277" s="119"/>
      <c r="AP277" s="119"/>
      <c r="AQ277" s="119"/>
      <c r="AR277" s="119"/>
      <c r="AS277" s="119"/>
      <c r="AT277" s="119"/>
      <c r="AU277" s="119"/>
      <c r="AV277" s="119"/>
      <c r="AW277" s="119"/>
      <c r="AX277" s="120"/>
    </row>
    <row r="278" spans="1:113" ht="12" customHeight="1">
      <c r="A278" s="40"/>
      <c r="B278" s="118"/>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c r="AG278" s="119"/>
      <c r="AH278" s="119"/>
      <c r="AI278" s="119"/>
      <c r="AJ278" s="119"/>
      <c r="AK278" s="119"/>
      <c r="AL278" s="119"/>
      <c r="AM278" s="119"/>
      <c r="AN278" s="119"/>
      <c r="AO278" s="119"/>
      <c r="AP278" s="119"/>
      <c r="AQ278" s="119"/>
      <c r="AR278" s="119"/>
      <c r="AS278" s="119"/>
      <c r="AT278" s="119"/>
      <c r="AU278" s="119"/>
      <c r="AV278" s="119"/>
      <c r="AW278" s="119"/>
      <c r="AX278" s="120"/>
      <c r="BC278" s="48"/>
    </row>
    <row r="279" spans="1:113" ht="12" customHeight="1">
      <c r="A279" s="40"/>
      <c r="B279" s="118"/>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c r="AH279" s="119"/>
      <c r="AI279" s="119"/>
      <c r="AJ279" s="119"/>
      <c r="AK279" s="119"/>
      <c r="AL279" s="119"/>
      <c r="AM279" s="119"/>
      <c r="AN279" s="119"/>
      <c r="AO279" s="119"/>
      <c r="AP279" s="119"/>
      <c r="AQ279" s="119"/>
      <c r="AR279" s="119"/>
      <c r="AS279" s="119"/>
      <c r="AT279" s="119"/>
      <c r="AU279" s="119"/>
      <c r="AV279" s="119"/>
      <c r="AW279" s="119"/>
      <c r="AX279" s="120"/>
    </row>
    <row r="280" spans="1:113" ht="12" customHeight="1">
      <c r="A280" s="40"/>
      <c r="B280" s="118"/>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c r="AH280" s="119"/>
      <c r="AI280" s="119"/>
      <c r="AJ280" s="119"/>
      <c r="AK280" s="119"/>
      <c r="AL280" s="119"/>
      <c r="AM280" s="119"/>
      <c r="AN280" s="119"/>
      <c r="AO280" s="119"/>
      <c r="AP280" s="119"/>
      <c r="AQ280" s="119"/>
      <c r="AR280" s="119"/>
      <c r="AS280" s="119"/>
      <c r="AT280" s="119"/>
      <c r="AU280" s="119"/>
      <c r="AV280" s="119"/>
      <c r="AW280" s="119"/>
      <c r="AX280" s="120"/>
    </row>
    <row r="281" spans="1:113" ht="12" customHeight="1">
      <c r="A281" s="40"/>
      <c r="B281" s="118"/>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20"/>
    </row>
    <row r="282" spans="1:113" ht="15" thickBot="1">
      <c r="A282" s="49"/>
      <c r="B282" s="50"/>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c r="AM282" s="51"/>
      <c r="AN282" s="51"/>
      <c r="AO282" s="51"/>
      <c r="AP282" s="51"/>
      <c r="AQ282" s="51"/>
      <c r="AR282" s="51"/>
      <c r="AS282" s="51"/>
      <c r="AT282" s="51"/>
      <c r="AU282" s="51"/>
      <c r="AV282" s="51"/>
      <c r="AW282" s="51"/>
      <c r="AX282" s="52"/>
    </row>
    <row r="283" spans="1:113">
      <c r="B283" s="53"/>
    </row>
    <row r="284" spans="1:113" ht="15" thickBot="1">
      <c r="A284" s="43"/>
      <c r="B284" s="42" t="s">
        <v>54</v>
      </c>
      <c r="C284" s="40"/>
      <c r="D284" s="40"/>
      <c r="E284" s="40"/>
      <c r="F284" s="40"/>
      <c r="G284" s="40"/>
      <c r="H284" s="40"/>
      <c r="I284" s="40"/>
      <c r="J284" s="40"/>
      <c r="K284" s="40"/>
      <c r="L284" s="41"/>
      <c r="M284" s="41"/>
      <c r="N284" s="41"/>
      <c r="O284" s="41"/>
      <c r="P284" s="40"/>
      <c r="Q284" s="40"/>
      <c r="R284" s="40"/>
      <c r="S284" s="40"/>
      <c r="T284" s="40"/>
      <c r="U284" s="40"/>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DI284" s="38"/>
    </row>
    <row r="285" spans="1:113" ht="14.25">
      <c r="A285" s="40"/>
      <c r="B285" s="44"/>
      <c r="C285" s="39"/>
      <c r="D285" s="39"/>
      <c r="E285" s="39"/>
      <c r="F285" s="39"/>
      <c r="G285" s="39"/>
      <c r="H285" s="39"/>
      <c r="I285" s="39"/>
      <c r="J285" s="39"/>
      <c r="K285" s="39"/>
      <c r="L285" s="45"/>
      <c r="M285" s="45"/>
      <c r="N285" s="45"/>
      <c r="O285" s="45"/>
      <c r="P285" s="39"/>
      <c r="Q285" s="39"/>
      <c r="R285" s="39"/>
      <c r="S285" s="39"/>
      <c r="T285" s="39"/>
      <c r="U285" s="39"/>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7"/>
    </row>
    <row r="286" spans="1:113" ht="12" customHeight="1">
      <c r="A286" s="40"/>
      <c r="B286" s="118" t="s">
        <v>93</v>
      </c>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c r="AG286" s="119"/>
      <c r="AH286" s="119"/>
      <c r="AI286" s="119"/>
      <c r="AJ286" s="119"/>
      <c r="AK286" s="119"/>
      <c r="AL286" s="119"/>
      <c r="AM286" s="119"/>
      <c r="AN286" s="119"/>
      <c r="AO286" s="119"/>
      <c r="AP286" s="119"/>
      <c r="AQ286" s="119"/>
      <c r="AR286" s="119"/>
      <c r="AS286" s="119"/>
      <c r="AT286" s="119"/>
      <c r="AU286" s="119"/>
      <c r="AV286" s="119"/>
      <c r="AW286" s="119"/>
      <c r="AX286" s="120"/>
    </row>
    <row r="287" spans="1:113" ht="12" customHeight="1">
      <c r="A287" s="40"/>
      <c r="B287" s="118"/>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c r="AG287" s="119"/>
      <c r="AH287" s="119"/>
      <c r="AI287" s="119"/>
      <c r="AJ287" s="119"/>
      <c r="AK287" s="119"/>
      <c r="AL287" s="119"/>
      <c r="AM287" s="119"/>
      <c r="AN287" s="119"/>
      <c r="AO287" s="119"/>
      <c r="AP287" s="119"/>
      <c r="AQ287" s="119"/>
      <c r="AR287" s="119"/>
      <c r="AS287" s="119"/>
      <c r="AT287" s="119"/>
      <c r="AU287" s="119"/>
      <c r="AV287" s="119"/>
      <c r="AW287" s="119"/>
      <c r="AX287" s="120"/>
    </row>
    <row r="288" spans="1:113" ht="12" customHeight="1">
      <c r="A288" s="40"/>
      <c r="B288" s="118"/>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c r="AG288" s="119"/>
      <c r="AH288" s="119"/>
      <c r="AI288" s="119"/>
      <c r="AJ288" s="119"/>
      <c r="AK288" s="119"/>
      <c r="AL288" s="119"/>
      <c r="AM288" s="119"/>
      <c r="AN288" s="119"/>
      <c r="AO288" s="119"/>
      <c r="AP288" s="119"/>
      <c r="AQ288" s="119"/>
      <c r="AR288" s="119"/>
      <c r="AS288" s="119"/>
      <c r="AT288" s="119"/>
      <c r="AU288" s="119"/>
      <c r="AV288" s="119"/>
      <c r="AW288" s="119"/>
      <c r="AX288" s="120"/>
    </row>
    <row r="289" spans="1:251" ht="12" customHeight="1">
      <c r="A289" s="40"/>
      <c r="B289" s="118"/>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20"/>
    </row>
    <row r="290" spans="1:251" ht="12" customHeight="1">
      <c r="A290" s="40"/>
      <c r="B290" s="118"/>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c r="AH290" s="119"/>
      <c r="AI290" s="119"/>
      <c r="AJ290" s="119"/>
      <c r="AK290" s="119"/>
      <c r="AL290" s="119"/>
      <c r="AM290" s="119"/>
      <c r="AN290" s="119"/>
      <c r="AO290" s="119"/>
      <c r="AP290" s="119"/>
      <c r="AQ290" s="119"/>
      <c r="AR290" s="119"/>
      <c r="AS290" s="119"/>
      <c r="AT290" s="119"/>
      <c r="AU290" s="119"/>
      <c r="AV290" s="119"/>
      <c r="AW290" s="119"/>
      <c r="AX290" s="120"/>
      <c r="BC290" s="48"/>
    </row>
    <row r="291" spans="1:251" ht="12" customHeight="1">
      <c r="A291" s="40"/>
      <c r="B291" s="118"/>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c r="AG291" s="119"/>
      <c r="AH291" s="119"/>
      <c r="AI291" s="119"/>
      <c r="AJ291" s="119"/>
      <c r="AK291" s="119"/>
      <c r="AL291" s="119"/>
      <c r="AM291" s="119"/>
      <c r="AN291" s="119"/>
      <c r="AO291" s="119"/>
      <c r="AP291" s="119"/>
      <c r="AQ291" s="119"/>
      <c r="AR291" s="119"/>
      <c r="AS291" s="119"/>
      <c r="AT291" s="119"/>
      <c r="AU291" s="119"/>
      <c r="AV291" s="119"/>
      <c r="AW291" s="119"/>
      <c r="AX291" s="120"/>
    </row>
    <row r="292" spans="1:251" ht="12" customHeight="1">
      <c r="A292" s="40"/>
      <c r="B292" s="118"/>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c r="AH292" s="119"/>
      <c r="AI292" s="119"/>
      <c r="AJ292" s="119"/>
      <c r="AK292" s="119"/>
      <c r="AL292" s="119"/>
      <c r="AM292" s="119"/>
      <c r="AN292" s="119"/>
      <c r="AO292" s="119"/>
      <c r="AP292" s="119"/>
      <c r="AQ292" s="119"/>
      <c r="AR292" s="119"/>
      <c r="AS292" s="119"/>
      <c r="AT292" s="119"/>
      <c r="AU292" s="119"/>
      <c r="AV292" s="119"/>
      <c r="AW292" s="119"/>
      <c r="AX292" s="120"/>
    </row>
    <row r="293" spans="1:251" ht="12" customHeight="1">
      <c r="A293" s="40"/>
      <c r="B293" s="118"/>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c r="AR293" s="119"/>
      <c r="AS293" s="119"/>
      <c r="AT293" s="119"/>
      <c r="AU293" s="119"/>
      <c r="AV293" s="119"/>
      <c r="AW293" s="119"/>
      <c r="AX293" s="120"/>
    </row>
    <row r="294" spans="1:251" ht="15" thickBot="1">
      <c r="A294" s="49"/>
      <c r="B294" s="50"/>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c r="AM294" s="51"/>
      <c r="AN294" s="51"/>
      <c r="AO294" s="51"/>
      <c r="AP294" s="51"/>
      <c r="AQ294" s="51"/>
      <c r="AR294" s="51"/>
      <c r="AS294" s="51"/>
      <c r="AT294" s="51"/>
      <c r="AU294" s="51"/>
      <c r="AV294" s="51"/>
      <c r="AW294" s="51"/>
      <c r="AX294" s="52"/>
    </row>
    <row r="295" spans="1:251">
      <c r="B295" s="53"/>
    </row>
    <row r="296" spans="1:251" ht="14.25">
      <c r="B296" s="42" t="s">
        <v>56</v>
      </c>
      <c r="C296" s="40"/>
      <c r="D296" s="40"/>
      <c r="E296" s="40"/>
      <c r="F296" s="40"/>
      <c r="G296" s="40"/>
      <c r="H296" s="40"/>
      <c r="I296" s="40"/>
      <c r="J296" s="40"/>
      <c r="K296" s="40"/>
      <c r="L296" s="41"/>
      <c r="M296" s="41"/>
      <c r="N296" s="41"/>
      <c r="O296" s="41"/>
      <c r="P296" s="40"/>
      <c r="Q296" s="40"/>
      <c r="R296" s="40"/>
      <c r="S296" s="40"/>
      <c r="T296" s="40"/>
      <c r="U296" s="40"/>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row>
    <row r="297" spans="1:251" ht="15" thickBot="1">
      <c r="B297" s="40"/>
      <c r="C297" s="40"/>
      <c r="D297" s="40"/>
      <c r="E297" s="40"/>
      <c r="F297" s="40"/>
      <c r="G297" s="40"/>
      <c r="H297" s="40"/>
      <c r="I297" s="40"/>
      <c r="J297" s="40"/>
      <c r="K297" s="40"/>
      <c r="L297" s="41"/>
      <c r="M297" s="41"/>
      <c r="N297" s="41"/>
      <c r="O297" s="41"/>
      <c r="P297" s="40"/>
      <c r="Q297" s="40"/>
      <c r="R297" s="40"/>
      <c r="S297" s="40"/>
      <c r="T297" s="40"/>
      <c r="U297" s="40"/>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54" t="s">
        <v>57</v>
      </c>
    </row>
    <row r="298" spans="1:251" s="48" customFormat="1" ht="13.5" customHeight="1">
      <c r="A298" s="40"/>
      <c r="B298" s="121" t="s">
        <v>58</v>
      </c>
      <c r="C298" s="122"/>
      <c r="D298" s="122"/>
      <c r="E298" s="122"/>
      <c r="F298" s="122"/>
      <c r="G298" s="122"/>
      <c r="H298" s="122"/>
      <c r="I298" s="122"/>
      <c r="J298" s="122"/>
      <c r="K298" s="122"/>
      <c r="L298" s="122"/>
      <c r="M298" s="122"/>
      <c r="N298" s="122"/>
      <c r="O298" s="122"/>
      <c r="P298" s="122"/>
      <c r="Q298" s="122"/>
      <c r="R298" s="122"/>
      <c r="S298" s="122"/>
      <c r="T298" s="122"/>
      <c r="U298" s="122"/>
      <c r="V298" s="122"/>
      <c r="W298" s="122"/>
      <c r="X298" s="122"/>
      <c r="Y298" s="122"/>
      <c r="Z298" s="123"/>
      <c r="AA298" s="127" t="s">
        <v>59</v>
      </c>
      <c r="AB298" s="122"/>
      <c r="AC298" s="122"/>
      <c r="AD298" s="122"/>
      <c r="AE298" s="122"/>
      <c r="AF298" s="122"/>
      <c r="AG298" s="122"/>
      <c r="AH298" s="122"/>
      <c r="AI298" s="123"/>
      <c r="AJ298" s="127" t="s">
        <v>60</v>
      </c>
      <c r="AK298" s="122"/>
      <c r="AL298" s="122"/>
      <c r="AM298" s="122"/>
      <c r="AN298" s="122"/>
      <c r="AO298" s="122"/>
      <c r="AP298" s="122"/>
      <c r="AQ298" s="122"/>
      <c r="AR298" s="123"/>
      <c r="AS298" s="127" t="s">
        <v>61</v>
      </c>
      <c r="AT298" s="122"/>
      <c r="AU298" s="122"/>
      <c r="AV298" s="122"/>
      <c r="AW298" s="122"/>
      <c r="AX298" s="129"/>
      <c r="AY298" s="34"/>
      <c r="AZ298" s="34"/>
      <c r="BA298" s="34"/>
      <c r="BB298" s="34"/>
      <c r="BC298" s="34"/>
      <c r="BD298" s="34"/>
      <c r="BE298" s="34"/>
      <c r="BF298" s="34"/>
      <c r="BG298" s="34"/>
      <c r="BH298" s="34"/>
      <c r="BI298" s="34"/>
      <c r="BJ298" s="34"/>
      <c r="BK298" s="34"/>
      <c r="BL298" s="34"/>
      <c r="BM298" s="34"/>
      <c r="BN298" s="34"/>
      <c r="BO298" s="34"/>
      <c r="BP298" s="34"/>
      <c r="BQ298" s="34"/>
      <c r="BR298" s="34"/>
      <c r="BS298" s="34"/>
      <c r="BT298" s="34"/>
      <c r="BU298" s="34"/>
      <c r="BV298" s="34"/>
      <c r="BW298" s="34"/>
      <c r="BX298" s="34"/>
      <c r="BY298" s="34"/>
      <c r="BZ298" s="34"/>
      <c r="CA298" s="34"/>
      <c r="CB298" s="34"/>
      <c r="CC298" s="34"/>
      <c r="CD298" s="34"/>
      <c r="CE298" s="34"/>
      <c r="CF298" s="34"/>
      <c r="CG298" s="34"/>
      <c r="CH298" s="34"/>
      <c r="CI298" s="34"/>
      <c r="CJ298" s="34"/>
      <c r="CK298" s="34"/>
      <c r="CL298" s="34"/>
      <c r="CM298" s="34"/>
      <c r="CN298" s="34"/>
      <c r="CO298" s="34"/>
      <c r="CP298" s="34"/>
      <c r="CQ298" s="34"/>
      <c r="CR298" s="34"/>
      <c r="CS298" s="34"/>
      <c r="CT298" s="34"/>
      <c r="CU298" s="34"/>
      <c r="CV298" s="34"/>
      <c r="CW298" s="34"/>
      <c r="CX298" s="34"/>
      <c r="CY298" s="34"/>
      <c r="CZ298" s="34"/>
      <c r="DA298" s="34"/>
      <c r="DB298" s="34"/>
      <c r="DC298" s="34"/>
      <c r="DD298" s="34"/>
      <c r="DE298" s="34"/>
      <c r="DF298" s="34"/>
      <c r="DG298" s="34"/>
      <c r="DH298" s="34"/>
      <c r="DI298" s="34"/>
      <c r="DJ298" s="34"/>
      <c r="DK298" s="34"/>
      <c r="DL298" s="34"/>
      <c r="DM298" s="34"/>
      <c r="DN298" s="34"/>
      <c r="DO298" s="34"/>
      <c r="DP298" s="34"/>
      <c r="DQ298" s="34"/>
      <c r="DR298" s="34"/>
      <c r="DS298" s="34"/>
      <c r="DT298" s="34"/>
      <c r="DU298" s="34"/>
      <c r="DV298" s="34"/>
      <c r="DW298" s="34"/>
      <c r="DX298" s="34"/>
      <c r="DY298" s="34"/>
      <c r="DZ298" s="34"/>
      <c r="EA298" s="34"/>
      <c r="EB298" s="34"/>
      <c r="EC298" s="34"/>
      <c r="ED298" s="34"/>
      <c r="EE298" s="34"/>
      <c r="EF298" s="34"/>
      <c r="EG298" s="34"/>
      <c r="EH298" s="34"/>
      <c r="EI298" s="34"/>
      <c r="EJ298" s="34"/>
      <c r="EK298" s="34"/>
      <c r="EL298" s="34"/>
      <c r="EM298" s="34"/>
      <c r="EN298" s="34"/>
      <c r="EO298" s="34"/>
      <c r="EP298" s="34"/>
      <c r="EQ298" s="34"/>
      <c r="ER298" s="34"/>
      <c r="ES298" s="34"/>
      <c r="ET298" s="34"/>
      <c r="EU298" s="34"/>
      <c r="EV298" s="34"/>
      <c r="EW298" s="34"/>
      <c r="EX298" s="34"/>
      <c r="EY298" s="34"/>
      <c r="EZ298" s="34"/>
      <c r="FA298" s="34"/>
      <c r="FB298" s="34"/>
      <c r="FC298" s="34"/>
      <c r="FD298" s="34"/>
      <c r="FE298" s="34"/>
      <c r="FF298" s="34"/>
      <c r="FG298" s="34"/>
      <c r="FH298" s="34"/>
      <c r="FI298" s="34"/>
      <c r="FJ298" s="34"/>
      <c r="FK298" s="34"/>
      <c r="FL298" s="34"/>
      <c r="FM298" s="34"/>
      <c r="FN298" s="34"/>
      <c r="FO298" s="34"/>
      <c r="FP298" s="34"/>
      <c r="FQ298" s="34"/>
      <c r="FR298" s="34"/>
      <c r="FS298" s="34"/>
      <c r="FT298" s="34"/>
      <c r="FU298" s="34"/>
      <c r="FV298" s="34"/>
      <c r="FW298" s="34"/>
      <c r="FX298" s="34"/>
      <c r="FY298" s="34"/>
      <c r="FZ298" s="34"/>
      <c r="GA298" s="34"/>
      <c r="GB298" s="34"/>
      <c r="GC298" s="34"/>
      <c r="GD298" s="34"/>
      <c r="GE298" s="34"/>
      <c r="GF298" s="34"/>
      <c r="GG298" s="34"/>
      <c r="GH298" s="34"/>
      <c r="GI298" s="34"/>
      <c r="GJ298" s="34"/>
      <c r="GK298" s="34"/>
      <c r="GL298" s="34"/>
      <c r="GM298" s="34"/>
      <c r="GN298" s="34"/>
      <c r="GO298" s="34"/>
      <c r="GP298" s="34"/>
      <c r="GQ298" s="34"/>
      <c r="GR298" s="34"/>
      <c r="GS298" s="34"/>
      <c r="GT298" s="34"/>
      <c r="GU298" s="34"/>
      <c r="GV298" s="34"/>
      <c r="GW298" s="34"/>
      <c r="GX298" s="34"/>
      <c r="GY298" s="34"/>
      <c r="GZ298" s="34"/>
      <c r="HA298" s="34"/>
      <c r="HB298" s="34"/>
      <c r="HC298" s="34"/>
      <c r="HD298" s="34"/>
      <c r="HE298" s="34"/>
      <c r="HF298" s="34"/>
      <c r="HG298" s="34"/>
      <c r="HH298" s="34"/>
      <c r="HI298" s="34"/>
      <c r="HJ298" s="34"/>
      <c r="HK298" s="34"/>
      <c r="HL298" s="34"/>
      <c r="HM298" s="34"/>
      <c r="HN298" s="34"/>
      <c r="HO298" s="34"/>
      <c r="HP298" s="34"/>
      <c r="HQ298" s="34"/>
      <c r="HR298" s="34"/>
      <c r="HS298" s="34"/>
      <c r="HT298" s="34"/>
      <c r="HU298" s="34"/>
      <c r="HV298" s="34"/>
      <c r="HW298" s="34"/>
      <c r="HX298" s="34"/>
      <c r="HY298" s="34"/>
      <c r="HZ298" s="34"/>
      <c r="IA298" s="34"/>
      <c r="IB298" s="34"/>
      <c r="IC298" s="34"/>
      <c r="ID298" s="34"/>
      <c r="IE298" s="34"/>
      <c r="IF298" s="34"/>
      <c r="IG298" s="34"/>
      <c r="IH298" s="34"/>
      <c r="II298" s="34"/>
      <c r="IJ298" s="34"/>
      <c r="IK298" s="34"/>
      <c r="IL298" s="34"/>
      <c r="IM298" s="34"/>
      <c r="IN298" s="34"/>
      <c r="IO298" s="34"/>
      <c r="IP298" s="34"/>
      <c r="IQ298" s="34"/>
    </row>
    <row r="299" spans="1:251" s="48" customFormat="1" ht="13.5">
      <c r="A299" s="40"/>
      <c r="B299" s="124"/>
      <c r="C299" s="125"/>
      <c r="D299" s="125"/>
      <c r="E299" s="125"/>
      <c r="F299" s="125"/>
      <c r="G299" s="125"/>
      <c r="H299" s="125"/>
      <c r="I299" s="125"/>
      <c r="J299" s="125"/>
      <c r="K299" s="125"/>
      <c r="L299" s="125"/>
      <c r="M299" s="125"/>
      <c r="N299" s="125"/>
      <c r="O299" s="125"/>
      <c r="P299" s="125"/>
      <c r="Q299" s="125"/>
      <c r="R299" s="125"/>
      <c r="S299" s="125"/>
      <c r="T299" s="125"/>
      <c r="U299" s="125"/>
      <c r="V299" s="125"/>
      <c r="W299" s="125"/>
      <c r="X299" s="125"/>
      <c r="Y299" s="125"/>
      <c r="Z299" s="126"/>
      <c r="AA299" s="128"/>
      <c r="AB299" s="125"/>
      <c r="AC299" s="125"/>
      <c r="AD299" s="125"/>
      <c r="AE299" s="125"/>
      <c r="AF299" s="125"/>
      <c r="AG299" s="125"/>
      <c r="AH299" s="125"/>
      <c r="AI299" s="126"/>
      <c r="AJ299" s="128"/>
      <c r="AK299" s="125"/>
      <c r="AL299" s="125"/>
      <c r="AM299" s="125"/>
      <c r="AN299" s="125"/>
      <c r="AO299" s="125"/>
      <c r="AP299" s="125"/>
      <c r="AQ299" s="125"/>
      <c r="AR299" s="126"/>
      <c r="AS299" s="128"/>
      <c r="AT299" s="125"/>
      <c r="AU299" s="125"/>
      <c r="AV299" s="125"/>
      <c r="AW299" s="125"/>
      <c r="AX299" s="130"/>
      <c r="AY299" s="34"/>
      <c r="AZ299" s="34"/>
      <c r="BA299" s="34"/>
      <c r="BB299" s="55"/>
      <c r="BC299" s="56"/>
      <c r="BE299" s="34"/>
      <c r="BF299" s="34"/>
      <c r="BG299" s="34"/>
      <c r="BH299" s="34"/>
      <c r="BI299" s="34"/>
      <c r="BJ299" s="34"/>
      <c r="BK299" s="34"/>
      <c r="BL299" s="34"/>
      <c r="BM299" s="34"/>
      <c r="BN299" s="34"/>
      <c r="BO299" s="34"/>
      <c r="BP299" s="34"/>
      <c r="BQ299" s="34"/>
      <c r="BR299" s="34"/>
      <c r="BS299" s="34"/>
      <c r="BT299" s="34"/>
      <c r="BU299" s="34"/>
      <c r="BV299" s="34"/>
      <c r="BW299" s="34"/>
      <c r="BX299" s="34"/>
      <c r="BY299" s="34"/>
      <c r="BZ299" s="34"/>
      <c r="CA299" s="34"/>
      <c r="CB299" s="34"/>
      <c r="CC299" s="34"/>
      <c r="CD299" s="34"/>
      <c r="CE299" s="34"/>
      <c r="CF299" s="34"/>
      <c r="CG299" s="34"/>
      <c r="CH299" s="34"/>
      <c r="CI299" s="34"/>
      <c r="CJ299" s="34"/>
      <c r="CK299" s="34"/>
      <c r="CL299" s="34"/>
      <c r="CM299" s="34"/>
      <c r="CN299" s="34"/>
      <c r="CO299" s="34"/>
      <c r="CP299" s="34"/>
      <c r="CQ299" s="34"/>
      <c r="CR299" s="34"/>
      <c r="CS299" s="34"/>
      <c r="CT299" s="34"/>
      <c r="CU299" s="34"/>
      <c r="CV299" s="34"/>
      <c r="CW299" s="34"/>
      <c r="CX299" s="34"/>
      <c r="CY299" s="34"/>
      <c r="CZ299" s="34"/>
      <c r="DA299" s="34"/>
      <c r="DB299" s="34"/>
      <c r="DC299" s="34"/>
      <c r="DD299" s="34"/>
      <c r="DE299" s="34"/>
      <c r="DF299" s="34"/>
      <c r="DG299" s="34"/>
      <c r="DH299" s="34"/>
      <c r="DI299" s="34"/>
      <c r="DJ299" s="34"/>
      <c r="DK299" s="34"/>
      <c r="DL299" s="34"/>
      <c r="DM299" s="34"/>
      <c r="DN299" s="34"/>
      <c r="DO299" s="34"/>
      <c r="DP299" s="34"/>
      <c r="DQ299" s="34"/>
      <c r="DR299" s="34"/>
      <c r="DS299" s="34"/>
      <c r="DT299" s="34"/>
      <c r="DU299" s="34"/>
      <c r="DV299" s="34"/>
      <c r="DW299" s="34"/>
      <c r="DX299" s="34"/>
      <c r="DY299" s="34"/>
      <c r="DZ299" s="34"/>
      <c r="EA299" s="34"/>
      <c r="EB299" s="34"/>
      <c r="EC299" s="34"/>
      <c r="ED299" s="34"/>
      <c r="EE299" s="34"/>
      <c r="EF299" s="34"/>
      <c r="EG299" s="34"/>
      <c r="EH299" s="34"/>
      <c r="EI299" s="34"/>
      <c r="EJ299" s="34"/>
      <c r="EK299" s="34"/>
      <c r="EL299" s="34"/>
      <c r="EM299" s="34"/>
      <c r="EN299" s="34"/>
      <c r="EO299" s="34"/>
      <c r="EP299" s="34"/>
      <c r="EQ299" s="34"/>
      <c r="ER299" s="34"/>
      <c r="ES299" s="34"/>
      <c r="ET299" s="34"/>
      <c r="EU299" s="34"/>
      <c r="EV299" s="34"/>
      <c r="EW299" s="34"/>
      <c r="EX299" s="34"/>
      <c r="EY299" s="34"/>
      <c r="EZ299" s="34"/>
      <c r="FA299" s="34"/>
      <c r="FB299" s="34"/>
      <c r="FC299" s="34"/>
      <c r="FD299" s="34"/>
      <c r="FE299" s="34"/>
      <c r="FF299" s="34"/>
      <c r="FG299" s="34"/>
      <c r="FH299" s="34"/>
      <c r="FI299" s="34"/>
      <c r="FJ299" s="34"/>
      <c r="FK299" s="34"/>
      <c r="FL299" s="34"/>
      <c r="FM299" s="34"/>
      <c r="FN299" s="34"/>
      <c r="FO299" s="34"/>
      <c r="FP299" s="34"/>
      <c r="FQ299" s="34"/>
      <c r="FR299" s="34"/>
      <c r="FS299" s="34"/>
      <c r="FT299" s="34"/>
      <c r="FU299" s="34"/>
      <c r="FV299" s="34"/>
      <c r="FW299" s="34"/>
      <c r="FX299" s="34"/>
      <c r="FY299" s="34"/>
      <c r="FZ299" s="34"/>
      <c r="GA299" s="34"/>
      <c r="GB299" s="34"/>
      <c r="GC299" s="34"/>
      <c r="GD299" s="34"/>
      <c r="GE299" s="34"/>
      <c r="GF299" s="34"/>
      <c r="GG299" s="34"/>
      <c r="GH299" s="34"/>
      <c r="GI299" s="34"/>
      <c r="GJ299" s="34"/>
      <c r="GK299" s="34"/>
      <c r="GL299" s="34"/>
      <c r="GM299" s="34"/>
      <c r="GN299" s="34"/>
      <c r="GO299" s="34"/>
      <c r="GP299" s="34"/>
      <c r="GQ299" s="34"/>
      <c r="GR299" s="34"/>
      <c r="GS299" s="34"/>
      <c r="GT299" s="34"/>
      <c r="GU299" s="34"/>
      <c r="GV299" s="34"/>
      <c r="GW299" s="34"/>
      <c r="GX299" s="34"/>
      <c r="GY299" s="34"/>
      <c r="GZ299" s="34"/>
      <c r="HA299" s="34"/>
      <c r="HB299" s="34"/>
      <c r="HC299" s="34"/>
      <c r="HD299" s="34"/>
      <c r="HE299" s="34"/>
      <c r="HF299" s="34"/>
      <c r="HG299" s="34"/>
      <c r="HH299" s="34"/>
      <c r="HI299" s="34"/>
      <c r="HJ299" s="34"/>
      <c r="HK299" s="34"/>
      <c r="HL299" s="34"/>
      <c r="HM299" s="34"/>
      <c r="HN299" s="34"/>
      <c r="HO299" s="34"/>
      <c r="HP299" s="34"/>
      <c r="HQ299" s="34"/>
      <c r="HR299" s="34"/>
      <c r="HS299" s="34"/>
      <c r="HT299" s="34"/>
      <c r="HU299" s="34"/>
      <c r="HV299" s="34"/>
      <c r="HW299" s="34"/>
      <c r="HX299" s="34"/>
      <c r="HY299" s="34"/>
      <c r="HZ299" s="34"/>
      <c r="IA299" s="34"/>
      <c r="IB299" s="34"/>
      <c r="IC299" s="34"/>
      <c r="ID299" s="34"/>
      <c r="IE299" s="34"/>
      <c r="IF299" s="34"/>
      <c r="IG299" s="34"/>
      <c r="IH299" s="34"/>
      <c r="II299" s="34"/>
      <c r="IJ299" s="34"/>
      <c r="IK299" s="34"/>
      <c r="IL299" s="34"/>
      <c r="IM299" s="34"/>
      <c r="IN299" s="34"/>
      <c r="IO299" s="34"/>
      <c r="IP299" s="34"/>
      <c r="IQ299" s="34"/>
    </row>
    <row r="300" spans="1:251" s="48" customFormat="1" ht="18.75" customHeight="1">
      <c r="A300" s="40"/>
      <c r="B300" s="57"/>
      <c r="C300" s="93" t="s">
        <v>94</v>
      </c>
      <c r="D300" s="94"/>
      <c r="E300" s="94"/>
      <c r="F300" s="94"/>
      <c r="G300" s="94"/>
      <c r="H300" s="94"/>
      <c r="I300" s="94"/>
      <c r="J300" s="94"/>
      <c r="K300" s="94"/>
      <c r="L300" s="94"/>
      <c r="M300" s="94"/>
      <c r="N300" s="94"/>
      <c r="O300" s="94"/>
      <c r="P300" s="94"/>
      <c r="Q300" s="94"/>
      <c r="R300" s="94"/>
      <c r="S300" s="94"/>
      <c r="T300" s="94"/>
      <c r="U300" s="94"/>
      <c r="V300" s="94"/>
      <c r="W300" s="94"/>
      <c r="X300" s="94"/>
      <c r="Y300" s="94"/>
      <c r="Z300" s="95"/>
      <c r="AA300" s="96">
        <v>25809</v>
      </c>
      <c r="AB300" s="97"/>
      <c r="AC300" s="97"/>
      <c r="AD300" s="97"/>
      <c r="AE300" s="97"/>
      <c r="AF300" s="97"/>
      <c r="AG300" s="97"/>
      <c r="AH300" s="97"/>
      <c r="AI300" s="98"/>
      <c r="AJ300" s="96">
        <v>25675</v>
      </c>
      <c r="AK300" s="97"/>
      <c r="AL300" s="97"/>
      <c r="AM300" s="97"/>
      <c r="AN300" s="97"/>
      <c r="AO300" s="97"/>
      <c r="AP300" s="97"/>
      <c r="AQ300" s="97"/>
      <c r="AR300" s="98"/>
      <c r="AS300" s="99"/>
      <c r="AT300" s="100"/>
      <c r="AU300" s="100"/>
      <c r="AV300" s="100"/>
      <c r="AW300" s="100"/>
      <c r="AX300" s="101"/>
      <c r="AY300" s="34"/>
      <c r="AZ300" s="34"/>
      <c r="BA300" s="34"/>
      <c r="BB300" s="34"/>
      <c r="BC300" s="34"/>
      <c r="BD300" s="34"/>
      <c r="BE300" s="34"/>
      <c r="BF300" s="34"/>
      <c r="BG300" s="34"/>
      <c r="BH300" s="34"/>
      <c r="BI300" s="34"/>
      <c r="BJ300" s="34"/>
      <c r="BK300" s="34"/>
      <c r="BL300" s="34"/>
      <c r="BM300" s="34"/>
      <c r="BN300" s="34"/>
      <c r="BO300" s="34"/>
      <c r="BP300" s="34"/>
      <c r="BQ300" s="34"/>
      <c r="BR300" s="34"/>
      <c r="BS300" s="34"/>
      <c r="BT300" s="34"/>
      <c r="BU300" s="34"/>
      <c r="BV300" s="34"/>
      <c r="BW300" s="34"/>
      <c r="BX300" s="34"/>
      <c r="BY300" s="34"/>
      <c r="BZ300" s="34"/>
      <c r="CA300" s="34"/>
      <c r="CB300" s="34"/>
      <c r="CC300" s="34"/>
      <c r="CD300" s="34"/>
      <c r="CE300" s="34"/>
      <c r="CF300" s="34"/>
      <c r="CG300" s="34"/>
      <c r="CH300" s="34"/>
      <c r="CI300" s="34"/>
      <c r="CJ300" s="34"/>
      <c r="CK300" s="34"/>
      <c r="CL300" s="34"/>
      <c r="CM300" s="34"/>
      <c r="CN300" s="34"/>
      <c r="CO300" s="34"/>
      <c r="CP300" s="34"/>
      <c r="CQ300" s="34"/>
      <c r="CR300" s="34"/>
      <c r="CS300" s="34"/>
      <c r="CT300" s="34"/>
      <c r="CU300" s="34"/>
      <c r="CV300" s="34"/>
      <c r="CW300" s="34"/>
      <c r="CX300" s="34"/>
      <c r="CY300" s="34"/>
      <c r="CZ300" s="34"/>
      <c r="DA300" s="34"/>
      <c r="DB300" s="34"/>
      <c r="DC300" s="34"/>
      <c r="DD300" s="34"/>
      <c r="DE300" s="34"/>
      <c r="DF300" s="34"/>
      <c r="DG300" s="34"/>
      <c r="DH300" s="34"/>
      <c r="DI300" s="34"/>
      <c r="DJ300" s="34"/>
      <c r="DK300" s="34"/>
      <c r="DL300" s="34"/>
      <c r="DM300" s="34"/>
      <c r="DN300" s="34"/>
      <c r="DO300" s="34"/>
      <c r="DP300" s="34"/>
      <c r="DQ300" s="34"/>
      <c r="DR300" s="34"/>
      <c r="DS300" s="34"/>
      <c r="DT300" s="34"/>
      <c r="DU300" s="34"/>
      <c r="DV300" s="34"/>
      <c r="DW300" s="34"/>
      <c r="DX300" s="34"/>
      <c r="DY300" s="34"/>
      <c r="DZ300" s="34"/>
      <c r="EA300" s="34"/>
      <c r="EB300" s="34"/>
      <c r="EC300" s="34"/>
      <c r="ED300" s="34"/>
      <c r="EE300" s="34"/>
      <c r="EF300" s="34"/>
      <c r="EG300" s="34"/>
      <c r="EH300" s="34"/>
      <c r="EI300" s="34"/>
      <c r="EJ300" s="34"/>
      <c r="EK300" s="34"/>
      <c r="EL300" s="34"/>
      <c r="EM300" s="34"/>
      <c r="EN300" s="34"/>
      <c r="EO300" s="34"/>
      <c r="EP300" s="34"/>
      <c r="EQ300" s="34"/>
      <c r="ER300" s="34"/>
      <c r="ES300" s="34"/>
      <c r="ET300" s="34"/>
      <c r="EU300" s="34"/>
      <c r="EV300" s="34"/>
      <c r="EW300" s="34"/>
      <c r="EX300" s="34"/>
      <c r="EY300" s="34"/>
      <c r="EZ300" s="34"/>
      <c r="FA300" s="34"/>
      <c r="FB300" s="34"/>
      <c r="FC300" s="34"/>
      <c r="FD300" s="34"/>
      <c r="FE300" s="34"/>
      <c r="FF300" s="34"/>
      <c r="FG300" s="34"/>
      <c r="FH300" s="34"/>
      <c r="FI300" s="34"/>
      <c r="FJ300" s="34"/>
      <c r="FK300" s="34"/>
      <c r="FL300" s="34"/>
      <c r="FM300" s="34"/>
      <c r="FN300" s="34"/>
      <c r="FO300" s="34"/>
      <c r="FP300" s="34"/>
      <c r="FQ300" s="34"/>
      <c r="FR300" s="34"/>
      <c r="FS300" s="34"/>
      <c r="FT300" s="34"/>
      <c r="FU300" s="34"/>
      <c r="FV300" s="34"/>
      <c r="FW300" s="34"/>
      <c r="FX300" s="34"/>
      <c r="FY300" s="34"/>
      <c r="FZ300" s="34"/>
      <c r="GA300" s="34"/>
      <c r="GB300" s="34"/>
      <c r="GC300" s="34"/>
      <c r="GD300" s="34"/>
      <c r="GE300" s="34"/>
      <c r="GF300" s="34"/>
      <c r="GG300" s="34"/>
      <c r="GH300" s="34"/>
      <c r="GI300" s="34"/>
      <c r="GJ300" s="34"/>
      <c r="GK300" s="34"/>
      <c r="GL300" s="34"/>
      <c r="GM300" s="34"/>
      <c r="GN300" s="34"/>
      <c r="GO300" s="34"/>
      <c r="GP300" s="34"/>
      <c r="GQ300" s="34"/>
      <c r="GR300" s="34"/>
      <c r="GS300" s="34"/>
      <c r="GT300" s="34"/>
      <c r="GU300" s="34"/>
      <c r="GV300" s="34"/>
      <c r="GW300" s="34"/>
      <c r="GX300" s="34"/>
      <c r="GY300" s="34"/>
      <c r="GZ300" s="34"/>
      <c r="HA300" s="34"/>
      <c r="HB300" s="34"/>
      <c r="HC300" s="34"/>
      <c r="HD300" s="34"/>
      <c r="HE300" s="34"/>
      <c r="HF300" s="34"/>
      <c r="HG300" s="34"/>
      <c r="HH300" s="34"/>
      <c r="HI300" s="34"/>
      <c r="HJ300" s="34"/>
      <c r="HK300" s="34"/>
      <c r="HL300" s="34"/>
      <c r="HM300" s="34"/>
      <c r="HN300" s="34"/>
      <c r="HO300" s="34"/>
      <c r="HP300" s="34"/>
      <c r="HQ300" s="34"/>
      <c r="HR300" s="34"/>
      <c r="HS300" s="34"/>
      <c r="HT300" s="34"/>
      <c r="HU300" s="34"/>
      <c r="HV300" s="34"/>
      <c r="HW300" s="34"/>
      <c r="HX300" s="34"/>
      <c r="HY300" s="34"/>
      <c r="HZ300" s="34"/>
      <c r="IA300" s="34"/>
      <c r="IB300" s="34"/>
      <c r="IC300" s="34"/>
      <c r="ID300" s="34"/>
      <c r="IE300" s="34"/>
      <c r="IF300" s="34"/>
      <c r="IG300" s="34"/>
      <c r="IH300" s="34"/>
      <c r="II300" s="34"/>
      <c r="IJ300" s="34"/>
      <c r="IK300" s="34"/>
      <c r="IL300" s="34"/>
      <c r="IM300" s="34"/>
      <c r="IN300" s="34"/>
      <c r="IO300" s="34"/>
      <c r="IP300" s="34"/>
      <c r="IQ300" s="34"/>
    </row>
    <row r="301" spans="1:251" s="48" customFormat="1" ht="18.75" customHeight="1" thickBot="1">
      <c r="A301" s="49"/>
      <c r="B301" s="102" t="s">
        <v>66</v>
      </c>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4"/>
      <c r="AA301" s="105">
        <f>SUM($AA$300:$AA$300)</f>
        <v>25809</v>
      </c>
      <c r="AB301" s="106"/>
      <c r="AC301" s="106"/>
      <c r="AD301" s="106"/>
      <c r="AE301" s="106"/>
      <c r="AF301" s="106"/>
      <c r="AG301" s="106"/>
      <c r="AH301" s="106"/>
      <c r="AI301" s="107"/>
      <c r="AJ301" s="105">
        <f>SUM($AJ$300:$AJ$300)</f>
        <v>25675</v>
      </c>
      <c r="AK301" s="106"/>
      <c r="AL301" s="106"/>
      <c r="AM301" s="106"/>
      <c r="AN301" s="106"/>
      <c r="AO301" s="106"/>
      <c r="AP301" s="106"/>
      <c r="AQ301" s="106"/>
      <c r="AR301" s="107"/>
      <c r="AS301" s="108"/>
      <c r="AT301" s="109"/>
      <c r="AU301" s="109"/>
      <c r="AV301" s="109"/>
      <c r="AW301" s="109"/>
      <c r="AX301" s="110"/>
      <c r="AY301" s="34"/>
      <c r="AZ301" s="34"/>
      <c r="BA301" s="34"/>
      <c r="BB301" s="34"/>
      <c r="BC301" s="34"/>
      <c r="BD301" s="34"/>
      <c r="BE301" s="34"/>
      <c r="BF301" s="34"/>
      <c r="BG301" s="34"/>
      <c r="BH301" s="34"/>
      <c r="BI301" s="34"/>
      <c r="BJ301" s="34"/>
      <c r="BK301" s="34"/>
      <c r="BL301" s="34"/>
      <c r="BM301" s="34"/>
      <c r="BN301" s="34"/>
      <c r="BO301" s="34"/>
      <c r="BP301" s="34"/>
      <c r="BQ301" s="34"/>
      <c r="BR301" s="34"/>
      <c r="BS301" s="34"/>
      <c r="BT301" s="34"/>
      <c r="BU301" s="34"/>
      <c r="BV301" s="34"/>
      <c r="BW301" s="34"/>
      <c r="BX301" s="34"/>
      <c r="BY301" s="34"/>
      <c r="BZ301" s="34"/>
      <c r="CA301" s="34"/>
      <c r="CB301" s="34"/>
      <c r="CC301" s="34"/>
      <c r="CD301" s="34"/>
      <c r="CE301" s="34"/>
      <c r="CF301" s="34"/>
      <c r="CG301" s="34"/>
      <c r="CH301" s="34"/>
      <c r="CI301" s="34"/>
      <c r="CJ301" s="34"/>
      <c r="CK301" s="34"/>
      <c r="CL301" s="34"/>
      <c r="CM301" s="34"/>
      <c r="CN301" s="34"/>
      <c r="CO301" s="34"/>
      <c r="CP301" s="34"/>
      <c r="CQ301" s="34"/>
      <c r="CR301" s="34"/>
      <c r="CS301" s="34"/>
      <c r="CT301" s="34"/>
      <c r="CU301" s="34"/>
      <c r="CV301" s="34"/>
      <c r="CW301" s="34"/>
      <c r="CX301" s="34"/>
      <c r="CY301" s="34"/>
      <c r="CZ301" s="34"/>
      <c r="DA301" s="34"/>
      <c r="DB301" s="34"/>
      <c r="DC301" s="34"/>
      <c r="DD301" s="34"/>
      <c r="DE301" s="34"/>
      <c r="DF301" s="34"/>
      <c r="DG301" s="34"/>
      <c r="DH301" s="34"/>
      <c r="DI301" s="34"/>
      <c r="DJ301" s="34"/>
      <c r="DK301" s="34"/>
      <c r="DL301" s="34"/>
      <c r="DM301" s="34"/>
      <c r="DN301" s="34"/>
      <c r="DO301" s="34"/>
      <c r="DP301" s="34"/>
      <c r="DQ301" s="34"/>
      <c r="DR301" s="34"/>
      <c r="DS301" s="34"/>
      <c r="DT301" s="34"/>
      <c r="DU301" s="34"/>
      <c r="DV301" s="34"/>
      <c r="DW301" s="34"/>
      <c r="DX301" s="34"/>
      <c r="DY301" s="34"/>
      <c r="DZ301" s="34"/>
      <c r="EA301" s="34"/>
      <c r="EB301" s="34"/>
      <c r="EC301" s="34"/>
      <c r="ED301" s="34"/>
      <c r="EE301" s="34"/>
      <c r="EF301" s="34"/>
      <c r="EG301" s="34"/>
      <c r="EH301" s="34"/>
      <c r="EI301" s="34"/>
      <c r="EJ301" s="34"/>
      <c r="EK301" s="34"/>
      <c r="EL301" s="34"/>
      <c r="EM301" s="34"/>
      <c r="EN301" s="34"/>
      <c r="EO301" s="34"/>
      <c r="EP301" s="34"/>
      <c r="EQ301" s="34"/>
      <c r="ER301" s="34"/>
      <c r="ES301" s="34"/>
      <c r="ET301" s="34"/>
      <c r="EU301" s="34"/>
      <c r="EV301" s="34"/>
      <c r="EW301" s="34"/>
      <c r="EX301" s="34"/>
      <c r="EY301" s="34"/>
      <c r="EZ301" s="34"/>
      <c r="FA301" s="34"/>
      <c r="FB301" s="34"/>
      <c r="FC301" s="34"/>
      <c r="FD301" s="34"/>
      <c r="FE301" s="34"/>
      <c r="FF301" s="34"/>
      <c r="FG301" s="34"/>
      <c r="FH301" s="34"/>
      <c r="FI301" s="34"/>
      <c r="FJ301" s="34"/>
      <c r="FK301" s="34"/>
      <c r="FL301" s="34"/>
      <c r="FM301" s="34"/>
      <c r="FN301" s="34"/>
      <c r="FO301" s="34"/>
      <c r="FP301" s="34"/>
      <c r="FQ301" s="34"/>
      <c r="FR301" s="34"/>
      <c r="FS301" s="34"/>
      <c r="FT301" s="34"/>
      <c r="FU301" s="34"/>
      <c r="FV301" s="34"/>
      <c r="FW301" s="34"/>
      <c r="FX301" s="34"/>
      <c r="FY301" s="34"/>
      <c r="FZ301" s="34"/>
      <c r="GA301" s="34"/>
      <c r="GB301" s="34"/>
      <c r="GC301" s="34"/>
      <c r="GD301" s="34"/>
      <c r="GE301" s="34"/>
      <c r="GF301" s="34"/>
      <c r="GG301" s="34"/>
      <c r="GH301" s="34"/>
      <c r="GI301" s="34"/>
      <c r="GJ301" s="34"/>
      <c r="GK301" s="34"/>
      <c r="GL301" s="34"/>
      <c r="GM301" s="34"/>
      <c r="GN301" s="34"/>
      <c r="GO301" s="34"/>
      <c r="GP301" s="34"/>
      <c r="GQ301" s="34"/>
      <c r="GR301" s="34"/>
      <c r="GS301" s="34"/>
      <c r="GT301" s="34"/>
      <c r="GU301" s="34"/>
      <c r="GV301" s="34"/>
      <c r="GW301" s="34"/>
      <c r="GX301" s="34"/>
      <c r="GY301" s="34"/>
      <c r="GZ301" s="34"/>
      <c r="HA301" s="34"/>
      <c r="HB301" s="34"/>
      <c r="HC301" s="34"/>
      <c r="HD301" s="34"/>
      <c r="HE301" s="34"/>
      <c r="HF301" s="34"/>
      <c r="HG301" s="34"/>
      <c r="HH301" s="34"/>
      <c r="HI301" s="34"/>
      <c r="HJ301" s="34"/>
      <c r="HK301" s="34"/>
      <c r="HL301" s="34"/>
      <c r="HM301" s="34"/>
      <c r="HN301" s="34"/>
      <c r="HO301" s="34"/>
      <c r="HP301" s="34"/>
      <c r="HQ301" s="34"/>
      <c r="HR301" s="34"/>
      <c r="HS301" s="34"/>
      <c r="HT301" s="34"/>
      <c r="HU301" s="34"/>
      <c r="HV301" s="34"/>
      <c r="HW301" s="34"/>
      <c r="HX301" s="34"/>
      <c r="HY301" s="34"/>
      <c r="HZ301" s="34"/>
      <c r="IA301" s="34"/>
      <c r="IB301" s="34"/>
      <c r="IC301" s="34"/>
      <c r="ID301" s="34"/>
      <c r="IE301" s="34"/>
      <c r="IF301" s="34"/>
      <c r="IG301" s="34"/>
      <c r="IH301" s="34"/>
      <c r="II301" s="34"/>
      <c r="IJ301" s="34"/>
      <c r="IK301" s="34"/>
      <c r="IL301" s="34"/>
      <c r="IM301" s="34"/>
      <c r="IN301" s="34"/>
      <c r="IO301" s="34"/>
      <c r="IP301" s="34"/>
      <c r="IQ301" s="34"/>
    </row>
    <row r="303" spans="1:251" ht="18.75">
      <c r="A303" s="33" t="s">
        <v>49</v>
      </c>
      <c r="AW303" s="35"/>
      <c r="AX303" s="36"/>
      <c r="AY303" s="35"/>
    </row>
    <row r="305" spans="1:113" ht="18.75">
      <c r="B305" s="111" t="s">
        <v>0</v>
      </c>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c r="AR305" s="112"/>
      <c r="AS305" s="112"/>
      <c r="AT305" s="112"/>
      <c r="AU305" s="112"/>
      <c r="AV305" s="112"/>
      <c r="AW305" s="112"/>
      <c r="AX305" s="112"/>
    </row>
    <row r="306" spans="1:113">
      <c r="Z306" s="37"/>
      <c r="AD306" s="37"/>
      <c r="AE306" s="37"/>
      <c r="AF306" s="37"/>
      <c r="AG306" s="37"/>
      <c r="AH306" s="37"/>
      <c r="AI306" s="37"/>
      <c r="AO306" s="37"/>
    </row>
    <row r="307" spans="1:113" ht="13.5" thickBot="1">
      <c r="Z307" s="37"/>
      <c r="AD307" s="37"/>
      <c r="AE307" s="37"/>
      <c r="AF307" s="37"/>
      <c r="AG307" s="37"/>
      <c r="AH307" s="37"/>
      <c r="AI307" s="37"/>
      <c r="AO307" s="37"/>
      <c r="DI307" s="38"/>
    </row>
    <row r="308" spans="1:113" ht="24.75" customHeight="1" thickBot="1">
      <c r="B308" s="113" t="s">
        <v>50</v>
      </c>
      <c r="C308" s="114"/>
      <c r="D308" s="114"/>
      <c r="E308" s="114"/>
      <c r="F308" s="114"/>
      <c r="G308" s="114"/>
      <c r="H308" s="115" t="s">
        <v>95</v>
      </c>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c r="AN308" s="116"/>
      <c r="AO308" s="116"/>
      <c r="AP308" s="116"/>
      <c r="AQ308" s="116"/>
      <c r="AR308" s="116"/>
      <c r="AS308" s="116"/>
      <c r="AT308" s="116"/>
      <c r="AU308" s="116"/>
      <c r="AV308" s="116"/>
      <c r="AW308" s="116"/>
      <c r="AX308" s="117"/>
      <c r="DI308" s="38"/>
    </row>
    <row r="309" spans="1:113" ht="14.25">
      <c r="B309" s="39"/>
      <c r="C309" s="39"/>
      <c r="D309" s="39"/>
      <c r="E309" s="39"/>
      <c r="F309" s="39"/>
      <c r="G309" s="39"/>
      <c r="H309" s="40"/>
      <c r="I309" s="40"/>
      <c r="J309" s="40"/>
      <c r="K309" s="40"/>
      <c r="L309" s="41"/>
      <c r="M309" s="41"/>
      <c r="N309" s="41"/>
      <c r="O309" s="41"/>
      <c r="P309" s="40"/>
      <c r="Q309" s="40"/>
      <c r="R309" s="40"/>
      <c r="S309" s="40"/>
      <c r="T309" s="40"/>
      <c r="U309" s="40"/>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DI309" s="38"/>
    </row>
    <row r="310" spans="1:113" ht="15" thickBot="1">
      <c r="A310" s="43"/>
      <c r="B310" s="42" t="s">
        <v>52</v>
      </c>
      <c r="C310" s="40"/>
      <c r="D310" s="40"/>
      <c r="E310" s="40"/>
      <c r="F310" s="40"/>
      <c r="G310" s="40"/>
      <c r="H310" s="40"/>
      <c r="I310" s="40"/>
      <c r="J310" s="40"/>
      <c r="K310" s="40"/>
      <c r="L310" s="41"/>
      <c r="M310" s="41"/>
      <c r="N310" s="41"/>
      <c r="O310" s="41"/>
      <c r="P310" s="40"/>
      <c r="Q310" s="40"/>
      <c r="R310" s="40"/>
      <c r="S310" s="40"/>
      <c r="T310" s="40"/>
      <c r="U310" s="40"/>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DI310" s="38"/>
    </row>
    <row r="311" spans="1:113" ht="14.25">
      <c r="A311" s="40"/>
      <c r="B311" s="44"/>
      <c r="C311" s="39"/>
      <c r="D311" s="39"/>
      <c r="E311" s="39"/>
      <c r="F311" s="39"/>
      <c r="G311" s="39"/>
      <c r="H311" s="39"/>
      <c r="I311" s="39"/>
      <c r="J311" s="39"/>
      <c r="K311" s="39"/>
      <c r="L311" s="45"/>
      <c r="M311" s="45"/>
      <c r="N311" s="45"/>
      <c r="O311" s="45"/>
      <c r="P311" s="39"/>
      <c r="Q311" s="39"/>
      <c r="R311" s="39"/>
      <c r="S311" s="39"/>
      <c r="T311" s="39"/>
      <c r="U311" s="39"/>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7"/>
    </row>
    <row r="312" spans="1:113" ht="12" customHeight="1">
      <c r="A312" s="40"/>
      <c r="B312" s="118" t="s">
        <v>96</v>
      </c>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c r="AG312" s="119"/>
      <c r="AH312" s="119"/>
      <c r="AI312" s="119"/>
      <c r="AJ312" s="119"/>
      <c r="AK312" s="119"/>
      <c r="AL312" s="119"/>
      <c r="AM312" s="119"/>
      <c r="AN312" s="119"/>
      <c r="AO312" s="119"/>
      <c r="AP312" s="119"/>
      <c r="AQ312" s="119"/>
      <c r="AR312" s="119"/>
      <c r="AS312" s="119"/>
      <c r="AT312" s="119"/>
      <c r="AU312" s="119"/>
      <c r="AV312" s="119"/>
      <c r="AW312" s="119"/>
      <c r="AX312" s="120"/>
    </row>
    <row r="313" spans="1:113" ht="12" customHeight="1">
      <c r="A313" s="40"/>
      <c r="B313" s="118"/>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c r="AG313" s="119"/>
      <c r="AH313" s="119"/>
      <c r="AI313" s="119"/>
      <c r="AJ313" s="119"/>
      <c r="AK313" s="119"/>
      <c r="AL313" s="119"/>
      <c r="AM313" s="119"/>
      <c r="AN313" s="119"/>
      <c r="AO313" s="119"/>
      <c r="AP313" s="119"/>
      <c r="AQ313" s="119"/>
      <c r="AR313" s="119"/>
      <c r="AS313" s="119"/>
      <c r="AT313" s="119"/>
      <c r="AU313" s="119"/>
      <c r="AV313" s="119"/>
      <c r="AW313" s="119"/>
      <c r="AX313" s="120"/>
      <c r="BC313" s="48"/>
    </row>
    <row r="314" spans="1:113" ht="12" customHeight="1">
      <c r="A314" s="40"/>
      <c r="B314" s="118"/>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c r="AG314" s="119"/>
      <c r="AH314" s="119"/>
      <c r="AI314" s="119"/>
      <c r="AJ314" s="119"/>
      <c r="AK314" s="119"/>
      <c r="AL314" s="119"/>
      <c r="AM314" s="119"/>
      <c r="AN314" s="119"/>
      <c r="AO314" s="119"/>
      <c r="AP314" s="119"/>
      <c r="AQ314" s="119"/>
      <c r="AR314" s="119"/>
      <c r="AS314" s="119"/>
      <c r="AT314" s="119"/>
      <c r="AU314" s="119"/>
      <c r="AV314" s="119"/>
      <c r="AW314" s="119"/>
      <c r="AX314" s="120"/>
    </row>
    <row r="315" spans="1:113" ht="12" customHeight="1">
      <c r="A315" s="40"/>
      <c r="B315" s="118"/>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c r="AG315" s="119"/>
      <c r="AH315" s="119"/>
      <c r="AI315" s="119"/>
      <c r="AJ315" s="119"/>
      <c r="AK315" s="119"/>
      <c r="AL315" s="119"/>
      <c r="AM315" s="119"/>
      <c r="AN315" s="119"/>
      <c r="AO315" s="119"/>
      <c r="AP315" s="119"/>
      <c r="AQ315" s="119"/>
      <c r="AR315" s="119"/>
      <c r="AS315" s="119"/>
      <c r="AT315" s="119"/>
      <c r="AU315" s="119"/>
      <c r="AV315" s="119"/>
      <c r="AW315" s="119"/>
      <c r="AX315" s="120"/>
    </row>
    <row r="316" spans="1:113" ht="12" customHeight="1">
      <c r="A316" s="40"/>
      <c r="B316" s="118"/>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c r="AR316" s="119"/>
      <c r="AS316" s="119"/>
      <c r="AT316" s="119"/>
      <c r="AU316" s="119"/>
      <c r="AV316" s="119"/>
      <c r="AW316" s="119"/>
      <c r="AX316" s="120"/>
    </row>
    <row r="317" spans="1:113" ht="15" thickBot="1">
      <c r="A317" s="49"/>
      <c r="B317" s="50"/>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c r="AH317" s="51"/>
      <c r="AI317" s="51"/>
      <c r="AJ317" s="51"/>
      <c r="AK317" s="51"/>
      <c r="AL317" s="51"/>
      <c r="AM317" s="51"/>
      <c r="AN317" s="51"/>
      <c r="AO317" s="51"/>
      <c r="AP317" s="51"/>
      <c r="AQ317" s="51"/>
      <c r="AR317" s="51"/>
      <c r="AS317" s="51"/>
      <c r="AT317" s="51"/>
      <c r="AU317" s="51"/>
      <c r="AV317" s="51"/>
      <c r="AW317" s="51"/>
      <c r="AX317" s="52"/>
    </row>
    <row r="318" spans="1:113">
      <c r="B318" s="53"/>
    </row>
    <row r="319" spans="1:113" ht="15" thickBot="1">
      <c r="A319" s="43"/>
      <c r="B319" s="42" t="s">
        <v>54</v>
      </c>
      <c r="C319" s="40"/>
      <c r="D319" s="40"/>
      <c r="E319" s="40"/>
      <c r="F319" s="40"/>
      <c r="G319" s="40"/>
      <c r="H319" s="40"/>
      <c r="I319" s="40"/>
      <c r="J319" s="40"/>
      <c r="K319" s="40"/>
      <c r="L319" s="41"/>
      <c r="M319" s="41"/>
      <c r="N319" s="41"/>
      <c r="O319" s="41"/>
      <c r="P319" s="40"/>
      <c r="Q319" s="40"/>
      <c r="R319" s="40"/>
      <c r="S319" s="40"/>
      <c r="T319" s="40"/>
      <c r="U319" s="40"/>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DI319" s="38"/>
    </row>
    <row r="320" spans="1:113" ht="14.25">
      <c r="A320" s="40"/>
      <c r="B320" s="44"/>
      <c r="C320" s="39"/>
      <c r="D320" s="39"/>
      <c r="E320" s="39"/>
      <c r="F320" s="39"/>
      <c r="G320" s="39"/>
      <c r="H320" s="39"/>
      <c r="I320" s="39"/>
      <c r="J320" s="39"/>
      <c r="K320" s="39"/>
      <c r="L320" s="45"/>
      <c r="M320" s="45"/>
      <c r="N320" s="45"/>
      <c r="O320" s="45"/>
      <c r="P320" s="39"/>
      <c r="Q320" s="39"/>
      <c r="R320" s="39"/>
      <c r="S320" s="39"/>
      <c r="T320" s="39"/>
      <c r="U320" s="39"/>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7"/>
    </row>
    <row r="321" spans="1:251" ht="12" customHeight="1">
      <c r="A321" s="40"/>
      <c r="B321" s="118" t="s">
        <v>97</v>
      </c>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c r="AR321" s="119"/>
      <c r="AS321" s="119"/>
      <c r="AT321" s="119"/>
      <c r="AU321" s="119"/>
      <c r="AV321" s="119"/>
      <c r="AW321" s="119"/>
      <c r="AX321" s="120"/>
    </row>
    <row r="322" spans="1:251" ht="12" customHeight="1">
      <c r="A322" s="40"/>
      <c r="B322" s="118"/>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c r="AG322" s="119"/>
      <c r="AH322" s="119"/>
      <c r="AI322" s="119"/>
      <c r="AJ322" s="119"/>
      <c r="AK322" s="119"/>
      <c r="AL322" s="119"/>
      <c r="AM322" s="119"/>
      <c r="AN322" s="119"/>
      <c r="AO322" s="119"/>
      <c r="AP322" s="119"/>
      <c r="AQ322" s="119"/>
      <c r="AR322" s="119"/>
      <c r="AS322" s="119"/>
      <c r="AT322" s="119"/>
      <c r="AU322" s="119"/>
      <c r="AV322" s="119"/>
      <c r="AW322" s="119"/>
      <c r="AX322" s="120"/>
    </row>
    <row r="323" spans="1:251" ht="12" customHeight="1">
      <c r="A323" s="40"/>
      <c r="B323" s="118"/>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20"/>
      <c r="BC323" s="48"/>
    </row>
    <row r="324" spans="1:251" ht="12" customHeight="1">
      <c r="A324" s="40"/>
      <c r="B324" s="118"/>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119"/>
      <c r="AX324" s="120"/>
    </row>
    <row r="325" spans="1:251" ht="12" customHeight="1">
      <c r="A325" s="40"/>
      <c r="B325" s="118"/>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19"/>
      <c r="AV325" s="119"/>
      <c r="AW325" s="119"/>
      <c r="AX325" s="120"/>
    </row>
    <row r="326" spans="1:251" ht="12" customHeight="1">
      <c r="A326" s="40"/>
      <c r="B326" s="118"/>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20"/>
    </row>
    <row r="327" spans="1:251" ht="15" thickBot="1">
      <c r="A327" s="49"/>
      <c r="B327" s="50"/>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c r="AH327" s="51"/>
      <c r="AI327" s="51"/>
      <c r="AJ327" s="51"/>
      <c r="AK327" s="51"/>
      <c r="AL327" s="51"/>
      <c r="AM327" s="51"/>
      <c r="AN327" s="51"/>
      <c r="AO327" s="51"/>
      <c r="AP327" s="51"/>
      <c r="AQ327" s="51"/>
      <c r="AR327" s="51"/>
      <c r="AS327" s="51"/>
      <c r="AT327" s="51"/>
      <c r="AU327" s="51"/>
      <c r="AV327" s="51"/>
      <c r="AW327" s="51"/>
      <c r="AX327" s="52"/>
    </row>
    <row r="328" spans="1:251">
      <c r="B328" s="53"/>
    </row>
    <row r="329" spans="1:251" ht="14.25">
      <c r="B329" s="42" t="s">
        <v>56</v>
      </c>
      <c r="C329" s="40"/>
      <c r="D329" s="40"/>
      <c r="E329" s="40"/>
      <c r="F329" s="40"/>
      <c r="G329" s="40"/>
      <c r="H329" s="40"/>
      <c r="I329" s="40"/>
      <c r="J329" s="40"/>
      <c r="K329" s="40"/>
      <c r="L329" s="41"/>
      <c r="M329" s="41"/>
      <c r="N329" s="41"/>
      <c r="O329" s="41"/>
      <c r="P329" s="40"/>
      <c r="Q329" s="40"/>
      <c r="R329" s="40"/>
      <c r="S329" s="40"/>
      <c r="T329" s="40"/>
      <c r="U329" s="40"/>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row>
    <row r="330" spans="1:251" ht="15" thickBot="1">
      <c r="B330" s="40"/>
      <c r="C330" s="40"/>
      <c r="D330" s="40"/>
      <c r="E330" s="40"/>
      <c r="F330" s="40"/>
      <c r="G330" s="40"/>
      <c r="H330" s="40"/>
      <c r="I330" s="40"/>
      <c r="J330" s="40"/>
      <c r="K330" s="40"/>
      <c r="L330" s="41"/>
      <c r="M330" s="41"/>
      <c r="N330" s="41"/>
      <c r="O330" s="41"/>
      <c r="P330" s="40"/>
      <c r="Q330" s="40"/>
      <c r="R330" s="40"/>
      <c r="S330" s="40"/>
      <c r="T330" s="40"/>
      <c r="U330" s="40"/>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54" t="s">
        <v>57</v>
      </c>
    </row>
    <row r="331" spans="1:251" s="48" customFormat="1" ht="13.5" customHeight="1">
      <c r="A331" s="40"/>
      <c r="B331" s="121" t="s">
        <v>58</v>
      </c>
      <c r="C331" s="122"/>
      <c r="D331" s="122"/>
      <c r="E331" s="122"/>
      <c r="F331" s="122"/>
      <c r="G331" s="122"/>
      <c r="H331" s="122"/>
      <c r="I331" s="122"/>
      <c r="J331" s="122"/>
      <c r="K331" s="122"/>
      <c r="L331" s="122"/>
      <c r="M331" s="122"/>
      <c r="N331" s="122"/>
      <c r="O331" s="122"/>
      <c r="P331" s="122"/>
      <c r="Q331" s="122"/>
      <c r="R331" s="122"/>
      <c r="S331" s="122"/>
      <c r="T331" s="122"/>
      <c r="U331" s="122"/>
      <c r="V331" s="122"/>
      <c r="W331" s="122"/>
      <c r="X331" s="122"/>
      <c r="Y331" s="122"/>
      <c r="Z331" s="123"/>
      <c r="AA331" s="127" t="s">
        <v>59</v>
      </c>
      <c r="AB331" s="122"/>
      <c r="AC331" s="122"/>
      <c r="AD331" s="122"/>
      <c r="AE331" s="122"/>
      <c r="AF331" s="122"/>
      <c r="AG331" s="122"/>
      <c r="AH331" s="122"/>
      <c r="AI331" s="123"/>
      <c r="AJ331" s="127" t="s">
        <v>60</v>
      </c>
      <c r="AK331" s="122"/>
      <c r="AL331" s="122"/>
      <c r="AM331" s="122"/>
      <c r="AN331" s="122"/>
      <c r="AO331" s="122"/>
      <c r="AP331" s="122"/>
      <c r="AQ331" s="122"/>
      <c r="AR331" s="123"/>
      <c r="AS331" s="127" t="s">
        <v>61</v>
      </c>
      <c r="AT331" s="122"/>
      <c r="AU331" s="122"/>
      <c r="AV331" s="122"/>
      <c r="AW331" s="122"/>
      <c r="AX331" s="129"/>
      <c r="AY331" s="34"/>
      <c r="AZ331" s="34"/>
      <c r="BA331" s="34"/>
      <c r="BB331" s="34"/>
      <c r="BC331" s="34"/>
      <c r="BD331" s="34"/>
      <c r="BE331" s="34"/>
      <c r="BF331" s="34"/>
      <c r="BG331" s="34"/>
      <c r="BH331" s="34"/>
      <c r="BI331" s="34"/>
      <c r="BJ331" s="34"/>
      <c r="BK331" s="34"/>
      <c r="BL331" s="34"/>
      <c r="BM331" s="34"/>
      <c r="BN331" s="34"/>
      <c r="BO331" s="34"/>
      <c r="BP331" s="34"/>
      <c r="BQ331" s="34"/>
      <c r="BR331" s="34"/>
      <c r="BS331" s="34"/>
      <c r="BT331" s="34"/>
      <c r="BU331" s="34"/>
      <c r="BV331" s="34"/>
      <c r="BW331" s="34"/>
      <c r="BX331" s="34"/>
      <c r="BY331" s="34"/>
      <c r="BZ331" s="34"/>
      <c r="CA331" s="34"/>
      <c r="CB331" s="34"/>
      <c r="CC331" s="34"/>
      <c r="CD331" s="34"/>
      <c r="CE331" s="34"/>
      <c r="CF331" s="34"/>
      <c r="CG331" s="34"/>
      <c r="CH331" s="34"/>
      <c r="CI331" s="34"/>
      <c r="CJ331" s="34"/>
      <c r="CK331" s="34"/>
      <c r="CL331" s="34"/>
      <c r="CM331" s="34"/>
      <c r="CN331" s="34"/>
      <c r="CO331" s="34"/>
      <c r="CP331" s="34"/>
      <c r="CQ331" s="34"/>
      <c r="CR331" s="34"/>
      <c r="CS331" s="34"/>
      <c r="CT331" s="34"/>
      <c r="CU331" s="34"/>
      <c r="CV331" s="34"/>
      <c r="CW331" s="34"/>
      <c r="CX331" s="34"/>
      <c r="CY331" s="34"/>
      <c r="CZ331" s="34"/>
      <c r="DA331" s="34"/>
      <c r="DB331" s="34"/>
      <c r="DC331" s="34"/>
      <c r="DD331" s="34"/>
      <c r="DE331" s="34"/>
      <c r="DF331" s="34"/>
      <c r="DG331" s="34"/>
      <c r="DH331" s="34"/>
      <c r="DI331" s="34"/>
      <c r="DJ331" s="34"/>
      <c r="DK331" s="34"/>
      <c r="DL331" s="34"/>
      <c r="DM331" s="34"/>
      <c r="DN331" s="34"/>
      <c r="DO331" s="34"/>
      <c r="DP331" s="34"/>
      <c r="DQ331" s="34"/>
      <c r="DR331" s="34"/>
      <c r="DS331" s="34"/>
      <c r="DT331" s="34"/>
      <c r="DU331" s="34"/>
      <c r="DV331" s="34"/>
      <c r="DW331" s="34"/>
      <c r="DX331" s="34"/>
      <c r="DY331" s="34"/>
      <c r="DZ331" s="34"/>
      <c r="EA331" s="34"/>
      <c r="EB331" s="34"/>
      <c r="EC331" s="34"/>
      <c r="ED331" s="34"/>
      <c r="EE331" s="34"/>
      <c r="EF331" s="34"/>
      <c r="EG331" s="34"/>
      <c r="EH331" s="34"/>
      <c r="EI331" s="34"/>
      <c r="EJ331" s="34"/>
      <c r="EK331" s="34"/>
      <c r="EL331" s="34"/>
      <c r="EM331" s="34"/>
      <c r="EN331" s="34"/>
      <c r="EO331" s="34"/>
      <c r="EP331" s="34"/>
      <c r="EQ331" s="34"/>
      <c r="ER331" s="34"/>
      <c r="ES331" s="34"/>
      <c r="ET331" s="34"/>
      <c r="EU331" s="34"/>
      <c r="EV331" s="34"/>
      <c r="EW331" s="34"/>
      <c r="EX331" s="34"/>
      <c r="EY331" s="34"/>
      <c r="EZ331" s="34"/>
      <c r="FA331" s="34"/>
      <c r="FB331" s="34"/>
      <c r="FC331" s="34"/>
      <c r="FD331" s="34"/>
      <c r="FE331" s="34"/>
      <c r="FF331" s="34"/>
      <c r="FG331" s="34"/>
      <c r="FH331" s="34"/>
      <c r="FI331" s="34"/>
      <c r="FJ331" s="34"/>
      <c r="FK331" s="34"/>
      <c r="FL331" s="34"/>
      <c r="FM331" s="34"/>
      <c r="FN331" s="34"/>
      <c r="FO331" s="34"/>
      <c r="FP331" s="34"/>
      <c r="FQ331" s="34"/>
      <c r="FR331" s="34"/>
      <c r="FS331" s="34"/>
      <c r="FT331" s="34"/>
      <c r="FU331" s="34"/>
      <c r="FV331" s="34"/>
      <c r="FW331" s="34"/>
      <c r="FX331" s="34"/>
      <c r="FY331" s="34"/>
      <c r="FZ331" s="34"/>
      <c r="GA331" s="34"/>
      <c r="GB331" s="34"/>
      <c r="GC331" s="34"/>
      <c r="GD331" s="34"/>
      <c r="GE331" s="34"/>
      <c r="GF331" s="34"/>
      <c r="GG331" s="34"/>
      <c r="GH331" s="34"/>
      <c r="GI331" s="34"/>
      <c r="GJ331" s="34"/>
      <c r="GK331" s="34"/>
      <c r="GL331" s="34"/>
      <c r="GM331" s="34"/>
      <c r="GN331" s="34"/>
      <c r="GO331" s="34"/>
      <c r="GP331" s="34"/>
      <c r="GQ331" s="34"/>
      <c r="GR331" s="34"/>
      <c r="GS331" s="34"/>
      <c r="GT331" s="34"/>
      <c r="GU331" s="34"/>
      <c r="GV331" s="34"/>
      <c r="GW331" s="34"/>
      <c r="GX331" s="34"/>
      <c r="GY331" s="34"/>
      <c r="GZ331" s="34"/>
      <c r="HA331" s="34"/>
      <c r="HB331" s="34"/>
      <c r="HC331" s="34"/>
      <c r="HD331" s="34"/>
      <c r="HE331" s="34"/>
      <c r="HF331" s="34"/>
      <c r="HG331" s="34"/>
      <c r="HH331" s="34"/>
      <c r="HI331" s="34"/>
      <c r="HJ331" s="34"/>
      <c r="HK331" s="34"/>
      <c r="HL331" s="34"/>
      <c r="HM331" s="34"/>
      <c r="HN331" s="34"/>
      <c r="HO331" s="34"/>
      <c r="HP331" s="34"/>
      <c r="HQ331" s="34"/>
      <c r="HR331" s="34"/>
      <c r="HS331" s="34"/>
      <c r="HT331" s="34"/>
      <c r="HU331" s="34"/>
      <c r="HV331" s="34"/>
      <c r="HW331" s="34"/>
      <c r="HX331" s="34"/>
      <c r="HY331" s="34"/>
      <c r="HZ331" s="34"/>
      <c r="IA331" s="34"/>
      <c r="IB331" s="34"/>
      <c r="IC331" s="34"/>
      <c r="ID331" s="34"/>
      <c r="IE331" s="34"/>
      <c r="IF331" s="34"/>
      <c r="IG331" s="34"/>
      <c r="IH331" s="34"/>
      <c r="II331" s="34"/>
      <c r="IJ331" s="34"/>
      <c r="IK331" s="34"/>
      <c r="IL331" s="34"/>
      <c r="IM331" s="34"/>
      <c r="IN331" s="34"/>
      <c r="IO331" s="34"/>
      <c r="IP331" s="34"/>
      <c r="IQ331" s="34"/>
    </row>
    <row r="332" spans="1:251" s="48" customFormat="1" ht="13.5">
      <c r="A332" s="40"/>
      <c r="B332" s="124"/>
      <c r="C332" s="125"/>
      <c r="D332" s="125"/>
      <c r="E332" s="125"/>
      <c r="F332" s="125"/>
      <c r="G332" s="125"/>
      <c r="H332" s="125"/>
      <c r="I332" s="125"/>
      <c r="J332" s="125"/>
      <c r="K332" s="125"/>
      <c r="L332" s="125"/>
      <c r="M332" s="125"/>
      <c r="N332" s="125"/>
      <c r="O332" s="125"/>
      <c r="P332" s="125"/>
      <c r="Q332" s="125"/>
      <c r="R332" s="125"/>
      <c r="S332" s="125"/>
      <c r="T332" s="125"/>
      <c r="U332" s="125"/>
      <c r="V332" s="125"/>
      <c r="W332" s="125"/>
      <c r="X332" s="125"/>
      <c r="Y332" s="125"/>
      <c r="Z332" s="126"/>
      <c r="AA332" s="128"/>
      <c r="AB332" s="125"/>
      <c r="AC332" s="125"/>
      <c r="AD332" s="125"/>
      <c r="AE332" s="125"/>
      <c r="AF332" s="125"/>
      <c r="AG332" s="125"/>
      <c r="AH332" s="125"/>
      <c r="AI332" s="126"/>
      <c r="AJ332" s="128"/>
      <c r="AK332" s="125"/>
      <c r="AL332" s="125"/>
      <c r="AM332" s="125"/>
      <c r="AN332" s="125"/>
      <c r="AO332" s="125"/>
      <c r="AP332" s="125"/>
      <c r="AQ332" s="125"/>
      <c r="AR332" s="126"/>
      <c r="AS332" s="128"/>
      <c r="AT332" s="125"/>
      <c r="AU332" s="125"/>
      <c r="AV332" s="125"/>
      <c r="AW332" s="125"/>
      <c r="AX332" s="130"/>
      <c r="AY332" s="34"/>
      <c r="AZ332" s="34"/>
      <c r="BA332" s="34"/>
      <c r="BB332" s="55"/>
      <c r="BC332" s="56"/>
      <c r="BE332" s="34"/>
      <c r="BF332" s="34"/>
      <c r="BG332" s="34"/>
      <c r="BH332" s="34"/>
      <c r="BI332" s="34"/>
      <c r="BJ332" s="34"/>
      <c r="BK332" s="34"/>
      <c r="BL332" s="34"/>
      <c r="BM332" s="34"/>
      <c r="BN332" s="34"/>
      <c r="BO332" s="34"/>
      <c r="BP332" s="34"/>
      <c r="BQ332" s="34"/>
      <c r="BR332" s="34"/>
      <c r="BS332" s="34"/>
      <c r="BT332" s="34"/>
      <c r="BU332" s="34"/>
      <c r="BV332" s="34"/>
      <c r="BW332" s="34"/>
      <c r="BX332" s="34"/>
      <c r="BY332" s="34"/>
      <c r="BZ332" s="34"/>
      <c r="CA332" s="34"/>
      <c r="CB332" s="34"/>
      <c r="CC332" s="34"/>
      <c r="CD332" s="34"/>
      <c r="CE332" s="34"/>
      <c r="CF332" s="34"/>
      <c r="CG332" s="34"/>
      <c r="CH332" s="34"/>
      <c r="CI332" s="34"/>
      <c r="CJ332" s="34"/>
      <c r="CK332" s="34"/>
      <c r="CL332" s="34"/>
      <c r="CM332" s="34"/>
      <c r="CN332" s="34"/>
      <c r="CO332" s="34"/>
      <c r="CP332" s="34"/>
      <c r="CQ332" s="34"/>
      <c r="CR332" s="34"/>
      <c r="CS332" s="34"/>
      <c r="CT332" s="34"/>
      <c r="CU332" s="34"/>
      <c r="CV332" s="34"/>
      <c r="CW332" s="34"/>
      <c r="CX332" s="34"/>
      <c r="CY332" s="34"/>
      <c r="CZ332" s="34"/>
      <c r="DA332" s="34"/>
      <c r="DB332" s="34"/>
      <c r="DC332" s="34"/>
      <c r="DD332" s="34"/>
      <c r="DE332" s="34"/>
      <c r="DF332" s="34"/>
      <c r="DG332" s="34"/>
      <c r="DH332" s="34"/>
      <c r="DI332" s="34"/>
      <c r="DJ332" s="34"/>
      <c r="DK332" s="34"/>
      <c r="DL332" s="34"/>
      <c r="DM332" s="34"/>
      <c r="DN332" s="34"/>
      <c r="DO332" s="34"/>
      <c r="DP332" s="34"/>
      <c r="DQ332" s="34"/>
      <c r="DR332" s="34"/>
      <c r="DS332" s="34"/>
      <c r="DT332" s="34"/>
      <c r="DU332" s="34"/>
      <c r="DV332" s="34"/>
      <c r="DW332" s="34"/>
      <c r="DX332" s="34"/>
      <c r="DY332" s="34"/>
      <c r="DZ332" s="34"/>
      <c r="EA332" s="34"/>
      <c r="EB332" s="34"/>
      <c r="EC332" s="34"/>
      <c r="ED332" s="34"/>
      <c r="EE332" s="34"/>
      <c r="EF332" s="34"/>
      <c r="EG332" s="34"/>
      <c r="EH332" s="34"/>
      <c r="EI332" s="34"/>
      <c r="EJ332" s="34"/>
      <c r="EK332" s="34"/>
      <c r="EL332" s="34"/>
      <c r="EM332" s="34"/>
      <c r="EN332" s="34"/>
      <c r="EO332" s="34"/>
      <c r="EP332" s="34"/>
      <c r="EQ332" s="34"/>
      <c r="ER332" s="34"/>
      <c r="ES332" s="34"/>
      <c r="ET332" s="34"/>
      <c r="EU332" s="34"/>
      <c r="EV332" s="34"/>
      <c r="EW332" s="34"/>
      <c r="EX332" s="34"/>
      <c r="EY332" s="34"/>
      <c r="EZ332" s="34"/>
      <c r="FA332" s="34"/>
      <c r="FB332" s="34"/>
      <c r="FC332" s="34"/>
      <c r="FD332" s="34"/>
      <c r="FE332" s="34"/>
      <c r="FF332" s="34"/>
      <c r="FG332" s="34"/>
      <c r="FH332" s="34"/>
      <c r="FI332" s="34"/>
      <c r="FJ332" s="34"/>
      <c r="FK332" s="34"/>
      <c r="FL332" s="34"/>
      <c r="FM332" s="34"/>
      <c r="FN332" s="34"/>
      <c r="FO332" s="34"/>
      <c r="FP332" s="34"/>
      <c r="FQ332" s="34"/>
      <c r="FR332" s="34"/>
      <c r="FS332" s="34"/>
      <c r="FT332" s="34"/>
      <c r="FU332" s="34"/>
      <c r="FV332" s="34"/>
      <c r="FW332" s="34"/>
      <c r="FX332" s="34"/>
      <c r="FY332" s="34"/>
      <c r="FZ332" s="34"/>
      <c r="GA332" s="34"/>
      <c r="GB332" s="34"/>
      <c r="GC332" s="34"/>
      <c r="GD332" s="34"/>
      <c r="GE332" s="34"/>
      <c r="GF332" s="34"/>
      <c r="GG332" s="34"/>
      <c r="GH332" s="34"/>
      <c r="GI332" s="34"/>
      <c r="GJ332" s="34"/>
      <c r="GK332" s="34"/>
      <c r="GL332" s="34"/>
      <c r="GM332" s="34"/>
      <c r="GN332" s="34"/>
      <c r="GO332" s="34"/>
      <c r="GP332" s="34"/>
      <c r="GQ332" s="34"/>
      <c r="GR332" s="34"/>
      <c r="GS332" s="34"/>
      <c r="GT332" s="34"/>
      <c r="GU332" s="34"/>
      <c r="GV332" s="34"/>
      <c r="GW332" s="34"/>
      <c r="GX332" s="34"/>
      <c r="GY332" s="34"/>
      <c r="GZ332" s="34"/>
      <c r="HA332" s="34"/>
      <c r="HB332" s="34"/>
      <c r="HC332" s="34"/>
      <c r="HD332" s="34"/>
      <c r="HE332" s="34"/>
      <c r="HF332" s="34"/>
      <c r="HG332" s="34"/>
      <c r="HH332" s="34"/>
      <c r="HI332" s="34"/>
      <c r="HJ332" s="34"/>
      <c r="HK332" s="34"/>
      <c r="HL332" s="34"/>
      <c r="HM332" s="34"/>
      <c r="HN332" s="34"/>
      <c r="HO332" s="34"/>
      <c r="HP332" s="34"/>
      <c r="HQ332" s="34"/>
      <c r="HR332" s="34"/>
      <c r="HS332" s="34"/>
      <c r="HT332" s="34"/>
      <c r="HU332" s="34"/>
      <c r="HV332" s="34"/>
      <c r="HW332" s="34"/>
      <c r="HX332" s="34"/>
      <c r="HY332" s="34"/>
      <c r="HZ332" s="34"/>
      <c r="IA332" s="34"/>
      <c r="IB332" s="34"/>
      <c r="IC332" s="34"/>
      <c r="ID332" s="34"/>
      <c r="IE332" s="34"/>
      <c r="IF332" s="34"/>
      <c r="IG332" s="34"/>
      <c r="IH332" s="34"/>
      <c r="II332" s="34"/>
      <c r="IJ332" s="34"/>
      <c r="IK332" s="34"/>
      <c r="IL332" s="34"/>
      <c r="IM332" s="34"/>
      <c r="IN332" s="34"/>
      <c r="IO332" s="34"/>
      <c r="IP332" s="34"/>
      <c r="IQ332" s="34"/>
    </row>
    <row r="333" spans="1:251" s="48" customFormat="1" ht="18.75" customHeight="1">
      <c r="A333" s="40"/>
      <c r="B333" s="57"/>
      <c r="C333" s="93" t="s">
        <v>98</v>
      </c>
      <c r="D333" s="94"/>
      <c r="E333" s="94"/>
      <c r="F333" s="94"/>
      <c r="G333" s="94"/>
      <c r="H333" s="94"/>
      <c r="I333" s="94"/>
      <c r="J333" s="94"/>
      <c r="K333" s="94"/>
      <c r="L333" s="94"/>
      <c r="M333" s="94"/>
      <c r="N333" s="94"/>
      <c r="O333" s="94"/>
      <c r="P333" s="94"/>
      <c r="Q333" s="94"/>
      <c r="R333" s="94"/>
      <c r="S333" s="94"/>
      <c r="T333" s="94"/>
      <c r="U333" s="94"/>
      <c r="V333" s="94"/>
      <c r="W333" s="94"/>
      <c r="X333" s="94"/>
      <c r="Y333" s="94"/>
      <c r="Z333" s="95"/>
      <c r="AA333" s="96">
        <v>700000</v>
      </c>
      <c r="AB333" s="97"/>
      <c r="AC333" s="97"/>
      <c r="AD333" s="97"/>
      <c r="AE333" s="97"/>
      <c r="AF333" s="97"/>
      <c r="AG333" s="97"/>
      <c r="AH333" s="97"/>
      <c r="AI333" s="98"/>
      <c r="AJ333" s="96">
        <v>700000</v>
      </c>
      <c r="AK333" s="97"/>
      <c r="AL333" s="97"/>
      <c r="AM333" s="97"/>
      <c r="AN333" s="97"/>
      <c r="AO333" s="97"/>
      <c r="AP333" s="97"/>
      <c r="AQ333" s="97"/>
      <c r="AR333" s="98"/>
      <c r="AS333" s="99"/>
      <c r="AT333" s="100"/>
      <c r="AU333" s="100"/>
      <c r="AV333" s="100"/>
      <c r="AW333" s="100"/>
      <c r="AX333" s="101"/>
      <c r="AY333" s="34"/>
      <c r="AZ333" s="34"/>
      <c r="BA333" s="34"/>
      <c r="BB333" s="34"/>
      <c r="BC333" s="34"/>
      <c r="BD333" s="34"/>
      <c r="BE333" s="34"/>
      <c r="BF333" s="34"/>
      <c r="BG333" s="34"/>
      <c r="BH333" s="34"/>
      <c r="BI333" s="34"/>
      <c r="BJ333" s="34"/>
      <c r="BK333" s="34"/>
      <c r="BL333" s="34"/>
      <c r="BM333" s="34"/>
      <c r="BN333" s="34"/>
      <c r="BO333" s="34"/>
      <c r="BP333" s="34"/>
      <c r="BQ333" s="34"/>
      <c r="BR333" s="34"/>
      <c r="BS333" s="34"/>
      <c r="BT333" s="34"/>
      <c r="BU333" s="34"/>
      <c r="BV333" s="34"/>
      <c r="BW333" s="34"/>
      <c r="BX333" s="34"/>
      <c r="BY333" s="34"/>
      <c r="BZ333" s="34"/>
      <c r="CA333" s="34"/>
      <c r="CB333" s="34"/>
      <c r="CC333" s="34"/>
      <c r="CD333" s="34"/>
      <c r="CE333" s="34"/>
      <c r="CF333" s="34"/>
      <c r="CG333" s="34"/>
      <c r="CH333" s="34"/>
      <c r="CI333" s="34"/>
      <c r="CJ333" s="34"/>
      <c r="CK333" s="34"/>
      <c r="CL333" s="34"/>
      <c r="CM333" s="34"/>
      <c r="CN333" s="34"/>
      <c r="CO333" s="34"/>
      <c r="CP333" s="34"/>
      <c r="CQ333" s="34"/>
      <c r="CR333" s="34"/>
      <c r="CS333" s="34"/>
      <c r="CT333" s="34"/>
      <c r="CU333" s="34"/>
      <c r="CV333" s="34"/>
      <c r="CW333" s="34"/>
      <c r="CX333" s="34"/>
      <c r="CY333" s="34"/>
      <c r="CZ333" s="34"/>
      <c r="DA333" s="34"/>
      <c r="DB333" s="34"/>
      <c r="DC333" s="34"/>
      <c r="DD333" s="34"/>
      <c r="DE333" s="34"/>
      <c r="DF333" s="34"/>
      <c r="DG333" s="34"/>
      <c r="DH333" s="34"/>
      <c r="DI333" s="34"/>
      <c r="DJ333" s="34"/>
      <c r="DK333" s="34"/>
      <c r="DL333" s="34"/>
      <c r="DM333" s="34"/>
      <c r="DN333" s="34"/>
      <c r="DO333" s="34"/>
      <c r="DP333" s="34"/>
      <c r="DQ333" s="34"/>
      <c r="DR333" s="34"/>
      <c r="DS333" s="34"/>
      <c r="DT333" s="34"/>
      <c r="DU333" s="34"/>
      <c r="DV333" s="34"/>
      <c r="DW333" s="34"/>
      <c r="DX333" s="34"/>
      <c r="DY333" s="34"/>
      <c r="DZ333" s="34"/>
      <c r="EA333" s="34"/>
      <c r="EB333" s="34"/>
      <c r="EC333" s="34"/>
      <c r="ED333" s="34"/>
      <c r="EE333" s="34"/>
      <c r="EF333" s="34"/>
      <c r="EG333" s="34"/>
      <c r="EH333" s="34"/>
      <c r="EI333" s="34"/>
      <c r="EJ333" s="34"/>
      <c r="EK333" s="34"/>
      <c r="EL333" s="34"/>
      <c r="EM333" s="34"/>
      <c r="EN333" s="34"/>
      <c r="EO333" s="34"/>
      <c r="EP333" s="34"/>
      <c r="EQ333" s="34"/>
      <c r="ER333" s="34"/>
      <c r="ES333" s="34"/>
      <c r="ET333" s="34"/>
      <c r="EU333" s="34"/>
      <c r="EV333" s="34"/>
      <c r="EW333" s="34"/>
      <c r="EX333" s="34"/>
      <c r="EY333" s="34"/>
      <c r="EZ333" s="34"/>
      <c r="FA333" s="34"/>
      <c r="FB333" s="34"/>
      <c r="FC333" s="34"/>
      <c r="FD333" s="34"/>
      <c r="FE333" s="34"/>
      <c r="FF333" s="34"/>
      <c r="FG333" s="34"/>
      <c r="FH333" s="34"/>
      <c r="FI333" s="34"/>
      <c r="FJ333" s="34"/>
      <c r="FK333" s="34"/>
      <c r="FL333" s="34"/>
      <c r="FM333" s="34"/>
      <c r="FN333" s="34"/>
      <c r="FO333" s="34"/>
      <c r="FP333" s="34"/>
      <c r="FQ333" s="34"/>
      <c r="FR333" s="34"/>
      <c r="FS333" s="34"/>
      <c r="FT333" s="34"/>
      <c r="FU333" s="34"/>
      <c r="FV333" s="34"/>
      <c r="FW333" s="34"/>
      <c r="FX333" s="34"/>
      <c r="FY333" s="34"/>
      <c r="FZ333" s="34"/>
      <c r="GA333" s="34"/>
      <c r="GB333" s="34"/>
      <c r="GC333" s="34"/>
      <c r="GD333" s="34"/>
      <c r="GE333" s="34"/>
      <c r="GF333" s="34"/>
      <c r="GG333" s="34"/>
      <c r="GH333" s="34"/>
      <c r="GI333" s="34"/>
      <c r="GJ333" s="34"/>
      <c r="GK333" s="34"/>
      <c r="GL333" s="34"/>
      <c r="GM333" s="34"/>
      <c r="GN333" s="34"/>
      <c r="GO333" s="34"/>
      <c r="GP333" s="34"/>
      <c r="GQ333" s="34"/>
      <c r="GR333" s="34"/>
      <c r="GS333" s="34"/>
      <c r="GT333" s="34"/>
      <c r="GU333" s="34"/>
      <c r="GV333" s="34"/>
      <c r="GW333" s="34"/>
      <c r="GX333" s="34"/>
      <c r="GY333" s="34"/>
      <c r="GZ333" s="34"/>
      <c r="HA333" s="34"/>
      <c r="HB333" s="34"/>
      <c r="HC333" s="34"/>
      <c r="HD333" s="34"/>
      <c r="HE333" s="34"/>
      <c r="HF333" s="34"/>
      <c r="HG333" s="34"/>
      <c r="HH333" s="34"/>
      <c r="HI333" s="34"/>
      <c r="HJ333" s="34"/>
      <c r="HK333" s="34"/>
      <c r="HL333" s="34"/>
      <c r="HM333" s="34"/>
      <c r="HN333" s="34"/>
      <c r="HO333" s="34"/>
      <c r="HP333" s="34"/>
      <c r="HQ333" s="34"/>
      <c r="HR333" s="34"/>
      <c r="HS333" s="34"/>
      <c r="HT333" s="34"/>
      <c r="HU333" s="34"/>
      <c r="HV333" s="34"/>
      <c r="HW333" s="34"/>
      <c r="HX333" s="34"/>
      <c r="HY333" s="34"/>
      <c r="HZ333" s="34"/>
      <c r="IA333" s="34"/>
      <c r="IB333" s="34"/>
      <c r="IC333" s="34"/>
      <c r="ID333" s="34"/>
      <c r="IE333" s="34"/>
      <c r="IF333" s="34"/>
      <c r="IG333" s="34"/>
      <c r="IH333" s="34"/>
      <c r="II333" s="34"/>
      <c r="IJ333" s="34"/>
      <c r="IK333" s="34"/>
      <c r="IL333" s="34"/>
      <c r="IM333" s="34"/>
      <c r="IN333" s="34"/>
      <c r="IO333" s="34"/>
      <c r="IP333" s="34"/>
      <c r="IQ333" s="34"/>
    </row>
    <row r="334" spans="1:251" s="48" customFormat="1" ht="18.75" customHeight="1">
      <c r="A334" s="40"/>
      <c r="B334" s="57"/>
      <c r="C334" s="93" t="s">
        <v>99</v>
      </c>
      <c r="D334" s="94"/>
      <c r="E334" s="94"/>
      <c r="F334" s="94"/>
      <c r="G334" s="94"/>
      <c r="H334" s="94"/>
      <c r="I334" s="94"/>
      <c r="J334" s="94"/>
      <c r="K334" s="94"/>
      <c r="L334" s="94"/>
      <c r="M334" s="94"/>
      <c r="N334" s="94"/>
      <c r="O334" s="94"/>
      <c r="P334" s="94"/>
      <c r="Q334" s="94"/>
      <c r="R334" s="94"/>
      <c r="S334" s="94"/>
      <c r="T334" s="94"/>
      <c r="U334" s="94"/>
      <c r="V334" s="94"/>
      <c r="W334" s="94"/>
      <c r="X334" s="94"/>
      <c r="Y334" s="94"/>
      <c r="Z334" s="95"/>
      <c r="AA334" s="96">
        <v>300000</v>
      </c>
      <c r="AB334" s="97"/>
      <c r="AC334" s="97"/>
      <c r="AD334" s="97"/>
      <c r="AE334" s="97"/>
      <c r="AF334" s="97"/>
      <c r="AG334" s="97"/>
      <c r="AH334" s="97"/>
      <c r="AI334" s="98"/>
      <c r="AJ334" s="96">
        <v>300000</v>
      </c>
      <c r="AK334" s="97"/>
      <c r="AL334" s="97"/>
      <c r="AM334" s="97"/>
      <c r="AN334" s="97"/>
      <c r="AO334" s="97"/>
      <c r="AP334" s="97"/>
      <c r="AQ334" s="97"/>
      <c r="AR334" s="98"/>
      <c r="AS334" s="99"/>
      <c r="AT334" s="100"/>
      <c r="AU334" s="100"/>
      <c r="AV334" s="100"/>
      <c r="AW334" s="100"/>
      <c r="AX334" s="101"/>
      <c r="AY334" s="34"/>
      <c r="AZ334" s="34"/>
      <c r="BA334" s="34"/>
      <c r="BB334" s="34"/>
      <c r="BC334" s="34"/>
      <c r="BD334" s="34"/>
      <c r="BE334" s="34"/>
      <c r="BF334" s="34"/>
      <c r="BG334" s="34"/>
      <c r="BH334" s="34"/>
      <c r="BI334" s="34"/>
      <c r="BJ334" s="34"/>
      <c r="BK334" s="34"/>
      <c r="BL334" s="34"/>
      <c r="BM334" s="34"/>
      <c r="BN334" s="34"/>
      <c r="BO334" s="34"/>
      <c r="BP334" s="34"/>
      <c r="BQ334" s="34"/>
      <c r="BR334" s="34"/>
      <c r="BS334" s="34"/>
      <c r="BT334" s="34"/>
      <c r="BU334" s="34"/>
      <c r="BV334" s="34"/>
      <c r="BW334" s="34"/>
      <c r="BX334" s="34"/>
      <c r="BY334" s="34"/>
      <c r="BZ334" s="34"/>
      <c r="CA334" s="34"/>
      <c r="CB334" s="34"/>
      <c r="CC334" s="34"/>
      <c r="CD334" s="34"/>
      <c r="CE334" s="34"/>
      <c r="CF334" s="34"/>
      <c r="CG334" s="34"/>
      <c r="CH334" s="34"/>
      <c r="CI334" s="34"/>
      <c r="CJ334" s="34"/>
      <c r="CK334" s="34"/>
      <c r="CL334" s="34"/>
      <c r="CM334" s="34"/>
      <c r="CN334" s="34"/>
      <c r="CO334" s="34"/>
      <c r="CP334" s="34"/>
      <c r="CQ334" s="34"/>
      <c r="CR334" s="34"/>
      <c r="CS334" s="34"/>
      <c r="CT334" s="34"/>
      <c r="CU334" s="34"/>
      <c r="CV334" s="34"/>
      <c r="CW334" s="34"/>
      <c r="CX334" s="34"/>
      <c r="CY334" s="34"/>
      <c r="CZ334" s="34"/>
      <c r="DA334" s="34"/>
      <c r="DB334" s="34"/>
      <c r="DC334" s="34"/>
      <c r="DD334" s="34"/>
      <c r="DE334" s="34"/>
      <c r="DF334" s="34"/>
      <c r="DG334" s="34"/>
      <c r="DH334" s="34"/>
      <c r="DI334" s="34"/>
      <c r="DJ334" s="34"/>
      <c r="DK334" s="34"/>
      <c r="DL334" s="34"/>
      <c r="DM334" s="34"/>
      <c r="DN334" s="34"/>
      <c r="DO334" s="34"/>
      <c r="DP334" s="34"/>
      <c r="DQ334" s="34"/>
      <c r="DR334" s="34"/>
      <c r="DS334" s="34"/>
      <c r="DT334" s="34"/>
      <c r="DU334" s="34"/>
      <c r="DV334" s="34"/>
      <c r="DW334" s="34"/>
      <c r="DX334" s="34"/>
      <c r="DY334" s="34"/>
      <c r="DZ334" s="34"/>
      <c r="EA334" s="34"/>
      <c r="EB334" s="34"/>
      <c r="EC334" s="34"/>
      <c r="ED334" s="34"/>
      <c r="EE334" s="34"/>
      <c r="EF334" s="34"/>
      <c r="EG334" s="34"/>
      <c r="EH334" s="34"/>
      <c r="EI334" s="34"/>
      <c r="EJ334" s="34"/>
      <c r="EK334" s="34"/>
      <c r="EL334" s="34"/>
      <c r="EM334" s="34"/>
      <c r="EN334" s="34"/>
      <c r="EO334" s="34"/>
      <c r="EP334" s="34"/>
      <c r="EQ334" s="34"/>
      <c r="ER334" s="34"/>
      <c r="ES334" s="34"/>
      <c r="ET334" s="34"/>
      <c r="EU334" s="34"/>
      <c r="EV334" s="34"/>
      <c r="EW334" s="34"/>
      <c r="EX334" s="34"/>
      <c r="EY334" s="34"/>
      <c r="EZ334" s="34"/>
      <c r="FA334" s="34"/>
      <c r="FB334" s="34"/>
      <c r="FC334" s="34"/>
      <c r="FD334" s="34"/>
      <c r="FE334" s="34"/>
      <c r="FF334" s="34"/>
      <c r="FG334" s="34"/>
      <c r="FH334" s="34"/>
      <c r="FI334" s="34"/>
      <c r="FJ334" s="34"/>
      <c r="FK334" s="34"/>
      <c r="FL334" s="34"/>
      <c r="FM334" s="34"/>
      <c r="FN334" s="34"/>
      <c r="FO334" s="34"/>
      <c r="FP334" s="34"/>
      <c r="FQ334" s="34"/>
      <c r="FR334" s="34"/>
      <c r="FS334" s="34"/>
      <c r="FT334" s="34"/>
      <c r="FU334" s="34"/>
      <c r="FV334" s="34"/>
      <c r="FW334" s="34"/>
      <c r="FX334" s="34"/>
      <c r="FY334" s="34"/>
      <c r="FZ334" s="34"/>
      <c r="GA334" s="34"/>
      <c r="GB334" s="34"/>
      <c r="GC334" s="34"/>
      <c r="GD334" s="34"/>
      <c r="GE334" s="34"/>
      <c r="GF334" s="34"/>
      <c r="GG334" s="34"/>
      <c r="GH334" s="34"/>
      <c r="GI334" s="34"/>
      <c r="GJ334" s="34"/>
      <c r="GK334" s="34"/>
      <c r="GL334" s="34"/>
      <c r="GM334" s="34"/>
      <c r="GN334" s="34"/>
      <c r="GO334" s="34"/>
      <c r="GP334" s="34"/>
      <c r="GQ334" s="34"/>
      <c r="GR334" s="34"/>
      <c r="GS334" s="34"/>
      <c r="GT334" s="34"/>
      <c r="GU334" s="34"/>
      <c r="GV334" s="34"/>
      <c r="GW334" s="34"/>
      <c r="GX334" s="34"/>
      <c r="GY334" s="34"/>
      <c r="GZ334" s="34"/>
      <c r="HA334" s="34"/>
      <c r="HB334" s="34"/>
      <c r="HC334" s="34"/>
      <c r="HD334" s="34"/>
      <c r="HE334" s="34"/>
      <c r="HF334" s="34"/>
      <c r="HG334" s="34"/>
      <c r="HH334" s="34"/>
      <c r="HI334" s="34"/>
      <c r="HJ334" s="34"/>
      <c r="HK334" s="34"/>
      <c r="HL334" s="34"/>
      <c r="HM334" s="34"/>
      <c r="HN334" s="34"/>
      <c r="HO334" s="34"/>
      <c r="HP334" s="34"/>
      <c r="HQ334" s="34"/>
      <c r="HR334" s="34"/>
      <c r="HS334" s="34"/>
      <c r="HT334" s="34"/>
      <c r="HU334" s="34"/>
      <c r="HV334" s="34"/>
      <c r="HW334" s="34"/>
      <c r="HX334" s="34"/>
      <c r="HY334" s="34"/>
      <c r="HZ334" s="34"/>
      <c r="IA334" s="34"/>
      <c r="IB334" s="34"/>
      <c r="IC334" s="34"/>
      <c r="ID334" s="34"/>
      <c r="IE334" s="34"/>
      <c r="IF334" s="34"/>
      <c r="IG334" s="34"/>
      <c r="IH334" s="34"/>
      <c r="II334" s="34"/>
      <c r="IJ334" s="34"/>
      <c r="IK334" s="34"/>
      <c r="IL334" s="34"/>
      <c r="IM334" s="34"/>
      <c r="IN334" s="34"/>
      <c r="IO334" s="34"/>
      <c r="IP334" s="34"/>
      <c r="IQ334" s="34"/>
    </row>
    <row r="335" spans="1:251" s="48" customFormat="1" ht="18.75" customHeight="1" thickBot="1">
      <c r="A335" s="49"/>
      <c r="B335" s="102" t="s">
        <v>66</v>
      </c>
      <c r="C335" s="103"/>
      <c r="D335" s="103"/>
      <c r="E335" s="103"/>
      <c r="F335" s="103"/>
      <c r="G335" s="103"/>
      <c r="H335" s="103"/>
      <c r="I335" s="103"/>
      <c r="J335" s="103"/>
      <c r="K335" s="103"/>
      <c r="L335" s="103"/>
      <c r="M335" s="103"/>
      <c r="N335" s="103"/>
      <c r="O335" s="103"/>
      <c r="P335" s="103"/>
      <c r="Q335" s="103"/>
      <c r="R335" s="103"/>
      <c r="S335" s="103"/>
      <c r="T335" s="103"/>
      <c r="U335" s="103"/>
      <c r="V335" s="103"/>
      <c r="W335" s="103"/>
      <c r="X335" s="103"/>
      <c r="Y335" s="103"/>
      <c r="Z335" s="104"/>
      <c r="AA335" s="105">
        <f>SUM($AA$333:$AA$334)</f>
        <v>1000000</v>
      </c>
      <c r="AB335" s="106"/>
      <c r="AC335" s="106"/>
      <c r="AD335" s="106"/>
      <c r="AE335" s="106"/>
      <c r="AF335" s="106"/>
      <c r="AG335" s="106"/>
      <c r="AH335" s="106"/>
      <c r="AI335" s="107"/>
      <c r="AJ335" s="105">
        <f>SUM($AJ$333:$AJ$334)</f>
        <v>1000000</v>
      </c>
      <c r="AK335" s="106"/>
      <c r="AL335" s="106"/>
      <c r="AM335" s="106"/>
      <c r="AN335" s="106"/>
      <c r="AO335" s="106"/>
      <c r="AP335" s="106"/>
      <c r="AQ335" s="106"/>
      <c r="AR335" s="107"/>
      <c r="AS335" s="108"/>
      <c r="AT335" s="109"/>
      <c r="AU335" s="109"/>
      <c r="AV335" s="109"/>
      <c r="AW335" s="109"/>
      <c r="AX335" s="110"/>
      <c r="AY335" s="34"/>
      <c r="AZ335" s="34"/>
      <c r="BA335" s="34"/>
      <c r="BB335" s="34"/>
      <c r="BC335" s="34"/>
      <c r="BD335" s="34"/>
      <c r="BE335" s="34"/>
      <c r="BF335" s="34"/>
      <c r="BG335" s="34"/>
      <c r="BH335" s="34"/>
      <c r="BI335" s="34"/>
      <c r="BJ335" s="34"/>
      <c r="BK335" s="34"/>
      <c r="BL335" s="34"/>
      <c r="BM335" s="34"/>
      <c r="BN335" s="34"/>
      <c r="BO335" s="34"/>
      <c r="BP335" s="34"/>
      <c r="BQ335" s="34"/>
      <c r="BR335" s="34"/>
      <c r="BS335" s="34"/>
      <c r="BT335" s="34"/>
      <c r="BU335" s="34"/>
      <c r="BV335" s="34"/>
      <c r="BW335" s="34"/>
      <c r="BX335" s="34"/>
      <c r="BY335" s="34"/>
      <c r="BZ335" s="34"/>
      <c r="CA335" s="34"/>
      <c r="CB335" s="34"/>
      <c r="CC335" s="34"/>
      <c r="CD335" s="34"/>
      <c r="CE335" s="34"/>
      <c r="CF335" s="34"/>
      <c r="CG335" s="34"/>
      <c r="CH335" s="34"/>
      <c r="CI335" s="34"/>
      <c r="CJ335" s="34"/>
      <c r="CK335" s="34"/>
      <c r="CL335" s="34"/>
      <c r="CM335" s="34"/>
      <c r="CN335" s="34"/>
      <c r="CO335" s="34"/>
      <c r="CP335" s="34"/>
      <c r="CQ335" s="34"/>
      <c r="CR335" s="34"/>
      <c r="CS335" s="34"/>
      <c r="CT335" s="34"/>
      <c r="CU335" s="34"/>
      <c r="CV335" s="34"/>
      <c r="CW335" s="34"/>
      <c r="CX335" s="34"/>
      <c r="CY335" s="34"/>
      <c r="CZ335" s="34"/>
      <c r="DA335" s="34"/>
      <c r="DB335" s="34"/>
      <c r="DC335" s="34"/>
      <c r="DD335" s="34"/>
      <c r="DE335" s="34"/>
      <c r="DF335" s="34"/>
      <c r="DG335" s="34"/>
      <c r="DH335" s="34"/>
      <c r="DI335" s="34"/>
      <c r="DJ335" s="34"/>
      <c r="DK335" s="34"/>
      <c r="DL335" s="34"/>
      <c r="DM335" s="34"/>
      <c r="DN335" s="34"/>
      <c r="DO335" s="34"/>
      <c r="DP335" s="34"/>
      <c r="DQ335" s="34"/>
      <c r="DR335" s="34"/>
      <c r="DS335" s="34"/>
      <c r="DT335" s="34"/>
      <c r="DU335" s="34"/>
      <c r="DV335" s="34"/>
      <c r="DW335" s="34"/>
      <c r="DX335" s="34"/>
      <c r="DY335" s="34"/>
      <c r="DZ335" s="34"/>
      <c r="EA335" s="34"/>
      <c r="EB335" s="34"/>
      <c r="EC335" s="34"/>
      <c r="ED335" s="34"/>
      <c r="EE335" s="34"/>
      <c r="EF335" s="34"/>
      <c r="EG335" s="34"/>
      <c r="EH335" s="34"/>
      <c r="EI335" s="34"/>
      <c r="EJ335" s="34"/>
      <c r="EK335" s="34"/>
      <c r="EL335" s="34"/>
      <c r="EM335" s="34"/>
      <c r="EN335" s="34"/>
      <c r="EO335" s="34"/>
      <c r="EP335" s="34"/>
      <c r="EQ335" s="34"/>
      <c r="ER335" s="34"/>
      <c r="ES335" s="34"/>
      <c r="ET335" s="34"/>
      <c r="EU335" s="34"/>
      <c r="EV335" s="34"/>
      <c r="EW335" s="34"/>
      <c r="EX335" s="34"/>
      <c r="EY335" s="34"/>
      <c r="EZ335" s="34"/>
      <c r="FA335" s="34"/>
      <c r="FB335" s="34"/>
      <c r="FC335" s="34"/>
      <c r="FD335" s="34"/>
      <c r="FE335" s="34"/>
      <c r="FF335" s="34"/>
      <c r="FG335" s="34"/>
      <c r="FH335" s="34"/>
      <c r="FI335" s="34"/>
      <c r="FJ335" s="34"/>
      <c r="FK335" s="34"/>
      <c r="FL335" s="34"/>
      <c r="FM335" s="34"/>
      <c r="FN335" s="34"/>
      <c r="FO335" s="34"/>
      <c r="FP335" s="34"/>
      <c r="FQ335" s="34"/>
      <c r="FR335" s="34"/>
      <c r="FS335" s="34"/>
      <c r="FT335" s="34"/>
      <c r="FU335" s="34"/>
      <c r="FV335" s="34"/>
      <c r="FW335" s="34"/>
      <c r="FX335" s="34"/>
      <c r="FY335" s="34"/>
      <c r="FZ335" s="34"/>
      <c r="GA335" s="34"/>
      <c r="GB335" s="34"/>
      <c r="GC335" s="34"/>
      <c r="GD335" s="34"/>
      <c r="GE335" s="34"/>
      <c r="GF335" s="34"/>
      <c r="GG335" s="34"/>
      <c r="GH335" s="34"/>
      <c r="GI335" s="34"/>
      <c r="GJ335" s="34"/>
      <c r="GK335" s="34"/>
      <c r="GL335" s="34"/>
      <c r="GM335" s="34"/>
      <c r="GN335" s="34"/>
      <c r="GO335" s="34"/>
      <c r="GP335" s="34"/>
      <c r="GQ335" s="34"/>
      <c r="GR335" s="34"/>
      <c r="GS335" s="34"/>
      <c r="GT335" s="34"/>
      <c r="GU335" s="34"/>
      <c r="GV335" s="34"/>
      <c r="GW335" s="34"/>
      <c r="GX335" s="34"/>
      <c r="GY335" s="34"/>
      <c r="GZ335" s="34"/>
      <c r="HA335" s="34"/>
      <c r="HB335" s="34"/>
      <c r="HC335" s="34"/>
      <c r="HD335" s="34"/>
      <c r="HE335" s="34"/>
      <c r="HF335" s="34"/>
      <c r="HG335" s="34"/>
      <c r="HH335" s="34"/>
      <c r="HI335" s="34"/>
      <c r="HJ335" s="34"/>
      <c r="HK335" s="34"/>
      <c r="HL335" s="34"/>
      <c r="HM335" s="34"/>
      <c r="HN335" s="34"/>
      <c r="HO335" s="34"/>
      <c r="HP335" s="34"/>
      <c r="HQ335" s="34"/>
      <c r="HR335" s="34"/>
      <c r="HS335" s="34"/>
      <c r="HT335" s="34"/>
      <c r="HU335" s="34"/>
      <c r="HV335" s="34"/>
      <c r="HW335" s="34"/>
      <c r="HX335" s="34"/>
      <c r="HY335" s="34"/>
      <c r="HZ335" s="34"/>
      <c r="IA335" s="34"/>
      <c r="IB335" s="34"/>
      <c r="IC335" s="34"/>
      <c r="ID335" s="34"/>
      <c r="IE335" s="34"/>
      <c r="IF335" s="34"/>
      <c r="IG335" s="34"/>
      <c r="IH335" s="34"/>
      <c r="II335" s="34"/>
      <c r="IJ335" s="34"/>
      <c r="IK335" s="34"/>
      <c r="IL335" s="34"/>
      <c r="IM335" s="34"/>
      <c r="IN335" s="34"/>
      <c r="IO335" s="34"/>
      <c r="IP335" s="34"/>
      <c r="IQ335" s="34"/>
    </row>
    <row r="337" spans="1:113" ht="18.75">
      <c r="A337" s="33" t="s">
        <v>49</v>
      </c>
      <c r="AW337" s="35"/>
      <c r="AX337" s="36"/>
      <c r="AY337" s="35"/>
    </row>
    <row r="339" spans="1:113" ht="18.75">
      <c r="B339" s="111" t="s">
        <v>0</v>
      </c>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2"/>
      <c r="AP339" s="112"/>
      <c r="AQ339" s="112"/>
      <c r="AR339" s="112"/>
      <c r="AS339" s="112"/>
      <c r="AT339" s="112"/>
      <c r="AU339" s="112"/>
      <c r="AV339" s="112"/>
      <c r="AW339" s="112"/>
      <c r="AX339" s="112"/>
    </row>
    <row r="340" spans="1:113">
      <c r="Z340" s="37"/>
      <c r="AD340" s="37"/>
      <c r="AE340" s="37"/>
      <c r="AF340" s="37"/>
      <c r="AG340" s="37"/>
      <c r="AH340" s="37"/>
      <c r="AI340" s="37"/>
      <c r="AO340" s="37"/>
    </row>
    <row r="341" spans="1:113" ht="13.5" thickBot="1">
      <c r="Z341" s="37"/>
      <c r="AD341" s="37"/>
      <c r="AE341" s="37"/>
      <c r="AF341" s="37"/>
      <c r="AG341" s="37"/>
      <c r="AH341" s="37"/>
      <c r="AI341" s="37"/>
      <c r="AO341" s="37"/>
      <c r="DI341" s="38"/>
    </row>
    <row r="342" spans="1:113" ht="24.75" customHeight="1" thickBot="1">
      <c r="B342" s="113" t="s">
        <v>50</v>
      </c>
      <c r="C342" s="114"/>
      <c r="D342" s="114"/>
      <c r="E342" s="114"/>
      <c r="F342" s="114"/>
      <c r="G342" s="114"/>
      <c r="H342" s="115" t="s">
        <v>100</v>
      </c>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6"/>
      <c r="AN342" s="116"/>
      <c r="AO342" s="116"/>
      <c r="AP342" s="116"/>
      <c r="AQ342" s="116"/>
      <c r="AR342" s="116"/>
      <c r="AS342" s="116"/>
      <c r="AT342" s="116"/>
      <c r="AU342" s="116"/>
      <c r="AV342" s="116"/>
      <c r="AW342" s="116"/>
      <c r="AX342" s="117"/>
      <c r="DI342" s="38"/>
    </row>
    <row r="343" spans="1:113" ht="14.25">
      <c r="B343" s="39"/>
      <c r="C343" s="39"/>
      <c r="D343" s="39"/>
      <c r="E343" s="39"/>
      <c r="F343" s="39"/>
      <c r="G343" s="39"/>
      <c r="H343" s="40"/>
      <c r="I343" s="40"/>
      <c r="J343" s="40"/>
      <c r="K343" s="40"/>
      <c r="L343" s="41"/>
      <c r="M343" s="41"/>
      <c r="N343" s="41"/>
      <c r="O343" s="41"/>
      <c r="P343" s="40"/>
      <c r="Q343" s="40"/>
      <c r="R343" s="40"/>
      <c r="S343" s="40"/>
      <c r="T343" s="40"/>
      <c r="U343" s="40"/>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DI343" s="38"/>
    </row>
    <row r="344" spans="1:113" ht="15" thickBot="1">
      <c r="A344" s="43"/>
      <c r="B344" s="42" t="s">
        <v>52</v>
      </c>
      <c r="C344" s="40"/>
      <c r="D344" s="40"/>
      <c r="E344" s="40"/>
      <c r="F344" s="40"/>
      <c r="G344" s="40"/>
      <c r="H344" s="40"/>
      <c r="I344" s="40"/>
      <c r="J344" s="40"/>
      <c r="K344" s="40"/>
      <c r="L344" s="41"/>
      <c r="M344" s="41"/>
      <c r="N344" s="41"/>
      <c r="O344" s="41"/>
      <c r="P344" s="40"/>
      <c r="Q344" s="40"/>
      <c r="R344" s="40"/>
      <c r="S344" s="40"/>
      <c r="T344" s="40"/>
      <c r="U344" s="40"/>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DI344" s="38"/>
    </row>
    <row r="345" spans="1:113" ht="14.25">
      <c r="A345" s="40"/>
      <c r="B345" s="44"/>
      <c r="C345" s="39"/>
      <c r="D345" s="39"/>
      <c r="E345" s="39"/>
      <c r="F345" s="39"/>
      <c r="G345" s="39"/>
      <c r="H345" s="39"/>
      <c r="I345" s="39"/>
      <c r="J345" s="39"/>
      <c r="K345" s="39"/>
      <c r="L345" s="45"/>
      <c r="M345" s="45"/>
      <c r="N345" s="45"/>
      <c r="O345" s="45"/>
      <c r="P345" s="39"/>
      <c r="Q345" s="39"/>
      <c r="R345" s="39"/>
      <c r="S345" s="39"/>
      <c r="T345" s="39"/>
      <c r="U345" s="39"/>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7"/>
    </row>
    <row r="346" spans="1:113" ht="12" customHeight="1">
      <c r="A346" s="40"/>
      <c r="B346" s="118" t="s">
        <v>101</v>
      </c>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c r="AR346" s="119"/>
      <c r="AS346" s="119"/>
      <c r="AT346" s="119"/>
      <c r="AU346" s="119"/>
      <c r="AV346" s="119"/>
      <c r="AW346" s="119"/>
      <c r="AX346" s="120"/>
    </row>
    <row r="347" spans="1:113" ht="12" customHeight="1">
      <c r="A347" s="40"/>
      <c r="B347" s="118"/>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c r="AR347" s="119"/>
      <c r="AS347" s="119"/>
      <c r="AT347" s="119"/>
      <c r="AU347" s="119"/>
      <c r="AV347" s="119"/>
      <c r="AW347" s="119"/>
      <c r="AX347" s="120"/>
      <c r="BC347" s="48"/>
    </row>
    <row r="348" spans="1:113" ht="12" customHeight="1">
      <c r="A348" s="40"/>
      <c r="B348" s="118"/>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c r="AH348" s="119"/>
      <c r="AI348" s="119"/>
      <c r="AJ348" s="119"/>
      <c r="AK348" s="119"/>
      <c r="AL348" s="119"/>
      <c r="AM348" s="119"/>
      <c r="AN348" s="119"/>
      <c r="AO348" s="119"/>
      <c r="AP348" s="119"/>
      <c r="AQ348" s="119"/>
      <c r="AR348" s="119"/>
      <c r="AS348" s="119"/>
      <c r="AT348" s="119"/>
      <c r="AU348" s="119"/>
      <c r="AV348" s="119"/>
      <c r="AW348" s="119"/>
      <c r="AX348" s="120"/>
    </row>
    <row r="349" spans="1:113" ht="12" customHeight="1">
      <c r="A349" s="40"/>
      <c r="B349" s="118"/>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c r="AH349" s="119"/>
      <c r="AI349" s="119"/>
      <c r="AJ349" s="119"/>
      <c r="AK349" s="119"/>
      <c r="AL349" s="119"/>
      <c r="AM349" s="119"/>
      <c r="AN349" s="119"/>
      <c r="AO349" s="119"/>
      <c r="AP349" s="119"/>
      <c r="AQ349" s="119"/>
      <c r="AR349" s="119"/>
      <c r="AS349" s="119"/>
      <c r="AT349" s="119"/>
      <c r="AU349" s="119"/>
      <c r="AV349" s="119"/>
      <c r="AW349" s="119"/>
      <c r="AX349" s="120"/>
    </row>
    <row r="350" spans="1:113" ht="12" customHeight="1">
      <c r="A350" s="40"/>
      <c r="B350" s="118"/>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c r="AR350" s="119"/>
      <c r="AS350" s="119"/>
      <c r="AT350" s="119"/>
      <c r="AU350" s="119"/>
      <c r="AV350" s="119"/>
      <c r="AW350" s="119"/>
      <c r="AX350" s="120"/>
    </row>
    <row r="351" spans="1:113" ht="15" thickBot="1">
      <c r="A351" s="49"/>
      <c r="B351" s="50"/>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c r="AH351" s="51"/>
      <c r="AI351" s="51"/>
      <c r="AJ351" s="51"/>
      <c r="AK351" s="51"/>
      <c r="AL351" s="51"/>
      <c r="AM351" s="51"/>
      <c r="AN351" s="51"/>
      <c r="AO351" s="51"/>
      <c r="AP351" s="51"/>
      <c r="AQ351" s="51"/>
      <c r="AR351" s="51"/>
      <c r="AS351" s="51"/>
      <c r="AT351" s="51"/>
      <c r="AU351" s="51"/>
      <c r="AV351" s="51"/>
      <c r="AW351" s="51"/>
      <c r="AX351" s="52"/>
    </row>
    <row r="352" spans="1:113">
      <c r="B352" s="53"/>
    </row>
    <row r="353" spans="1:251" ht="15" thickBot="1">
      <c r="A353" s="43"/>
      <c r="B353" s="42" t="s">
        <v>54</v>
      </c>
      <c r="C353" s="40"/>
      <c r="D353" s="40"/>
      <c r="E353" s="40"/>
      <c r="F353" s="40"/>
      <c r="G353" s="40"/>
      <c r="H353" s="40"/>
      <c r="I353" s="40"/>
      <c r="J353" s="40"/>
      <c r="K353" s="40"/>
      <c r="L353" s="41"/>
      <c r="M353" s="41"/>
      <c r="N353" s="41"/>
      <c r="O353" s="41"/>
      <c r="P353" s="40"/>
      <c r="Q353" s="40"/>
      <c r="R353" s="40"/>
      <c r="S353" s="40"/>
      <c r="T353" s="40"/>
      <c r="U353" s="40"/>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DI353" s="38"/>
    </row>
    <row r="354" spans="1:251" ht="14.25">
      <c r="A354" s="40"/>
      <c r="B354" s="44"/>
      <c r="C354" s="39"/>
      <c r="D354" s="39"/>
      <c r="E354" s="39"/>
      <c r="F354" s="39"/>
      <c r="G354" s="39"/>
      <c r="H354" s="39"/>
      <c r="I354" s="39"/>
      <c r="J354" s="39"/>
      <c r="K354" s="39"/>
      <c r="L354" s="45"/>
      <c r="M354" s="45"/>
      <c r="N354" s="45"/>
      <c r="O354" s="45"/>
      <c r="P354" s="39"/>
      <c r="Q354" s="39"/>
      <c r="R354" s="39"/>
      <c r="S354" s="39"/>
      <c r="T354" s="39"/>
      <c r="U354" s="39"/>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7"/>
    </row>
    <row r="355" spans="1:251" ht="12" customHeight="1">
      <c r="A355" s="40"/>
      <c r="B355" s="118" t="s">
        <v>102</v>
      </c>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c r="AG355" s="119"/>
      <c r="AH355" s="119"/>
      <c r="AI355" s="119"/>
      <c r="AJ355" s="119"/>
      <c r="AK355" s="119"/>
      <c r="AL355" s="119"/>
      <c r="AM355" s="119"/>
      <c r="AN355" s="119"/>
      <c r="AO355" s="119"/>
      <c r="AP355" s="119"/>
      <c r="AQ355" s="119"/>
      <c r="AR355" s="119"/>
      <c r="AS355" s="119"/>
      <c r="AT355" s="119"/>
      <c r="AU355" s="119"/>
      <c r="AV355" s="119"/>
      <c r="AW355" s="119"/>
      <c r="AX355" s="120"/>
    </row>
    <row r="356" spans="1:251" ht="12" customHeight="1">
      <c r="A356" s="40"/>
      <c r="B356" s="118"/>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c r="AR356" s="119"/>
      <c r="AS356" s="119"/>
      <c r="AT356" s="119"/>
      <c r="AU356" s="119"/>
      <c r="AV356" s="119"/>
      <c r="AW356" s="119"/>
      <c r="AX356" s="120"/>
    </row>
    <row r="357" spans="1:251" ht="12" customHeight="1">
      <c r="A357" s="40"/>
      <c r="B357" s="118"/>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c r="AR357" s="119"/>
      <c r="AS357" s="119"/>
      <c r="AT357" s="119"/>
      <c r="AU357" s="119"/>
      <c r="AV357" s="119"/>
      <c r="AW357" s="119"/>
      <c r="AX357" s="120"/>
    </row>
    <row r="358" spans="1:251" ht="12" customHeight="1">
      <c r="A358" s="40"/>
      <c r="B358" s="118"/>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c r="AR358" s="119"/>
      <c r="AS358" s="119"/>
      <c r="AT358" s="119"/>
      <c r="AU358" s="119"/>
      <c r="AV358" s="119"/>
      <c r="AW358" s="119"/>
      <c r="AX358" s="120"/>
    </row>
    <row r="359" spans="1:251" ht="12" customHeight="1">
      <c r="A359" s="40"/>
      <c r="B359" s="118"/>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c r="AU359" s="119"/>
      <c r="AV359" s="119"/>
      <c r="AW359" s="119"/>
      <c r="AX359" s="120"/>
    </row>
    <row r="360" spans="1:251" ht="12" customHeight="1">
      <c r="A360" s="40"/>
      <c r="B360" s="118"/>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c r="AR360" s="119"/>
      <c r="AS360" s="119"/>
      <c r="AT360" s="119"/>
      <c r="AU360" s="119"/>
      <c r="AV360" s="119"/>
      <c r="AW360" s="119"/>
      <c r="AX360" s="120"/>
      <c r="BC360" s="48"/>
    </row>
    <row r="361" spans="1:251" ht="12" customHeight="1">
      <c r="A361" s="40"/>
      <c r="B361" s="118"/>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c r="AR361" s="119"/>
      <c r="AS361" s="119"/>
      <c r="AT361" s="119"/>
      <c r="AU361" s="119"/>
      <c r="AV361" s="119"/>
      <c r="AW361" s="119"/>
      <c r="AX361" s="120"/>
    </row>
    <row r="362" spans="1:251" ht="12" customHeight="1">
      <c r="A362" s="40"/>
      <c r="B362" s="118"/>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c r="AU362" s="119"/>
      <c r="AV362" s="119"/>
      <c r="AW362" s="119"/>
      <c r="AX362" s="120"/>
    </row>
    <row r="363" spans="1:251" ht="12" customHeight="1">
      <c r="A363" s="40"/>
      <c r="B363" s="118"/>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c r="AU363" s="119"/>
      <c r="AV363" s="119"/>
      <c r="AW363" s="119"/>
      <c r="AX363" s="120"/>
    </row>
    <row r="364" spans="1:251" ht="15" thickBot="1">
      <c r="A364" s="49"/>
      <c r="B364" s="50"/>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c r="AH364" s="51"/>
      <c r="AI364" s="51"/>
      <c r="AJ364" s="51"/>
      <c r="AK364" s="51"/>
      <c r="AL364" s="51"/>
      <c r="AM364" s="51"/>
      <c r="AN364" s="51"/>
      <c r="AO364" s="51"/>
      <c r="AP364" s="51"/>
      <c r="AQ364" s="51"/>
      <c r="AR364" s="51"/>
      <c r="AS364" s="51"/>
      <c r="AT364" s="51"/>
      <c r="AU364" s="51"/>
      <c r="AV364" s="51"/>
      <c r="AW364" s="51"/>
      <c r="AX364" s="52"/>
    </row>
    <row r="365" spans="1:251">
      <c r="B365" s="53"/>
    </row>
    <row r="366" spans="1:251" ht="14.25">
      <c r="B366" s="42" t="s">
        <v>56</v>
      </c>
      <c r="C366" s="40"/>
      <c r="D366" s="40"/>
      <c r="E366" s="40"/>
      <c r="F366" s="40"/>
      <c r="G366" s="40"/>
      <c r="H366" s="40"/>
      <c r="I366" s="40"/>
      <c r="J366" s="40"/>
      <c r="K366" s="40"/>
      <c r="L366" s="41"/>
      <c r="M366" s="41"/>
      <c r="N366" s="41"/>
      <c r="O366" s="41"/>
      <c r="P366" s="40"/>
      <c r="Q366" s="40"/>
      <c r="R366" s="40"/>
      <c r="S366" s="40"/>
      <c r="T366" s="40"/>
      <c r="U366" s="40"/>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row>
    <row r="367" spans="1:251" ht="15" thickBot="1">
      <c r="B367" s="40"/>
      <c r="C367" s="40"/>
      <c r="D367" s="40"/>
      <c r="E367" s="40"/>
      <c r="F367" s="40"/>
      <c r="G367" s="40"/>
      <c r="H367" s="40"/>
      <c r="I367" s="40"/>
      <c r="J367" s="40"/>
      <c r="K367" s="40"/>
      <c r="L367" s="41"/>
      <c r="M367" s="41"/>
      <c r="N367" s="41"/>
      <c r="O367" s="41"/>
      <c r="P367" s="40"/>
      <c r="Q367" s="40"/>
      <c r="R367" s="40"/>
      <c r="S367" s="40"/>
      <c r="T367" s="40"/>
      <c r="U367" s="40"/>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54" t="s">
        <v>57</v>
      </c>
    </row>
    <row r="368" spans="1:251" s="48" customFormat="1" ht="13.5" customHeight="1">
      <c r="A368" s="40"/>
      <c r="B368" s="121" t="s">
        <v>58</v>
      </c>
      <c r="C368" s="122"/>
      <c r="D368" s="122"/>
      <c r="E368" s="122"/>
      <c r="F368" s="122"/>
      <c r="G368" s="122"/>
      <c r="H368" s="122"/>
      <c r="I368" s="122"/>
      <c r="J368" s="122"/>
      <c r="K368" s="122"/>
      <c r="L368" s="122"/>
      <c r="M368" s="122"/>
      <c r="N368" s="122"/>
      <c r="O368" s="122"/>
      <c r="P368" s="122"/>
      <c r="Q368" s="122"/>
      <c r="R368" s="122"/>
      <c r="S368" s="122"/>
      <c r="T368" s="122"/>
      <c r="U368" s="122"/>
      <c r="V368" s="122"/>
      <c r="W368" s="122"/>
      <c r="X368" s="122"/>
      <c r="Y368" s="122"/>
      <c r="Z368" s="123"/>
      <c r="AA368" s="127" t="s">
        <v>59</v>
      </c>
      <c r="AB368" s="122"/>
      <c r="AC368" s="122"/>
      <c r="AD368" s="122"/>
      <c r="AE368" s="122"/>
      <c r="AF368" s="122"/>
      <c r="AG368" s="122"/>
      <c r="AH368" s="122"/>
      <c r="AI368" s="123"/>
      <c r="AJ368" s="127" t="s">
        <v>60</v>
      </c>
      <c r="AK368" s="122"/>
      <c r="AL368" s="122"/>
      <c r="AM368" s="122"/>
      <c r="AN368" s="122"/>
      <c r="AO368" s="122"/>
      <c r="AP368" s="122"/>
      <c r="AQ368" s="122"/>
      <c r="AR368" s="123"/>
      <c r="AS368" s="127" t="s">
        <v>61</v>
      </c>
      <c r="AT368" s="122"/>
      <c r="AU368" s="122"/>
      <c r="AV368" s="122"/>
      <c r="AW368" s="122"/>
      <c r="AX368" s="129"/>
      <c r="AY368" s="34"/>
      <c r="AZ368" s="34"/>
      <c r="BA368" s="34"/>
      <c r="BB368" s="34"/>
      <c r="BC368" s="34"/>
      <c r="BD368" s="34"/>
      <c r="BE368" s="34"/>
      <c r="BF368" s="34"/>
      <c r="BG368" s="34"/>
      <c r="BH368" s="34"/>
      <c r="BI368" s="34"/>
      <c r="BJ368" s="34"/>
      <c r="BK368" s="34"/>
      <c r="BL368" s="34"/>
      <c r="BM368" s="34"/>
      <c r="BN368" s="34"/>
      <c r="BO368" s="34"/>
      <c r="BP368" s="34"/>
      <c r="BQ368" s="34"/>
      <c r="BR368" s="34"/>
      <c r="BS368" s="34"/>
      <c r="BT368" s="34"/>
      <c r="BU368" s="34"/>
      <c r="BV368" s="34"/>
      <c r="BW368" s="34"/>
      <c r="BX368" s="34"/>
      <c r="BY368" s="34"/>
      <c r="BZ368" s="34"/>
      <c r="CA368" s="34"/>
      <c r="CB368" s="34"/>
      <c r="CC368" s="34"/>
      <c r="CD368" s="34"/>
      <c r="CE368" s="34"/>
      <c r="CF368" s="34"/>
      <c r="CG368" s="34"/>
      <c r="CH368" s="34"/>
      <c r="CI368" s="34"/>
      <c r="CJ368" s="34"/>
      <c r="CK368" s="34"/>
      <c r="CL368" s="34"/>
      <c r="CM368" s="34"/>
      <c r="CN368" s="34"/>
      <c r="CO368" s="34"/>
      <c r="CP368" s="34"/>
      <c r="CQ368" s="34"/>
      <c r="CR368" s="34"/>
      <c r="CS368" s="34"/>
      <c r="CT368" s="34"/>
      <c r="CU368" s="34"/>
      <c r="CV368" s="34"/>
      <c r="CW368" s="34"/>
      <c r="CX368" s="34"/>
      <c r="CY368" s="34"/>
      <c r="CZ368" s="34"/>
      <c r="DA368" s="34"/>
      <c r="DB368" s="34"/>
      <c r="DC368" s="34"/>
      <c r="DD368" s="34"/>
      <c r="DE368" s="34"/>
      <c r="DF368" s="34"/>
      <c r="DG368" s="34"/>
      <c r="DH368" s="34"/>
      <c r="DI368" s="34"/>
      <c r="DJ368" s="34"/>
      <c r="DK368" s="34"/>
      <c r="DL368" s="34"/>
      <c r="DM368" s="34"/>
      <c r="DN368" s="34"/>
      <c r="DO368" s="34"/>
      <c r="DP368" s="34"/>
      <c r="DQ368" s="34"/>
      <c r="DR368" s="34"/>
      <c r="DS368" s="34"/>
      <c r="DT368" s="34"/>
      <c r="DU368" s="34"/>
      <c r="DV368" s="34"/>
      <c r="DW368" s="34"/>
      <c r="DX368" s="34"/>
      <c r="DY368" s="34"/>
      <c r="DZ368" s="34"/>
      <c r="EA368" s="34"/>
      <c r="EB368" s="34"/>
      <c r="EC368" s="34"/>
      <c r="ED368" s="34"/>
      <c r="EE368" s="34"/>
      <c r="EF368" s="34"/>
      <c r="EG368" s="34"/>
      <c r="EH368" s="34"/>
      <c r="EI368" s="34"/>
      <c r="EJ368" s="34"/>
      <c r="EK368" s="34"/>
      <c r="EL368" s="34"/>
      <c r="EM368" s="34"/>
      <c r="EN368" s="34"/>
      <c r="EO368" s="34"/>
      <c r="EP368" s="34"/>
      <c r="EQ368" s="34"/>
      <c r="ER368" s="34"/>
      <c r="ES368" s="34"/>
      <c r="ET368" s="34"/>
      <c r="EU368" s="34"/>
      <c r="EV368" s="34"/>
      <c r="EW368" s="34"/>
      <c r="EX368" s="34"/>
      <c r="EY368" s="34"/>
      <c r="EZ368" s="34"/>
      <c r="FA368" s="34"/>
      <c r="FB368" s="34"/>
      <c r="FC368" s="34"/>
      <c r="FD368" s="34"/>
      <c r="FE368" s="34"/>
      <c r="FF368" s="34"/>
      <c r="FG368" s="34"/>
      <c r="FH368" s="34"/>
      <c r="FI368" s="34"/>
      <c r="FJ368" s="34"/>
      <c r="FK368" s="34"/>
      <c r="FL368" s="34"/>
      <c r="FM368" s="34"/>
      <c r="FN368" s="34"/>
      <c r="FO368" s="34"/>
      <c r="FP368" s="34"/>
      <c r="FQ368" s="34"/>
      <c r="FR368" s="34"/>
      <c r="FS368" s="34"/>
      <c r="FT368" s="34"/>
      <c r="FU368" s="34"/>
      <c r="FV368" s="34"/>
      <c r="FW368" s="34"/>
      <c r="FX368" s="34"/>
      <c r="FY368" s="34"/>
      <c r="FZ368" s="34"/>
      <c r="GA368" s="34"/>
      <c r="GB368" s="34"/>
      <c r="GC368" s="34"/>
      <c r="GD368" s="34"/>
      <c r="GE368" s="34"/>
      <c r="GF368" s="34"/>
      <c r="GG368" s="34"/>
      <c r="GH368" s="34"/>
      <c r="GI368" s="34"/>
      <c r="GJ368" s="34"/>
      <c r="GK368" s="34"/>
      <c r="GL368" s="34"/>
      <c r="GM368" s="34"/>
      <c r="GN368" s="34"/>
      <c r="GO368" s="34"/>
      <c r="GP368" s="34"/>
      <c r="GQ368" s="34"/>
      <c r="GR368" s="34"/>
      <c r="GS368" s="34"/>
      <c r="GT368" s="34"/>
      <c r="GU368" s="34"/>
      <c r="GV368" s="34"/>
      <c r="GW368" s="34"/>
      <c r="GX368" s="34"/>
      <c r="GY368" s="34"/>
      <c r="GZ368" s="34"/>
      <c r="HA368" s="34"/>
      <c r="HB368" s="34"/>
      <c r="HC368" s="34"/>
      <c r="HD368" s="34"/>
      <c r="HE368" s="34"/>
      <c r="HF368" s="34"/>
      <c r="HG368" s="34"/>
      <c r="HH368" s="34"/>
      <c r="HI368" s="34"/>
      <c r="HJ368" s="34"/>
      <c r="HK368" s="34"/>
      <c r="HL368" s="34"/>
      <c r="HM368" s="34"/>
      <c r="HN368" s="34"/>
      <c r="HO368" s="34"/>
      <c r="HP368" s="34"/>
      <c r="HQ368" s="34"/>
      <c r="HR368" s="34"/>
      <c r="HS368" s="34"/>
      <c r="HT368" s="34"/>
      <c r="HU368" s="34"/>
      <c r="HV368" s="34"/>
      <c r="HW368" s="34"/>
      <c r="HX368" s="34"/>
      <c r="HY368" s="34"/>
      <c r="HZ368" s="34"/>
      <c r="IA368" s="34"/>
      <c r="IB368" s="34"/>
      <c r="IC368" s="34"/>
      <c r="ID368" s="34"/>
      <c r="IE368" s="34"/>
      <c r="IF368" s="34"/>
      <c r="IG368" s="34"/>
      <c r="IH368" s="34"/>
      <c r="II368" s="34"/>
      <c r="IJ368" s="34"/>
      <c r="IK368" s="34"/>
      <c r="IL368" s="34"/>
      <c r="IM368" s="34"/>
      <c r="IN368" s="34"/>
      <c r="IO368" s="34"/>
      <c r="IP368" s="34"/>
      <c r="IQ368" s="34"/>
    </row>
    <row r="369" spans="1:251" s="48" customFormat="1" ht="13.5">
      <c r="A369" s="40"/>
      <c r="B369" s="124"/>
      <c r="C369" s="125"/>
      <c r="D369" s="125"/>
      <c r="E369" s="125"/>
      <c r="F369" s="125"/>
      <c r="G369" s="125"/>
      <c r="H369" s="125"/>
      <c r="I369" s="125"/>
      <c r="J369" s="125"/>
      <c r="K369" s="125"/>
      <c r="L369" s="125"/>
      <c r="M369" s="125"/>
      <c r="N369" s="125"/>
      <c r="O369" s="125"/>
      <c r="P369" s="125"/>
      <c r="Q369" s="125"/>
      <c r="R369" s="125"/>
      <c r="S369" s="125"/>
      <c r="T369" s="125"/>
      <c r="U369" s="125"/>
      <c r="V369" s="125"/>
      <c r="W369" s="125"/>
      <c r="X369" s="125"/>
      <c r="Y369" s="125"/>
      <c r="Z369" s="126"/>
      <c r="AA369" s="128"/>
      <c r="AB369" s="125"/>
      <c r="AC369" s="125"/>
      <c r="AD369" s="125"/>
      <c r="AE369" s="125"/>
      <c r="AF369" s="125"/>
      <c r="AG369" s="125"/>
      <c r="AH369" s="125"/>
      <c r="AI369" s="126"/>
      <c r="AJ369" s="128"/>
      <c r="AK369" s="125"/>
      <c r="AL369" s="125"/>
      <c r="AM369" s="125"/>
      <c r="AN369" s="125"/>
      <c r="AO369" s="125"/>
      <c r="AP369" s="125"/>
      <c r="AQ369" s="125"/>
      <c r="AR369" s="126"/>
      <c r="AS369" s="128"/>
      <c r="AT369" s="125"/>
      <c r="AU369" s="125"/>
      <c r="AV369" s="125"/>
      <c r="AW369" s="125"/>
      <c r="AX369" s="130"/>
      <c r="AY369" s="34"/>
      <c r="AZ369" s="34"/>
      <c r="BA369" s="34"/>
      <c r="BB369" s="55"/>
      <c r="BC369" s="56"/>
      <c r="BE369" s="34"/>
      <c r="BF369" s="34"/>
      <c r="BG369" s="34"/>
      <c r="BH369" s="34"/>
      <c r="BI369" s="34"/>
      <c r="BJ369" s="34"/>
      <c r="BK369" s="34"/>
      <c r="BL369" s="34"/>
      <c r="BM369" s="34"/>
      <c r="BN369" s="34"/>
      <c r="BO369" s="34"/>
      <c r="BP369" s="34"/>
      <c r="BQ369" s="34"/>
      <c r="BR369" s="34"/>
      <c r="BS369" s="34"/>
      <c r="BT369" s="34"/>
      <c r="BU369" s="34"/>
      <c r="BV369" s="34"/>
      <c r="BW369" s="34"/>
      <c r="BX369" s="34"/>
      <c r="BY369" s="34"/>
      <c r="BZ369" s="34"/>
      <c r="CA369" s="34"/>
      <c r="CB369" s="34"/>
      <c r="CC369" s="34"/>
      <c r="CD369" s="34"/>
      <c r="CE369" s="34"/>
      <c r="CF369" s="34"/>
      <c r="CG369" s="34"/>
      <c r="CH369" s="34"/>
      <c r="CI369" s="34"/>
      <c r="CJ369" s="34"/>
      <c r="CK369" s="34"/>
      <c r="CL369" s="34"/>
      <c r="CM369" s="34"/>
      <c r="CN369" s="34"/>
      <c r="CO369" s="34"/>
      <c r="CP369" s="34"/>
      <c r="CQ369" s="34"/>
      <c r="CR369" s="34"/>
      <c r="CS369" s="34"/>
      <c r="CT369" s="34"/>
      <c r="CU369" s="34"/>
      <c r="CV369" s="34"/>
      <c r="CW369" s="34"/>
      <c r="CX369" s="34"/>
      <c r="CY369" s="34"/>
      <c r="CZ369" s="34"/>
      <c r="DA369" s="34"/>
      <c r="DB369" s="34"/>
      <c r="DC369" s="34"/>
      <c r="DD369" s="34"/>
      <c r="DE369" s="34"/>
      <c r="DF369" s="34"/>
      <c r="DG369" s="34"/>
      <c r="DH369" s="34"/>
      <c r="DI369" s="34"/>
      <c r="DJ369" s="34"/>
      <c r="DK369" s="34"/>
      <c r="DL369" s="34"/>
      <c r="DM369" s="34"/>
      <c r="DN369" s="34"/>
      <c r="DO369" s="34"/>
      <c r="DP369" s="34"/>
      <c r="DQ369" s="34"/>
      <c r="DR369" s="34"/>
      <c r="DS369" s="34"/>
      <c r="DT369" s="34"/>
      <c r="DU369" s="34"/>
      <c r="DV369" s="34"/>
      <c r="DW369" s="34"/>
      <c r="DX369" s="34"/>
      <c r="DY369" s="34"/>
      <c r="DZ369" s="34"/>
      <c r="EA369" s="34"/>
      <c r="EB369" s="34"/>
      <c r="EC369" s="34"/>
      <c r="ED369" s="34"/>
      <c r="EE369" s="34"/>
      <c r="EF369" s="34"/>
      <c r="EG369" s="34"/>
      <c r="EH369" s="34"/>
      <c r="EI369" s="34"/>
      <c r="EJ369" s="34"/>
      <c r="EK369" s="34"/>
      <c r="EL369" s="34"/>
      <c r="EM369" s="34"/>
      <c r="EN369" s="34"/>
      <c r="EO369" s="34"/>
      <c r="EP369" s="34"/>
      <c r="EQ369" s="34"/>
      <c r="ER369" s="34"/>
      <c r="ES369" s="34"/>
      <c r="ET369" s="34"/>
      <c r="EU369" s="34"/>
      <c r="EV369" s="34"/>
      <c r="EW369" s="34"/>
      <c r="EX369" s="34"/>
      <c r="EY369" s="34"/>
      <c r="EZ369" s="34"/>
      <c r="FA369" s="34"/>
      <c r="FB369" s="34"/>
      <c r="FC369" s="34"/>
      <c r="FD369" s="34"/>
      <c r="FE369" s="34"/>
      <c r="FF369" s="34"/>
      <c r="FG369" s="34"/>
      <c r="FH369" s="34"/>
      <c r="FI369" s="34"/>
      <c r="FJ369" s="34"/>
      <c r="FK369" s="34"/>
      <c r="FL369" s="34"/>
      <c r="FM369" s="34"/>
      <c r="FN369" s="34"/>
      <c r="FO369" s="34"/>
      <c r="FP369" s="34"/>
      <c r="FQ369" s="34"/>
      <c r="FR369" s="34"/>
      <c r="FS369" s="34"/>
      <c r="FT369" s="34"/>
      <c r="FU369" s="34"/>
      <c r="FV369" s="34"/>
      <c r="FW369" s="34"/>
      <c r="FX369" s="34"/>
      <c r="FY369" s="34"/>
      <c r="FZ369" s="34"/>
      <c r="GA369" s="34"/>
      <c r="GB369" s="34"/>
      <c r="GC369" s="34"/>
      <c r="GD369" s="34"/>
      <c r="GE369" s="34"/>
      <c r="GF369" s="34"/>
      <c r="GG369" s="34"/>
      <c r="GH369" s="34"/>
      <c r="GI369" s="34"/>
      <c r="GJ369" s="34"/>
      <c r="GK369" s="34"/>
      <c r="GL369" s="34"/>
      <c r="GM369" s="34"/>
      <c r="GN369" s="34"/>
      <c r="GO369" s="34"/>
      <c r="GP369" s="34"/>
      <c r="GQ369" s="34"/>
      <c r="GR369" s="34"/>
      <c r="GS369" s="34"/>
      <c r="GT369" s="34"/>
      <c r="GU369" s="34"/>
      <c r="GV369" s="34"/>
      <c r="GW369" s="34"/>
      <c r="GX369" s="34"/>
      <c r="GY369" s="34"/>
      <c r="GZ369" s="34"/>
      <c r="HA369" s="34"/>
      <c r="HB369" s="34"/>
      <c r="HC369" s="34"/>
      <c r="HD369" s="34"/>
      <c r="HE369" s="34"/>
      <c r="HF369" s="34"/>
      <c r="HG369" s="34"/>
      <c r="HH369" s="34"/>
      <c r="HI369" s="34"/>
      <c r="HJ369" s="34"/>
      <c r="HK369" s="34"/>
      <c r="HL369" s="34"/>
      <c r="HM369" s="34"/>
      <c r="HN369" s="34"/>
      <c r="HO369" s="34"/>
      <c r="HP369" s="34"/>
      <c r="HQ369" s="34"/>
      <c r="HR369" s="34"/>
      <c r="HS369" s="34"/>
      <c r="HT369" s="34"/>
      <c r="HU369" s="34"/>
      <c r="HV369" s="34"/>
      <c r="HW369" s="34"/>
      <c r="HX369" s="34"/>
      <c r="HY369" s="34"/>
      <c r="HZ369" s="34"/>
      <c r="IA369" s="34"/>
      <c r="IB369" s="34"/>
      <c r="IC369" s="34"/>
      <c r="ID369" s="34"/>
      <c r="IE369" s="34"/>
      <c r="IF369" s="34"/>
      <c r="IG369" s="34"/>
      <c r="IH369" s="34"/>
      <c r="II369" s="34"/>
      <c r="IJ369" s="34"/>
      <c r="IK369" s="34"/>
      <c r="IL369" s="34"/>
      <c r="IM369" s="34"/>
      <c r="IN369" s="34"/>
      <c r="IO369" s="34"/>
      <c r="IP369" s="34"/>
      <c r="IQ369" s="34"/>
    </row>
    <row r="370" spans="1:251" s="48" customFormat="1" ht="18.75" customHeight="1">
      <c r="A370" s="40"/>
      <c r="B370" s="57"/>
      <c r="C370" s="93" t="s">
        <v>103</v>
      </c>
      <c r="D370" s="94"/>
      <c r="E370" s="94"/>
      <c r="F370" s="94"/>
      <c r="G370" s="94"/>
      <c r="H370" s="94"/>
      <c r="I370" s="94"/>
      <c r="J370" s="94"/>
      <c r="K370" s="94"/>
      <c r="L370" s="94"/>
      <c r="M370" s="94"/>
      <c r="N370" s="94"/>
      <c r="O370" s="94"/>
      <c r="P370" s="94"/>
      <c r="Q370" s="94"/>
      <c r="R370" s="94"/>
      <c r="S370" s="94"/>
      <c r="T370" s="94"/>
      <c r="U370" s="94"/>
      <c r="V370" s="94"/>
      <c r="W370" s="94"/>
      <c r="X370" s="94"/>
      <c r="Y370" s="94"/>
      <c r="Z370" s="95"/>
      <c r="AA370" s="96">
        <v>559685</v>
      </c>
      <c r="AB370" s="97"/>
      <c r="AC370" s="97"/>
      <c r="AD370" s="97"/>
      <c r="AE370" s="97"/>
      <c r="AF370" s="97"/>
      <c r="AG370" s="97"/>
      <c r="AH370" s="97"/>
      <c r="AI370" s="98"/>
      <c r="AJ370" s="96">
        <v>557909</v>
      </c>
      <c r="AK370" s="97"/>
      <c r="AL370" s="97"/>
      <c r="AM370" s="97"/>
      <c r="AN370" s="97"/>
      <c r="AO370" s="97"/>
      <c r="AP370" s="97"/>
      <c r="AQ370" s="97"/>
      <c r="AR370" s="98"/>
      <c r="AS370" s="99"/>
      <c r="AT370" s="100"/>
      <c r="AU370" s="100"/>
      <c r="AV370" s="100"/>
      <c r="AW370" s="100"/>
      <c r="AX370" s="101"/>
      <c r="AY370" s="34"/>
      <c r="AZ370" s="34"/>
      <c r="BA370" s="34"/>
      <c r="BB370" s="34"/>
      <c r="BC370" s="34"/>
      <c r="BD370" s="34"/>
      <c r="BE370" s="34"/>
      <c r="BF370" s="34"/>
      <c r="BG370" s="34"/>
      <c r="BH370" s="34"/>
      <c r="BI370" s="34"/>
      <c r="BJ370" s="34"/>
      <c r="BK370" s="34"/>
      <c r="BL370" s="34"/>
      <c r="BM370" s="34"/>
      <c r="BN370" s="34"/>
      <c r="BO370" s="34"/>
      <c r="BP370" s="34"/>
      <c r="BQ370" s="34"/>
      <c r="BR370" s="34"/>
      <c r="BS370" s="34"/>
      <c r="BT370" s="34"/>
      <c r="BU370" s="34"/>
      <c r="BV370" s="34"/>
      <c r="BW370" s="34"/>
      <c r="BX370" s="34"/>
      <c r="BY370" s="34"/>
      <c r="BZ370" s="34"/>
      <c r="CA370" s="34"/>
      <c r="CB370" s="34"/>
      <c r="CC370" s="34"/>
      <c r="CD370" s="34"/>
      <c r="CE370" s="34"/>
      <c r="CF370" s="34"/>
      <c r="CG370" s="34"/>
      <c r="CH370" s="34"/>
      <c r="CI370" s="34"/>
      <c r="CJ370" s="34"/>
      <c r="CK370" s="34"/>
      <c r="CL370" s="34"/>
      <c r="CM370" s="34"/>
      <c r="CN370" s="34"/>
      <c r="CO370" s="34"/>
      <c r="CP370" s="34"/>
      <c r="CQ370" s="34"/>
      <c r="CR370" s="34"/>
      <c r="CS370" s="34"/>
      <c r="CT370" s="34"/>
      <c r="CU370" s="34"/>
      <c r="CV370" s="34"/>
      <c r="CW370" s="34"/>
      <c r="CX370" s="34"/>
      <c r="CY370" s="34"/>
      <c r="CZ370" s="34"/>
      <c r="DA370" s="34"/>
      <c r="DB370" s="34"/>
      <c r="DC370" s="34"/>
      <c r="DD370" s="34"/>
      <c r="DE370" s="34"/>
      <c r="DF370" s="34"/>
      <c r="DG370" s="34"/>
      <c r="DH370" s="34"/>
      <c r="DI370" s="34"/>
      <c r="DJ370" s="34"/>
      <c r="DK370" s="34"/>
      <c r="DL370" s="34"/>
      <c r="DM370" s="34"/>
      <c r="DN370" s="34"/>
      <c r="DO370" s="34"/>
      <c r="DP370" s="34"/>
      <c r="DQ370" s="34"/>
      <c r="DR370" s="34"/>
      <c r="DS370" s="34"/>
      <c r="DT370" s="34"/>
      <c r="DU370" s="34"/>
      <c r="DV370" s="34"/>
      <c r="DW370" s="34"/>
      <c r="DX370" s="34"/>
      <c r="DY370" s="34"/>
      <c r="DZ370" s="34"/>
      <c r="EA370" s="34"/>
      <c r="EB370" s="34"/>
      <c r="EC370" s="34"/>
      <c r="ED370" s="34"/>
      <c r="EE370" s="34"/>
      <c r="EF370" s="34"/>
      <c r="EG370" s="34"/>
      <c r="EH370" s="34"/>
      <c r="EI370" s="34"/>
      <c r="EJ370" s="34"/>
      <c r="EK370" s="34"/>
      <c r="EL370" s="34"/>
      <c r="EM370" s="34"/>
      <c r="EN370" s="34"/>
      <c r="EO370" s="34"/>
      <c r="EP370" s="34"/>
      <c r="EQ370" s="34"/>
      <c r="ER370" s="34"/>
      <c r="ES370" s="34"/>
      <c r="ET370" s="34"/>
      <c r="EU370" s="34"/>
      <c r="EV370" s="34"/>
      <c r="EW370" s="34"/>
      <c r="EX370" s="34"/>
      <c r="EY370" s="34"/>
      <c r="EZ370" s="34"/>
      <c r="FA370" s="34"/>
      <c r="FB370" s="34"/>
      <c r="FC370" s="34"/>
      <c r="FD370" s="34"/>
      <c r="FE370" s="34"/>
      <c r="FF370" s="34"/>
      <c r="FG370" s="34"/>
      <c r="FH370" s="34"/>
      <c r="FI370" s="34"/>
      <c r="FJ370" s="34"/>
      <c r="FK370" s="34"/>
      <c r="FL370" s="34"/>
      <c r="FM370" s="34"/>
      <c r="FN370" s="34"/>
      <c r="FO370" s="34"/>
      <c r="FP370" s="34"/>
      <c r="FQ370" s="34"/>
      <c r="FR370" s="34"/>
      <c r="FS370" s="34"/>
      <c r="FT370" s="34"/>
      <c r="FU370" s="34"/>
      <c r="FV370" s="34"/>
      <c r="FW370" s="34"/>
      <c r="FX370" s="34"/>
      <c r="FY370" s="34"/>
      <c r="FZ370" s="34"/>
      <c r="GA370" s="34"/>
      <c r="GB370" s="34"/>
      <c r="GC370" s="34"/>
      <c r="GD370" s="34"/>
      <c r="GE370" s="34"/>
      <c r="GF370" s="34"/>
      <c r="GG370" s="34"/>
      <c r="GH370" s="34"/>
      <c r="GI370" s="34"/>
      <c r="GJ370" s="34"/>
      <c r="GK370" s="34"/>
      <c r="GL370" s="34"/>
      <c r="GM370" s="34"/>
      <c r="GN370" s="34"/>
      <c r="GO370" s="34"/>
      <c r="GP370" s="34"/>
      <c r="GQ370" s="34"/>
      <c r="GR370" s="34"/>
      <c r="GS370" s="34"/>
      <c r="GT370" s="34"/>
      <c r="GU370" s="34"/>
      <c r="GV370" s="34"/>
      <c r="GW370" s="34"/>
      <c r="GX370" s="34"/>
      <c r="GY370" s="34"/>
      <c r="GZ370" s="34"/>
      <c r="HA370" s="34"/>
      <c r="HB370" s="34"/>
      <c r="HC370" s="34"/>
      <c r="HD370" s="34"/>
      <c r="HE370" s="34"/>
      <c r="HF370" s="34"/>
      <c r="HG370" s="34"/>
      <c r="HH370" s="34"/>
      <c r="HI370" s="34"/>
      <c r="HJ370" s="34"/>
      <c r="HK370" s="34"/>
      <c r="HL370" s="34"/>
      <c r="HM370" s="34"/>
      <c r="HN370" s="34"/>
      <c r="HO370" s="34"/>
      <c r="HP370" s="34"/>
      <c r="HQ370" s="34"/>
      <c r="HR370" s="34"/>
      <c r="HS370" s="34"/>
      <c r="HT370" s="34"/>
      <c r="HU370" s="34"/>
      <c r="HV370" s="34"/>
      <c r="HW370" s="34"/>
      <c r="HX370" s="34"/>
      <c r="HY370" s="34"/>
      <c r="HZ370" s="34"/>
      <c r="IA370" s="34"/>
      <c r="IB370" s="34"/>
      <c r="IC370" s="34"/>
      <c r="ID370" s="34"/>
      <c r="IE370" s="34"/>
      <c r="IF370" s="34"/>
      <c r="IG370" s="34"/>
      <c r="IH370" s="34"/>
      <c r="II370" s="34"/>
      <c r="IJ370" s="34"/>
      <c r="IK370" s="34"/>
      <c r="IL370" s="34"/>
      <c r="IM370" s="34"/>
      <c r="IN370" s="34"/>
      <c r="IO370" s="34"/>
      <c r="IP370" s="34"/>
      <c r="IQ370" s="34"/>
    </row>
    <row r="371" spans="1:251" s="48" customFormat="1" ht="18.75" customHeight="1" thickBot="1">
      <c r="A371" s="49"/>
      <c r="B371" s="102" t="s">
        <v>66</v>
      </c>
      <c r="C371" s="103"/>
      <c r="D371" s="103"/>
      <c r="E371" s="103"/>
      <c r="F371" s="103"/>
      <c r="G371" s="103"/>
      <c r="H371" s="103"/>
      <c r="I371" s="103"/>
      <c r="J371" s="103"/>
      <c r="K371" s="103"/>
      <c r="L371" s="103"/>
      <c r="M371" s="103"/>
      <c r="N371" s="103"/>
      <c r="O371" s="103"/>
      <c r="P371" s="103"/>
      <c r="Q371" s="103"/>
      <c r="R371" s="103"/>
      <c r="S371" s="103"/>
      <c r="T371" s="103"/>
      <c r="U371" s="103"/>
      <c r="V371" s="103"/>
      <c r="W371" s="103"/>
      <c r="X371" s="103"/>
      <c r="Y371" s="103"/>
      <c r="Z371" s="104"/>
      <c r="AA371" s="105">
        <f>SUM($AA$370:$AA$370)</f>
        <v>559685</v>
      </c>
      <c r="AB371" s="106"/>
      <c r="AC371" s="106"/>
      <c r="AD371" s="106"/>
      <c r="AE371" s="106"/>
      <c r="AF371" s="106"/>
      <c r="AG371" s="106"/>
      <c r="AH371" s="106"/>
      <c r="AI371" s="107"/>
      <c r="AJ371" s="105">
        <f>SUM($AJ$370:$AJ$370)</f>
        <v>557909</v>
      </c>
      <c r="AK371" s="106"/>
      <c r="AL371" s="106"/>
      <c r="AM371" s="106"/>
      <c r="AN371" s="106"/>
      <c r="AO371" s="106"/>
      <c r="AP371" s="106"/>
      <c r="AQ371" s="106"/>
      <c r="AR371" s="107"/>
      <c r="AS371" s="108"/>
      <c r="AT371" s="109"/>
      <c r="AU371" s="109"/>
      <c r="AV371" s="109"/>
      <c r="AW371" s="109"/>
      <c r="AX371" s="110"/>
      <c r="AY371" s="34"/>
      <c r="AZ371" s="34"/>
      <c r="BA371" s="34"/>
      <c r="BB371" s="34"/>
      <c r="BC371" s="34"/>
      <c r="BD371" s="34"/>
      <c r="BE371" s="34"/>
      <c r="BF371" s="34"/>
      <c r="BG371" s="34"/>
      <c r="BH371" s="34"/>
      <c r="BI371" s="34"/>
      <c r="BJ371" s="34"/>
      <c r="BK371" s="34"/>
      <c r="BL371" s="34"/>
      <c r="BM371" s="34"/>
      <c r="BN371" s="34"/>
      <c r="BO371" s="34"/>
      <c r="BP371" s="34"/>
      <c r="BQ371" s="34"/>
      <c r="BR371" s="34"/>
      <c r="BS371" s="34"/>
      <c r="BT371" s="34"/>
      <c r="BU371" s="34"/>
      <c r="BV371" s="34"/>
      <c r="BW371" s="34"/>
      <c r="BX371" s="34"/>
      <c r="BY371" s="34"/>
      <c r="BZ371" s="34"/>
      <c r="CA371" s="34"/>
      <c r="CB371" s="34"/>
      <c r="CC371" s="34"/>
      <c r="CD371" s="34"/>
      <c r="CE371" s="34"/>
      <c r="CF371" s="34"/>
      <c r="CG371" s="34"/>
      <c r="CH371" s="34"/>
      <c r="CI371" s="34"/>
      <c r="CJ371" s="34"/>
      <c r="CK371" s="34"/>
      <c r="CL371" s="34"/>
      <c r="CM371" s="34"/>
      <c r="CN371" s="34"/>
      <c r="CO371" s="34"/>
      <c r="CP371" s="34"/>
      <c r="CQ371" s="34"/>
      <c r="CR371" s="34"/>
      <c r="CS371" s="34"/>
      <c r="CT371" s="34"/>
      <c r="CU371" s="34"/>
      <c r="CV371" s="34"/>
      <c r="CW371" s="34"/>
      <c r="CX371" s="34"/>
      <c r="CY371" s="34"/>
      <c r="CZ371" s="34"/>
      <c r="DA371" s="34"/>
      <c r="DB371" s="34"/>
      <c r="DC371" s="34"/>
      <c r="DD371" s="34"/>
      <c r="DE371" s="34"/>
      <c r="DF371" s="34"/>
      <c r="DG371" s="34"/>
      <c r="DH371" s="34"/>
      <c r="DI371" s="34"/>
      <c r="DJ371" s="34"/>
      <c r="DK371" s="34"/>
      <c r="DL371" s="34"/>
      <c r="DM371" s="34"/>
      <c r="DN371" s="34"/>
      <c r="DO371" s="34"/>
      <c r="DP371" s="34"/>
      <c r="DQ371" s="34"/>
      <c r="DR371" s="34"/>
      <c r="DS371" s="34"/>
      <c r="DT371" s="34"/>
      <c r="DU371" s="34"/>
      <c r="DV371" s="34"/>
      <c r="DW371" s="34"/>
      <c r="DX371" s="34"/>
      <c r="DY371" s="34"/>
      <c r="DZ371" s="34"/>
      <c r="EA371" s="34"/>
      <c r="EB371" s="34"/>
      <c r="EC371" s="34"/>
      <c r="ED371" s="34"/>
      <c r="EE371" s="34"/>
      <c r="EF371" s="34"/>
      <c r="EG371" s="34"/>
      <c r="EH371" s="34"/>
      <c r="EI371" s="34"/>
      <c r="EJ371" s="34"/>
      <c r="EK371" s="34"/>
      <c r="EL371" s="34"/>
      <c r="EM371" s="34"/>
      <c r="EN371" s="34"/>
      <c r="EO371" s="34"/>
      <c r="EP371" s="34"/>
      <c r="EQ371" s="34"/>
      <c r="ER371" s="34"/>
      <c r="ES371" s="34"/>
      <c r="ET371" s="34"/>
      <c r="EU371" s="34"/>
      <c r="EV371" s="34"/>
      <c r="EW371" s="34"/>
      <c r="EX371" s="34"/>
      <c r="EY371" s="34"/>
      <c r="EZ371" s="34"/>
      <c r="FA371" s="34"/>
      <c r="FB371" s="34"/>
      <c r="FC371" s="34"/>
      <c r="FD371" s="34"/>
      <c r="FE371" s="34"/>
      <c r="FF371" s="34"/>
      <c r="FG371" s="34"/>
      <c r="FH371" s="34"/>
      <c r="FI371" s="34"/>
      <c r="FJ371" s="34"/>
      <c r="FK371" s="34"/>
      <c r="FL371" s="34"/>
      <c r="FM371" s="34"/>
      <c r="FN371" s="34"/>
      <c r="FO371" s="34"/>
      <c r="FP371" s="34"/>
      <c r="FQ371" s="34"/>
      <c r="FR371" s="34"/>
      <c r="FS371" s="34"/>
      <c r="FT371" s="34"/>
      <c r="FU371" s="34"/>
      <c r="FV371" s="34"/>
      <c r="FW371" s="34"/>
      <c r="FX371" s="34"/>
      <c r="FY371" s="34"/>
      <c r="FZ371" s="34"/>
      <c r="GA371" s="34"/>
      <c r="GB371" s="34"/>
      <c r="GC371" s="34"/>
      <c r="GD371" s="34"/>
      <c r="GE371" s="34"/>
      <c r="GF371" s="34"/>
      <c r="GG371" s="34"/>
      <c r="GH371" s="34"/>
      <c r="GI371" s="34"/>
      <c r="GJ371" s="34"/>
      <c r="GK371" s="34"/>
      <c r="GL371" s="34"/>
      <c r="GM371" s="34"/>
      <c r="GN371" s="34"/>
      <c r="GO371" s="34"/>
      <c r="GP371" s="34"/>
      <c r="GQ371" s="34"/>
      <c r="GR371" s="34"/>
      <c r="GS371" s="34"/>
      <c r="GT371" s="34"/>
      <c r="GU371" s="34"/>
      <c r="GV371" s="34"/>
      <c r="GW371" s="34"/>
      <c r="GX371" s="34"/>
      <c r="GY371" s="34"/>
      <c r="GZ371" s="34"/>
      <c r="HA371" s="34"/>
      <c r="HB371" s="34"/>
      <c r="HC371" s="34"/>
      <c r="HD371" s="34"/>
      <c r="HE371" s="34"/>
      <c r="HF371" s="34"/>
      <c r="HG371" s="34"/>
      <c r="HH371" s="34"/>
      <c r="HI371" s="34"/>
      <c r="HJ371" s="34"/>
      <c r="HK371" s="34"/>
      <c r="HL371" s="34"/>
      <c r="HM371" s="34"/>
      <c r="HN371" s="34"/>
      <c r="HO371" s="34"/>
      <c r="HP371" s="34"/>
      <c r="HQ371" s="34"/>
      <c r="HR371" s="34"/>
      <c r="HS371" s="34"/>
      <c r="HT371" s="34"/>
      <c r="HU371" s="34"/>
      <c r="HV371" s="34"/>
      <c r="HW371" s="34"/>
      <c r="HX371" s="34"/>
      <c r="HY371" s="34"/>
      <c r="HZ371" s="34"/>
      <c r="IA371" s="34"/>
      <c r="IB371" s="34"/>
      <c r="IC371" s="34"/>
      <c r="ID371" s="34"/>
      <c r="IE371" s="34"/>
      <c r="IF371" s="34"/>
      <c r="IG371" s="34"/>
      <c r="IH371" s="34"/>
      <c r="II371" s="34"/>
      <c r="IJ371" s="34"/>
      <c r="IK371" s="34"/>
      <c r="IL371" s="34"/>
      <c r="IM371" s="34"/>
      <c r="IN371" s="34"/>
      <c r="IO371" s="34"/>
      <c r="IP371" s="34"/>
      <c r="IQ371" s="34"/>
    </row>
    <row r="373" spans="1:251" ht="18.75">
      <c r="A373" s="33" t="s">
        <v>49</v>
      </c>
      <c r="AW373" s="35"/>
      <c r="AX373" s="36"/>
      <c r="AY373" s="35"/>
    </row>
    <row r="375" spans="1:251" ht="18.75">
      <c r="B375" s="111" t="s">
        <v>0</v>
      </c>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c r="AO375" s="112"/>
      <c r="AP375" s="112"/>
      <c r="AQ375" s="112"/>
      <c r="AR375" s="112"/>
      <c r="AS375" s="112"/>
      <c r="AT375" s="112"/>
      <c r="AU375" s="112"/>
      <c r="AV375" s="112"/>
      <c r="AW375" s="112"/>
      <c r="AX375" s="112"/>
    </row>
    <row r="376" spans="1:251">
      <c r="Z376" s="37"/>
      <c r="AD376" s="37"/>
      <c r="AE376" s="37"/>
      <c r="AF376" s="37"/>
      <c r="AG376" s="37"/>
      <c r="AH376" s="37"/>
      <c r="AI376" s="37"/>
      <c r="AO376" s="37"/>
    </row>
    <row r="377" spans="1:251" ht="13.5" thickBot="1">
      <c r="Z377" s="37"/>
      <c r="AD377" s="37"/>
      <c r="AE377" s="37"/>
      <c r="AF377" s="37"/>
      <c r="AG377" s="37"/>
      <c r="AH377" s="37"/>
      <c r="AI377" s="37"/>
      <c r="AO377" s="37"/>
      <c r="DI377" s="38"/>
    </row>
    <row r="378" spans="1:251" ht="24.75" customHeight="1" thickBot="1">
      <c r="B378" s="113" t="s">
        <v>50</v>
      </c>
      <c r="C378" s="114"/>
      <c r="D378" s="114"/>
      <c r="E378" s="114"/>
      <c r="F378" s="114"/>
      <c r="G378" s="114"/>
      <c r="H378" s="115" t="s">
        <v>104</v>
      </c>
      <c r="I378" s="116"/>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c r="AN378" s="116"/>
      <c r="AO378" s="116"/>
      <c r="AP378" s="116"/>
      <c r="AQ378" s="116"/>
      <c r="AR378" s="116"/>
      <c r="AS378" s="116"/>
      <c r="AT378" s="116"/>
      <c r="AU378" s="116"/>
      <c r="AV378" s="116"/>
      <c r="AW378" s="116"/>
      <c r="AX378" s="117"/>
      <c r="DI378" s="38"/>
    </row>
    <row r="379" spans="1:251" ht="14.25">
      <c r="B379" s="39"/>
      <c r="C379" s="39"/>
      <c r="D379" s="39"/>
      <c r="E379" s="39"/>
      <c r="F379" s="39"/>
      <c r="G379" s="39"/>
      <c r="H379" s="40"/>
      <c r="I379" s="40"/>
      <c r="J379" s="40"/>
      <c r="K379" s="40"/>
      <c r="L379" s="41"/>
      <c r="M379" s="41"/>
      <c r="N379" s="41"/>
      <c r="O379" s="41"/>
      <c r="P379" s="40"/>
      <c r="Q379" s="40"/>
      <c r="R379" s="40"/>
      <c r="S379" s="40"/>
      <c r="T379" s="40"/>
      <c r="U379" s="40"/>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DI379" s="38"/>
    </row>
    <row r="380" spans="1:251" ht="15" thickBot="1">
      <c r="A380" s="43"/>
      <c r="B380" s="42" t="s">
        <v>52</v>
      </c>
      <c r="C380" s="40"/>
      <c r="D380" s="40"/>
      <c r="E380" s="40"/>
      <c r="F380" s="40"/>
      <c r="G380" s="40"/>
      <c r="H380" s="40"/>
      <c r="I380" s="40"/>
      <c r="J380" s="40"/>
      <c r="K380" s="40"/>
      <c r="L380" s="41"/>
      <c r="M380" s="41"/>
      <c r="N380" s="41"/>
      <c r="O380" s="41"/>
      <c r="P380" s="40"/>
      <c r="Q380" s="40"/>
      <c r="R380" s="40"/>
      <c r="S380" s="40"/>
      <c r="T380" s="40"/>
      <c r="U380" s="40"/>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DI380" s="38"/>
    </row>
    <row r="381" spans="1:251" ht="14.25">
      <c r="A381" s="40"/>
      <c r="B381" s="44"/>
      <c r="C381" s="39"/>
      <c r="D381" s="39"/>
      <c r="E381" s="39"/>
      <c r="F381" s="39"/>
      <c r="G381" s="39"/>
      <c r="H381" s="39"/>
      <c r="I381" s="39"/>
      <c r="J381" s="39"/>
      <c r="K381" s="39"/>
      <c r="L381" s="45"/>
      <c r="M381" s="45"/>
      <c r="N381" s="45"/>
      <c r="O381" s="45"/>
      <c r="P381" s="39"/>
      <c r="Q381" s="39"/>
      <c r="R381" s="39"/>
      <c r="S381" s="39"/>
      <c r="T381" s="39"/>
      <c r="U381" s="39"/>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7"/>
    </row>
    <row r="382" spans="1:251" ht="12" customHeight="1">
      <c r="A382" s="40"/>
      <c r="B382" s="118" t="s">
        <v>105</v>
      </c>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c r="AG382" s="119"/>
      <c r="AH382" s="119"/>
      <c r="AI382" s="119"/>
      <c r="AJ382" s="119"/>
      <c r="AK382" s="119"/>
      <c r="AL382" s="119"/>
      <c r="AM382" s="119"/>
      <c r="AN382" s="119"/>
      <c r="AO382" s="119"/>
      <c r="AP382" s="119"/>
      <c r="AQ382" s="119"/>
      <c r="AR382" s="119"/>
      <c r="AS382" s="119"/>
      <c r="AT382" s="119"/>
      <c r="AU382" s="119"/>
      <c r="AV382" s="119"/>
      <c r="AW382" s="119"/>
      <c r="AX382" s="120"/>
    </row>
    <row r="383" spans="1:251" ht="12" customHeight="1">
      <c r="A383" s="40"/>
      <c r="B383" s="118"/>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c r="AR383" s="119"/>
      <c r="AS383" s="119"/>
      <c r="AT383" s="119"/>
      <c r="AU383" s="119"/>
      <c r="AV383" s="119"/>
      <c r="AW383" s="119"/>
      <c r="AX383" s="120"/>
      <c r="BC383" s="48"/>
    </row>
    <row r="384" spans="1:251" ht="12" customHeight="1">
      <c r="A384" s="40"/>
      <c r="B384" s="118"/>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c r="AG384" s="119"/>
      <c r="AH384" s="119"/>
      <c r="AI384" s="119"/>
      <c r="AJ384" s="119"/>
      <c r="AK384" s="119"/>
      <c r="AL384" s="119"/>
      <c r="AM384" s="119"/>
      <c r="AN384" s="119"/>
      <c r="AO384" s="119"/>
      <c r="AP384" s="119"/>
      <c r="AQ384" s="119"/>
      <c r="AR384" s="119"/>
      <c r="AS384" s="119"/>
      <c r="AT384" s="119"/>
      <c r="AU384" s="119"/>
      <c r="AV384" s="119"/>
      <c r="AW384" s="119"/>
      <c r="AX384" s="120"/>
    </row>
    <row r="385" spans="1:113" ht="12" customHeight="1">
      <c r="A385" s="40"/>
      <c r="B385" s="118"/>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c r="AG385" s="119"/>
      <c r="AH385" s="119"/>
      <c r="AI385" s="119"/>
      <c r="AJ385" s="119"/>
      <c r="AK385" s="119"/>
      <c r="AL385" s="119"/>
      <c r="AM385" s="119"/>
      <c r="AN385" s="119"/>
      <c r="AO385" s="119"/>
      <c r="AP385" s="119"/>
      <c r="AQ385" s="119"/>
      <c r="AR385" s="119"/>
      <c r="AS385" s="119"/>
      <c r="AT385" s="119"/>
      <c r="AU385" s="119"/>
      <c r="AV385" s="119"/>
      <c r="AW385" s="119"/>
      <c r="AX385" s="120"/>
    </row>
    <row r="386" spans="1:113" ht="12" customHeight="1">
      <c r="A386" s="40"/>
      <c r="B386" s="118"/>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c r="AG386" s="119"/>
      <c r="AH386" s="119"/>
      <c r="AI386" s="119"/>
      <c r="AJ386" s="119"/>
      <c r="AK386" s="119"/>
      <c r="AL386" s="119"/>
      <c r="AM386" s="119"/>
      <c r="AN386" s="119"/>
      <c r="AO386" s="119"/>
      <c r="AP386" s="119"/>
      <c r="AQ386" s="119"/>
      <c r="AR386" s="119"/>
      <c r="AS386" s="119"/>
      <c r="AT386" s="119"/>
      <c r="AU386" s="119"/>
      <c r="AV386" s="119"/>
      <c r="AW386" s="119"/>
      <c r="AX386" s="120"/>
    </row>
    <row r="387" spans="1:113" ht="15" thickBot="1">
      <c r="A387" s="49"/>
      <c r="B387" s="50"/>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c r="AH387" s="51"/>
      <c r="AI387" s="51"/>
      <c r="AJ387" s="51"/>
      <c r="AK387" s="51"/>
      <c r="AL387" s="51"/>
      <c r="AM387" s="51"/>
      <c r="AN387" s="51"/>
      <c r="AO387" s="51"/>
      <c r="AP387" s="51"/>
      <c r="AQ387" s="51"/>
      <c r="AR387" s="51"/>
      <c r="AS387" s="51"/>
      <c r="AT387" s="51"/>
      <c r="AU387" s="51"/>
      <c r="AV387" s="51"/>
      <c r="AW387" s="51"/>
      <c r="AX387" s="52"/>
    </row>
    <row r="388" spans="1:113">
      <c r="B388" s="53"/>
    </row>
    <row r="389" spans="1:113" ht="15" thickBot="1">
      <c r="A389" s="43"/>
      <c r="B389" s="42" t="s">
        <v>54</v>
      </c>
      <c r="C389" s="40"/>
      <c r="D389" s="40"/>
      <c r="E389" s="40"/>
      <c r="F389" s="40"/>
      <c r="G389" s="40"/>
      <c r="H389" s="40"/>
      <c r="I389" s="40"/>
      <c r="J389" s="40"/>
      <c r="K389" s="40"/>
      <c r="L389" s="41"/>
      <c r="M389" s="41"/>
      <c r="N389" s="41"/>
      <c r="O389" s="41"/>
      <c r="P389" s="40"/>
      <c r="Q389" s="40"/>
      <c r="R389" s="40"/>
      <c r="S389" s="40"/>
      <c r="T389" s="40"/>
      <c r="U389" s="40"/>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DI389" s="38"/>
    </row>
    <row r="390" spans="1:113" ht="14.25">
      <c r="A390" s="40"/>
      <c r="B390" s="44"/>
      <c r="C390" s="39"/>
      <c r="D390" s="39"/>
      <c r="E390" s="39"/>
      <c r="F390" s="39"/>
      <c r="G390" s="39"/>
      <c r="H390" s="39"/>
      <c r="I390" s="39"/>
      <c r="J390" s="39"/>
      <c r="K390" s="39"/>
      <c r="L390" s="45"/>
      <c r="M390" s="45"/>
      <c r="N390" s="45"/>
      <c r="O390" s="45"/>
      <c r="P390" s="39"/>
      <c r="Q390" s="39"/>
      <c r="R390" s="39"/>
      <c r="S390" s="39"/>
      <c r="T390" s="39"/>
      <c r="U390" s="39"/>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7"/>
    </row>
    <row r="391" spans="1:113" ht="12" customHeight="1">
      <c r="A391" s="40"/>
      <c r="B391" s="118" t="s">
        <v>106</v>
      </c>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c r="AG391" s="119"/>
      <c r="AH391" s="119"/>
      <c r="AI391" s="119"/>
      <c r="AJ391" s="119"/>
      <c r="AK391" s="119"/>
      <c r="AL391" s="119"/>
      <c r="AM391" s="119"/>
      <c r="AN391" s="119"/>
      <c r="AO391" s="119"/>
      <c r="AP391" s="119"/>
      <c r="AQ391" s="119"/>
      <c r="AR391" s="119"/>
      <c r="AS391" s="119"/>
      <c r="AT391" s="119"/>
      <c r="AU391" s="119"/>
      <c r="AV391" s="119"/>
      <c r="AW391" s="119"/>
      <c r="AX391" s="120"/>
    </row>
    <row r="392" spans="1:113" ht="12" customHeight="1">
      <c r="A392" s="40"/>
      <c r="B392" s="118"/>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c r="AG392" s="119"/>
      <c r="AH392" s="119"/>
      <c r="AI392" s="119"/>
      <c r="AJ392" s="119"/>
      <c r="AK392" s="119"/>
      <c r="AL392" s="119"/>
      <c r="AM392" s="119"/>
      <c r="AN392" s="119"/>
      <c r="AO392" s="119"/>
      <c r="AP392" s="119"/>
      <c r="AQ392" s="119"/>
      <c r="AR392" s="119"/>
      <c r="AS392" s="119"/>
      <c r="AT392" s="119"/>
      <c r="AU392" s="119"/>
      <c r="AV392" s="119"/>
      <c r="AW392" s="119"/>
      <c r="AX392" s="120"/>
    </row>
    <row r="393" spans="1:113" ht="12" customHeight="1">
      <c r="A393" s="40"/>
      <c r="B393" s="118"/>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c r="AR393" s="119"/>
      <c r="AS393" s="119"/>
      <c r="AT393" s="119"/>
      <c r="AU393" s="119"/>
      <c r="AV393" s="119"/>
      <c r="AW393" s="119"/>
      <c r="AX393" s="120"/>
      <c r="BC393" s="48"/>
    </row>
    <row r="394" spans="1:113" ht="12" customHeight="1">
      <c r="A394" s="40"/>
      <c r="B394" s="118"/>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20"/>
    </row>
    <row r="395" spans="1:113" ht="12" customHeight="1">
      <c r="A395" s="40"/>
      <c r="B395" s="118"/>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20"/>
    </row>
    <row r="396" spans="1:113" ht="12" customHeight="1">
      <c r="A396" s="40"/>
      <c r="B396" s="118"/>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20"/>
    </row>
    <row r="397" spans="1:113" ht="15" thickBot="1">
      <c r="A397" s="49"/>
      <c r="B397" s="50"/>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c r="AG397" s="51"/>
      <c r="AH397" s="51"/>
      <c r="AI397" s="51"/>
      <c r="AJ397" s="51"/>
      <c r="AK397" s="51"/>
      <c r="AL397" s="51"/>
      <c r="AM397" s="51"/>
      <c r="AN397" s="51"/>
      <c r="AO397" s="51"/>
      <c r="AP397" s="51"/>
      <c r="AQ397" s="51"/>
      <c r="AR397" s="51"/>
      <c r="AS397" s="51"/>
      <c r="AT397" s="51"/>
      <c r="AU397" s="51"/>
      <c r="AV397" s="51"/>
      <c r="AW397" s="51"/>
      <c r="AX397" s="52"/>
    </row>
    <row r="398" spans="1:113">
      <c r="B398" s="53"/>
    </row>
    <row r="399" spans="1:113" ht="14.25">
      <c r="B399" s="42" t="s">
        <v>56</v>
      </c>
      <c r="C399" s="40"/>
      <c r="D399" s="40"/>
      <c r="E399" s="40"/>
      <c r="F399" s="40"/>
      <c r="G399" s="40"/>
      <c r="H399" s="40"/>
      <c r="I399" s="40"/>
      <c r="J399" s="40"/>
      <c r="K399" s="40"/>
      <c r="L399" s="41"/>
      <c r="M399" s="41"/>
      <c r="N399" s="41"/>
      <c r="O399" s="41"/>
      <c r="P399" s="40"/>
      <c r="Q399" s="40"/>
      <c r="R399" s="40"/>
      <c r="S399" s="40"/>
      <c r="T399" s="40"/>
      <c r="U399" s="40"/>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row>
    <row r="400" spans="1:113" ht="15" thickBot="1">
      <c r="B400" s="40"/>
      <c r="C400" s="40"/>
      <c r="D400" s="40"/>
      <c r="E400" s="40"/>
      <c r="F400" s="40"/>
      <c r="G400" s="40"/>
      <c r="H400" s="40"/>
      <c r="I400" s="40"/>
      <c r="J400" s="40"/>
      <c r="K400" s="40"/>
      <c r="L400" s="41"/>
      <c r="M400" s="41"/>
      <c r="N400" s="41"/>
      <c r="O400" s="41"/>
      <c r="P400" s="40"/>
      <c r="Q400" s="40"/>
      <c r="R400" s="40"/>
      <c r="S400" s="40"/>
      <c r="T400" s="40"/>
      <c r="U400" s="40"/>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54" t="s">
        <v>57</v>
      </c>
    </row>
    <row r="401" spans="1:251" s="48" customFormat="1" ht="13.5" customHeight="1">
      <c r="A401" s="40"/>
      <c r="B401" s="121" t="s">
        <v>58</v>
      </c>
      <c r="C401" s="122"/>
      <c r="D401" s="122"/>
      <c r="E401" s="122"/>
      <c r="F401" s="122"/>
      <c r="G401" s="122"/>
      <c r="H401" s="122"/>
      <c r="I401" s="122"/>
      <c r="J401" s="122"/>
      <c r="K401" s="122"/>
      <c r="L401" s="122"/>
      <c r="M401" s="122"/>
      <c r="N401" s="122"/>
      <c r="O401" s="122"/>
      <c r="P401" s="122"/>
      <c r="Q401" s="122"/>
      <c r="R401" s="122"/>
      <c r="S401" s="122"/>
      <c r="T401" s="122"/>
      <c r="U401" s="122"/>
      <c r="V401" s="122"/>
      <c r="W401" s="122"/>
      <c r="X401" s="122"/>
      <c r="Y401" s="122"/>
      <c r="Z401" s="123"/>
      <c r="AA401" s="127" t="s">
        <v>59</v>
      </c>
      <c r="AB401" s="122"/>
      <c r="AC401" s="122"/>
      <c r="AD401" s="122"/>
      <c r="AE401" s="122"/>
      <c r="AF401" s="122"/>
      <c r="AG401" s="122"/>
      <c r="AH401" s="122"/>
      <c r="AI401" s="123"/>
      <c r="AJ401" s="127" t="s">
        <v>60</v>
      </c>
      <c r="AK401" s="122"/>
      <c r="AL401" s="122"/>
      <c r="AM401" s="122"/>
      <c r="AN401" s="122"/>
      <c r="AO401" s="122"/>
      <c r="AP401" s="122"/>
      <c r="AQ401" s="122"/>
      <c r="AR401" s="123"/>
      <c r="AS401" s="127" t="s">
        <v>61</v>
      </c>
      <c r="AT401" s="122"/>
      <c r="AU401" s="122"/>
      <c r="AV401" s="122"/>
      <c r="AW401" s="122"/>
      <c r="AX401" s="129"/>
      <c r="AY401" s="34"/>
      <c r="AZ401" s="34"/>
      <c r="BA401" s="34"/>
      <c r="BB401" s="34"/>
      <c r="BC401" s="34"/>
      <c r="BD401" s="34"/>
      <c r="BE401" s="34"/>
      <c r="BF401" s="34"/>
      <c r="BG401" s="34"/>
      <c r="BH401" s="34"/>
      <c r="BI401" s="34"/>
      <c r="BJ401" s="34"/>
      <c r="BK401" s="34"/>
      <c r="BL401" s="34"/>
      <c r="BM401" s="34"/>
      <c r="BN401" s="34"/>
      <c r="BO401" s="34"/>
      <c r="BP401" s="34"/>
      <c r="BQ401" s="34"/>
      <c r="BR401" s="34"/>
      <c r="BS401" s="34"/>
      <c r="BT401" s="34"/>
      <c r="BU401" s="34"/>
      <c r="BV401" s="34"/>
      <c r="BW401" s="34"/>
      <c r="BX401" s="34"/>
      <c r="BY401" s="34"/>
      <c r="BZ401" s="34"/>
      <c r="CA401" s="34"/>
      <c r="CB401" s="34"/>
      <c r="CC401" s="34"/>
      <c r="CD401" s="34"/>
      <c r="CE401" s="34"/>
      <c r="CF401" s="34"/>
      <c r="CG401" s="34"/>
      <c r="CH401" s="34"/>
      <c r="CI401" s="34"/>
      <c r="CJ401" s="34"/>
      <c r="CK401" s="34"/>
      <c r="CL401" s="34"/>
      <c r="CM401" s="34"/>
      <c r="CN401" s="34"/>
      <c r="CO401" s="34"/>
      <c r="CP401" s="34"/>
      <c r="CQ401" s="34"/>
      <c r="CR401" s="34"/>
      <c r="CS401" s="34"/>
      <c r="CT401" s="34"/>
      <c r="CU401" s="34"/>
      <c r="CV401" s="34"/>
      <c r="CW401" s="34"/>
      <c r="CX401" s="34"/>
      <c r="CY401" s="34"/>
      <c r="CZ401" s="34"/>
      <c r="DA401" s="34"/>
      <c r="DB401" s="34"/>
      <c r="DC401" s="34"/>
      <c r="DD401" s="34"/>
      <c r="DE401" s="34"/>
      <c r="DF401" s="34"/>
      <c r="DG401" s="34"/>
      <c r="DH401" s="34"/>
      <c r="DI401" s="34"/>
      <c r="DJ401" s="34"/>
      <c r="DK401" s="34"/>
      <c r="DL401" s="34"/>
      <c r="DM401" s="34"/>
      <c r="DN401" s="34"/>
      <c r="DO401" s="34"/>
      <c r="DP401" s="34"/>
      <c r="DQ401" s="34"/>
      <c r="DR401" s="34"/>
      <c r="DS401" s="34"/>
      <c r="DT401" s="34"/>
      <c r="DU401" s="34"/>
      <c r="DV401" s="34"/>
      <c r="DW401" s="34"/>
      <c r="DX401" s="34"/>
      <c r="DY401" s="34"/>
      <c r="DZ401" s="34"/>
      <c r="EA401" s="34"/>
      <c r="EB401" s="34"/>
      <c r="EC401" s="34"/>
      <c r="ED401" s="34"/>
      <c r="EE401" s="34"/>
      <c r="EF401" s="34"/>
      <c r="EG401" s="34"/>
      <c r="EH401" s="34"/>
      <c r="EI401" s="34"/>
      <c r="EJ401" s="34"/>
      <c r="EK401" s="34"/>
      <c r="EL401" s="34"/>
      <c r="EM401" s="34"/>
      <c r="EN401" s="34"/>
      <c r="EO401" s="34"/>
      <c r="EP401" s="34"/>
      <c r="EQ401" s="34"/>
      <c r="ER401" s="34"/>
      <c r="ES401" s="34"/>
      <c r="ET401" s="34"/>
      <c r="EU401" s="34"/>
      <c r="EV401" s="34"/>
      <c r="EW401" s="34"/>
      <c r="EX401" s="34"/>
      <c r="EY401" s="34"/>
      <c r="EZ401" s="34"/>
      <c r="FA401" s="34"/>
      <c r="FB401" s="34"/>
      <c r="FC401" s="34"/>
      <c r="FD401" s="34"/>
      <c r="FE401" s="34"/>
      <c r="FF401" s="34"/>
      <c r="FG401" s="34"/>
      <c r="FH401" s="34"/>
      <c r="FI401" s="34"/>
      <c r="FJ401" s="34"/>
      <c r="FK401" s="34"/>
      <c r="FL401" s="34"/>
      <c r="FM401" s="34"/>
      <c r="FN401" s="34"/>
      <c r="FO401" s="34"/>
      <c r="FP401" s="34"/>
      <c r="FQ401" s="34"/>
      <c r="FR401" s="34"/>
      <c r="FS401" s="34"/>
      <c r="FT401" s="34"/>
      <c r="FU401" s="34"/>
      <c r="FV401" s="34"/>
      <c r="FW401" s="34"/>
      <c r="FX401" s="34"/>
      <c r="FY401" s="34"/>
      <c r="FZ401" s="34"/>
      <c r="GA401" s="34"/>
      <c r="GB401" s="34"/>
      <c r="GC401" s="34"/>
      <c r="GD401" s="34"/>
      <c r="GE401" s="34"/>
      <c r="GF401" s="34"/>
      <c r="GG401" s="34"/>
      <c r="GH401" s="34"/>
      <c r="GI401" s="34"/>
      <c r="GJ401" s="34"/>
      <c r="GK401" s="34"/>
      <c r="GL401" s="34"/>
      <c r="GM401" s="34"/>
      <c r="GN401" s="34"/>
      <c r="GO401" s="34"/>
      <c r="GP401" s="34"/>
      <c r="GQ401" s="34"/>
      <c r="GR401" s="34"/>
      <c r="GS401" s="34"/>
      <c r="GT401" s="34"/>
      <c r="GU401" s="34"/>
      <c r="GV401" s="34"/>
      <c r="GW401" s="34"/>
      <c r="GX401" s="34"/>
      <c r="GY401" s="34"/>
      <c r="GZ401" s="34"/>
      <c r="HA401" s="34"/>
      <c r="HB401" s="34"/>
      <c r="HC401" s="34"/>
      <c r="HD401" s="34"/>
      <c r="HE401" s="34"/>
      <c r="HF401" s="34"/>
      <c r="HG401" s="34"/>
      <c r="HH401" s="34"/>
      <c r="HI401" s="34"/>
      <c r="HJ401" s="34"/>
      <c r="HK401" s="34"/>
      <c r="HL401" s="34"/>
      <c r="HM401" s="34"/>
      <c r="HN401" s="34"/>
      <c r="HO401" s="34"/>
      <c r="HP401" s="34"/>
      <c r="HQ401" s="34"/>
      <c r="HR401" s="34"/>
      <c r="HS401" s="34"/>
      <c r="HT401" s="34"/>
      <c r="HU401" s="34"/>
      <c r="HV401" s="34"/>
      <c r="HW401" s="34"/>
      <c r="HX401" s="34"/>
      <c r="HY401" s="34"/>
      <c r="HZ401" s="34"/>
      <c r="IA401" s="34"/>
      <c r="IB401" s="34"/>
      <c r="IC401" s="34"/>
      <c r="ID401" s="34"/>
      <c r="IE401" s="34"/>
      <c r="IF401" s="34"/>
      <c r="IG401" s="34"/>
      <c r="IH401" s="34"/>
      <c r="II401" s="34"/>
      <c r="IJ401" s="34"/>
      <c r="IK401" s="34"/>
      <c r="IL401" s="34"/>
      <c r="IM401" s="34"/>
      <c r="IN401" s="34"/>
      <c r="IO401" s="34"/>
      <c r="IP401" s="34"/>
      <c r="IQ401" s="34"/>
    </row>
    <row r="402" spans="1:251" s="48" customFormat="1" ht="13.5">
      <c r="A402" s="40"/>
      <c r="B402" s="124"/>
      <c r="C402" s="125"/>
      <c r="D402" s="125"/>
      <c r="E402" s="125"/>
      <c r="F402" s="125"/>
      <c r="G402" s="125"/>
      <c r="H402" s="125"/>
      <c r="I402" s="125"/>
      <c r="J402" s="125"/>
      <c r="K402" s="125"/>
      <c r="L402" s="125"/>
      <c r="M402" s="125"/>
      <c r="N402" s="125"/>
      <c r="O402" s="125"/>
      <c r="P402" s="125"/>
      <c r="Q402" s="125"/>
      <c r="R402" s="125"/>
      <c r="S402" s="125"/>
      <c r="T402" s="125"/>
      <c r="U402" s="125"/>
      <c r="V402" s="125"/>
      <c r="W402" s="125"/>
      <c r="X402" s="125"/>
      <c r="Y402" s="125"/>
      <c r="Z402" s="126"/>
      <c r="AA402" s="128"/>
      <c r="AB402" s="125"/>
      <c r="AC402" s="125"/>
      <c r="AD402" s="125"/>
      <c r="AE402" s="125"/>
      <c r="AF402" s="125"/>
      <c r="AG402" s="125"/>
      <c r="AH402" s="125"/>
      <c r="AI402" s="126"/>
      <c r="AJ402" s="128"/>
      <c r="AK402" s="125"/>
      <c r="AL402" s="125"/>
      <c r="AM402" s="125"/>
      <c r="AN402" s="125"/>
      <c r="AO402" s="125"/>
      <c r="AP402" s="125"/>
      <c r="AQ402" s="125"/>
      <c r="AR402" s="126"/>
      <c r="AS402" s="128"/>
      <c r="AT402" s="125"/>
      <c r="AU402" s="125"/>
      <c r="AV402" s="125"/>
      <c r="AW402" s="125"/>
      <c r="AX402" s="130"/>
      <c r="AY402" s="34"/>
      <c r="AZ402" s="34"/>
      <c r="BA402" s="34"/>
      <c r="BB402" s="55"/>
      <c r="BC402" s="56"/>
      <c r="BE402" s="34"/>
      <c r="BF402" s="34"/>
      <c r="BG402" s="34"/>
      <c r="BH402" s="34"/>
      <c r="BI402" s="34"/>
      <c r="BJ402" s="34"/>
      <c r="BK402" s="34"/>
      <c r="BL402" s="34"/>
      <c r="BM402" s="34"/>
      <c r="BN402" s="34"/>
      <c r="BO402" s="34"/>
      <c r="BP402" s="34"/>
      <c r="BQ402" s="34"/>
      <c r="BR402" s="34"/>
      <c r="BS402" s="34"/>
      <c r="BT402" s="34"/>
      <c r="BU402" s="34"/>
      <c r="BV402" s="34"/>
      <c r="BW402" s="34"/>
      <c r="BX402" s="34"/>
      <c r="BY402" s="34"/>
      <c r="BZ402" s="34"/>
      <c r="CA402" s="34"/>
      <c r="CB402" s="34"/>
      <c r="CC402" s="34"/>
      <c r="CD402" s="34"/>
      <c r="CE402" s="34"/>
      <c r="CF402" s="34"/>
      <c r="CG402" s="34"/>
      <c r="CH402" s="34"/>
      <c r="CI402" s="34"/>
      <c r="CJ402" s="34"/>
      <c r="CK402" s="34"/>
      <c r="CL402" s="34"/>
      <c r="CM402" s="34"/>
      <c r="CN402" s="34"/>
      <c r="CO402" s="34"/>
      <c r="CP402" s="34"/>
      <c r="CQ402" s="34"/>
      <c r="CR402" s="34"/>
      <c r="CS402" s="34"/>
      <c r="CT402" s="34"/>
      <c r="CU402" s="34"/>
      <c r="CV402" s="34"/>
      <c r="CW402" s="34"/>
      <c r="CX402" s="34"/>
      <c r="CY402" s="34"/>
      <c r="CZ402" s="34"/>
      <c r="DA402" s="34"/>
      <c r="DB402" s="34"/>
      <c r="DC402" s="34"/>
      <c r="DD402" s="34"/>
      <c r="DE402" s="34"/>
      <c r="DF402" s="34"/>
      <c r="DG402" s="34"/>
      <c r="DH402" s="34"/>
      <c r="DI402" s="34"/>
      <c r="DJ402" s="34"/>
      <c r="DK402" s="34"/>
      <c r="DL402" s="34"/>
      <c r="DM402" s="34"/>
      <c r="DN402" s="34"/>
      <c r="DO402" s="34"/>
      <c r="DP402" s="34"/>
      <c r="DQ402" s="34"/>
      <c r="DR402" s="34"/>
      <c r="DS402" s="34"/>
      <c r="DT402" s="34"/>
      <c r="DU402" s="34"/>
      <c r="DV402" s="34"/>
      <c r="DW402" s="34"/>
      <c r="DX402" s="34"/>
      <c r="DY402" s="34"/>
      <c r="DZ402" s="34"/>
      <c r="EA402" s="34"/>
      <c r="EB402" s="34"/>
      <c r="EC402" s="34"/>
      <c r="ED402" s="34"/>
      <c r="EE402" s="34"/>
      <c r="EF402" s="34"/>
      <c r="EG402" s="34"/>
      <c r="EH402" s="34"/>
      <c r="EI402" s="34"/>
      <c r="EJ402" s="34"/>
      <c r="EK402" s="34"/>
      <c r="EL402" s="34"/>
      <c r="EM402" s="34"/>
      <c r="EN402" s="34"/>
      <c r="EO402" s="34"/>
      <c r="EP402" s="34"/>
      <c r="EQ402" s="34"/>
      <c r="ER402" s="34"/>
      <c r="ES402" s="34"/>
      <c r="ET402" s="34"/>
      <c r="EU402" s="34"/>
      <c r="EV402" s="34"/>
      <c r="EW402" s="34"/>
      <c r="EX402" s="34"/>
      <c r="EY402" s="34"/>
      <c r="EZ402" s="34"/>
      <c r="FA402" s="34"/>
      <c r="FB402" s="34"/>
      <c r="FC402" s="34"/>
      <c r="FD402" s="34"/>
      <c r="FE402" s="34"/>
      <c r="FF402" s="34"/>
      <c r="FG402" s="34"/>
      <c r="FH402" s="34"/>
      <c r="FI402" s="34"/>
      <c r="FJ402" s="34"/>
      <c r="FK402" s="34"/>
      <c r="FL402" s="34"/>
      <c r="FM402" s="34"/>
      <c r="FN402" s="34"/>
      <c r="FO402" s="34"/>
      <c r="FP402" s="34"/>
      <c r="FQ402" s="34"/>
      <c r="FR402" s="34"/>
      <c r="FS402" s="34"/>
      <c r="FT402" s="34"/>
      <c r="FU402" s="34"/>
      <c r="FV402" s="34"/>
      <c r="FW402" s="34"/>
      <c r="FX402" s="34"/>
      <c r="FY402" s="34"/>
      <c r="FZ402" s="34"/>
      <c r="GA402" s="34"/>
      <c r="GB402" s="34"/>
      <c r="GC402" s="34"/>
      <c r="GD402" s="34"/>
      <c r="GE402" s="34"/>
      <c r="GF402" s="34"/>
      <c r="GG402" s="34"/>
      <c r="GH402" s="34"/>
      <c r="GI402" s="34"/>
      <c r="GJ402" s="34"/>
      <c r="GK402" s="34"/>
      <c r="GL402" s="34"/>
      <c r="GM402" s="34"/>
      <c r="GN402" s="34"/>
      <c r="GO402" s="34"/>
      <c r="GP402" s="34"/>
      <c r="GQ402" s="34"/>
      <c r="GR402" s="34"/>
      <c r="GS402" s="34"/>
      <c r="GT402" s="34"/>
      <c r="GU402" s="34"/>
      <c r="GV402" s="34"/>
      <c r="GW402" s="34"/>
      <c r="GX402" s="34"/>
      <c r="GY402" s="34"/>
      <c r="GZ402" s="34"/>
      <c r="HA402" s="34"/>
      <c r="HB402" s="34"/>
      <c r="HC402" s="34"/>
      <c r="HD402" s="34"/>
      <c r="HE402" s="34"/>
      <c r="HF402" s="34"/>
      <c r="HG402" s="34"/>
      <c r="HH402" s="34"/>
      <c r="HI402" s="34"/>
      <c r="HJ402" s="34"/>
      <c r="HK402" s="34"/>
      <c r="HL402" s="34"/>
      <c r="HM402" s="34"/>
      <c r="HN402" s="34"/>
      <c r="HO402" s="34"/>
      <c r="HP402" s="34"/>
      <c r="HQ402" s="34"/>
      <c r="HR402" s="34"/>
      <c r="HS402" s="34"/>
      <c r="HT402" s="34"/>
      <c r="HU402" s="34"/>
      <c r="HV402" s="34"/>
      <c r="HW402" s="34"/>
      <c r="HX402" s="34"/>
      <c r="HY402" s="34"/>
      <c r="HZ402" s="34"/>
      <c r="IA402" s="34"/>
      <c r="IB402" s="34"/>
      <c r="IC402" s="34"/>
      <c r="ID402" s="34"/>
      <c r="IE402" s="34"/>
      <c r="IF402" s="34"/>
      <c r="IG402" s="34"/>
      <c r="IH402" s="34"/>
      <c r="II402" s="34"/>
      <c r="IJ402" s="34"/>
      <c r="IK402" s="34"/>
      <c r="IL402" s="34"/>
      <c r="IM402" s="34"/>
      <c r="IN402" s="34"/>
      <c r="IO402" s="34"/>
      <c r="IP402" s="34"/>
      <c r="IQ402" s="34"/>
    </row>
    <row r="403" spans="1:251" s="48" customFormat="1" ht="18.75" customHeight="1">
      <c r="A403" s="40"/>
      <c r="B403" s="57"/>
      <c r="C403" s="93" t="s">
        <v>107</v>
      </c>
      <c r="D403" s="94"/>
      <c r="E403" s="94"/>
      <c r="F403" s="94"/>
      <c r="G403" s="94"/>
      <c r="H403" s="94"/>
      <c r="I403" s="94"/>
      <c r="J403" s="94"/>
      <c r="K403" s="94"/>
      <c r="L403" s="94"/>
      <c r="M403" s="94"/>
      <c r="N403" s="94"/>
      <c r="O403" s="94"/>
      <c r="P403" s="94"/>
      <c r="Q403" s="94"/>
      <c r="R403" s="94"/>
      <c r="S403" s="94"/>
      <c r="T403" s="94"/>
      <c r="U403" s="94"/>
      <c r="V403" s="94"/>
      <c r="W403" s="94"/>
      <c r="X403" s="94"/>
      <c r="Y403" s="94"/>
      <c r="Z403" s="95"/>
      <c r="AA403" s="96">
        <v>1022707</v>
      </c>
      <c r="AB403" s="97"/>
      <c r="AC403" s="97"/>
      <c r="AD403" s="97"/>
      <c r="AE403" s="97"/>
      <c r="AF403" s="97"/>
      <c r="AG403" s="97"/>
      <c r="AH403" s="97"/>
      <c r="AI403" s="98"/>
      <c r="AJ403" s="96">
        <v>1115975</v>
      </c>
      <c r="AK403" s="97"/>
      <c r="AL403" s="97"/>
      <c r="AM403" s="97"/>
      <c r="AN403" s="97"/>
      <c r="AO403" s="97"/>
      <c r="AP403" s="97"/>
      <c r="AQ403" s="97"/>
      <c r="AR403" s="98"/>
      <c r="AS403" s="99"/>
      <c r="AT403" s="100"/>
      <c r="AU403" s="100"/>
      <c r="AV403" s="100"/>
      <c r="AW403" s="100"/>
      <c r="AX403" s="101"/>
      <c r="AY403" s="34"/>
      <c r="AZ403" s="34"/>
      <c r="BA403" s="34"/>
      <c r="BB403" s="34"/>
      <c r="BC403" s="34"/>
      <c r="BD403" s="34"/>
      <c r="BE403" s="34"/>
      <c r="BF403" s="34"/>
      <c r="BG403" s="34"/>
      <c r="BH403" s="34"/>
      <c r="BI403" s="34"/>
      <c r="BJ403" s="34"/>
      <c r="BK403" s="34"/>
      <c r="BL403" s="34"/>
      <c r="BM403" s="34"/>
      <c r="BN403" s="34"/>
      <c r="BO403" s="34"/>
      <c r="BP403" s="34"/>
      <c r="BQ403" s="34"/>
      <c r="BR403" s="34"/>
      <c r="BS403" s="34"/>
      <c r="BT403" s="34"/>
      <c r="BU403" s="34"/>
      <c r="BV403" s="34"/>
      <c r="BW403" s="34"/>
      <c r="BX403" s="34"/>
      <c r="BY403" s="34"/>
      <c r="BZ403" s="34"/>
      <c r="CA403" s="34"/>
      <c r="CB403" s="34"/>
      <c r="CC403" s="34"/>
      <c r="CD403" s="34"/>
      <c r="CE403" s="34"/>
      <c r="CF403" s="34"/>
      <c r="CG403" s="34"/>
      <c r="CH403" s="34"/>
      <c r="CI403" s="34"/>
      <c r="CJ403" s="34"/>
      <c r="CK403" s="34"/>
      <c r="CL403" s="34"/>
      <c r="CM403" s="34"/>
      <c r="CN403" s="34"/>
      <c r="CO403" s="34"/>
      <c r="CP403" s="34"/>
      <c r="CQ403" s="34"/>
      <c r="CR403" s="34"/>
      <c r="CS403" s="34"/>
      <c r="CT403" s="34"/>
      <c r="CU403" s="34"/>
      <c r="CV403" s="34"/>
      <c r="CW403" s="34"/>
      <c r="CX403" s="34"/>
      <c r="CY403" s="34"/>
      <c r="CZ403" s="34"/>
      <c r="DA403" s="34"/>
      <c r="DB403" s="34"/>
      <c r="DC403" s="34"/>
      <c r="DD403" s="34"/>
      <c r="DE403" s="34"/>
      <c r="DF403" s="34"/>
      <c r="DG403" s="34"/>
      <c r="DH403" s="34"/>
      <c r="DI403" s="34"/>
      <c r="DJ403" s="34"/>
      <c r="DK403" s="34"/>
      <c r="DL403" s="34"/>
      <c r="DM403" s="34"/>
      <c r="DN403" s="34"/>
      <c r="DO403" s="34"/>
      <c r="DP403" s="34"/>
      <c r="DQ403" s="34"/>
      <c r="DR403" s="34"/>
      <c r="DS403" s="34"/>
      <c r="DT403" s="34"/>
      <c r="DU403" s="34"/>
      <c r="DV403" s="34"/>
      <c r="DW403" s="34"/>
      <c r="DX403" s="34"/>
      <c r="DY403" s="34"/>
      <c r="DZ403" s="34"/>
      <c r="EA403" s="34"/>
      <c r="EB403" s="34"/>
      <c r="EC403" s="34"/>
      <c r="ED403" s="34"/>
      <c r="EE403" s="34"/>
      <c r="EF403" s="34"/>
      <c r="EG403" s="34"/>
      <c r="EH403" s="34"/>
      <c r="EI403" s="34"/>
      <c r="EJ403" s="34"/>
      <c r="EK403" s="34"/>
      <c r="EL403" s="34"/>
      <c r="EM403" s="34"/>
      <c r="EN403" s="34"/>
      <c r="EO403" s="34"/>
      <c r="EP403" s="34"/>
      <c r="EQ403" s="34"/>
      <c r="ER403" s="34"/>
      <c r="ES403" s="34"/>
      <c r="ET403" s="34"/>
      <c r="EU403" s="34"/>
      <c r="EV403" s="34"/>
      <c r="EW403" s="34"/>
      <c r="EX403" s="34"/>
      <c r="EY403" s="34"/>
      <c r="EZ403" s="34"/>
      <c r="FA403" s="34"/>
      <c r="FB403" s="34"/>
      <c r="FC403" s="34"/>
      <c r="FD403" s="34"/>
      <c r="FE403" s="34"/>
      <c r="FF403" s="34"/>
      <c r="FG403" s="34"/>
      <c r="FH403" s="34"/>
      <c r="FI403" s="34"/>
      <c r="FJ403" s="34"/>
      <c r="FK403" s="34"/>
      <c r="FL403" s="34"/>
      <c r="FM403" s="34"/>
      <c r="FN403" s="34"/>
      <c r="FO403" s="34"/>
      <c r="FP403" s="34"/>
      <c r="FQ403" s="34"/>
      <c r="FR403" s="34"/>
      <c r="FS403" s="34"/>
      <c r="FT403" s="34"/>
      <c r="FU403" s="34"/>
      <c r="FV403" s="34"/>
      <c r="FW403" s="34"/>
      <c r="FX403" s="34"/>
      <c r="FY403" s="34"/>
      <c r="FZ403" s="34"/>
      <c r="GA403" s="34"/>
      <c r="GB403" s="34"/>
      <c r="GC403" s="34"/>
      <c r="GD403" s="34"/>
      <c r="GE403" s="34"/>
      <c r="GF403" s="34"/>
      <c r="GG403" s="34"/>
      <c r="GH403" s="34"/>
      <c r="GI403" s="34"/>
      <c r="GJ403" s="34"/>
      <c r="GK403" s="34"/>
      <c r="GL403" s="34"/>
      <c r="GM403" s="34"/>
      <c r="GN403" s="34"/>
      <c r="GO403" s="34"/>
      <c r="GP403" s="34"/>
      <c r="GQ403" s="34"/>
      <c r="GR403" s="34"/>
      <c r="GS403" s="34"/>
      <c r="GT403" s="34"/>
      <c r="GU403" s="34"/>
      <c r="GV403" s="34"/>
      <c r="GW403" s="34"/>
      <c r="GX403" s="34"/>
      <c r="GY403" s="34"/>
      <c r="GZ403" s="34"/>
      <c r="HA403" s="34"/>
      <c r="HB403" s="34"/>
      <c r="HC403" s="34"/>
      <c r="HD403" s="34"/>
      <c r="HE403" s="34"/>
      <c r="HF403" s="34"/>
      <c r="HG403" s="34"/>
      <c r="HH403" s="34"/>
      <c r="HI403" s="34"/>
      <c r="HJ403" s="34"/>
      <c r="HK403" s="34"/>
      <c r="HL403" s="34"/>
      <c r="HM403" s="34"/>
      <c r="HN403" s="34"/>
      <c r="HO403" s="34"/>
      <c r="HP403" s="34"/>
      <c r="HQ403" s="34"/>
      <c r="HR403" s="34"/>
      <c r="HS403" s="34"/>
      <c r="HT403" s="34"/>
      <c r="HU403" s="34"/>
      <c r="HV403" s="34"/>
      <c r="HW403" s="34"/>
      <c r="HX403" s="34"/>
      <c r="HY403" s="34"/>
      <c r="HZ403" s="34"/>
      <c r="IA403" s="34"/>
      <c r="IB403" s="34"/>
      <c r="IC403" s="34"/>
      <c r="ID403" s="34"/>
      <c r="IE403" s="34"/>
      <c r="IF403" s="34"/>
      <c r="IG403" s="34"/>
      <c r="IH403" s="34"/>
      <c r="II403" s="34"/>
      <c r="IJ403" s="34"/>
      <c r="IK403" s="34"/>
      <c r="IL403" s="34"/>
      <c r="IM403" s="34"/>
      <c r="IN403" s="34"/>
      <c r="IO403" s="34"/>
      <c r="IP403" s="34"/>
      <c r="IQ403" s="34"/>
    </row>
    <row r="404" spans="1:251" s="48" customFormat="1" ht="18.75" customHeight="1" thickBot="1">
      <c r="A404" s="49"/>
      <c r="B404" s="102" t="s">
        <v>66</v>
      </c>
      <c r="C404" s="103"/>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4"/>
      <c r="AA404" s="105">
        <f>SUM($AA$403:$AA$403)</f>
        <v>1022707</v>
      </c>
      <c r="AB404" s="106"/>
      <c r="AC404" s="106"/>
      <c r="AD404" s="106"/>
      <c r="AE404" s="106"/>
      <c r="AF404" s="106"/>
      <c r="AG404" s="106"/>
      <c r="AH404" s="106"/>
      <c r="AI404" s="107"/>
      <c r="AJ404" s="105">
        <f>SUM($AJ$403:$AJ$403)</f>
        <v>1115975</v>
      </c>
      <c r="AK404" s="106"/>
      <c r="AL404" s="106"/>
      <c r="AM404" s="106"/>
      <c r="AN404" s="106"/>
      <c r="AO404" s="106"/>
      <c r="AP404" s="106"/>
      <c r="AQ404" s="106"/>
      <c r="AR404" s="107"/>
      <c r="AS404" s="108"/>
      <c r="AT404" s="109"/>
      <c r="AU404" s="109"/>
      <c r="AV404" s="109"/>
      <c r="AW404" s="109"/>
      <c r="AX404" s="110"/>
      <c r="AY404" s="34"/>
      <c r="AZ404" s="34"/>
      <c r="BA404" s="34"/>
      <c r="BB404" s="34"/>
      <c r="BC404" s="34"/>
      <c r="BD404" s="34"/>
      <c r="BE404" s="34"/>
      <c r="BF404" s="34"/>
      <c r="BG404" s="34"/>
      <c r="BH404" s="34"/>
      <c r="BI404" s="34"/>
      <c r="BJ404" s="34"/>
      <c r="BK404" s="34"/>
      <c r="BL404" s="34"/>
      <c r="BM404" s="34"/>
      <c r="BN404" s="34"/>
      <c r="BO404" s="34"/>
      <c r="BP404" s="34"/>
      <c r="BQ404" s="34"/>
      <c r="BR404" s="34"/>
      <c r="BS404" s="34"/>
      <c r="BT404" s="34"/>
      <c r="BU404" s="34"/>
      <c r="BV404" s="34"/>
      <c r="BW404" s="34"/>
      <c r="BX404" s="34"/>
      <c r="BY404" s="34"/>
      <c r="BZ404" s="34"/>
      <c r="CA404" s="34"/>
      <c r="CB404" s="34"/>
      <c r="CC404" s="34"/>
      <c r="CD404" s="34"/>
      <c r="CE404" s="34"/>
      <c r="CF404" s="34"/>
      <c r="CG404" s="34"/>
      <c r="CH404" s="34"/>
      <c r="CI404" s="34"/>
      <c r="CJ404" s="34"/>
      <c r="CK404" s="34"/>
      <c r="CL404" s="34"/>
      <c r="CM404" s="34"/>
      <c r="CN404" s="34"/>
      <c r="CO404" s="34"/>
      <c r="CP404" s="34"/>
      <c r="CQ404" s="34"/>
      <c r="CR404" s="34"/>
      <c r="CS404" s="34"/>
      <c r="CT404" s="34"/>
      <c r="CU404" s="34"/>
      <c r="CV404" s="34"/>
      <c r="CW404" s="34"/>
      <c r="CX404" s="34"/>
      <c r="CY404" s="34"/>
      <c r="CZ404" s="34"/>
      <c r="DA404" s="34"/>
      <c r="DB404" s="34"/>
      <c r="DC404" s="34"/>
      <c r="DD404" s="34"/>
      <c r="DE404" s="34"/>
      <c r="DF404" s="34"/>
      <c r="DG404" s="34"/>
      <c r="DH404" s="34"/>
      <c r="DI404" s="34"/>
      <c r="DJ404" s="34"/>
      <c r="DK404" s="34"/>
      <c r="DL404" s="34"/>
      <c r="DM404" s="34"/>
      <c r="DN404" s="34"/>
      <c r="DO404" s="34"/>
      <c r="DP404" s="34"/>
      <c r="DQ404" s="34"/>
      <c r="DR404" s="34"/>
      <c r="DS404" s="34"/>
      <c r="DT404" s="34"/>
      <c r="DU404" s="34"/>
      <c r="DV404" s="34"/>
      <c r="DW404" s="34"/>
      <c r="DX404" s="34"/>
      <c r="DY404" s="34"/>
      <c r="DZ404" s="34"/>
      <c r="EA404" s="34"/>
      <c r="EB404" s="34"/>
      <c r="EC404" s="34"/>
      <c r="ED404" s="34"/>
      <c r="EE404" s="34"/>
      <c r="EF404" s="34"/>
      <c r="EG404" s="34"/>
      <c r="EH404" s="34"/>
      <c r="EI404" s="34"/>
      <c r="EJ404" s="34"/>
      <c r="EK404" s="34"/>
      <c r="EL404" s="34"/>
      <c r="EM404" s="34"/>
      <c r="EN404" s="34"/>
      <c r="EO404" s="34"/>
      <c r="EP404" s="34"/>
      <c r="EQ404" s="34"/>
      <c r="ER404" s="34"/>
      <c r="ES404" s="34"/>
      <c r="ET404" s="34"/>
      <c r="EU404" s="34"/>
      <c r="EV404" s="34"/>
      <c r="EW404" s="34"/>
      <c r="EX404" s="34"/>
      <c r="EY404" s="34"/>
      <c r="EZ404" s="34"/>
      <c r="FA404" s="34"/>
      <c r="FB404" s="34"/>
      <c r="FC404" s="34"/>
      <c r="FD404" s="34"/>
      <c r="FE404" s="34"/>
      <c r="FF404" s="34"/>
      <c r="FG404" s="34"/>
      <c r="FH404" s="34"/>
      <c r="FI404" s="34"/>
      <c r="FJ404" s="34"/>
      <c r="FK404" s="34"/>
      <c r="FL404" s="34"/>
      <c r="FM404" s="34"/>
      <c r="FN404" s="34"/>
      <c r="FO404" s="34"/>
      <c r="FP404" s="34"/>
      <c r="FQ404" s="34"/>
      <c r="FR404" s="34"/>
      <c r="FS404" s="34"/>
      <c r="FT404" s="34"/>
      <c r="FU404" s="34"/>
      <c r="FV404" s="34"/>
      <c r="FW404" s="34"/>
      <c r="FX404" s="34"/>
      <c r="FY404" s="34"/>
      <c r="FZ404" s="34"/>
      <c r="GA404" s="34"/>
      <c r="GB404" s="34"/>
      <c r="GC404" s="34"/>
      <c r="GD404" s="34"/>
      <c r="GE404" s="34"/>
      <c r="GF404" s="34"/>
      <c r="GG404" s="34"/>
      <c r="GH404" s="34"/>
      <c r="GI404" s="34"/>
      <c r="GJ404" s="34"/>
      <c r="GK404" s="34"/>
      <c r="GL404" s="34"/>
      <c r="GM404" s="34"/>
      <c r="GN404" s="34"/>
      <c r="GO404" s="34"/>
      <c r="GP404" s="34"/>
      <c r="GQ404" s="34"/>
      <c r="GR404" s="34"/>
      <c r="GS404" s="34"/>
      <c r="GT404" s="34"/>
      <c r="GU404" s="34"/>
      <c r="GV404" s="34"/>
      <c r="GW404" s="34"/>
      <c r="GX404" s="34"/>
      <c r="GY404" s="34"/>
      <c r="GZ404" s="34"/>
      <c r="HA404" s="34"/>
      <c r="HB404" s="34"/>
      <c r="HC404" s="34"/>
      <c r="HD404" s="34"/>
      <c r="HE404" s="34"/>
      <c r="HF404" s="34"/>
      <c r="HG404" s="34"/>
      <c r="HH404" s="34"/>
      <c r="HI404" s="34"/>
      <c r="HJ404" s="34"/>
      <c r="HK404" s="34"/>
      <c r="HL404" s="34"/>
      <c r="HM404" s="34"/>
      <c r="HN404" s="34"/>
      <c r="HO404" s="34"/>
      <c r="HP404" s="34"/>
      <c r="HQ404" s="34"/>
      <c r="HR404" s="34"/>
      <c r="HS404" s="34"/>
      <c r="HT404" s="34"/>
      <c r="HU404" s="34"/>
      <c r="HV404" s="34"/>
      <c r="HW404" s="34"/>
      <c r="HX404" s="34"/>
      <c r="HY404" s="34"/>
      <c r="HZ404" s="34"/>
      <c r="IA404" s="34"/>
      <c r="IB404" s="34"/>
      <c r="IC404" s="34"/>
      <c r="ID404" s="34"/>
      <c r="IE404" s="34"/>
      <c r="IF404" s="34"/>
      <c r="IG404" s="34"/>
      <c r="IH404" s="34"/>
      <c r="II404" s="34"/>
      <c r="IJ404" s="34"/>
      <c r="IK404" s="34"/>
      <c r="IL404" s="34"/>
      <c r="IM404" s="34"/>
      <c r="IN404" s="34"/>
      <c r="IO404" s="34"/>
      <c r="IP404" s="34"/>
      <c r="IQ404" s="34"/>
    </row>
    <row r="406" spans="1:251" ht="18.75">
      <c r="A406" s="33" t="s">
        <v>49</v>
      </c>
      <c r="AW406" s="35"/>
      <c r="AX406" s="36"/>
      <c r="AY406" s="35"/>
    </row>
    <row r="408" spans="1:251" ht="18.75">
      <c r="B408" s="111" t="s">
        <v>0</v>
      </c>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c r="AO408" s="112"/>
      <c r="AP408" s="112"/>
      <c r="AQ408" s="112"/>
      <c r="AR408" s="112"/>
      <c r="AS408" s="112"/>
      <c r="AT408" s="112"/>
      <c r="AU408" s="112"/>
      <c r="AV408" s="112"/>
      <c r="AW408" s="112"/>
      <c r="AX408" s="112"/>
    </row>
    <row r="409" spans="1:251">
      <c r="Z409" s="37"/>
      <c r="AD409" s="37"/>
      <c r="AE409" s="37"/>
      <c r="AF409" s="37"/>
      <c r="AG409" s="37"/>
      <c r="AH409" s="37"/>
      <c r="AI409" s="37"/>
      <c r="AO409" s="37"/>
    </row>
    <row r="410" spans="1:251" ht="13.5" thickBot="1">
      <c r="Z410" s="37"/>
      <c r="AD410" s="37"/>
      <c r="AE410" s="37"/>
      <c r="AF410" s="37"/>
      <c r="AG410" s="37"/>
      <c r="AH410" s="37"/>
      <c r="AI410" s="37"/>
      <c r="AO410" s="37"/>
      <c r="DI410" s="38"/>
    </row>
    <row r="411" spans="1:251" ht="24.75" customHeight="1" thickBot="1">
      <c r="B411" s="113" t="s">
        <v>50</v>
      </c>
      <c r="C411" s="114"/>
      <c r="D411" s="114"/>
      <c r="E411" s="114"/>
      <c r="F411" s="114"/>
      <c r="G411" s="114"/>
      <c r="H411" s="115" t="s">
        <v>108</v>
      </c>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c r="AP411" s="116"/>
      <c r="AQ411" s="116"/>
      <c r="AR411" s="116"/>
      <c r="AS411" s="116"/>
      <c r="AT411" s="116"/>
      <c r="AU411" s="116"/>
      <c r="AV411" s="116"/>
      <c r="AW411" s="116"/>
      <c r="AX411" s="117"/>
      <c r="DI411" s="38"/>
    </row>
    <row r="412" spans="1:251" ht="14.25">
      <c r="B412" s="39"/>
      <c r="C412" s="39"/>
      <c r="D412" s="39"/>
      <c r="E412" s="39"/>
      <c r="F412" s="39"/>
      <c r="G412" s="39"/>
      <c r="H412" s="40"/>
      <c r="I412" s="40"/>
      <c r="J412" s="40"/>
      <c r="K412" s="40"/>
      <c r="L412" s="41"/>
      <c r="M412" s="41"/>
      <c r="N412" s="41"/>
      <c r="O412" s="41"/>
      <c r="P412" s="40"/>
      <c r="Q412" s="40"/>
      <c r="R412" s="40"/>
      <c r="S412" s="40"/>
      <c r="T412" s="40"/>
      <c r="U412" s="40"/>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DI412" s="38"/>
    </row>
    <row r="413" spans="1:251" ht="15" thickBot="1">
      <c r="A413" s="43"/>
      <c r="B413" s="42" t="s">
        <v>52</v>
      </c>
      <c r="C413" s="40"/>
      <c r="D413" s="40"/>
      <c r="E413" s="40"/>
      <c r="F413" s="40"/>
      <c r="G413" s="40"/>
      <c r="H413" s="40"/>
      <c r="I413" s="40"/>
      <c r="J413" s="40"/>
      <c r="K413" s="40"/>
      <c r="L413" s="41"/>
      <c r="M413" s="41"/>
      <c r="N413" s="41"/>
      <c r="O413" s="41"/>
      <c r="P413" s="40"/>
      <c r="Q413" s="40"/>
      <c r="R413" s="40"/>
      <c r="S413" s="40"/>
      <c r="T413" s="40"/>
      <c r="U413" s="40"/>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DI413" s="38"/>
    </row>
    <row r="414" spans="1:251" ht="14.25">
      <c r="A414" s="40"/>
      <c r="B414" s="44"/>
      <c r="C414" s="39"/>
      <c r="D414" s="39"/>
      <c r="E414" s="39"/>
      <c r="F414" s="39"/>
      <c r="G414" s="39"/>
      <c r="H414" s="39"/>
      <c r="I414" s="39"/>
      <c r="J414" s="39"/>
      <c r="K414" s="39"/>
      <c r="L414" s="45"/>
      <c r="M414" s="45"/>
      <c r="N414" s="45"/>
      <c r="O414" s="45"/>
      <c r="P414" s="39"/>
      <c r="Q414" s="39"/>
      <c r="R414" s="39"/>
      <c r="S414" s="39"/>
      <c r="T414" s="39"/>
      <c r="U414" s="39"/>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7"/>
    </row>
    <row r="415" spans="1:251" ht="12" customHeight="1">
      <c r="A415" s="40"/>
      <c r="B415" s="118" t="s">
        <v>109</v>
      </c>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c r="AR415" s="119"/>
      <c r="AS415" s="119"/>
      <c r="AT415" s="119"/>
      <c r="AU415" s="119"/>
      <c r="AV415" s="119"/>
      <c r="AW415" s="119"/>
      <c r="AX415" s="120"/>
    </row>
    <row r="416" spans="1:251" ht="12" customHeight="1">
      <c r="A416" s="40"/>
      <c r="B416" s="118"/>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c r="AG416" s="119"/>
      <c r="AH416" s="119"/>
      <c r="AI416" s="119"/>
      <c r="AJ416" s="119"/>
      <c r="AK416" s="119"/>
      <c r="AL416" s="119"/>
      <c r="AM416" s="119"/>
      <c r="AN416" s="119"/>
      <c r="AO416" s="119"/>
      <c r="AP416" s="119"/>
      <c r="AQ416" s="119"/>
      <c r="AR416" s="119"/>
      <c r="AS416" s="119"/>
      <c r="AT416" s="119"/>
      <c r="AU416" s="119"/>
      <c r="AV416" s="119"/>
      <c r="AW416" s="119"/>
      <c r="AX416" s="120"/>
      <c r="BC416" s="48"/>
    </row>
    <row r="417" spans="1:113" ht="12" customHeight="1">
      <c r="A417" s="40"/>
      <c r="B417" s="118"/>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c r="AR417" s="119"/>
      <c r="AS417" s="119"/>
      <c r="AT417" s="119"/>
      <c r="AU417" s="119"/>
      <c r="AV417" s="119"/>
      <c r="AW417" s="119"/>
      <c r="AX417" s="120"/>
    </row>
    <row r="418" spans="1:113" ht="12" customHeight="1">
      <c r="A418" s="40"/>
      <c r="B418" s="118"/>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c r="AH418" s="119"/>
      <c r="AI418" s="119"/>
      <c r="AJ418" s="119"/>
      <c r="AK418" s="119"/>
      <c r="AL418" s="119"/>
      <c r="AM418" s="119"/>
      <c r="AN418" s="119"/>
      <c r="AO418" s="119"/>
      <c r="AP418" s="119"/>
      <c r="AQ418" s="119"/>
      <c r="AR418" s="119"/>
      <c r="AS418" s="119"/>
      <c r="AT418" s="119"/>
      <c r="AU418" s="119"/>
      <c r="AV418" s="119"/>
      <c r="AW418" s="119"/>
      <c r="AX418" s="120"/>
    </row>
    <row r="419" spans="1:113" ht="12" customHeight="1">
      <c r="A419" s="40"/>
      <c r="B419" s="118"/>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c r="AT419" s="119"/>
      <c r="AU419" s="119"/>
      <c r="AV419" s="119"/>
      <c r="AW419" s="119"/>
      <c r="AX419" s="120"/>
    </row>
    <row r="420" spans="1:113" ht="15" thickBot="1">
      <c r="A420" s="49"/>
      <c r="B420" s="50"/>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c r="AG420" s="51"/>
      <c r="AH420" s="51"/>
      <c r="AI420" s="51"/>
      <c r="AJ420" s="51"/>
      <c r="AK420" s="51"/>
      <c r="AL420" s="51"/>
      <c r="AM420" s="51"/>
      <c r="AN420" s="51"/>
      <c r="AO420" s="51"/>
      <c r="AP420" s="51"/>
      <c r="AQ420" s="51"/>
      <c r="AR420" s="51"/>
      <c r="AS420" s="51"/>
      <c r="AT420" s="51"/>
      <c r="AU420" s="51"/>
      <c r="AV420" s="51"/>
      <c r="AW420" s="51"/>
      <c r="AX420" s="52"/>
    </row>
    <row r="421" spans="1:113">
      <c r="B421" s="53"/>
    </row>
    <row r="422" spans="1:113" ht="15" thickBot="1">
      <c r="A422" s="43"/>
      <c r="B422" s="42" t="s">
        <v>54</v>
      </c>
      <c r="C422" s="40"/>
      <c r="D422" s="40"/>
      <c r="E422" s="40"/>
      <c r="F422" s="40"/>
      <c r="G422" s="40"/>
      <c r="H422" s="40"/>
      <c r="I422" s="40"/>
      <c r="J422" s="40"/>
      <c r="K422" s="40"/>
      <c r="L422" s="41"/>
      <c r="M422" s="41"/>
      <c r="N422" s="41"/>
      <c r="O422" s="41"/>
      <c r="P422" s="40"/>
      <c r="Q422" s="40"/>
      <c r="R422" s="40"/>
      <c r="S422" s="40"/>
      <c r="T422" s="40"/>
      <c r="U422" s="40"/>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DI422" s="38"/>
    </row>
    <row r="423" spans="1:113" ht="14.25">
      <c r="A423" s="40"/>
      <c r="B423" s="44"/>
      <c r="C423" s="39"/>
      <c r="D423" s="39"/>
      <c r="E423" s="39"/>
      <c r="F423" s="39"/>
      <c r="G423" s="39"/>
      <c r="H423" s="39"/>
      <c r="I423" s="39"/>
      <c r="J423" s="39"/>
      <c r="K423" s="39"/>
      <c r="L423" s="45"/>
      <c r="M423" s="45"/>
      <c r="N423" s="45"/>
      <c r="O423" s="45"/>
      <c r="P423" s="39"/>
      <c r="Q423" s="39"/>
      <c r="R423" s="39"/>
      <c r="S423" s="39"/>
      <c r="T423" s="39"/>
      <c r="U423" s="39"/>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7"/>
    </row>
    <row r="424" spans="1:113" ht="12" customHeight="1">
      <c r="A424" s="40"/>
      <c r="B424" s="118" t="s">
        <v>121</v>
      </c>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c r="AG424" s="119"/>
      <c r="AH424" s="119"/>
      <c r="AI424" s="119"/>
      <c r="AJ424" s="119"/>
      <c r="AK424" s="119"/>
      <c r="AL424" s="119"/>
      <c r="AM424" s="119"/>
      <c r="AN424" s="119"/>
      <c r="AO424" s="119"/>
      <c r="AP424" s="119"/>
      <c r="AQ424" s="119"/>
      <c r="AR424" s="119"/>
      <c r="AS424" s="119"/>
      <c r="AT424" s="119"/>
      <c r="AU424" s="119"/>
      <c r="AV424" s="119"/>
      <c r="AW424" s="119"/>
      <c r="AX424" s="120"/>
    </row>
    <row r="425" spans="1:113" ht="12" customHeight="1">
      <c r="A425" s="40"/>
      <c r="B425" s="118"/>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c r="AG425" s="119"/>
      <c r="AH425" s="119"/>
      <c r="AI425" s="119"/>
      <c r="AJ425" s="119"/>
      <c r="AK425" s="119"/>
      <c r="AL425" s="119"/>
      <c r="AM425" s="119"/>
      <c r="AN425" s="119"/>
      <c r="AO425" s="119"/>
      <c r="AP425" s="119"/>
      <c r="AQ425" s="119"/>
      <c r="AR425" s="119"/>
      <c r="AS425" s="119"/>
      <c r="AT425" s="119"/>
      <c r="AU425" s="119"/>
      <c r="AV425" s="119"/>
      <c r="AW425" s="119"/>
      <c r="AX425" s="120"/>
      <c r="BC425" s="48"/>
    </row>
    <row r="426" spans="1:113" ht="12" customHeight="1">
      <c r="A426" s="40"/>
      <c r="B426" s="118"/>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c r="AI426" s="119"/>
      <c r="AJ426" s="119"/>
      <c r="AK426" s="119"/>
      <c r="AL426" s="119"/>
      <c r="AM426" s="119"/>
      <c r="AN426" s="119"/>
      <c r="AO426" s="119"/>
      <c r="AP426" s="119"/>
      <c r="AQ426" s="119"/>
      <c r="AR426" s="119"/>
      <c r="AS426" s="119"/>
      <c r="AT426" s="119"/>
      <c r="AU426" s="119"/>
      <c r="AV426" s="119"/>
      <c r="AW426" s="119"/>
      <c r="AX426" s="120"/>
    </row>
    <row r="427" spans="1:113" ht="12" customHeight="1">
      <c r="A427" s="40"/>
      <c r="B427" s="118"/>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c r="AH427" s="119"/>
      <c r="AI427" s="119"/>
      <c r="AJ427" s="119"/>
      <c r="AK427" s="119"/>
      <c r="AL427" s="119"/>
      <c r="AM427" s="119"/>
      <c r="AN427" s="119"/>
      <c r="AO427" s="119"/>
      <c r="AP427" s="119"/>
      <c r="AQ427" s="119"/>
      <c r="AR427" s="119"/>
      <c r="AS427" s="119"/>
      <c r="AT427" s="119"/>
      <c r="AU427" s="119"/>
      <c r="AV427" s="119"/>
      <c r="AW427" s="119"/>
      <c r="AX427" s="120"/>
    </row>
    <row r="428" spans="1:113" ht="12" customHeight="1">
      <c r="A428" s="40"/>
      <c r="B428" s="118"/>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c r="AG428" s="119"/>
      <c r="AH428" s="119"/>
      <c r="AI428" s="119"/>
      <c r="AJ428" s="119"/>
      <c r="AK428" s="119"/>
      <c r="AL428" s="119"/>
      <c r="AM428" s="119"/>
      <c r="AN428" s="119"/>
      <c r="AO428" s="119"/>
      <c r="AP428" s="119"/>
      <c r="AQ428" s="119"/>
      <c r="AR428" s="119"/>
      <c r="AS428" s="119"/>
      <c r="AT428" s="119"/>
      <c r="AU428" s="119"/>
      <c r="AV428" s="119"/>
      <c r="AW428" s="119"/>
      <c r="AX428" s="120"/>
    </row>
    <row r="429" spans="1:113" ht="15" thickBot="1">
      <c r="A429" s="49"/>
      <c r="B429" s="50"/>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c r="AD429" s="51"/>
      <c r="AE429" s="51"/>
      <c r="AF429" s="51"/>
      <c r="AG429" s="51"/>
      <c r="AH429" s="51"/>
      <c r="AI429" s="51"/>
      <c r="AJ429" s="51"/>
      <c r="AK429" s="51"/>
      <c r="AL429" s="51"/>
      <c r="AM429" s="51"/>
      <c r="AN429" s="51"/>
      <c r="AO429" s="51"/>
      <c r="AP429" s="51"/>
      <c r="AQ429" s="51"/>
      <c r="AR429" s="51"/>
      <c r="AS429" s="51"/>
      <c r="AT429" s="51"/>
      <c r="AU429" s="51"/>
      <c r="AV429" s="51"/>
      <c r="AW429" s="51"/>
      <c r="AX429" s="52"/>
    </row>
    <row r="430" spans="1:113">
      <c r="B430" s="53"/>
    </row>
    <row r="431" spans="1:113" ht="14.25">
      <c r="B431" s="42" t="s">
        <v>56</v>
      </c>
      <c r="C431" s="40"/>
      <c r="D431" s="40"/>
      <c r="E431" s="40"/>
      <c r="F431" s="40"/>
      <c r="G431" s="40"/>
      <c r="H431" s="40"/>
      <c r="I431" s="40"/>
      <c r="J431" s="40"/>
      <c r="K431" s="40"/>
      <c r="L431" s="41"/>
      <c r="M431" s="41"/>
      <c r="N431" s="41"/>
      <c r="O431" s="41"/>
      <c r="P431" s="40"/>
      <c r="Q431" s="40"/>
      <c r="R431" s="40"/>
      <c r="S431" s="40"/>
      <c r="T431" s="40"/>
      <c r="U431" s="40"/>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row>
    <row r="432" spans="1:113" ht="15" thickBot="1">
      <c r="B432" s="40"/>
      <c r="C432" s="40"/>
      <c r="D432" s="40"/>
      <c r="E432" s="40"/>
      <c r="F432" s="40"/>
      <c r="G432" s="40"/>
      <c r="H432" s="40"/>
      <c r="I432" s="40"/>
      <c r="J432" s="40"/>
      <c r="K432" s="40"/>
      <c r="L432" s="41"/>
      <c r="M432" s="41"/>
      <c r="N432" s="41"/>
      <c r="O432" s="41"/>
      <c r="P432" s="40"/>
      <c r="Q432" s="40"/>
      <c r="R432" s="40"/>
      <c r="S432" s="40"/>
      <c r="T432" s="40"/>
      <c r="U432" s="40"/>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54" t="s">
        <v>57</v>
      </c>
    </row>
    <row r="433" spans="1:251" s="48" customFormat="1" ht="13.5" customHeight="1">
      <c r="A433" s="40"/>
      <c r="B433" s="121" t="s">
        <v>58</v>
      </c>
      <c r="C433" s="122"/>
      <c r="D433" s="122"/>
      <c r="E433" s="122"/>
      <c r="F433" s="122"/>
      <c r="G433" s="122"/>
      <c r="H433" s="122"/>
      <c r="I433" s="122"/>
      <c r="J433" s="122"/>
      <c r="K433" s="122"/>
      <c r="L433" s="122"/>
      <c r="M433" s="122"/>
      <c r="N433" s="122"/>
      <c r="O433" s="122"/>
      <c r="P433" s="122"/>
      <c r="Q433" s="122"/>
      <c r="R433" s="122"/>
      <c r="S433" s="122"/>
      <c r="T433" s="122"/>
      <c r="U433" s="122"/>
      <c r="V433" s="122"/>
      <c r="W433" s="122"/>
      <c r="X433" s="122"/>
      <c r="Y433" s="122"/>
      <c r="Z433" s="123"/>
      <c r="AA433" s="127" t="s">
        <v>59</v>
      </c>
      <c r="AB433" s="122"/>
      <c r="AC433" s="122"/>
      <c r="AD433" s="122"/>
      <c r="AE433" s="122"/>
      <c r="AF433" s="122"/>
      <c r="AG433" s="122"/>
      <c r="AH433" s="122"/>
      <c r="AI433" s="123"/>
      <c r="AJ433" s="127" t="s">
        <v>60</v>
      </c>
      <c r="AK433" s="122"/>
      <c r="AL433" s="122"/>
      <c r="AM433" s="122"/>
      <c r="AN433" s="122"/>
      <c r="AO433" s="122"/>
      <c r="AP433" s="122"/>
      <c r="AQ433" s="122"/>
      <c r="AR433" s="123"/>
      <c r="AS433" s="127" t="s">
        <v>61</v>
      </c>
      <c r="AT433" s="122"/>
      <c r="AU433" s="122"/>
      <c r="AV433" s="122"/>
      <c r="AW433" s="122"/>
      <c r="AX433" s="129"/>
      <c r="AY433" s="34"/>
      <c r="AZ433" s="34"/>
      <c r="BA433" s="34"/>
      <c r="BB433" s="34"/>
      <c r="BC433" s="34"/>
      <c r="BD433" s="34"/>
      <c r="BE433" s="34"/>
      <c r="BF433" s="34"/>
      <c r="BG433" s="34"/>
      <c r="BH433" s="34"/>
      <c r="BI433" s="34"/>
      <c r="BJ433" s="34"/>
      <c r="BK433" s="34"/>
      <c r="BL433" s="34"/>
      <c r="BM433" s="34"/>
      <c r="BN433" s="34"/>
      <c r="BO433" s="34"/>
      <c r="BP433" s="34"/>
      <c r="BQ433" s="34"/>
      <c r="BR433" s="34"/>
      <c r="BS433" s="34"/>
      <c r="BT433" s="34"/>
      <c r="BU433" s="34"/>
      <c r="BV433" s="34"/>
      <c r="BW433" s="34"/>
      <c r="BX433" s="34"/>
      <c r="BY433" s="34"/>
      <c r="BZ433" s="34"/>
      <c r="CA433" s="34"/>
      <c r="CB433" s="34"/>
      <c r="CC433" s="34"/>
      <c r="CD433" s="34"/>
      <c r="CE433" s="34"/>
      <c r="CF433" s="34"/>
      <c r="CG433" s="34"/>
      <c r="CH433" s="34"/>
      <c r="CI433" s="34"/>
      <c r="CJ433" s="34"/>
      <c r="CK433" s="34"/>
      <c r="CL433" s="34"/>
      <c r="CM433" s="34"/>
      <c r="CN433" s="34"/>
      <c r="CO433" s="34"/>
      <c r="CP433" s="34"/>
      <c r="CQ433" s="34"/>
      <c r="CR433" s="34"/>
      <c r="CS433" s="34"/>
      <c r="CT433" s="34"/>
      <c r="CU433" s="34"/>
      <c r="CV433" s="34"/>
      <c r="CW433" s="34"/>
      <c r="CX433" s="34"/>
      <c r="CY433" s="34"/>
      <c r="CZ433" s="34"/>
      <c r="DA433" s="34"/>
      <c r="DB433" s="34"/>
      <c r="DC433" s="34"/>
      <c r="DD433" s="34"/>
      <c r="DE433" s="34"/>
      <c r="DF433" s="34"/>
      <c r="DG433" s="34"/>
      <c r="DH433" s="34"/>
      <c r="DI433" s="34"/>
      <c r="DJ433" s="34"/>
      <c r="DK433" s="34"/>
      <c r="DL433" s="34"/>
      <c r="DM433" s="34"/>
      <c r="DN433" s="34"/>
      <c r="DO433" s="34"/>
      <c r="DP433" s="34"/>
      <c r="DQ433" s="34"/>
      <c r="DR433" s="34"/>
      <c r="DS433" s="34"/>
      <c r="DT433" s="34"/>
      <c r="DU433" s="34"/>
      <c r="DV433" s="34"/>
      <c r="DW433" s="34"/>
      <c r="DX433" s="34"/>
      <c r="DY433" s="34"/>
      <c r="DZ433" s="34"/>
      <c r="EA433" s="34"/>
      <c r="EB433" s="34"/>
      <c r="EC433" s="34"/>
      <c r="ED433" s="34"/>
      <c r="EE433" s="34"/>
      <c r="EF433" s="34"/>
      <c r="EG433" s="34"/>
      <c r="EH433" s="34"/>
      <c r="EI433" s="34"/>
      <c r="EJ433" s="34"/>
      <c r="EK433" s="34"/>
      <c r="EL433" s="34"/>
      <c r="EM433" s="34"/>
      <c r="EN433" s="34"/>
      <c r="EO433" s="34"/>
      <c r="EP433" s="34"/>
      <c r="EQ433" s="34"/>
      <c r="ER433" s="34"/>
      <c r="ES433" s="34"/>
      <c r="ET433" s="34"/>
      <c r="EU433" s="34"/>
      <c r="EV433" s="34"/>
      <c r="EW433" s="34"/>
      <c r="EX433" s="34"/>
      <c r="EY433" s="34"/>
      <c r="EZ433" s="34"/>
      <c r="FA433" s="34"/>
      <c r="FB433" s="34"/>
      <c r="FC433" s="34"/>
      <c r="FD433" s="34"/>
      <c r="FE433" s="34"/>
      <c r="FF433" s="34"/>
      <c r="FG433" s="34"/>
      <c r="FH433" s="34"/>
      <c r="FI433" s="34"/>
      <c r="FJ433" s="34"/>
      <c r="FK433" s="34"/>
      <c r="FL433" s="34"/>
      <c r="FM433" s="34"/>
      <c r="FN433" s="34"/>
      <c r="FO433" s="34"/>
      <c r="FP433" s="34"/>
      <c r="FQ433" s="34"/>
      <c r="FR433" s="34"/>
      <c r="FS433" s="34"/>
      <c r="FT433" s="34"/>
      <c r="FU433" s="34"/>
      <c r="FV433" s="34"/>
      <c r="FW433" s="34"/>
      <c r="FX433" s="34"/>
      <c r="FY433" s="34"/>
      <c r="FZ433" s="34"/>
      <c r="GA433" s="34"/>
      <c r="GB433" s="34"/>
      <c r="GC433" s="34"/>
      <c r="GD433" s="34"/>
      <c r="GE433" s="34"/>
      <c r="GF433" s="34"/>
      <c r="GG433" s="34"/>
      <c r="GH433" s="34"/>
      <c r="GI433" s="34"/>
      <c r="GJ433" s="34"/>
      <c r="GK433" s="34"/>
      <c r="GL433" s="34"/>
      <c r="GM433" s="34"/>
      <c r="GN433" s="34"/>
      <c r="GO433" s="34"/>
      <c r="GP433" s="34"/>
      <c r="GQ433" s="34"/>
      <c r="GR433" s="34"/>
      <c r="GS433" s="34"/>
      <c r="GT433" s="34"/>
      <c r="GU433" s="34"/>
      <c r="GV433" s="34"/>
      <c r="GW433" s="34"/>
      <c r="GX433" s="34"/>
      <c r="GY433" s="34"/>
      <c r="GZ433" s="34"/>
      <c r="HA433" s="34"/>
      <c r="HB433" s="34"/>
      <c r="HC433" s="34"/>
      <c r="HD433" s="34"/>
      <c r="HE433" s="34"/>
      <c r="HF433" s="34"/>
      <c r="HG433" s="34"/>
      <c r="HH433" s="34"/>
      <c r="HI433" s="34"/>
      <c r="HJ433" s="34"/>
      <c r="HK433" s="34"/>
      <c r="HL433" s="34"/>
      <c r="HM433" s="34"/>
      <c r="HN433" s="34"/>
      <c r="HO433" s="34"/>
      <c r="HP433" s="34"/>
      <c r="HQ433" s="34"/>
      <c r="HR433" s="34"/>
      <c r="HS433" s="34"/>
      <c r="HT433" s="34"/>
      <c r="HU433" s="34"/>
      <c r="HV433" s="34"/>
      <c r="HW433" s="34"/>
      <c r="HX433" s="34"/>
      <c r="HY433" s="34"/>
      <c r="HZ433" s="34"/>
      <c r="IA433" s="34"/>
      <c r="IB433" s="34"/>
      <c r="IC433" s="34"/>
      <c r="ID433" s="34"/>
      <c r="IE433" s="34"/>
      <c r="IF433" s="34"/>
      <c r="IG433" s="34"/>
      <c r="IH433" s="34"/>
      <c r="II433" s="34"/>
      <c r="IJ433" s="34"/>
      <c r="IK433" s="34"/>
      <c r="IL433" s="34"/>
      <c r="IM433" s="34"/>
      <c r="IN433" s="34"/>
      <c r="IO433" s="34"/>
      <c r="IP433" s="34"/>
      <c r="IQ433" s="34"/>
    </row>
    <row r="434" spans="1:251" s="48" customFormat="1" ht="13.5">
      <c r="A434" s="40"/>
      <c r="B434" s="124"/>
      <c r="C434" s="125"/>
      <c r="D434" s="125"/>
      <c r="E434" s="125"/>
      <c r="F434" s="125"/>
      <c r="G434" s="125"/>
      <c r="H434" s="125"/>
      <c r="I434" s="125"/>
      <c r="J434" s="125"/>
      <c r="K434" s="125"/>
      <c r="L434" s="125"/>
      <c r="M434" s="125"/>
      <c r="N434" s="125"/>
      <c r="O434" s="125"/>
      <c r="P434" s="125"/>
      <c r="Q434" s="125"/>
      <c r="R434" s="125"/>
      <c r="S434" s="125"/>
      <c r="T434" s="125"/>
      <c r="U434" s="125"/>
      <c r="V434" s="125"/>
      <c r="W434" s="125"/>
      <c r="X434" s="125"/>
      <c r="Y434" s="125"/>
      <c r="Z434" s="126"/>
      <c r="AA434" s="128"/>
      <c r="AB434" s="125"/>
      <c r="AC434" s="125"/>
      <c r="AD434" s="125"/>
      <c r="AE434" s="125"/>
      <c r="AF434" s="125"/>
      <c r="AG434" s="125"/>
      <c r="AH434" s="125"/>
      <c r="AI434" s="126"/>
      <c r="AJ434" s="128"/>
      <c r="AK434" s="125"/>
      <c r="AL434" s="125"/>
      <c r="AM434" s="125"/>
      <c r="AN434" s="125"/>
      <c r="AO434" s="125"/>
      <c r="AP434" s="125"/>
      <c r="AQ434" s="125"/>
      <c r="AR434" s="126"/>
      <c r="AS434" s="128"/>
      <c r="AT434" s="125"/>
      <c r="AU434" s="125"/>
      <c r="AV434" s="125"/>
      <c r="AW434" s="125"/>
      <c r="AX434" s="130"/>
      <c r="AY434" s="34"/>
      <c r="AZ434" s="34"/>
      <c r="BA434" s="34"/>
      <c r="BB434" s="55"/>
      <c r="BC434" s="56"/>
      <c r="BE434" s="34"/>
      <c r="BF434" s="34"/>
      <c r="BG434" s="34"/>
      <c r="BH434" s="34"/>
      <c r="BI434" s="34"/>
      <c r="BJ434" s="34"/>
      <c r="BK434" s="34"/>
      <c r="BL434" s="34"/>
      <c r="BM434" s="34"/>
      <c r="BN434" s="34"/>
      <c r="BO434" s="34"/>
      <c r="BP434" s="34"/>
      <c r="BQ434" s="34"/>
      <c r="BR434" s="34"/>
      <c r="BS434" s="34"/>
      <c r="BT434" s="34"/>
      <c r="BU434" s="34"/>
      <c r="BV434" s="34"/>
      <c r="BW434" s="34"/>
      <c r="BX434" s="34"/>
      <c r="BY434" s="34"/>
      <c r="BZ434" s="34"/>
      <c r="CA434" s="34"/>
      <c r="CB434" s="34"/>
      <c r="CC434" s="34"/>
      <c r="CD434" s="34"/>
      <c r="CE434" s="34"/>
      <c r="CF434" s="34"/>
      <c r="CG434" s="34"/>
      <c r="CH434" s="34"/>
      <c r="CI434" s="34"/>
      <c r="CJ434" s="34"/>
      <c r="CK434" s="34"/>
      <c r="CL434" s="34"/>
      <c r="CM434" s="34"/>
      <c r="CN434" s="34"/>
      <c r="CO434" s="34"/>
      <c r="CP434" s="34"/>
      <c r="CQ434" s="34"/>
      <c r="CR434" s="34"/>
      <c r="CS434" s="34"/>
      <c r="CT434" s="34"/>
      <c r="CU434" s="34"/>
      <c r="CV434" s="34"/>
      <c r="CW434" s="34"/>
      <c r="CX434" s="34"/>
      <c r="CY434" s="34"/>
      <c r="CZ434" s="34"/>
      <c r="DA434" s="34"/>
      <c r="DB434" s="34"/>
      <c r="DC434" s="34"/>
      <c r="DD434" s="34"/>
      <c r="DE434" s="34"/>
      <c r="DF434" s="34"/>
      <c r="DG434" s="34"/>
      <c r="DH434" s="34"/>
      <c r="DI434" s="34"/>
      <c r="DJ434" s="34"/>
      <c r="DK434" s="34"/>
      <c r="DL434" s="34"/>
      <c r="DM434" s="34"/>
      <c r="DN434" s="34"/>
      <c r="DO434" s="34"/>
      <c r="DP434" s="34"/>
      <c r="DQ434" s="34"/>
      <c r="DR434" s="34"/>
      <c r="DS434" s="34"/>
      <c r="DT434" s="34"/>
      <c r="DU434" s="34"/>
      <c r="DV434" s="34"/>
      <c r="DW434" s="34"/>
      <c r="DX434" s="34"/>
      <c r="DY434" s="34"/>
      <c r="DZ434" s="34"/>
      <c r="EA434" s="34"/>
      <c r="EB434" s="34"/>
      <c r="EC434" s="34"/>
      <c r="ED434" s="34"/>
      <c r="EE434" s="34"/>
      <c r="EF434" s="34"/>
      <c r="EG434" s="34"/>
      <c r="EH434" s="34"/>
      <c r="EI434" s="34"/>
      <c r="EJ434" s="34"/>
      <c r="EK434" s="34"/>
      <c r="EL434" s="34"/>
      <c r="EM434" s="34"/>
      <c r="EN434" s="34"/>
      <c r="EO434" s="34"/>
      <c r="EP434" s="34"/>
      <c r="EQ434" s="34"/>
      <c r="ER434" s="34"/>
      <c r="ES434" s="34"/>
      <c r="ET434" s="34"/>
      <c r="EU434" s="34"/>
      <c r="EV434" s="34"/>
      <c r="EW434" s="34"/>
      <c r="EX434" s="34"/>
      <c r="EY434" s="34"/>
      <c r="EZ434" s="34"/>
      <c r="FA434" s="34"/>
      <c r="FB434" s="34"/>
      <c r="FC434" s="34"/>
      <c r="FD434" s="34"/>
      <c r="FE434" s="34"/>
      <c r="FF434" s="34"/>
      <c r="FG434" s="34"/>
      <c r="FH434" s="34"/>
      <c r="FI434" s="34"/>
      <c r="FJ434" s="34"/>
      <c r="FK434" s="34"/>
      <c r="FL434" s="34"/>
      <c r="FM434" s="34"/>
      <c r="FN434" s="34"/>
      <c r="FO434" s="34"/>
      <c r="FP434" s="34"/>
      <c r="FQ434" s="34"/>
      <c r="FR434" s="34"/>
      <c r="FS434" s="34"/>
      <c r="FT434" s="34"/>
      <c r="FU434" s="34"/>
      <c r="FV434" s="34"/>
      <c r="FW434" s="34"/>
      <c r="FX434" s="34"/>
      <c r="FY434" s="34"/>
      <c r="FZ434" s="34"/>
      <c r="GA434" s="34"/>
      <c r="GB434" s="34"/>
      <c r="GC434" s="34"/>
      <c r="GD434" s="34"/>
      <c r="GE434" s="34"/>
      <c r="GF434" s="34"/>
      <c r="GG434" s="34"/>
      <c r="GH434" s="34"/>
      <c r="GI434" s="34"/>
      <c r="GJ434" s="34"/>
      <c r="GK434" s="34"/>
      <c r="GL434" s="34"/>
      <c r="GM434" s="34"/>
      <c r="GN434" s="34"/>
      <c r="GO434" s="34"/>
      <c r="GP434" s="34"/>
      <c r="GQ434" s="34"/>
      <c r="GR434" s="34"/>
      <c r="GS434" s="34"/>
      <c r="GT434" s="34"/>
      <c r="GU434" s="34"/>
      <c r="GV434" s="34"/>
      <c r="GW434" s="34"/>
      <c r="GX434" s="34"/>
      <c r="GY434" s="34"/>
      <c r="GZ434" s="34"/>
      <c r="HA434" s="34"/>
      <c r="HB434" s="34"/>
      <c r="HC434" s="34"/>
      <c r="HD434" s="34"/>
      <c r="HE434" s="34"/>
      <c r="HF434" s="34"/>
      <c r="HG434" s="34"/>
      <c r="HH434" s="34"/>
      <c r="HI434" s="34"/>
      <c r="HJ434" s="34"/>
      <c r="HK434" s="34"/>
      <c r="HL434" s="34"/>
      <c r="HM434" s="34"/>
      <c r="HN434" s="34"/>
      <c r="HO434" s="34"/>
      <c r="HP434" s="34"/>
      <c r="HQ434" s="34"/>
      <c r="HR434" s="34"/>
      <c r="HS434" s="34"/>
      <c r="HT434" s="34"/>
      <c r="HU434" s="34"/>
      <c r="HV434" s="34"/>
      <c r="HW434" s="34"/>
      <c r="HX434" s="34"/>
      <c r="HY434" s="34"/>
      <c r="HZ434" s="34"/>
      <c r="IA434" s="34"/>
      <c r="IB434" s="34"/>
      <c r="IC434" s="34"/>
      <c r="ID434" s="34"/>
      <c r="IE434" s="34"/>
      <c r="IF434" s="34"/>
      <c r="IG434" s="34"/>
      <c r="IH434" s="34"/>
      <c r="II434" s="34"/>
      <c r="IJ434" s="34"/>
      <c r="IK434" s="34"/>
      <c r="IL434" s="34"/>
      <c r="IM434" s="34"/>
      <c r="IN434" s="34"/>
      <c r="IO434" s="34"/>
      <c r="IP434" s="34"/>
      <c r="IQ434" s="34"/>
    </row>
    <row r="435" spans="1:251" s="48" customFormat="1" ht="18.75" customHeight="1">
      <c r="A435" s="40"/>
      <c r="B435" s="57"/>
      <c r="C435" s="93" t="s">
        <v>110</v>
      </c>
      <c r="D435" s="94"/>
      <c r="E435" s="94"/>
      <c r="F435" s="94"/>
      <c r="G435" s="94"/>
      <c r="H435" s="94"/>
      <c r="I435" s="94"/>
      <c r="J435" s="94"/>
      <c r="K435" s="94"/>
      <c r="L435" s="94"/>
      <c r="M435" s="94"/>
      <c r="N435" s="94"/>
      <c r="O435" s="94"/>
      <c r="P435" s="94"/>
      <c r="Q435" s="94"/>
      <c r="R435" s="94"/>
      <c r="S435" s="94"/>
      <c r="T435" s="94"/>
      <c r="U435" s="94"/>
      <c r="V435" s="94"/>
      <c r="W435" s="94"/>
      <c r="X435" s="94"/>
      <c r="Y435" s="94"/>
      <c r="Z435" s="95"/>
      <c r="AA435" s="96">
        <f>19546081+48383</f>
        <v>19594464</v>
      </c>
      <c r="AB435" s="97"/>
      <c r="AC435" s="97"/>
      <c r="AD435" s="97"/>
      <c r="AE435" s="97"/>
      <c r="AF435" s="97"/>
      <c r="AG435" s="97"/>
      <c r="AH435" s="97"/>
      <c r="AI435" s="98"/>
      <c r="AJ435" s="96">
        <v>3570882</v>
      </c>
      <c r="AK435" s="97"/>
      <c r="AL435" s="97"/>
      <c r="AM435" s="97"/>
      <c r="AN435" s="97"/>
      <c r="AO435" s="97"/>
      <c r="AP435" s="97"/>
      <c r="AQ435" s="97"/>
      <c r="AR435" s="98"/>
      <c r="AS435" s="99"/>
      <c r="AT435" s="100"/>
      <c r="AU435" s="100"/>
      <c r="AV435" s="100"/>
      <c r="AW435" s="100"/>
      <c r="AX435" s="101"/>
      <c r="AY435" s="34"/>
      <c r="AZ435" s="34"/>
      <c r="BA435" s="34"/>
      <c r="BB435" s="34"/>
      <c r="BC435" s="34"/>
      <c r="BD435" s="34"/>
      <c r="BE435" s="34"/>
      <c r="BF435" s="34"/>
      <c r="BG435" s="34"/>
      <c r="BH435" s="34"/>
      <c r="BI435" s="34"/>
      <c r="BJ435" s="34"/>
      <c r="BK435" s="34"/>
      <c r="BL435" s="34"/>
      <c r="BM435" s="34"/>
      <c r="BN435" s="34"/>
      <c r="BO435" s="34"/>
      <c r="BP435" s="34"/>
      <c r="BQ435" s="34"/>
      <c r="BR435" s="34"/>
      <c r="BS435" s="34"/>
      <c r="BT435" s="34"/>
      <c r="BU435" s="34"/>
      <c r="BV435" s="34"/>
      <c r="BW435" s="34"/>
      <c r="BX435" s="34"/>
      <c r="BY435" s="34"/>
      <c r="BZ435" s="34"/>
      <c r="CA435" s="34"/>
      <c r="CB435" s="34"/>
      <c r="CC435" s="34"/>
      <c r="CD435" s="34"/>
      <c r="CE435" s="34"/>
      <c r="CF435" s="34"/>
      <c r="CG435" s="34"/>
      <c r="CH435" s="34"/>
      <c r="CI435" s="34"/>
      <c r="CJ435" s="34"/>
      <c r="CK435" s="34"/>
      <c r="CL435" s="34"/>
      <c r="CM435" s="34"/>
      <c r="CN435" s="34"/>
      <c r="CO435" s="34"/>
      <c r="CP435" s="34"/>
      <c r="CQ435" s="34"/>
      <c r="CR435" s="34"/>
      <c r="CS435" s="34"/>
      <c r="CT435" s="34"/>
      <c r="CU435" s="34"/>
      <c r="CV435" s="34"/>
      <c r="CW435" s="34"/>
      <c r="CX435" s="34"/>
      <c r="CY435" s="34"/>
      <c r="CZ435" s="34"/>
      <c r="DA435" s="34"/>
      <c r="DB435" s="34"/>
      <c r="DC435" s="34"/>
      <c r="DD435" s="34"/>
      <c r="DE435" s="34"/>
      <c r="DF435" s="34"/>
      <c r="DG435" s="34"/>
      <c r="DH435" s="34"/>
      <c r="DI435" s="34"/>
      <c r="DJ435" s="34"/>
      <c r="DK435" s="34"/>
      <c r="DL435" s="34"/>
      <c r="DM435" s="34"/>
      <c r="DN435" s="34"/>
      <c r="DO435" s="34"/>
      <c r="DP435" s="34"/>
      <c r="DQ435" s="34"/>
      <c r="DR435" s="34"/>
      <c r="DS435" s="34"/>
      <c r="DT435" s="34"/>
      <c r="DU435" s="34"/>
      <c r="DV435" s="34"/>
      <c r="DW435" s="34"/>
      <c r="DX435" s="34"/>
      <c r="DY435" s="34"/>
      <c r="DZ435" s="34"/>
      <c r="EA435" s="34"/>
      <c r="EB435" s="34"/>
      <c r="EC435" s="34"/>
      <c r="ED435" s="34"/>
      <c r="EE435" s="34"/>
      <c r="EF435" s="34"/>
      <c r="EG435" s="34"/>
      <c r="EH435" s="34"/>
      <c r="EI435" s="34"/>
      <c r="EJ435" s="34"/>
      <c r="EK435" s="34"/>
      <c r="EL435" s="34"/>
      <c r="EM435" s="34"/>
      <c r="EN435" s="34"/>
      <c r="EO435" s="34"/>
      <c r="EP435" s="34"/>
      <c r="EQ435" s="34"/>
      <c r="ER435" s="34"/>
      <c r="ES435" s="34"/>
      <c r="ET435" s="34"/>
      <c r="EU435" s="34"/>
      <c r="EV435" s="34"/>
      <c r="EW435" s="34"/>
      <c r="EX435" s="34"/>
      <c r="EY435" s="34"/>
      <c r="EZ435" s="34"/>
      <c r="FA435" s="34"/>
      <c r="FB435" s="34"/>
      <c r="FC435" s="34"/>
      <c r="FD435" s="34"/>
      <c r="FE435" s="34"/>
      <c r="FF435" s="34"/>
      <c r="FG435" s="34"/>
      <c r="FH435" s="34"/>
      <c r="FI435" s="34"/>
      <c r="FJ435" s="34"/>
      <c r="FK435" s="34"/>
      <c r="FL435" s="34"/>
      <c r="FM435" s="34"/>
      <c r="FN435" s="34"/>
      <c r="FO435" s="34"/>
      <c r="FP435" s="34"/>
      <c r="FQ435" s="34"/>
      <c r="FR435" s="34"/>
      <c r="FS435" s="34"/>
      <c r="FT435" s="34"/>
      <c r="FU435" s="34"/>
      <c r="FV435" s="34"/>
      <c r="FW435" s="34"/>
      <c r="FX435" s="34"/>
      <c r="FY435" s="34"/>
      <c r="FZ435" s="34"/>
      <c r="GA435" s="34"/>
      <c r="GB435" s="34"/>
      <c r="GC435" s="34"/>
      <c r="GD435" s="34"/>
      <c r="GE435" s="34"/>
      <c r="GF435" s="34"/>
      <c r="GG435" s="34"/>
      <c r="GH435" s="34"/>
      <c r="GI435" s="34"/>
      <c r="GJ435" s="34"/>
      <c r="GK435" s="34"/>
      <c r="GL435" s="34"/>
      <c r="GM435" s="34"/>
      <c r="GN435" s="34"/>
      <c r="GO435" s="34"/>
      <c r="GP435" s="34"/>
      <c r="GQ435" s="34"/>
      <c r="GR435" s="34"/>
      <c r="GS435" s="34"/>
      <c r="GT435" s="34"/>
      <c r="GU435" s="34"/>
      <c r="GV435" s="34"/>
      <c r="GW435" s="34"/>
      <c r="GX435" s="34"/>
      <c r="GY435" s="34"/>
      <c r="GZ435" s="34"/>
      <c r="HA435" s="34"/>
      <c r="HB435" s="34"/>
      <c r="HC435" s="34"/>
      <c r="HD435" s="34"/>
      <c r="HE435" s="34"/>
      <c r="HF435" s="34"/>
      <c r="HG435" s="34"/>
      <c r="HH435" s="34"/>
      <c r="HI435" s="34"/>
      <c r="HJ435" s="34"/>
      <c r="HK435" s="34"/>
      <c r="HL435" s="34"/>
      <c r="HM435" s="34"/>
      <c r="HN435" s="34"/>
      <c r="HO435" s="34"/>
      <c r="HP435" s="34"/>
      <c r="HQ435" s="34"/>
      <c r="HR435" s="34"/>
      <c r="HS435" s="34"/>
      <c r="HT435" s="34"/>
      <c r="HU435" s="34"/>
      <c r="HV435" s="34"/>
      <c r="HW435" s="34"/>
      <c r="HX435" s="34"/>
      <c r="HY435" s="34"/>
      <c r="HZ435" s="34"/>
      <c r="IA435" s="34"/>
      <c r="IB435" s="34"/>
      <c r="IC435" s="34"/>
      <c r="ID435" s="34"/>
      <c r="IE435" s="34"/>
      <c r="IF435" s="34"/>
      <c r="IG435" s="34"/>
      <c r="IH435" s="34"/>
      <c r="II435" s="34"/>
      <c r="IJ435" s="34"/>
      <c r="IK435" s="34"/>
      <c r="IL435" s="34"/>
      <c r="IM435" s="34"/>
      <c r="IN435" s="34"/>
      <c r="IO435" s="34"/>
      <c r="IP435" s="34"/>
      <c r="IQ435" s="34"/>
    </row>
    <row r="436" spans="1:251" s="48" customFormat="1" ht="18.75" customHeight="1" thickBot="1">
      <c r="A436" s="49"/>
      <c r="B436" s="102" t="s">
        <v>66</v>
      </c>
      <c r="C436" s="103"/>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4"/>
      <c r="AA436" s="105">
        <f>SUM($AA$435:$AA$435)</f>
        <v>19594464</v>
      </c>
      <c r="AB436" s="106"/>
      <c r="AC436" s="106"/>
      <c r="AD436" s="106"/>
      <c r="AE436" s="106"/>
      <c r="AF436" s="106"/>
      <c r="AG436" s="106"/>
      <c r="AH436" s="106"/>
      <c r="AI436" s="107"/>
      <c r="AJ436" s="105">
        <f>SUM($AJ$435:$AJ$435)</f>
        <v>3570882</v>
      </c>
      <c r="AK436" s="106"/>
      <c r="AL436" s="106"/>
      <c r="AM436" s="106"/>
      <c r="AN436" s="106"/>
      <c r="AO436" s="106"/>
      <c r="AP436" s="106"/>
      <c r="AQ436" s="106"/>
      <c r="AR436" s="107"/>
      <c r="AS436" s="108"/>
      <c r="AT436" s="109"/>
      <c r="AU436" s="109"/>
      <c r="AV436" s="109"/>
      <c r="AW436" s="109"/>
      <c r="AX436" s="110"/>
      <c r="AY436" s="34"/>
      <c r="AZ436" s="34"/>
      <c r="BA436" s="34"/>
      <c r="BB436" s="34"/>
      <c r="BC436" s="34"/>
      <c r="BD436" s="34"/>
      <c r="BE436" s="34"/>
      <c r="BF436" s="34"/>
      <c r="BG436" s="34"/>
      <c r="BH436" s="34"/>
      <c r="BI436" s="34"/>
      <c r="BJ436" s="34"/>
      <c r="BK436" s="34"/>
      <c r="BL436" s="34"/>
      <c r="BM436" s="34"/>
      <c r="BN436" s="34"/>
      <c r="BO436" s="34"/>
      <c r="BP436" s="34"/>
      <c r="BQ436" s="34"/>
      <c r="BR436" s="34"/>
      <c r="BS436" s="34"/>
      <c r="BT436" s="34"/>
      <c r="BU436" s="34"/>
      <c r="BV436" s="34"/>
      <c r="BW436" s="34"/>
      <c r="BX436" s="34"/>
      <c r="BY436" s="34"/>
      <c r="BZ436" s="34"/>
      <c r="CA436" s="34"/>
      <c r="CB436" s="34"/>
      <c r="CC436" s="34"/>
      <c r="CD436" s="34"/>
      <c r="CE436" s="34"/>
      <c r="CF436" s="34"/>
      <c r="CG436" s="34"/>
      <c r="CH436" s="34"/>
      <c r="CI436" s="34"/>
      <c r="CJ436" s="34"/>
      <c r="CK436" s="34"/>
      <c r="CL436" s="34"/>
      <c r="CM436" s="34"/>
      <c r="CN436" s="34"/>
      <c r="CO436" s="34"/>
      <c r="CP436" s="34"/>
      <c r="CQ436" s="34"/>
      <c r="CR436" s="34"/>
      <c r="CS436" s="34"/>
      <c r="CT436" s="34"/>
      <c r="CU436" s="34"/>
      <c r="CV436" s="34"/>
      <c r="CW436" s="34"/>
      <c r="CX436" s="34"/>
      <c r="CY436" s="34"/>
      <c r="CZ436" s="34"/>
      <c r="DA436" s="34"/>
      <c r="DB436" s="34"/>
      <c r="DC436" s="34"/>
      <c r="DD436" s="34"/>
      <c r="DE436" s="34"/>
      <c r="DF436" s="34"/>
      <c r="DG436" s="34"/>
      <c r="DH436" s="34"/>
      <c r="DI436" s="34"/>
      <c r="DJ436" s="34"/>
      <c r="DK436" s="34"/>
      <c r="DL436" s="34"/>
      <c r="DM436" s="34"/>
      <c r="DN436" s="34"/>
      <c r="DO436" s="34"/>
      <c r="DP436" s="34"/>
      <c r="DQ436" s="34"/>
      <c r="DR436" s="34"/>
      <c r="DS436" s="34"/>
      <c r="DT436" s="34"/>
      <c r="DU436" s="34"/>
      <c r="DV436" s="34"/>
      <c r="DW436" s="34"/>
      <c r="DX436" s="34"/>
      <c r="DY436" s="34"/>
      <c r="DZ436" s="34"/>
      <c r="EA436" s="34"/>
      <c r="EB436" s="34"/>
      <c r="EC436" s="34"/>
      <c r="ED436" s="34"/>
      <c r="EE436" s="34"/>
      <c r="EF436" s="34"/>
      <c r="EG436" s="34"/>
      <c r="EH436" s="34"/>
      <c r="EI436" s="34"/>
      <c r="EJ436" s="34"/>
      <c r="EK436" s="34"/>
      <c r="EL436" s="34"/>
      <c r="EM436" s="34"/>
      <c r="EN436" s="34"/>
      <c r="EO436" s="34"/>
      <c r="EP436" s="34"/>
      <c r="EQ436" s="34"/>
      <c r="ER436" s="34"/>
      <c r="ES436" s="34"/>
      <c r="ET436" s="34"/>
      <c r="EU436" s="34"/>
      <c r="EV436" s="34"/>
      <c r="EW436" s="34"/>
      <c r="EX436" s="34"/>
      <c r="EY436" s="34"/>
      <c r="EZ436" s="34"/>
      <c r="FA436" s="34"/>
      <c r="FB436" s="34"/>
      <c r="FC436" s="34"/>
      <c r="FD436" s="34"/>
      <c r="FE436" s="34"/>
      <c r="FF436" s="34"/>
      <c r="FG436" s="34"/>
      <c r="FH436" s="34"/>
      <c r="FI436" s="34"/>
      <c r="FJ436" s="34"/>
      <c r="FK436" s="34"/>
      <c r="FL436" s="34"/>
      <c r="FM436" s="34"/>
      <c r="FN436" s="34"/>
      <c r="FO436" s="34"/>
      <c r="FP436" s="34"/>
      <c r="FQ436" s="34"/>
      <c r="FR436" s="34"/>
      <c r="FS436" s="34"/>
      <c r="FT436" s="34"/>
      <c r="FU436" s="34"/>
      <c r="FV436" s="34"/>
      <c r="FW436" s="34"/>
      <c r="FX436" s="34"/>
      <c r="FY436" s="34"/>
      <c r="FZ436" s="34"/>
      <c r="GA436" s="34"/>
      <c r="GB436" s="34"/>
      <c r="GC436" s="34"/>
      <c r="GD436" s="34"/>
      <c r="GE436" s="34"/>
      <c r="GF436" s="34"/>
      <c r="GG436" s="34"/>
      <c r="GH436" s="34"/>
      <c r="GI436" s="34"/>
      <c r="GJ436" s="34"/>
      <c r="GK436" s="34"/>
      <c r="GL436" s="34"/>
      <c r="GM436" s="34"/>
      <c r="GN436" s="34"/>
      <c r="GO436" s="34"/>
      <c r="GP436" s="34"/>
      <c r="GQ436" s="34"/>
      <c r="GR436" s="34"/>
      <c r="GS436" s="34"/>
      <c r="GT436" s="34"/>
      <c r="GU436" s="34"/>
      <c r="GV436" s="34"/>
      <c r="GW436" s="34"/>
      <c r="GX436" s="34"/>
      <c r="GY436" s="34"/>
      <c r="GZ436" s="34"/>
      <c r="HA436" s="34"/>
      <c r="HB436" s="34"/>
      <c r="HC436" s="34"/>
      <c r="HD436" s="34"/>
      <c r="HE436" s="34"/>
      <c r="HF436" s="34"/>
      <c r="HG436" s="34"/>
      <c r="HH436" s="34"/>
      <c r="HI436" s="34"/>
      <c r="HJ436" s="34"/>
      <c r="HK436" s="34"/>
      <c r="HL436" s="34"/>
      <c r="HM436" s="34"/>
      <c r="HN436" s="34"/>
      <c r="HO436" s="34"/>
      <c r="HP436" s="34"/>
      <c r="HQ436" s="34"/>
      <c r="HR436" s="34"/>
      <c r="HS436" s="34"/>
      <c r="HT436" s="34"/>
      <c r="HU436" s="34"/>
      <c r="HV436" s="34"/>
      <c r="HW436" s="34"/>
      <c r="HX436" s="34"/>
      <c r="HY436" s="34"/>
      <c r="HZ436" s="34"/>
      <c r="IA436" s="34"/>
      <c r="IB436" s="34"/>
      <c r="IC436" s="34"/>
      <c r="ID436" s="34"/>
      <c r="IE436" s="34"/>
      <c r="IF436" s="34"/>
      <c r="IG436" s="34"/>
      <c r="IH436" s="34"/>
      <c r="II436" s="34"/>
      <c r="IJ436" s="34"/>
      <c r="IK436" s="34"/>
      <c r="IL436" s="34"/>
      <c r="IM436" s="34"/>
      <c r="IN436" s="34"/>
      <c r="IO436" s="34"/>
      <c r="IP436" s="34"/>
      <c r="IQ436" s="34"/>
    </row>
    <row r="438" spans="1:251" ht="18.75">
      <c r="A438" s="33" t="s">
        <v>49</v>
      </c>
      <c r="AW438" s="35"/>
      <c r="AX438" s="36"/>
      <c r="AY438" s="35"/>
    </row>
    <row r="440" spans="1:251" ht="18.75">
      <c r="B440" s="111" t="s">
        <v>0</v>
      </c>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c r="AO440" s="112"/>
      <c r="AP440" s="112"/>
      <c r="AQ440" s="112"/>
      <c r="AR440" s="112"/>
      <c r="AS440" s="112"/>
      <c r="AT440" s="112"/>
      <c r="AU440" s="112"/>
      <c r="AV440" s="112"/>
      <c r="AW440" s="112"/>
      <c r="AX440" s="112"/>
    </row>
    <row r="441" spans="1:251">
      <c r="Z441" s="37"/>
      <c r="AD441" s="37"/>
      <c r="AE441" s="37"/>
      <c r="AF441" s="37"/>
      <c r="AG441" s="37"/>
      <c r="AH441" s="37"/>
      <c r="AI441" s="37"/>
      <c r="AO441" s="37"/>
    </row>
    <row r="442" spans="1:251" ht="13.5" thickBot="1">
      <c r="Z442" s="37"/>
      <c r="AD442" s="37"/>
      <c r="AE442" s="37"/>
      <c r="AF442" s="37"/>
      <c r="AG442" s="37"/>
      <c r="AH442" s="37"/>
      <c r="AI442" s="37"/>
      <c r="AO442" s="37"/>
      <c r="DI442" s="38"/>
    </row>
    <row r="443" spans="1:251" ht="24.75" customHeight="1" thickBot="1">
      <c r="B443" s="113" t="s">
        <v>50</v>
      </c>
      <c r="C443" s="114"/>
      <c r="D443" s="114"/>
      <c r="E443" s="114"/>
      <c r="F443" s="114"/>
      <c r="G443" s="114"/>
      <c r="H443" s="115" t="s">
        <v>111</v>
      </c>
      <c r="I443" s="116"/>
      <c r="J443" s="116"/>
      <c r="K443" s="116"/>
      <c r="L443" s="116"/>
      <c r="M443" s="116"/>
      <c r="N443" s="116"/>
      <c r="O443" s="116"/>
      <c r="P443" s="116"/>
      <c r="Q443" s="116"/>
      <c r="R443" s="116"/>
      <c r="S443" s="116"/>
      <c r="T443" s="116"/>
      <c r="U443" s="116"/>
      <c r="V443" s="116"/>
      <c r="W443" s="116"/>
      <c r="X443" s="116"/>
      <c r="Y443" s="116"/>
      <c r="Z443" s="116"/>
      <c r="AA443" s="116"/>
      <c r="AB443" s="116"/>
      <c r="AC443" s="116"/>
      <c r="AD443" s="116"/>
      <c r="AE443" s="116"/>
      <c r="AF443" s="116"/>
      <c r="AG443" s="116"/>
      <c r="AH443" s="116"/>
      <c r="AI443" s="116"/>
      <c r="AJ443" s="116"/>
      <c r="AK443" s="116"/>
      <c r="AL443" s="116"/>
      <c r="AM443" s="116"/>
      <c r="AN443" s="116"/>
      <c r="AO443" s="116"/>
      <c r="AP443" s="116"/>
      <c r="AQ443" s="116"/>
      <c r="AR443" s="116"/>
      <c r="AS443" s="116"/>
      <c r="AT443" s="116"/>
      <c r="AU443" s="116"/>
      <c r="AV443" s="116"/>
      <c r="AW443" s="116"/>
      <c r="AX443" s="117"/>
      <c r="DI443" s="38"/>
    </row>
    <row r="444" spans="1:251" ht="14.25">
      <c r="B444" s="39"/>
      <c r="C444" s="39"/>
      <c r="D444" s="39"/>
      <c r="E444" s="39"/>
      <c r="F444" s="39"/>
      <c r="G444" s="39"/>
      <c r="H444" s="40"/>
      <c r="I444" s="40"/>
      <c r="J444" s="40"/>
      <c r="K444" s="40"/>
      <c r="L444" s="41"/>
      <c r="M444" s="41"/>
      <c r="N444" s="41"/>
      <c r="O444" s="41"/>
      <c r="P444" s="40"/>
      <c r="Q444" s="40"/>
      <c r="R444" s="40"/>
      <c r="S444" s="40"/>
      <c r="T444" s="40"/>
      <c r="U444" s="40"/>
      <c r="V444" s="42"/>
      <c r="W444" s="42"/>
      <c r="X444" s="42"/>
      <c r="Y444" s="42"/>
      <c r="Z444" s="42"/>
      <c r="AA444" s="42"/>
      <c r="AB444" s="42"/>
      <c r="AC444" s="42"/>
      <c r="AD444" s="42"/>
      <c r="AE444" s="42"/>
      <c r="AF444" s="42"/>
      <c r="AG444" s="42"/>
      <c r="AH444" s="42"/>
      <c r="AI444" s="42"/>
      <c r="AJ444" s="42"/>
      <c r="AK444" s="42"/>
      <c r="AL444" s="42"/>
      <c r="AM444" s="42"/>
      <c r="AN444" s="42"/>
      <c r="AO444" s="42"/>
      <c r="AP444" s="42"/>
      <c r="AQ444" s="42"/>
      <c r="AR444" s="42"/>
      <c r="AS444" s="42"/>
      <c r="AT444" s="42"/>
      <c r="AU444" s="42"/>
      <c r="AV444" s="42"/>
      <c r="AW444" s="42"/>
      <c r="AX444" s="42"/>
      <c r="DI444" s="38"/>
    </row>
    <row r="445" spans="1:251" ht="15" thickBot="1">
      <c r="A445" s="43"/>
      <c r="B445" s="42" t="s">
        <v>52</v>
      </c>
      <c r="C445" s="40"/>
      <c r="D445" s="40"/>
      <c r="E445" s="40"/>
      <c r="F445" s="40"/>
      <c r="G445" s="40"/>
      <c r="H445" s="40"/>
      <c r="I445" s="40"/>
      <c r="J445" s="40"/>
      <c r="K445" s="40"/>
      <c r="L445" s="41"/>
      <c r="M445" s="41"/>
      <c r="N445" s="41"/>
      <c r="O445" s="41"/>
      <c r="P445" s="40"/>
      <c r="Q445" s="40"/>
      <c r="R445" s="40"/>
      <c r="S445" s="40"/>
      <c r="T445" s="40"/>
      <c r="U445" s="40"/>
      <c r="V445" s="42"/>
      <c r="W445" s="42"/>
      <c r="X445" s="42"/>
      <c r="Y445" s="42"/>
      <c r="Z445" s="42"/>
      <c r="AA445" s="42"/>
      <c r="AB445" s="42"/>
      <c r="AC445" s="42"/>
      <c r="AD445" s="42"/>
      <c r="AE445" s="42"/>
      <c r="AF445" s="42"/>
      <c r="AG445" s="42"/>
      <c r="AH445" s="42"/>
      <c r="AI445" s="42"/>
      <c r="AJ445" s="42"/>
      <c r="AK445" s="42"/>
      <c r="AL445" s="42"/>
      <c r="AM445" s="42"/>
      <c r="AN445" s="42"/>
      <c r="AO445" s="42"/>
      <c r="AP445" s="42"/>
      <c r="AQ445" s="42"/>
      <c r="AR445" s="42"/>
      <c r="AS445" s="42"/>
      <c r="AT445" s="42"/>
      <c r="AU445" s="42"/>
      <c r="AV445" s="42"/>
      <c r="AW445" s="42"/>
      <c r="AX445" s="42"/>
      <c r="DI445" s="38"/>
    </row>
    <row r="446" spans="1:251" ht="14.25">
      <c r="A446" s="40"/>
      <c r="B446" s="44"/>
      <c r="C446" s="39"/>
      <c r="D446" s="39"/>
      <c r="E446" s="39"/>
      <c r="F446" s="39"/>
      <c r="G446" s="39"/>
      <c r="H446" s="39"/>
      <c r="I446" s="39"/>
      <c r="J446" s="39"/>
      <c r="K446" s="39"/>
      <c r="L446" s="45"/>
      <c r="M446" s="45"/>
      <c r="N446" s="45"/>
      <c r="O446" s="45"/>
      <c r="P446" s="39"/>
      <c r="Q446" s="39"/>
      <c r="R446" s="39"/>
      <c r="S446" s="39"/>
      <c r="T446" s="39"/>
      <c r="U446" s="39"/>
      <c r="V446" s="46"/>
      <c r="W446" s="46"/>
      <c r="X446" s="46"/>
      <c r="Y446" s="46"/>
      <c r="Z446" s="46"/>
      <c r="AA446" s="46"/>
      <c r="AB446" s="46"/>
      <c r="AC446" s="46"/>
      <c r="AD446" s="46"/>
      <c r="AE446" s="46"/>
      <c r="AF446" s="46"/>
      <c r="AG446" s="46"/>
      <c r="AH446" s="46"/>
      <c r="AI446" s="46"/>
      <c r="AJ446" s="46"/>
      <c r="AK446" s="46"/>
      <c r="AL446" s="46"/>
      <c r="AM446" s="46"/>
      <c r="AN446" s="46"/>
      <c r="AO446" s="46"/>
      <c r="AP446" s="46"/>
      <c r="AQ446" s="46"/>
      <c r="AR446" s="46"/>
      <c r="AS446" s="46"/>
      <c r="AT446" s="46"/>
      <c r="AU446" s="46"/>
      <c r="AV446" s="46"/>
      <c r="AW446" s="46"/>
      <c r="AX446" s="47"/>
    </row>
    <row r="447" spans="1:251" ht="12" customHeight="1">
      <c r="A447" s="40"/>
      <c r="B447" s="118" t="s">
        <v>112</v>
      </c>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c r="AG447" s="119"/>
      <c r="AH447" s="119"/>
      <c r="AI447" s="119"/>
      <c r="AJ447" s="119"/>
      <c r="AK447" s="119"/>
      <c r="AL447" s="119"/>
      <c r="AM447" s="119"/>
      <c r="AN447" s="119"/>
      <c r="AO447" s="119"/>
      <c r="AP447" s="119"/>
      <c r="AQ447" s="119"/>
      <c r="AR447" s="119"/>
      <c r="AS447" s="119"/>
      <c r="AT447" s="119"/>
      <c r="AU447" s="119"/>
      <c r="AV447" s="119"/>
      <c r="AW447" s="119"/>
      <c r="AX447" s="120"/>
    </row>
    <row r="448" spans="1:251" ht="12" customHeight="1">
      <c r="A448" s="40"/>
      <c r="B448" s="118"/>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c r="AG448" s="119"/>
      <c r="AH448" s="119"/>
      <c r="AI448" s="119"/>
      <c r="AJ448" s="119"/>
      <c r="AK448" s="119"/>
      <c r="AL448" s="119"/>
      <c r="AM448" s="119"/>
      <c r="AN448" s="119"/>
      <c r="AO448" s="119"/>
      <c r="AP448" s="119"/>
      <c r="AQ448" s="119"/>
      <c r="AR448" s="119"/>
      <c r="AS448" s="119"/>
      <c r="AT448" s="119"/>
      <c r="AU448" s="119"/>
      <c r="AV448" s="119"/>
      <c r="AW448" s="119"/>
      <c r="AX448" s="120"/>
      <c r="BC448" s="48"/>
    </row>
    <row r="449" spans="1:113" ht="12" customHeight="1">
      <c r="A449" s="40"/>
      <c r="B449" s="118"/>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c r="AG449" s="119"/>
      <c r="AH449" s="119"/>
      <c r="AI449" s="119"/>
      <c r="AJ449" s="119"/>
      <c r="AK449" s="119"/>
      <c r="AL449" s="119"/>
      <c r="AM449" s="119"/>
      <c r="AN449" s="119"/>
      <c r="AO449" s="119"/>
      <c r="AP449" s="119"/>
      <c r="AQ449" s="119"/>
      <c r="AR449" s="119"/>
      <c r="AS449" s="119"/>
      <c r="AT449" s="119"/>
      <c r="AU449" s="119"/>
      <c r="AV449" s="119"/>
      <c r="AW449" s="119"/>
      <c r="AX449" s="120"/>
    </row>
    <row r="450" spans="1:113" ht="12" customHeight="1">
      <c r="A450" s="40"/>
      <c r="B450" s="118"/>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c r="AR450" s="119"/>
      <c r="AS450" s="119"/>
      <c r="AT450" s="119"/>
      <c r="AU450" s="119"/>
      <c r="AV450" s="119"/>
      <c r="AW450" s="119"/>
      <c r="AX450" s="120"/>
    </row>
    <row r="451" spans="1:113" ht="12" customHeight="1">
      <c r="A451" s="40"/>
      <c r="B451" s="118"/>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19"/>
      <c r="AS451" s="119"/>
      <c r="AT451" s="119"/>
      <c r="AU451" s="119"/>
      <c r="AV451" s="119"/>
      <c r="AW451" s="119"/>
      <c r="AX451" s="120"/>
    </row>
    <row r="452" spans="1:113" ht="15" thickBot="1">
      <c r="A452" s="49"/>
      <c r="B452" s="50"/>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c r="AH452" s="51"/>
      <c r="AI452" s="51"/>
      <c r="AJ452" s="51"/>
      <c r="AK452" s="51"/>
      <c r="AL452" s="51"/>
      <c r="AM452" s="51"/>
      <c r="AN452" s="51"/>
      <c r="AO452" s="51"/>
      <c r="AP452" s="51"/>
      <c r="AQ452" s="51"/>
      <c r="AR452" s="51"/>
      <c r="AS452" s="51"/>
      <c r="AT452" s="51"/>
      <c r="AU452" s="51"/>
      <c r="AV452" s="51"/>
      <c r="AW452" s="51"/>
      <c r="AX452" s="52"/>
    </row>
    <row r="453" spans="1:113">
      <c r="B453" s="53"/>
    </row>
    <row r="454" spans="1:113" ht="15" thickBot="1">
      <c r="A454" s="43"/>
      <c r="B454" s="42" t="s">
        <v>54</v>
      </c>
      <c r="C454" s="40"/>
      <c r="D454" s="40"/>
      <c r="E454" s="40"/>
      <c r="F454" s="40"/>
      <c r="G454" s="40"/>
      <c r="H454" s="40"/>
      <c r="I454" s="40"/>
      <c r="J454" s="40"/>
      <c r="K454" s="40"/>
      <c r="L454" s="41"/>
      <c r="M454" s="41"/>
      <c r="N454" s="41"/>
      <c r="O454" s="41"/>
      <c r="P454" s="40"/>
      <c r="Q454" s="40"/>
      <c r="R454" s="40"/>
      <c r="S454" s="40"/>
      <c r="T454" s="40"/>
      <c r="U454" s="40"/>
      <c r="V454" s="42"/>
      <c r="W454" s="42"/>
      <c r="X454" s="42"/>
      <c r="Y454" s="42"/>
      <c r="Z454" s="42"/>
      <c r="AA454" s="42"/>
      <c r="AB454" s="42"/>
      <c r="AC454" s="42"/>
      <c r="AD454" s="42"/>
      <c r="AE454" s="42"/>
      <c r="AF454" s="42"/>
      <c r="AG454" s="42"/>
      <c r="AH454" s="42"/>
      <c r="AI454" s="42"/>
      <c r="AJ454" s="42"/>
      <c r="AK454" s="42"/>
      <c r="AL454" s="42"/>
      <c r="AM454" s="42"/>
      <c r="AN454" s="42"/>
      <c r="AO454" s="42"/>
      <c r="AP454" s="42"/>
      <c r="AQ454" s="42"/>
      <c r="AR454" s="42"/>
      <c r="AS454" s="42"/>
      <c r="AT454" s="42"/>
      <c r="AU454" s="42"/>
      <c r="AV454" s="42"/>
      <c r="AW454" s="42"/>
      <c r="AX454" s="42"/>
      <c r="DI454" s="38"/>
    </row>
    <row r="455" spans="1:113" ht="14.25">
      <c r="A455" s="40"/>
      <c r="B455" s="44"/>
      <c r="C455" s="39"/>
      <c r="D455" s="39"/>
      <c r="E455" s="39"/>
      <c r="F455" s="39"/>
      <c r="G455" s="39"/>
      <c r="H455" s="39"/>
      <c r="I455" s="39"/>
      <c r="J455" s="39"/>
      <c r="K455" s="39"/>
      <c r="L455" s="45"/>
      <c r="M455" s="45"/>
      <c r="N455" s="45"/>
      <c r="O455" s="45"/>
      <c r="P455" s="39"/>
      <c r="Q455" s="39"/>
      <c r="R455" s="39"/>
      <c r="S455" s="39"/>
      <c r="T455" s="39"/>
      <c r="U455" s="39"/>
      <c r="V455" s="46"/>
      <c r="W455" s="46"/>
      <c r="X455" s="46"/>
      <c r="Y455" s="46"/>
      <c r="Z455" s="46"/>
      <c r="AA455" s="46"/>
      <c r="AB455" s="46"/>
      <c r="AC455" s="46"/>
      <c r="AD455" s="46"/>
      <c r="AE455" s="46"/>
      <c r="AF455" s="46"/>
      <c r="AG455" s="46"/>
      <c r="AH455" s="46"/>
      <c r="AI455" s="46"/>
      <c r="AJ455" s="46"/>
      <c r="AK455" s="46"/>
      <c r="AL455" s="46"/>
      <c r="AM455" s="46"/>
      <c r="AN455" s="46"/>
      <c r="AO455" s="46"/>
      <c r="AP455" s="46"/>
      <c r="AQ455" s="46"/>
      <c r="AR455" s="46"/>
      <c r="AS455" s="46"/>
      <c r="AT455" s="46"/>
      <c r="AU455" s="46"/>
      <c r="AV455" s="46"/>
      <c r="AW455" s="46"/>
      <c r="AX455" s="47"/>
    </row>
    <row r="456" spans="1:113" ht="12" customHeight="1">
      <c r="A456" s="40"/>
      <c r="B456" s="118" t="s">
        <v>113</v>
      </c>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c r="AG456" s="119"/>
      <c r="AH456" s="119"/>
      <c r="AI456" s="119"/>
      <c r="AJ456" s="119"/>
      <c r="AK456" s="119"/>
      <c r="AL456" s="119"/>
      <c r="AM456" s="119"/>
      <c r="AN456" s="119"/>
      <c r="AO456" s="119"/>
      <c r="AP456" s="119"/>
      <c r="AQ456" s="119"/>
      <c r="AR456" s="119"/>
      <c r="AS456" s="119"/>
      <c r="AT456" s="119"/>
      <c r="AU456" s="119"/>
      <c r="AV456" s="119"/>
      <c r="AW456" s="119"/>
      <c r="AX456" s="120"/>
    </row>
    <row r="457" spans="1:113" ht="12" customHeight="1">
      <c r="A457" s="40"/>
      <c r="B457" s="118"/>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c r="AG457" s="119"/>
      <c r="AH457" s="119"/>
      <c r="AI457" s="119"/>
      <c r="AJ457" s="119"/>
      <c r="AK457" s="119"/>
      <c r="AL457" s="119"/>
      <c r="AM457" s="119"/>
      <c r="AN457" s="119"/>
      <c r="AO457" s="119"/>
      <c r="AP457" s="119"/>
      <c r="AQ457" s="119"/>
      <c r="AR457" s="119"/>
      <c r="AS457" s="119"/>
      <c r="AT457" s="119"/>
      <c r="AU457" s="119"/>
      <c r="AV457" s="119"/>
      <c r="AW457" s="119"/>
      <c r="AX457" s="120"/>
    </row>
    <row r="458" spans="1:113" ht="12" customHeight="1">
      <c r="A458" s="40"/>
      <c r="B458" s="118"/>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c r="AH458" s="119"/>
      <c r="AI458" s="119"/>
      <c r="AJ458" s="119"/>
      <c r="AK458" s="119"/>
      <c r="AL458" s="119"/>
      <c r="AM458" s="119"/>
      <c r="AN458" s="119"/>
      <c r="AO458" s="119"/>
      <c r="AP458" s="119"/>
      <c r="AQ458" s="119"/>
      <c r="AR458" s="119"/>
      <c r="AS458" s="119"/>
      <c r="AT458" s="119"/>
      <c r="AU458" s="119"/>
      <c r="AV458" s="119"/>
      <c r="AW458" s="119"/>
      <c r="AX458" s="120"/>
    </row>
    <row r="459" spans="1:113" ht="12" customHeight="1">
      <c r="A459" s="40"/>
      <c r="B459" s="118"/>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c r="AH459" s="119"/>
      <c r="AI459" s="119"/>
      <c r="AJ459" s="119"/>
      <c r="AK459" s="119"/>
      <c r="AL459" s="119"/>
      <c r="AM459" s="119"/>
      <c r="AN459" s="119"/>
      <c r="AO459" s="119"/>
      <c r="AP459" s="119"/>
      <c r="AQ459" s="119"/>
      <c r="AR459" s="119"/>
      <c r="AS459" s="119"/>
      <c r="AT459" s="119"/>
      <c r="AU459" s="119"/>
      <c r="AV459" s="119"/>
      <c r="AW459" s="119"/>
      <c r="AX459" s="120"/>
    </row>
    <row r="460" spans="1:113" ht="12" customHeight="1">
      <c r="A460" s="40"/>
      <c r="B460" s="118"/>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c r="AH460" s="119"/>
      <c r="AI460" s="119"/>
      <c r="AJ460" s="119"/>
      <c r="AK460" s="119"/>
      <c r="AL460" s="119"/>
      <c r="AM460" s="119"/>
      <c r="AN460" s="119"/>
      <c r="AO460" s="119"/>
      <c r="AP460" s="119"/>
      <c r="AQ460" s="119"/>
      <c r="AR460" s="119"/>
      <c r="AS460" s="119"/>
      <c r="AT460" s="119"/>
      <c r="AU460" s="119"/>
      <c r="AV460" s="119"/>
      <c r="AW460" s="119"/>
      <c r="AX460" s="120"/>
      <c r="BC460" s="48"/>
    </row>
    <row r="461" spans="1:113" ht="12" customHeight="1">
      <c r="A461" s="40"/>
      <c r="B461" s="118"/>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c r="AH461" s="119"/>
      <c r="AI461" s="119"/>
      <c r="AJ461" s="119"/>
      <c r="AK461" s="119"/>
      <c r="AL461" s="119"/>
      <c r="AM461" s="119"/>
      <c r="AN461" s="119"/>
      <c r="AO461" s="119"/>
      <c r="AP461" s="119"/>
      <c r="AQ461" s="119"/>
      <c r="AR461" s="119"/>
      <c r="AS461" s="119"/>
      <c r="AT461" s="119"/>
      <c r="AU461" s="119"/>
      <c r="AV461" s="119"/>
      <c r="AW461" s="119"/>
      <c r="AX461" s="120"/>
    </row>
    <row r="462" spans="1:113" ht="12" customHeight="1">
      <c r="A462" s="40"/>
      <c r="B462" s="118"/>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c r="AH462" s="119"/>
      <c r="AI462" s="119"/>
      <c r="AJ462" s="119"/>
      <c r="AK462" s="119"/>
      <c r="AL462" s="119"/>
      <c r="AM462" s="119"/>
      <c r="AN462" s="119"/>
      <c r="AO462" s="119"/>
      <c r="AP462" s="119"/>
      <c r="AQ462" s="119"/>
      <c r="AR462" s="119"/>
      <c r="AS462" s="119"/>
      <c r="AT462" s="119"/>
      <c r="AU462" s="119"/>
      <c r="AV462" s="119"/>
      <c r="AW462" s="119"/>
      <c r="AX462" s="120"/>
    </row>
    <row r="463" spans="1:113" ht="12" customHeight="1">
      <c r="A463" s="40"/>
      <c r="B463" s="118"/>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c r="AI463" s="119"/>
      <c r="AJ463" s="119"/>
      <c r="AK463" s="119"/>
      <c r="AL463" s="119"/>
      <c r="AM463" s="119"/>
      <c r="AN463" s="119"/>
      <c r="AO463" s="119"/>
      <c r="AP463" s="119"/>
      <c r="AQ463" s="119"/>
      <c r="AR463" s="119"/>
      <c r="AS463" s="119"/>
      <c r="AT463" s="119"/>
      <c r="AU463" s="119"/>
      <c r="AV463" s="119"/>
      <c r="AW463" s="119"/>
      <c r="AX463" s="120"/>
    </row>
    <row r="464" spans="1:113" ht="15" thickBot="1">
      <c r="A464" s="49"/>
      <c r="B464" s="50"/>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c r="AH464" s="51"/>
      <c r="AI464" s="51"/>
      <c r="AJ464" s="51"/>
      <c r="AK464" s="51"/>
      <c r="AL464" s="51"/>
      <c r="AM464" s="51"/>
      <c r="AN464" s="51"/>
      <c r="AO464" s="51"/>
      <c r="AP464" s="51"/>
      <c r="AQ464" s="51"/>
      <c r="AR464" s="51"/>
      <c r="AS464" s="51"/>
      <c r="AT464" s="51"/>
      <c r="AU464" s="51"/>
      <c r="AV464" s="51"/>
      <c r="AW464" s="51"/>
      <c r="AX464" s="52"/>
    </row>
    <row r="465" spans="1:251">
      <c r="B465" s="53"/>
    </row>
    <row r="466" spans="1:251" ht="14.25">
      <c r="B466" s="42" t="s">
        <v>56</v>
      </c>
      <c r="C466" s="40"/>
      <c r="D466" s="40"/>
      <c r="E466" s="40"/>
      <c r="F466" s="40"/>
      <c r="G466" s="40"/>
      <c r="H466" s="40"/>
      <c r="I466" s="40"/>
      <c r="J466" s="40"/>
      <c r="K466" s="40"/>
      <c r="L466" s="41"/>
      <c r="M466" s="41"/>
      <c r="N466" s="41"/>
      <c r="O466" s="41"/>
      <c r="P466" s="40"/>
      <c r="Q466" s="40"/>
      <c r="R466" s="40"/>
      <c r="S466" s="40"/>
      <c r="T466" s="40"/>
      <c r="U466" s="40"/>
      <c r="V466" s="42"/>
      <c r="W466" s="42"/>
      <c r="X466" s="42"/>
      <c r="Y466" s="42"/>
      <c r="Z466" s="42"/>
      <c r="AA466" s="42"/>
      <c r="AB466" s="42"/>
      <c r="AC466" s="42"/>
      <c r="AD466" s="42"/>
      <c r="AE466" s="42"/>
      <c r="AF466" s="42"/>
      <c r="AG466" s="42"/>
      <c r="AH466" s="42"/>
      <c r="AI466" s="42"/>
      <c r="AJ466" s="42"/>
      <c r="AK466" s="42"/>
      <c r="AL466" s="42"/>
      <c r="AM466" s="42"/>
      <c r="AN466" s="42"/>
      <c r="AO466" s="42"/>
      <c r="AP466" s="42"/>
      <c r="AQ466" s="42"/>
      <c r="AR466" s="42"/>
      <c r="AS466" s="42"/>
      <c r="AT466" s="42"/>
      <c r="AU466" s="42"/>
      <c r="AV466" s="42"/>
      <c r="AW466" s="42"/>
      <c r="AX466" s="42"/>
    </row>
    <row r="467" spans="1:251" ht="15" thickBot="1">
      <c r="B467" s="40"/>
      <c r="C467" s="40"/>
      <c r="D467" s="40"/>
      <c r="E467" s="40"/>
      <c r="F467" s="40"/>
      <c r="G467" s="40"/>
      <c r="H467" s="40"/>
      <c r="I467" s="40"/>
      <c r="J467" s="40"/>
      <c r="K467" s="40"/>
      <c r="L467" s="41"/>
      <c r="M467" s="41"/>
      <c r="N467" s="41"/>
      <c r="O467" s="41"/>
      <c r="P467" s="40"/>
      <c r="Q467" s="40"/>
      <c r="R467" s="40"/>
      <c r="S467" s="40"/>
      <c r="T467" s="40"/>
      <c r="U467" s="40"/>
      <c r="V467" s="42"/>
      <c r="W467" s="42"/>
      <c r="X467" s="42"/>
      <c r="Y467" s="42"/>
      <c r="Z467" s="42"/>
      <c r="AA467" s="42"/>
      <c r="AB467" s="42"/>
      <c r="AC467" s="42"/>
      <c r="AD467" s="42"/>
      <c r="AE467" s="42"/>
      <c r="AF467" s="42"/>
      <c r="AG467" s="42"/>
      <c r="AH467" s="42"/>
      <c r="AI467" s="42"/>
      <c r="AJ467" s="42"/>
      <c r="AK467" s="42"/>
      <c r="AL467" s="42"/>
      <c r="AM467" s="42"/>
      <c r="AN467" s="42"/>
      <c r="AO467" s="42"/>
      <c r="AP467" s="42"/>
      <c r="AQ467" s="42"/>
      <c r="AR467" s="42"/>
      <c r="AS467" s="42"/>
      <c r="AT467" s="42"/>
      <c r="AU467" s="42"/>
      <c r="AV467" s="42"/>
      <c r="AW467" s="42"/>
      <c r="AX467" s="54" t="s">
        <v>57</v>
      </c>
    </row>
    <row r="468" spans="1:251" s="48" customFormat="1" ht="13.5" customHeight="1">
      <c r="A468" s="40"/>
      <c r="B468" s="121" t="s">
        <v>58</v>
      </c>
      <c r="C468" s="122"/>
      <c r="D468" s="122"/>
      <c r="E468" s="122"/>
      <c r="F468" s="122"/>
      <c r="G468" s="122"/>
      <c r="H468" s="122"/>
      <c r="I468" s="122"/>
      <c r="J468" s="122"/>
      <c r="K468" s="122"/>
      <c r="L468" s="122"/>
      <c r="M468" s="122"/>
      <c r="N468" s="122"/>
      <c r="O468" s="122"/>
      <c r="P468" s="122"/>
      <c r="Q468" s="122"/>
      <c r="R468" s="122"/>
      <c r="S468" s="122"/>
      <c r="T468" s="122"/>
      <c r="U468" s="122"/>
      <c r="V468" s="122"/>
      <c r="W468" s="122"/>
      <c r="X468" s="122"/>
      <c r="Y468" s="122"/>
      <c r="Z468" s="123"/>
      <c r="AA468" s="127" t="s">
        <v>59</v>
      </c>
      <c r="AB468" s="122"/>
      <c r="AC468" s="122"/>
      <c r="AD468" s="122"/>
      <c r="AE468" s="122"/>
      <c r="AF468" s="122"/>
      <c r="AG468" s="122"/>
      <c r="AH468" s="122"/>
      <c r="AI468" s="123"/>
      <c r="AJ468" s="127" t="s">
        <v>60</v>
      </c>
      <c r="AK468" s="122"/>
      <c r="AL468" s="122"/>
      <c r="AM468" s="122"/>
      <c r="AN468" s="122"/>
      <c r="AO468" s="122"/>
      <c r="AP468" s="122"/>
      <c r="AQ468" s="122"/>
      <c r="AR468" s="123"/>
      <c r="AS468" s="127" t="s">
        <v>61</v>
      </c>
      <c r="AT468" s="122"/>
      <c r="AU468" s="122"/>
      <c r="AV468" s="122"/>
      <c r="AW468" s="122"/>
      <c r="AX468" s="129"/>
      <c r="AY468" s="34"/>
      <c r="AZ468" s="34"/>
      <c r="BA468" s="34"/>
      <c r="BB468" s="34"/>
      <c r="BC468" s="34"/>
      <c r="BD468" s="34"/>
      <c r="BE468" s="34"/>
      <c r="BF468" s="34"/>
      <c r="BG468" s="34"/>
      <c r="BH468" s="34"/>
      <c r="BI468" s="34"/>
      <c r="BJ468" s="34"/>
      <c r="BK468" s="34"/>
      <c r="BL468" s="34"/>
      <c r="BM468" s="34"/>
      <c r="BN468" s="34"/>
      <c r="BO468" s="34"/>
      <c r="BP468" s="34"/>
      <c r="BQ468" s="34"/>
      <c r="BR468" s="34"/>
      <c r="BS468" s="34"/>
      <c r="BT468" s="34"/>
      <c r="BU468" s="34"/>
      <c r="BV468" s="34"/>
      <c r="BW468" s="34"/>
      <c r="BX468" s="34"/>
      <c r="BY468" s="34"/>
      <c r="BZ468" s="34"/>
      <c r="CA468" s="34"/>
      <c r="CB468" s="34"/>
      <c r="CC468" s="34"/>
      <c r="CD468" s="34"/>
      <c r="CE468" s="34"/>
      <c r="CF468" s="34"/>
      <c r="CG468" s="34"/>
      <c r="CH468" s="34"/>
      <c r="CI468" s="34"/>
      <c r="CJ468" s="34"/>
      <c r="CK468" s="34"/>
      <c r="CL468" s="34"/>
      <c r="CM468" s="34"/>
      <c r="CN468" s="34"/>
      <c r="CO468" s="34"/>
      <c r="CP468" s="34"/>
      <c r="CQ468" s="34"/>
      <c r="CR468" s="34"/>
      <c r="CS468" s="34"/>
      <c r="CT468" s="34"/>
      <c r="CU468" s="34"/>
      <c r="CV468" s="34"/>
      <c r="CW468" s="34"/>
      <c r="CX468" s="34"/>
      <c r="CY468" s="34"/>
      <c r="CZ468" s="34"/>
      <c r="DA468" s="34"/>
      <c r="DB468" s="34"/>
      <c r="DC468" s="34"/>
      <c r="DD468" s="34"/>
      <c r="DE468" s="34"/>
      <c r="DF468" s="34"/>
      <c r="DG468" s="34"/>
      <c r="DH468" s="34"/>
      <c r="DI468" s="34"/>
      <c r="DJ468" s="34"/>
      <c r="DK468" s="34"/>
      <c r="DL468" s="34"/>
      <c r="DM468" s="34"/>
      <c r="DN468" s="34"/>
      <c r="DO468" s="34"/>
      <c r="DP468" s="34"/>
      <c r="DQ468" s="34"/>
      <c r="DR468" s="34"/>
      <c r="DS468" s="34"/>
      <c r="DT468" s="34"/>
      <c r="DU468" s="34"/>
      <c r="DV468" s="34"/>
      <c r="DW468" s="34"/>
      <c r="DX468" s="34"/>
      <c r="DY468" s="34"/>
      <c r="DZ468" s="34"/>
      <c r="EA468" s="34"/>
      <c r="EB468" s="34"/>
      <c r="EC468" s="34"/>
      <c r="ED468" s="34"/>
      <c r="EE468" s="34"/>
      <c r="EF468" s="34"/>
      <c r="EG468" s="34"/>
      <c r="EH468" s="34"/>
      <c r="EI468" s="34"/>
      <c r="EJ468" s="34"/>
      <c r="EK468" s="34"/>
      <c r="EL468" s="34"/>
      <c r="EM468" s="34"/>
      <c r="EN468" s="34"/>
      <c r="EO468" s="34"/>
      <c r="EP468" s="34"/>
      <c r="EQ468" s="34"/>
      <c r="ER468" s="34"/>
      <c r="ES468" s="34"/>
      <c r="ET468" s="34"/>
      <c r="EU468" s="34"/>
      <c r="EV468" s="34"/>
      <c r="EW468" s="34"/>
      <c r="EX468" s="34"/>
      <c r="EY468" s="34"/>
      <c r="EZ468" s="34"/>
      <c r="FA468" s="34"/>
      <c r="FB468" s="34"/>
      <c r="FC468" s="34"/>
      <c r="FD468" s="34"/>
      <c r="FE468" s="34"/>
      <c r="FF468" s="34"/>
      <c r="FG468" s="34"/>
      <c r="FH468" s="34"/>
      <c r="FI468" s="34"/>
      <c r="FJ468" s="34"/>
      <c r="FK468" s="34"/>
      <c r="FL468" s="34"/>
      <c r="FM468" s="34"/>
      <c r="FN468" s="34"/>
      <c r="FO468" s="34"/>
      <c r="FP468" s="34"/>
      <c r="FQ468" s="34"/>
      <c r="FR468" s="34"/>
      <c r="FS468" s="34"/>
      <c r="FT468" s="34"/>
      <c r="FU468" s="34"/>
      <c r="FV468" s="34"/>
      <c r="FW468" s="34"/>
      <c r="FX468" s="34"/>
      <c r="FY468" s="34"/>
      <c r="FZ468" s="34"/>
      <c r="GA468" s="34"/>
      <c r="GB468" s="34"/>
      <c r="GC468" s="34"/>
      <c r="GD468" s="34"/>
      <c r="GE468" s="34"/>
      <c r="GF468" s="34"/>
      <c r="GG468" s="34"/>
      <c r="GH468" s="34"/>
      <c r="GI468" s="34"/>
      <c r="GJ468" s="34"/>
      <c r="GK468" s="34"/>
      <c r="GL468" s="34"/>
      <c r="GM468" s="34"/>
      <c r="GN468" s="34"/>
      <c r="GO468" s="34"/>
      <c r="GP468" s="34"/>
      <c r="GQ468" s="34"/>
      <c r="GR468" s="34"/>
      <c r="GS468" s="34"/>
      <c r="GT468" s="34"/>
      <c r="GU468" s="34"/>
      <c r="GV468" s="34"/>
      <c r="GW468" s="34"/>
      <c r="GX468" s="34"/>
      <c r="GY468" s="34"/>
      <c r="GZ468" s="34"/>
      <c r="HA468" s="34"/>
      <c r="HB468" s="34"/>
      <c r="HC468" s="34"/>
      <c r="HD468" s="34"/>
      <c r="HE468" s="34"/>
      <c r="HF468" s="34"/>
      <c r="HG468" s="34"/>
      <c r="HH468" s="34"/>
      <c r="HI468" s="34"/>
      <c r="HJ468" s="34"/>
      <c r="HK468" s="34"/>
      <c r="HL468" s="34"/>
      <c r="HM468" s="34"/>
      <c r="HN468" s="34"/>
      <c r="HO468" s="34"/>
      <c r="HP468" s="34"/>
      <c r="HQ468" s="34"/>
      <c r="HR468" s="34"/>
      <c r="HS468" s="34"/>
      <c r="HT468" s="34"/>
      <c r="HU468" s="34"/>
      <c r="HV468" s="34"/>
      <c r="HW468" s="34"/>
      <c r="HX468" s="34"/>
      <c r="HY468" s="34"/>
      <c r="HZ468" s="34"/>
      <c r="IA468" s="34"/>
      <c r="IB468" s="34"/>
      <c r="IC468" s="34"/>
      <c r="ID468" s="34"/>
      <c r="IE468" s="34"/>
      <c r="IF468" s="34"/>
      <c r="IG468" s="34"/>
      <c r="IH468" s="34"/>
      <c r="II468" s="34"/>
      <c r="IJ468" s="34"/>
      <c r="IK468" s="34"/>
      <c r="IL468" s="34"/>
      <c r="IM468" s="34"/>
      <c r="IN468" s="34"/>
      <c r="IO468" s="34"/>
      <c r="IP468" s="34"/>
      <c r="IQ468" s="34"/>
    </row>
    <row r="469" spans="1:251" s="48" customFormat="1" ht="13.5">
      <c r="A469" s="40"/>
      <c r="B469" s="124"/>
      <c r="C469" s="125"/>
      <c r="D469" s="125"/>
      <c r="E469" s="125"/>
      <c r="F469" s="125"/>
      <c r="G469" s="125"/>
      <c r="H469" s="125"/>
      <c r="I469" s="125"/>
      <c r="J469" s="125"/>
      <c r="K469" s="125"/>
      <c r="L469" s="125"/>
      <c r="M469" s="125"/>
      <c r="N469" s="125"/>
      <c r="O469" s="125"/>
      <c r="P469" s="125"/>
      <c r="Q469" s="125"/>
      <c r="R469" s="125"/>
      <c r="S469" s="125"/>
      <c r="T469" s="125"/>
      <c r="U469" s="125"/>
      <c r="V469" s="125"/>
      <c r="W469" s="125"/>
      <c r="X469" s="125"/>
      <c r="Y469" s="125"/>
      <c r="Z469" s="126"/>
      <c r="AA469" s="128"/>
      <c r="AB469" s="125"/>
      <c r="AC469" s="125"/>
      <c r="AD469" s="125"/>
      <c r="AE469" s="125"/>
      <c r="AF469" s="125"/>
      <c r="AG469" s="125"/>
      <c r="AH469" s="125"/>
      <c r="AI469" s="126"/>
      <c r="AJ469" s="128"/>
      <c r="AK469" s="125"/>
      <c r="AL469" s="125"/>
      <c r="AM469" s="125"/>
      <c r="AN469" s="125"/>
      <c r="AO469" s="125"/>
      <c r="AP469" s="125"/>
      <c r="AQ469" s="125"/>
      <c r="AR469" s="126"/>
      <c r="AS469" s="128"/>
      <c r="AT469" s="125"/>
      <c r="AU469" s="125"/>
      <c r="AV469" s="125"/>
      <c r="AW469" s="125"/>
      <c r="AX469" s="130"/>
      <c r="AY469" s="34"/>
      <c r="AZ469" s="34"/>
      <c r="BA469" s="34"/>
      <c r="BB469" s="55"/>
      <c r="BC469" s="56"/>
      <c r="BE469" s="34"/>
      <c r="BF469" s="34"/>
      <c r="BG469" s="34"/>
      <c r="BH469" s="34"/>
      <c r="BI469" s="34"/>
      <c r="BJ469" s="34"/>
      <c r="BK469" s="34"/>
      <c r="BL469" s="34"/>
      <c r="BM469" s="34"/>
      <c r="BN469" s="34"/>
      <c r="BO469" s="34"/>
      <c r="BP469" s="34"/>
      <c r="BQ469" s="34"/>
      <c r="BR469" s="34"/>
      <c r="BS469" s="34"/>
      <c r="BT469" s="34"/>
      <c r="BU469" s="34"/>
      <c r="BV469" s="34"/>
      <c r="BW469" s="34"/>
      <c r="BX469" s="34"/>
      <c r="BY469" s="34"/>
      <c r="BZ469" s="34"/>
      <c r="CA469" s="34"/>
      <c r="CB469" s="34"/>
      <c r="CC469" s="34"/>
      <c r="CD469" s="34"/>
      <c r="CE469" s="34"/>
      <c r="CF469" s="34"/>
      <c r="CG469" s="34"/>
      <c r="CH469" s="34"/>
      <c r="CI469" s="34"/>
      <c r="CJ469" s="34"/>
      <c r="CK469" s="34"/>
      <c r="CL469" s="34"/>
      <c r="CM469" s="34"/>
      <c r="CN469" s="34"/>
      <c r="CO469" s="34"/>
      <c r="CP469" s="34"/>
      <c r="CQ469" s="34"/>
      <c r="CR469" s="34"/>
      <c r="CS469" s="34"/>
      <c r="CT469" s="34"/>
      <c r="CU469" s="34"/>
      <c r="CV469" s="34"/>
      <c r="CW469" s="34"/>
      <c r="CX469" s="34"/>
      <c r="CY469" s="34"/>
      <c r="CZ469" s="34"/>
      <c r="DA469" s="34"/>
      <c r="DB469" s="34"/>
      <c r="DC469" s="34"/>
      <c r="DD469" s="34"/>
      <c r="DE469" s="34"/>
      <c r="DF469" s="34"/>
      <c r="DG469" s="34"/>
      <c r="DH469" s="34"/>
      <c r="DI469" s="34"/>
      <c r="DJ469" s="34"/>
      <c r="DK469" s="34"/>
      <c r="DL469" s="34"/>
      <c r="DM469" s="34"/>
      <c r="DN469" s="34"/>
      <c r="DO469" s="34"/>
      <c r="DP469" s="34"/>
      <c r="DQ469" s="34"/>
      <c r="DR469" s="34"/>
      <c r="DS469" s="34"/>
      <c r="DT469" s="34"/>
      <c r="DU469" s="34"/>
      <c r="DV469" s="34"/>
      <c r="DW469" s="34"/>
      <c r="DX469" s="34"/>
      <c r="DY469" s="34"/>
      <c r="DZ469" s="34"/>
      <c r="EA469" s="34"/>
      <c r="EB469" s="34"/>
      <c r="EC469" s="34"/>
      <c r="ED469" s="34"/>
      <c r="EE469" s="34"/>
      <c r="EF469" s="34"/>
      <c r="EG469" s="34"/>
      <c r="EH469" s="34"/>
      <c r="EI469" s="34"/>
      <c r="EJ469" s="34"/>
      <c r="EK469" s="34"/>
      <c r="EL469" s="34"/>
      <c r="EM469" s="34"/>
      <c r="EN469" s="34"/>
      <c r="EO469" s="34"/>
      <c r="EP469" s="34"/>
      <c r="EQ469" s="34"/>
      <c r="ER469" s="34"/>
      <c r="ES469" s="34"/>
      <c r="ET469" s="34"/>
      <c r="EU469" s="34"/>
      <c r="EV469" s="34"/>
      <c r="EW469" s="34"/>
      <c r="EX469" s="34"/>
      <c r="EY469" s="34"/>
      <c r="EZ469" s="34"/>
      <c r="FA469" s="34"/>
      <c r="FB469" s="34"/>
      <c r="FC469" s="34"/>
      <c r="FD469" s="34"/>
      <c r="FE469" s="34"/>
      <c r="FF469" s="34"/>
      <c r="FG469" s="34"/>
      <c r="FH469" s="34"/>
      <c r="FI469" s="34"/>
      <c r="FJ469" s="34"/>
      <c r="FK469" s="34"/>
      <c r="FL469" s="34"/>
      <c r="FM469" s="34"/>
      <c r="FN469" s="34"/>
      <c r="FO469" s="34"/>
      <c r="FP469" s="34"/>
      <c r="FQ469" s="34"/>
      <c r="FR469" s="34"/>
      <c r="FS469" s="34"/>
      <c r="FT469" s="34"/>
      <c r="FU469" s="34"/>
      <c r="FV469" s="34"/>
      <c r="FW469" s="34"/>
      <c r="FX469" s="34"/>
      <c r="FY469" s="34"/>
      <c r="FZ469" s="34"/>
      <c r="GA469" s="34"/>
      <c r="GB469" s="34"/>
      <c r="GC469" s="34"/>
      <c r="GD469" s="34"/>
      <c r="GE469" s="34"/>
      <c r="GF469" s="34"/>
      <c r="GG469" s="34"/>
      <c r="GH469" s="34"/>
      <c r="GI469" s="34"/>
      <c r="GJ469" s="34"/>
      <c r="GK469" s="34"/>
      <c r="GL469" s="34"/>
      <c r="GM469" s="34"/>
      <c r="GN469" s="34"/>
      <c r="GO469" s="34"/>
      <c r="GP469" s="34"/>
      <c r="GQ469" s="34"/>
      <c r="GR469" s="34"/>
      <c r="GS469" s="34"/>
      <c r="GT469" s="34"/>
      <c r="GU469" s="34"/>
      <c r="GV469" s="34"/>
      <c r="GW469" s="34"/>
      <c r="GX469" s="34"/>
      <c r="GY469" s="34"/>
      <c r="GZ469" s="34"/>
      <c r="HA469" s="34"/>
      <c r="HB469" s="34"/>
      <c r="HC469" s="34"/>
      <c r="HD469" s="34"/>
      <c r="HE469" s="34"/>
      <c r="HF469" s="34"/>
      <c r="HG469" s="34"/>
      <c r="HH469" s="34"/>
      <c r="HI469" s="34"/>
      <c r="HJ469" s="34"/>
      <c r="HK469" s="34"/>
      <c r="HL469" s="34"/>
      <c r="HM469" s="34"/>
      <c r="HN469" s="34"/>
      <c r="HO469" s="34"/>
      <c r="HP469" s="34"/>
      <c r="HQ469" s="34"/>
      <c r="HR469" s="34"/>
      <c r="HS469" s="34"/>
      <c r="HT469" s="34"/>
      <c r="HU469" s="34"/>
      <c r="HV469" s="34"/>
      <c r="HW469" s="34"/>
      <c r="HX469" s="34"/>
      <c r="HY469" s="34"/>
      <c r="HZ469" s="34"/>
      <c r="IA469" s="34"/>
      <c r="IB469" s="34"/>
      <c r="IC469" s="34"/>
      <c r="ID469" s="34"/>
      <c r="IE469" s="34"/>
      <c r="IF469" s="34"/>
      <c r="IG469" s="34"/>
      <c r="IH469" s="34"/>
      <c r="II469" s="34"/>
      <c r="IJ469" s="34"/>
      <c r="IK469" s="34"/>
      <c r="IL469" s="34"/>
      <c r="IM469" s="34"/>
      <c r="IN469" s="34"/>
      <c r="IO469" s="34"/>
      <c r="IP469" s="34"/>
      <c r="IQ469" s="34"/>
    </row>
    <row r="470" spans="1:251" s="48" customFormat="1" ht="18.75" customHeight="1">
      <c r="A470" s="40"/>
      <c r="B470" s="57"/>
      <c r="C470" s="93" t="s">
        <v>103</v>
      </c>
      <c r="D470" s="94"/>
      <c r="E470" s="94"/>
      <c r="F470" s="94"/>
      <c r="G470" s="94"/>
      <c r="H470" s="94"/>
      <c r="I470" s="94"/>
      <c r="J470" s="94"/>
      <c r="K470" s="94"/>
      <c r="L470" s="94"/>
      <c r="M470" s="94"/>
      <c r="N470" s="94"/>
      <c r="O470" s="94"/>
      <c r="P470" s="94"/>
      <c r="Q470" s="94"/>
      <c r="R470" s="94"/>
      <c r="S470" s="94"/>
      <c r="T470" s="94"/>
      <c r="U470" s="94"/>
      <c r="V470" s="94"/>
      <c r="W470" s="94"/>
      <c r="X470" s="94"/>
      <c r="Y470" s="94"/>
      <c r="Z470" s="95"/>
      <c r="AA470" s="96">
        <v>772</v>
      </c>
      <c r="AB470" s="97"/>
      <c r="AC470" s="97"/>
      <c r="AD470" s="97"/>
      <c r="AE470" s="97"/>
      <c r="AF470" s="97"/>
      <c r="AG470" s="97"/>
      <c r="AH470" s="97"/>
      <c r="AI470" s="98"/>
      <c r="AJ470" s="96">
        <v>4025</v>
      </c>
      <c r="AK470" s="97"/>
      <c r="AL470" s="97"/>
      <c r="AM470" s="97"/>
      <c r="AN470" s="97"/>
      <c r="AO470" s="97"/>
      <c r="AP470" s="97"/>
      <c r="AQ470" s="97"/>
      <c r="AR470" s="98"/>
      <c r="AS470" s="99"/>
      <c r="AT470" s="100"/>
      <c r="AU470" s="100"/>
      <c r="AV470" s="100"/>
      <c r="AW470" s="100"/>
      <c r="AX470" s="101"/>
      <c r="AY470" s="34"/>
      <c r="AZ470" s="34"/>
      <c r="BA470" s="34"/>
      <c r="BB470" s="34"/>
      <c r="BC470" s="34"/>
      <c r="BD470" s="34"/>
      <c r="BE470" s="34"/>
      <c r="BF470" s="34"/>
      <c r="BG470" s="34"/>
      <c r="BH470" s="34"/>
      <c r="BI470" s="34"/>
      <c r="BJ470" s="34"/>
      <c r="BK470" s="34"/>
      <c r="BL470" s="34"/>
      <c r="BM470" s="34"/>
      <c r="BN470" s="34"/>
      <c r="BO470" s="34"/>
      <c r="BP470" s="34"/>
      <c r="BQ470" s="34"/>
      <c r="BR470" s="34"/>
      <c r="BS470" s="34"/>
      <c r="BT470" s="34"/>
      <c r="BU470" s="34"/>
      <c r="BV470" s="34"/>
      <c r="BW470" s="34"/>
      <c r="BX470" s="34"/>
      <c r="BY470" s="34"/>
      <c r="BZ470" s="34"/>
      <c r="CA470" s="34"/>
      <c r="CB470" s="34"/>
      <c r="CC470" s="34"/>
      <c r="CD470" s="34"/>
      <c r="CE470" s="34"/>
      <c r="CF470" s="34"/>
      <c r="CG470" s="34"/>
      <c r="CH470" s="34"/>
      <c r="CI470" s="34"/>
      <c r="CJ470" s="34"/>
      <c r="CK470" s="34"/>
      <c r="CL470" s="34"/>
      <c r="CM470" s="34"/>
      <c r="CN470" s="34"/>
      <c r="CO470" s="34"/>
      <c r="CP470" s="34"/>
      <c r="CQ470" s="34"/>
      <c r="CR470" s="34"/>
      <c r="CS470" s="34"/>
      <c r="CT470" s="34"/>
      <c r="CU470" s="34"/>
      <c r="CV470" s="34"/>
      <c r="CW470" s="34"/>
      <c r="CX470" s="34"/>
      <c r="CY470" s="34"/>
      <c r="CZ470" s="34"/>
      <c r="DA470" s="34"/>
      <c r="DB470" s="34"/>
      <c r="DC470" s="34"/>
      <c r="DD470" s="34"/>
      <c r="DE470" s="34"/>
      <c r="DF470" s="34"/>
      <c r="DG470" s="34"/>
      <c r="DH470" s="34"/>
      <c r="DI470" s="34"/>
      <c r="DJ470" s="34"/>
      <c r="DK470" s="34"/>
      <c r="DL470" s="34"/>
      <c r="DM470" s="34"/>
      <c r="DN470" s="34"/>
      <c r="DO470" s="34"/>
      <c r="DP470" s="34"/>
      <c r="DQ470" s="34"/>
      <c r="DR470" s="34"/>
      <c r="DS470" s="34"/>
      <c r="DT470" s="34"/>
      <c r="DU470" s="34"/>
      <c r="DV470" s="34"/>
      <c r="DW470" s="34"/>
      <c r="DX470" s="34"/>
      <c r="DY470" s="34"/>
      <c r="DZ470" s="34"/>
      <c r="EA470" s="34"/>
      <c r="EB470" s="34"/>
      <c r="EC470" s="34"/>
      <c r="ED470" s="34"/>
      <c r="EE470" s="34"/>
      <c r="EF470" s="34"/>
      <c r="EG470" s="34"/>
      <c r="EH470" s="34"/>
      <c r="EI470" s="34"/>
      <c r="EJ470" s="34"/>
      <c r="EK470" s="34"/>
      <c r="EL470" s="34"/>
      <c r="EM470" s="34"/>
      <c r="EN470" s="34"/>
      <c r="EO470" s="34"/>
      <c r="EP470" s="34"/>
      <c r="EQ470" s="34"/>
      <c r="ER470" s="34"/>
      <c r="ES470" s="34"/>
      <c r="ET470" s="34"/>
      <c r="EU470" s="34"/>
      <c r="EV470" s="34"/>
      <c r="EW470" s="34"/>
      <c r="EX470" s="34"/>
      <c r="EY470" s="34"/>
      <c r="EZ470" s="34"/>
      <c r="FA470" s="34"/>
      <c r="FB470" s="34"/>
      <c r="FC470" s="34"/>
      <c r="FD470" s="34"/>
      <c r="FE470" s="34"/>
      <c r="FF470" s="34"/>
      <c r="FG470" s="34"/>
      <c r="FH470" s="34"/>
      <c r="FI470" s="34"/>
      <c r="FJ470" s="34"/>
      <c r="FK470" s="34"/>
      <c r="FL470" s="34"/>
      <c r="FM470" s="34"/>
      <c r="FN470" s="34"/>
      <c r="FO470" s="34"/>
      <c r="FP470" s="34"/>
      <c r="FQ470" s="34"/>
      <c r="FR470" s="34"/>
      <c r="FS470" s="34"/>
      <c r="FT470" s="34"/>
      <c r="FU470" s="34"/>
      <c r="FV470" s="34"/>
      <c r="FW470" s="34"/>
      <c r="FX470" s="34"/>
      <c r="FY470" s="34"/>
      <c r="FZ470" s="34"/>
      <c r="GA470" s="34"/>
      <c r="GB470" s="34"/>
      <c r="GC470" s="34"/>
      <c r="GD470" s="34"/>
      <c r="GE470" s="34"/>
      <c r="GF470" s="34"/>
      <c r="GG470" s="34"/>
      <c r="GH470" s="34"/>
      <c r="GI470" s="34"/>
      <c r="GJ470" s="34"/>
      <c r="GK470" s="34"/>
      <c r="GL470" s="34"/>
      <c r="GM470" s="34"/>
      <c r="GN470" s="34"/>
      <c r="GO470" s="34"/>
      <c r="GP470" s="34"/>
      <c r="GQ470" s="34"/>
      <c r="GR470" s="34"/>
      <c r="GS470" s="34"/>
      <c r="GT470" s="34"/>
      <c r="GU470" s="34"/>
      <c r="GV470" s="34"/>
      <c r="GW470" s="34"/>
      <c r="GX470" s="34"/>
      <c r="GY470" s="34"/>
      <c r="GZ470" s="34"/>
      <c r="HA470" s="34"/>
      <c r="HB470" s="34"/>
      <c r="HC470" s="34"/>
      <c r="HD470" s="34"/>
      <c r="HE470" s="34"/>
      <c r="HF470" s="34"/>
      <c r="HG470" s="34"/>
      <c r="HH470" s="34"/>
      <c r="HI470" s="34"/>
      <c r="HJ470" s="34"/>
      <c r="HK470" s="34"/>
      <c r="HL470" s="34"/>
      <c r="HM470" s="34"/>
      <c r="HN470" s="34"/>
      <c r="HO470" s="34"/>
      <c r="HP470" s="34"/>
      <c r="HQ470" s="34"/>
      <c r="HR470" s="34"/>
      <c r="HS470" s="34"/>
      <c r="HT470" s="34"/>
      <c r="HU470" s="34"/>
      <c r="HV470" s="34"/>
      <c r="HW470" s="34"/>
      <c r="HX470" s="34"/>
      <c r="HY470" s="34"/>
      <c r="HZ470" s="34"/>
      <c r="IA470" s="34"/>
      <c r="IB470" s="34"/>
      <c r="IC470" s="34"/>
      <c r="ID470" s="34"/>
      <c r="IE470" s="34"/>
      <c r="IF470" s="34"/>
      <c r="IG470" s="34"/>
      <c r="IH470" s="34"/>
      <c r="II470" s="34"/>
      <c r="IJ470" s="34"/>
      <c r="IK470" s="34"/>
      <c r="IL470" s="34"/>
      <c r="IM470" s="34"/>
      <c r="IN470" s="34"/>
      <c r="IO470" s="34"/>
      <c r="IP470" s="34"/>
      <c r="IQ470" s="34"/>
    </row>
    <row r="471" spans="1:251" s="48" customFormat="1" ht="18.75" customHeight="1" thickBot="1">
      <c r="A471" s="49"/>
      <c r="B471" s="102" t="s">
        <v>66</v>
      </c>
      <c r="C471" s="103"/>
      <c r="D471" s="103"/>
      <c r="E471" s="103"/>
      <c r="F471" s="103"/>
      <c r="G471" s="103"/>
      <c r="H471" s="103"/>
      <c r="I471" s="103"/>
      <c r="J471" s="103"/>
      <c r="K471" s="103"/>
      <c r="L471" s="103"/>
      <c r="M471" s="103"/>
      <c r="N471" s="103"/>
      <c r="O471" s="103"/>
      <c r="P471" s="103"/>
      <c r="Q471" s="103"/>
      <c r="R471" s="103"/>
      <c r="S471" s="103"/>
      <c r="T471" s="103"/>
      <c r="U471" s="103"/>
      <c r="V471" s="103"/>
      <c r="W471" s="103"/>
      <c r="X471" s="103"/>
      <c r="Y471" s="103"/>
      <c r="Z471" s="104"/>
      <c r="AA471" s="105">
        <f>SUM($AA$470:$AA$470)</f>
        <v>772</v>
      </c>
      <c r="AB471" s="106"/>
      <c r="AC471" s="106"/>
      <c r="AD471" s="106"/>
      <c r="AE471" s="106"/>
      <c r="AF471" s="106"/>
      <c r="AG471" s="106"/>
      <c r="AH471" s="106"/>
      <c r="AI471" s="107"/>
      <c r="AJ471" s="105">
        <f>SUM($AJ$470:$AJ$470)</f>
        <v>4025</v>
      </c>
      <c r="AK471" s="106"/>
      <c r="AL471" s="106"/>
      <c r="AM471" s="106"/>
      <c r="AN471" s="106"/>
      <c r="AO471" s="106"/>
      <c r="AP471" s="106"/>
      <c r="AQ471" s="106"/>
      <c r="AR471" s="107"/>
      <c r="AS471" s="108"/>
      <c r="AT471" s="109"/>
      <c r="AU471" s="109"/>
      <c r="AV471" s="109"/>
      <c r="AW471" s="109"/>
      <c r="AX471" s="110"/>
      <c r="AY471" s="34"/>
      <c r="AZ471" s="34"/>
      <c r="BA471" s="34"/>
      <c r="BB471" s="34"/>
      <c r="BC471" s="34"/>
      <c r="BD471" s="34"/>
      <c r="BE471" s="34"/>
      <c r="BF471" s="34"/>
      <c r="BG471" s="34"/>
      <c r="BH471" s="34"/>
      <c r="BI471" s="34"/>
      <c r="BJ471" s="34"/>
      <c r="BK471" s="34"/>
      <c r="BL471" s="34"/>
      <c r="BM471" s="34"/>
      <c r="BN471" s="34"/>
      <c r="BO471" s="34"/>
      <c r="BP471" s="34"/>
      <c r="BQ471" s="34"/>
      <c r="BR471" s="34"/>
      <c r="BS471" s="34"/>
      <c r="BT471" s="34"/>
      <c r="BU471" s="34"/>
      <c r="BV471" s="34"/>
      <c r="BW471" s="34"/>
      <c r="BX471" s="34"/>
      <c r="BY471" s="34"/>
      <c r="BZ471" s="34"/>
      <c r="CA471" s="34"/>
      <c r="CB471" s="34"/>
      <c r="CC471" s="34"/>
      <c r="CD471" s="34"/>
      <c r="CE471" s="34"/>
      <c r="CF471" s="34"/>
      <c r="CG471" s="34"/>
      <c r="CH471" s="34"/>
      <c r="CI471" s="34"/>
      <c r="CJ471" s="34"/>
      <c r="CK471" s="34"/>
      <c r="CL471" s="34"/>
      <c r="CM471" s="34"/>
      <c r="CN471" s="34"/>
      <c r="CO471" s="34"/>
      <c r="CP471" s="34"/>
      <c r="CQ471" s="34"/>
      <c r="CR471" s="34"/>
      <c r="CS471" s="34"/>
      <c r="CT471" s="34"/>
      <c r="CU471" s="34"/>
      <c r="CV471" s="34"/>
      <c r="CW471" s="34"/>
      <c r="CX471" s="34"/>
      <c r="CY471" s="34"/>
      <c r="CZ471" s="34"/>
      <c r="DA471" s="34"/>
      <c r="DB471" s="34"/>
      <c r="DC471" s="34"/>
      <c r="DD471" s="34"/>
      <c r="DE471" s="34"/>
      <c r="DF471" s="34"/>
      <c r="DG471" s="34"/>
      <c r="DH471" s="34"/>
      <c r="DI471" s="34"/>
      <c r="DJ471" s="34"/>
      <c r="DK471" s="34"/>
      <c r="DL471" s="34"/>
      <c r="DM471" s="34"/>
      <c r="DN471" s="34"/>
      <c r="DO471" s="34"/>
      <c r="DP471" s="34"/>
      <c r="DQ471" s="34"/>
      <c r="DR471" s="34"/>
      <c r="DS471" s="34"/>
      <c r="DT471" s="34"/>
      <c r="DU471" s="34"/>
      <c r="DV471" s="34"/>
      <c r="DW471" s="34"/>
      <c r="DX471" s="34"/>
      <c r="DY471" s="34"/>
      <c r="DZ471" s="34"/>
      <c r="EA471" s="34"/>
      <c r="EB471" s="34"/>
      <c r="EC471" s="34"/>
      <c r="ED471" s="34"/>
      <c r="EE471" s="34"/>
      <c r="EF471" s="34"/>
      <c r="EG471" s="34"/>
      <c r="EH471" s="34"/>
      <c r="EI471" s="34"/>
      <c r="EJ471" s="34"/>
      <c r="EK471" s="34"/>
      <c r="EL471" s="34"/>
      <c r="EM471" s="34"/>
      <c r="EN471" s="34"/>
      <c r="EO471" s="34"/>
      <c r="EP471" s="34"/>
      <c r="EQ471" s="34"/>
      <c r="ER471" s="34"/>
      <c r="ES471" s="34"/>
      <c r="ET471" s="34"/>
      <c r="EU471" s="34"/>
      <c r="EV471" s="34"/>
      <c r="EW471" s="34"/>
      <c r="EX471" s="34"/>
      <c r="EY471" s="34"/>
      <c r="EZ471" s="34"/>
      <c r="FA471" s="34"/>
      <c r="FB471" s="34"/>
      <c r="FC471" s="34"/>
      <c r="FD471" s="34"/>
      <c r="FE471" s="34"/>
      <c r="FF471" s="34"/>
      <c r="FG471" s="34"/>
      <c r="FH471" s="34"/>
      <c r="FI471" s="34"/>
      <c r="FJ471" s="34"/>
      <c r="FK471" s="34"/>
      <c r="FL471" s="34"/>
      <c r="FM471" s="34"/>
      <c r="FN471" s="34"/>
      <c r="FO471" s="34"/>
      <c r="FP471" s="34"/>
      <c r="FQ471" s="34"/>
      <c r="FR471" s="34"/>
      <c r="FS471" s="34"/>
      <c r="FT471" s="34"/>
      <c r="FU471" s="34"/>
      <c r="FV471" s="34"/>
      <c r="FW471" s="34"/>
      <c r="FX471" s="34"/>
      <c r="FY471" s="34"/>
      <c r="FZ471" s="34"/>
      <c r="GA471" s="34"/>
      <c r="GB471" s="34"/>
      <c r="GC471" s="34"/>
      <c r="GD471" s="34"/>
      <c r="GE471" s="34"/>
      <c r="GF471" s="34"/>
      <c r="GG471" s="34"/>
      <c r="GH471" s="34"/>
      <c r="GI471" s="34"/>
      <c r="GJ471" s="34"/>
      <c r="GK471" s="34"/>
      <c r="GL471" s="34"/>
      <c r="GM471" s="34"/>
      <c r="GN471" s="34"/>
      <c r="GO471" s="34"/>
      <c r="GP471" s="34"/>
      <c r="GQ471" s="34"/>
      <c r="GR471" s="34"/>
      <c r="GS471" s="34"/>
      <c r="GT471" s="34"/>
      <c r="GU471" s="34"/>
      <c r="GV471" s="34"/>
      <c r="GW471" s="34"/>
      <c r="GX471" s="34"/>
      <c r="GY471" s="34"/>
      <c r="GZ471" s="34"/>
      <c r="HA471" s="34"/>
      <c r="HB471" s="34"/>
      <c r="HC471" s="34"/>
      <c r="HD471" s="34"/>
      <c r="HE471" s="34"/>
      <c r="HF471" s="34"/>
      <c r="HG471" s="34"/>
      <c r="HH471" s="34"/>
      <c r="HI471" s="34"/>
      <c r="HJ471" s="34"/>
      <c r="HK471" s="34"/>
      <c r="HL471" s="34"/>
      <c r="HM471" s="34"/>
      <c r="HN471" s="34"/>
      <c r="HO471" s="34"/>
      <c r="HP471" s="34"/>
      <c r="HQ471" s="34"/>
      <c r="HR471" s="34"/>
      <c r="HS471" s="34"/>
      <c r="HT471" s="34"/>
      <c r="HU471" s="34"/>
      <c r="HV471" s="34"/>
      <c r="HW471" s="34"/>
      <c r="HX471" s="34"/>
      <c r="HY471" s="34"/>
      <c r="HZ471" s="34"/>
      <c r="IA471" s="34"/>
      <c r="IB471" s="34"/>
      <c r="IC471" s="34"/>
      <c r="ID471" s="34"/>
      <c r="IE471" s="34"/>
      <c r="IF471" s="34"/>
      <c r="IG471" s="34"/>
      <c r="IH471" s="34"/>
      <c r="II471" s="34"/>
      <c r="IJ471" s="34"/>
      <c r="IK471" s="34"/>
      <c r="IL471" s="34"/>
      <c r="IM471" s="34"/>
      <c r="IN471" s="34"/>
      <c r="IO471" s="34"/>
      <c r="IP471" s="34"/>
      <c r="IQ471" s="34"/>
    </row>
    <row r="473" spans="1:251" ht="18.75">
      <c r="A473" s="33" t="s">
        <v>49</v>
      </c>
      <c r="AW473" s="35"/>
      <c r="AX473" s="36"/>
      <c r="AY473" s="35"/>
    </row>
    <row r="475" spans="1:251" ht="18.75">
      <c r="B475" s="111" t="s">
        <v>0</v>
      </c>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c r="AO475" s="112"/>
      <c r="AP475" s="112"/>
      <c r="AQ475" s="112"/>
      <c r="AR475" s="112"/>
      <c r="AS475" s="112"/>
      <c r="AT475" s="112"/>
      <c r="AU475" s="112"/>
      <c r="AV475" s="112"/>
      <c r="AW475" s="112"/>
      <c r="AX475" s="112"/>
    </row>
    <row r="476" spans="1:251">
      <c r="Z476" s="37"/>
      <c r="AD476" s="37"/>
      <c r="AE476" s="37"/>
      <c r="AF476" s="37"/>
      <c r="AG476" s="37"/>
      <c r="AH476" s="37"/>
      <c r="AI476" s="37"/>
      <c r="AO476" s="37"/>
    </row>
    <row r="477" spans="1:251" ht="13.5" thickBot="1">
      <c r="Z477" s="37"/>
      <c r="AD477" s="37"/>
      <c r="AE477" s="37"/>
      <c r="AF477" s="37"/>
      <c r="AG477" s="37"/>
      <c r="AH477" s="37"/>
      <c r="AI477" s="37"/>
      <c r="AO477" s="37"/>
      <c r="DI477" s="38"/>
    </row>
    <row r="478" spans="1:251" ht="24.75" customHeight="1" thickBot="1">
      <c r="B478" s="113" t="s">
        <v>50</v>
      </c>
      <c r="C478" s="114"/>
      <c r="D478" s="114"/>
      <c r="E478" s="114"/>
      <c r="F478" s="114"/>
      <c r="G478" s="114"/>
      <c r="H478" s="115" t="s">
        <v>114</v>
      </c>
      <c r="I478" s="116"/>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116"/>
      <c r="AL478" s="116"/>
      <c r="AM478" s="116"/>
      <c r="AN478" s="116"/>
      <c r="AO478" s="116"/>
      <c r="AP478" s="116"/>
      <c r="AQ478" s="116"/>
      <c r="AR478" s="116"/>
      <c r="AS478" s="116"/>
      <c r="AT478" s="116"/>
      <c r="AU478" s="116"/>
      <c r="AV478" s="116"/>
      <c r="AW478" s="116"/>
      <c r="AX478" s="117"/>
      <c r="DI478" s="38"/>
    </row>
    <row r="479" spans="1:251" ht="14.25">
      <c r="B479" s="39"/>
      <c r="C479" s="39"/>
      <c r="D479" s="39"/>
      <c r="E479" s="39"/>
      <c r="F479" s="39"/>
      <c r="G479" s="39"/>
      <c r="H479" s="40"/>
      <c r="I479" s="40"/>
      <c r="J479" s="40"/>
      <c r="K479" s="40"/>
      <c r="L479" s="41"/>
      <c r="M479" s="41"/>
      <c r="N479" s="41"/>
      <c r="O479" s="41"/>
      <c r="P479" s="40"/>
      <c r="Q479" s="40"/>
      <c r="R479" s="40"/>
      <c r="S479" s="40"/>
      <c r="T479" s="40"/>
      <c r="U479" s="40"/>
      <c r="V479" s="42"/>
      <c r="W479" s="42"/>
      <c r="X479" s="42"/>
      <c r="Y479" s="42"/>
      <c r="Z479" s="42"/>
      <c r="AA479" s="42"/>
      <c r="AB479" s="42"/>
      <c r="AC479" s="42"/>
      <c r="AD479" s="42"/>
      <c r="AE479" s="42"/>
      <c r="AF479" s="42"/>
      <c r="AG479" s="42"/>
      <c r="AH479" s="42"/>
      <c r="AI479" s="42"/>
      <c r="AJ479" s="42"/>
      <c r="AK479" s="42"/>
      <c r="AL479" s="42"/>
      <c r="AM479" s="42"/>
      <c r="AN479" s="42"/>
      <c r="AO479" s="42"/>
      <c r="AP479" s="42"/>
      <c r="AQ479" s="42"/>
      <c r="AR479" s="42"/>
      <c r="AS479" s="42"/>
      <c r="AT479" s="42"/>
      <c r="AU479" s="42"/>
      <c r="AV479" s="42"/>
      <c r="AW479" s="42"/>
      <c r="AX479" s="42"/>
      <c r="DI479" s="38"/>
    </row>
    <row r="480" spans="1:251" ht="15" thickBot="1">
      <c r="A480" s="43"/>
      <c r="B480" s="42" t="s">
        <v>52</v>
      </c>
      <c r="C480" s="40"/>
      <c r="D480" s="40"/>
      <c r="E480" s="40"/>
      <c r="F480" s="40"/>
      <c r="G480" s="40"/>
      <c r="H480" s="40"/>
      <c r="I480" s="40"/>
      <c r="J480" s="40"/>
      <c r="K480" s="40"/>
      <c r="L480" s="41"/>
      <c r="M480" s="41"/>
      <c r="N480" s="41"/>
      <c r="O480" s="41"/>
      <c r="P480" s="40"/>
      <c r="Q480" s="40"/>
      <c r="R480" s="40"/>
      <c r="S480" s="40"/>
      <c r="T480" s="40"/>
      <c r="U480" s="40"/>
      <c r="V480" s="42"/>
      <c r="W480" s="42"/>
      <c r="X480" s="42"/>
      <c r="Y480" s="42"/>
      <c r="Z480" s="42"/>
      <c r="AA480" s="42"/>
      <c r="AB480" s="42"/>
      <c r="AC480" s="42"/>
      <c r="AD480" s="42"/>
      <c r="AE480" s="42"/>
      <c r="AF480" s="42"/>
      <c r="AG480" s="42"/>
      <c r="AH480" s="42"/>
      <c r="AI480" s="42"/>
      <c r="AJ480" s="42"/>
      <c r="AK480" s="42"/>
      <c r="AL480" s="42"/>
      <c r="AM480" s="42"/>
      <c r="AN480" s="42"/>
      <c r="AO480" s="42"/>
      <c r="AP480" s="42"/>
      <c r="AQ480" s="42"/>
      <c r="AR480" s="42"/>
      <c r="AS480" s="42"/>
      <c r="AT480" s="42"/>
      <c r="AU480" s="42"/>
      <c r="AV480" s="42"/>
      <c r="AW480" s="42"/>
      <c r="AX480" s="42"/>
      <c r="DI480" s="38"/>
    </row>
    <row r="481" spans="1:113" ht="14.25">
      <c r="A481" s="40"/>
      <c r="B481" s="44"/>
      <c r="C481" s="39"/>
      <c r="D481" s="39"/>
      <c r="E481" s="39"/>
      <c r="F481" s="39"/>
      <c r="G481" s="39"/>
      <c r="H481" s="39"/>
      <c r="I481" s="39"/>
      <c r="J481" s="39"/>
      <c r="K481" s="39"/>
      <c r="L481" s="45"/>
      <c r="M481" s="45"/>
      <c r="N481" s="45"/>
      <c r="O481" s="45"/>
      <c r="P481" s="39"/>
      <c r="Q481" s="39"/>
      <c r="R481" s="39"/>
      <c r="S481" s="39"/>
      <c r="T481" s="39"/>
      <c r="U481" s="39"/>
      <c r="V481" s="46"/>
      <c r="W481" s="46"/>
      <c r="X481" s="46"/>
      <c r="Y481" s="46"/>
      <c r="Z481" s="46"/>
      <c r="AA481" s="46"/>
      <c r="AB481" s="46"/>
      <c r="AC481" s="46"/>
      <c r="AD481" s="46"/>
      <c r="AE481" s="46"/>
      <c r="AF481" s="46"/>
      <c r="AG481" s="46"/>
      <c r="AH481" s="46"/>
      <c r="AI481" s="46"/>
      <c r="AJ481" s="46"/>
      <c r="AK481" s="46"/>
      <c r="AL481" s="46"/>
      <c r="AM481" s="46"/>
      <c r="AN481" s="46"/>
      <c r="AO481" s="46"/>
      <c r="AP481" s="46"/>
      <c r="AQ481" s="46"/>
      <c r="AR481" s="46"/>
      <c r="AS481" s="46"/>
      <c r="AT481" s="46"/>
      <c r="AU481" s="46"/>
      <c r="AV481" s="46"/>
      <c r="AW481" s="46"/>
      <c r="AX481" s="47"/>
    </row>
    <row r="482" spans="1:113" ht="12" customHeight="1">
      <c r="A482" s="40"/>
      <c r="B482" s="118" t="s">
        <v>115</v>
      </c>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c r="Z482" s="119"/>
      <c r="AA482" s="119"/>
      <c r="AB482" s="119"/>
      <c r="AC482" s="119"/>
      <c r="AD482" s="119"/>
      <c r="AE482" s="119"/>
      <c r="AF482" s="119"/>
      <c r="AG482" s="119"/>
      <c r="AH482" s="119"/>
      <c r="AI482" s="119"/>
      <c r="AJ482" s="119"/>
      <c r="AK482" s="119"/>
      <c r="AL482" s="119"/>
      <c r="AM482" s="119"/>
      <c r="AN482" s="119"/>
      <c r="AO482" s="119"/>
      <c r="AP482" s="119"/>
      <c r="AQ482" s="119"/>
      <c r="AR482" s="119"/>
      <c r="AS482" s="119"/>
      <c r="AT482" s="119"/>
      <c r="AU482" s="119"/>
      <c r="AV482" s="119"/>
      <c r="AW482" s="119"/>
      <c r="AX482" s="120"/>
    </row>
    <row r="483" spans="1:113" ht="12" customHeight="1">
      <c r="A483" s="40"/>
      <c r="B483" s="118"/>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c r="AG483" s="119"/>
      <c r="AH483" s="119"/>
      <c r="AI483" s="119"/>
      <c r="AJ483" s="119"/>
      <c r="AK483" s="119"/>
      <c r="AL483" s="119"/>
      <c r="AM483" s="119"/>
      <c r="AN483" s="119"/>
      <c r="AO483" s="119"/>
      <c r="AP483" s="119"/>
      <c r="AQ483" s="119"/>
      <c r="AR483" s="119"/>
      <c r="AS483" s="119"/>
      <c r="AT483" s="119"/>
      <c r="AU483" s="119"/>
      <c r="AV483" s="119"/>
      <c r="AW483" s="119"/>
      <c r="AX483" s="120"/>
      <c r="BC483" s="48"/>
    </row>
    <row r="484" spans="1:113" ht="12" customHeight="1">
      <c r="A484" s="40"/>
      <c r="B484" s="118"/>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c r="AG484" s="119"/>
      <c r="AH484" s="119"/>
      <c r="AI484" s="119"/>
      <c r="AJ484" s="119"/>
      <c r="AK484" s="119"/>
      <c r="AL484" s="119"/>
      <c r="AM484" s="119"/>
      <c r="AN484" s="119"/>
      <c r="AO484" s="119"/>
      <c r="AP484" s="119"/>
      <c r="AQ484" s="119"/>
      <c r="AR484" s="119"/>
      <c r="AS484" s="119"/>
      <c r="AT484" s="119"/>
      <c r="AU484" s="119"/>
      <c r="AV484" s="119"/>
      <c r="AW484" s="119"/>
      <c r="AX484" s="120"/>
    </row>
    <row r="485" spans="1:113" ht="12" customHeight="1">
      <c r="A485" s="40"/>
      <c r="B485" s="118"/>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c r="Z485" s="119"/>
      <c r="AA485" s="119"/>
      <c r="AB485" s="119"/>
      <c r="AC485" s="119"/>
      <c r="AD485" s="119"/>
      <c r="AE485" s="119"/>
      <c r="AF485" s="119"/>
      <c r="AG485" s="119"/>
      <c r="AH485" s="119"/>
      <c r="AI485" s="119"/>
      <c r="AJ485" s="119"/>
      <c r="AK485" s="119"/>
      <c r="AL485" s="119"/>
      <c r="AM485" s="119"/>
      <c r="AN485" s="119"/>
      <c r="AO485" s="119"/>
      <c r="AP485" s="119"/>
      <c r="AQ485" s="119"/>
      <c r="AR485" s="119"/>
      <c r="AS485" s="119"/>
      <c r="AT485" s="119"/>
      <c r="AU485" s="119"/>
      <c r="AV485" s="119"/>
      <c r="AW485" s="119"/>
      <c r="AX485" s="120"/>
    </row>
    <row r="486" spans="1:113" ht="12" customHeight="1">
      <c r="A486" s="40"/>
      <c r="B486" s="118"/>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c r="AG486" s="119"/>
      <c r="AH486" s="119"/>
      <c r="AI486" s="119"/>
      <c r="AJ486" s="119"/>
      <c r="AK486" s="119"/>
      <c r="AL486" s="119"/>
      <c r="AM486" s="119"/>
      <c r="AN486" s="119"/>
      <c r="AO486" s="119"/>
      <c r="AP486" s="119"/>
      <c r="AQ486" s="119"/>
      <c r="AR486" s="119"/>
      <c r="AS486" s="119"/>
      <c r="AT486" s="119"/>
      <c r="AU486" s="119"/>
      <c r="AV486" s="119"/>
      <c r="AW486" s="119"/>
      <c r="AX486" s="120"/>
    </row>
    <row r="487" spans="1:113" ht="15" thickBot="1">
      <c r="A487" s="49"/>
      <c r="B487" s="50"/>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c r="AD487" s="51"/>
      <c r="AE487" s="51"/>
      <c r="AF487" s="51"/>
      <c r="AG487" s="51"/>
      <c r="AH487" s="51"/>
      <c r="AI487" s="51"/>
      <c r="AJ487" s="51"/>
      <c r="AK487" s="51"/>
      <c r="AL487" s="51"/>
      <c r="AM487" s="51"/>
      <c r="AN487" s="51"/>
      <c r="AO487" s="51"/>
      <c r="AP487" s="51"/>
      <c r="AQ487" s="51"/>
      <c r="AR487" s="51"/>
      <c r="AS487" s="51"/>
      <c r="AT487" s="51"/>
      <c r="AU487" s="51"/>
      <c r="AV487" s="51"/>
      <c r="AW487" s="51"/>
      <c r="AX487" s="52"/>
    </row>
    <row r="488" spans="1:113">
      <c r="B488" s="53"/>
    </row>
    <row r="489" spans="1:113" ht="15" thickBot="1">
      <c r="A489" s="43"/>
      <c r="B489" s="42" t="s">
        <v>54</v>
      </c>
      <c r="C489" s="40"/>
      <c r="D489" s="40"/>
      <c r="E489" s="40"/>
      <c r="F489" s="40"/>
      <c r="G489" s="40"/>
      <c r="H489" s="40"/>
      <c r="I489" s="40"/>
      <c r="J489" s="40"/>
      <c r="K489" s="40"/>
      <c r="L489" s="41"/>
      <c r="M489" s="41"/>
      <c r="N489" s="41"/>
      <c r="O489" s="41"/>
      <c r="P489" s="40"/>
      <c r="Q489" s="40"/>
      <c r="R489" s="40"/>
      <c r="S489" s="40"/>
      <c r="T489" s="40"/>
      <c r="U489" s="40"/>
      <c r="V489" s="42"/>
      <c r="W489" s="42"/>
      <c r="X489" s="42"/>
      <c r="Y489" s="42"/>
      <c r="Z489" s="42"/>
      <c r="AA489" s="42"/>
      <c r="AB489" s="42"/>
      <c r="AC489" s="42"/>
      <c r="AD489" s="42"/>
      <c r="AE489" s="42"/>
      <c r="AF489" s="42"/>
      <c r="AG489" s="42"/>
      <c r="AH489" s="42"/>
      <c r="AI489" s="42"/>
      <c r="AJ489" s="42"/>
      <c r="AK489" s="42"/>
      <c r="AL489" s="42"/>
      <c r="AM489" s="42"/>
      <c r="AN489" s="42"/>
      <c r="AO489" s="42"/>
      <c r="AP489" s="42"/>
      <c r="AQ489" s="42"/>
      <c r="AR489" s="42"/>
      <c r="AS489" s="42"/>
      <c r="AT489" s="42"/>
      <c r="AU489" s="42"/>
      <c r="AV489" s="42"/>
      <c r="AW489" s="42"/>
      <c r="AX489" s="42"/>
      <c r="DI489" s="38"/>
    </row>
    <row r="490" spans="1:113" ht="14.25">
      <c r="A490" s="40"/>
      <c r="B490" s="44"/>
      <c r="C490" s="39"/>
      <c r="D490" s="39"/>
      <c r="E490" s="39"/>
      <c r="F490" s="39"/>
      <c r="G490" s="39"/>
      <c r="H490" s="39"/>
      <c r="I490" s="39"/>
      <c r="J490" s="39"/>
      <c r="K490" s="39"/>
      <c r="L490" s="45"/>
      <c r="M490" s="45"/>
      <c r="N490" s="45"/>
      <c r="O490" s="45"/>
      <c r="P490" s="39"/>
      <c r="Q490" s="39"/>
      <c r="R490" s="39"/>
      <c r="S490" s="39"/>
      <c r="T490" s="39"/>
      <c r="U490" s="39"/>
      <c r="V490" s="46"/>
      <c r="W490" s="46"/>
      <c r="X490" s="46"/>
      <c r="Y490" s="46"/>
      <c r="Z490" s="46"/>
      <c r="AA490" s="46"/>
      <c r="AB490" s="46"/>
      <c r="AC490" s="46"/>
      <c r="AD490" s="46"/>
      <c r="AE490" s="46"/>
      <c r="AF490" s="46"/>
      <c r="AG490" s="46"/>
      <c r="AH490" s="46"/>
      <c r="AI490" s="46"/>
      <c r="AJ490" s="46"/>
      <c r="AK490" s="46"/>
      <c r="AL490" s="46"/>
      <c r="AM490" s="46"/>
      <c r="AN490" s="46"/>
      <c r="AO490" s="46"/>
      <c r="AP490" s="46"/>
      <c r="AQ490" s="46"/>
      <c r="AR490" s="46"/>
      <c r="AS490" s="46"/>
      <c r="AT490" s="46"/>
      <c r="AU490" s="46"/>
      <c r="AV490" s="46"/>
      <c r="AW490" s="46"/>
      <c r="AX490" s="47"/>
    </row>
    <row r="491" spans="1:113" ht="12" customHeight="1">
      <c r="A491" s="40"/>
      <c r="B491" s="118" t="s">
        <v>116</v>
      </c>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c r="AG491" s="119"/>
      <c r="AH491" s="119"/>
      <c r="AI491" s="119"/>
      <c r="AJ491" s="119"/>
      <c r="AK491" s="119"/>
      <c r="AL491" s="119"/>
      <c r="AM491" s="119"/>
      <c r="AN491" s="119"/>
      <c r="AO491" s="119"/>
      <c r="AP491" s="119"/>
      <c r="AQ491" s="119"/>
      <c r="AR491" s="119"/>
      <c r="AS491" s="119"/>
      <c r="AT491" s="119"/>
      <c r="AU491" s="119"/>
      <c r="AV491" s="119"/>
      <c r="AW491" s="119"/>
      <c r="AX491" s="120"/>
    </row>
    <row r="492" spans="1:113" ht="12" customHeight="1">
      <c r="A492" s="40"/>
      <c r="B492" s="118"/>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c r="AA492" s="119"/>
      <c r="AB492" s="119"/>
      <c r="AC492" s="119"/>
      <c r="AD492" s="119"/>
      <c r="AE492" s="119"/>
      <c r="AF492" s="119"/>
      <c r="AG492" s="119"/>
      <c r="AH492" s="119"/>
      <c r="AI492" s="119"/>
      <c r="AJ492" s="119"/>
      <c r="AK492" s="119"/>
      <c r="AL492" s="119"/>
      <c r="AM492" s="119"/>
      <c r="AN492" s="119"/>
      <c r="AO492" s="119"/>
      <c r="AP492" s="119"/>
      <c r="AQ492" s="119"/>
      <c r="AR492" s="119"/>
      <c r="AS492" s="119"/>
      <c r="AT492" s="119"/>
      <c r="AU492" s="119"/>
      <c r="AV492" s="119"/>
      <c r="AW492" s="119"/>
      <c r="AX492" s="120"/>
      <c r="BC492" s="48"/>
    </row>
    <row r="493" spans="1:113" ht="12" customHeight="1">
      <c r="A493" s="40"/>
      <c r="B493" s="118"/>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c r="Z493" s="119"/>
      <c r="AA493" s="119"/>
      <c r="AB493" s="119"/>
      <c r="AC493" s="119"/>
      <c r="AD493" s="119"/>
      <c r="AE493" s="119"/>
      <c r="AF493" s="119"/>
      <c r="AG493" s="119"/>
      <c r="AH493" s="119"/>
      <c r="AI493" s="119"/>
      <c r="AJ493" s="119"/>
      <c r="AK493" s="119"/>
      <c r="AL493" s="119"/>
      <c r="AM493" s="119"/>
      <c r="AN493" s="119"/>
      <c r="AO493" s="119"/>
      <c r="AP493" s="119"/>
      <c r="AQ493" s="119"/>
      <c r="AR493" s="119"/>
      <c r="AS493" s="119"/>
      <c r="AT493" s="119"/>
      <c r="AU493" s="119"/>
      <c r="AV493" s="119"/>
      <c r="AW493" s="119"/>
      <c r="AX493" s="120"/>
    </row>
    <row r="494" spans="1:113" ht="12" customHeight="1">
      <c r="A494" s="40"/>
      <c r="B494" s="118"/>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c r="Z494" s="119"/>
      <c r="AA494" s="119"/>
      <c r="AB494" s="119"/>
      <c r="AC494" s="119"/>
      <c r="AD494" s="119"/>
      <c r="AE494" s="119"/>
      <c r="AF494" s="119"/>
      <c r="AG494" s="119"/>
      <c r="AH494" s="119"/>
      <c r="AI494" s="119"/>
      <c r="AJ494" s="119"/>
      <c r="AK494" s="119"/>
      <c r="AL494" s="119"/>
      <c r="AM494" s="119"/>
      <c r="AN494" s="119"/>
      <c r="AO494" s="119"/>
      <c r="AP494" s="119"/>
      <c r="AQ494" s="119"/>
      <c r="AR494" s="119"/>
      <c r="AS494" s="119"/>
      <c r="AT494" s="119"/>
      <c r="AU494" s="119"/>
      <c r="AV494" s="119"/>
      <c r="AW494" s="119"/>
      <c r="AX494" s="120"/>
    </row>
    <row r="495" spans="1:113" ht="12" customHeight="1">
      <c r="A495" s="40"/>
      <c r="B495" s="118"/>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c r="AH495" s="119"/>
      <c r="AI495" s="119"/>
      <c r="AJ495" s="119"/>
      <c r="AK495" s="119"/>
      <c r="AL495" s="119"/>
      <c r="AM495" s="119"/>
      <c r="AN495" s="119"/>
      <c r="AO495" s="119"/>
      <c r="AP495" s="119"/>
      <c r="AQ495" s="119"/>
      <c r="AR495" s="119"/>
      <c r="AS495" s="119"/>
      <c r="AT495" s="119"/>
      <c r="AU495" s="119"/>
      <c r="AV495" s="119"/>
      <c r="AW495" s="119"/>
      <c r="AX495" s="120"/>
    </row>
    <row r="496" spans="1:113" ht="15" thickBot="1">
      <c r="A496" s="49"/>
      <c r="B496" s="50"/>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51"/>
      <c r="AI496" s="51"/>
      <c r="AJ496" s="51"/>
      <c r="AK496" s="51"/>
      <c r="AL496" s="51"/>
      <c r="AM496" s="51"/>
      <c r="AN496" s="51"/>
      <c r="AO496" s="51"/>
      <c r="AP496" s="51"/>
      <c r="AQ496" s="51"/>
      <c r="AR496" s="51"/>
      <c r="AS496" s="51"/>
      <c r="AT496" s="51"/>
      <c r="AU496" s="51"/>
      <c r="AV496" s="51"/>
      <c r="AW496" s="51"/>
      <c r="AX496" s="52"/>
    </row>
    <row r="497" spans="1:251">
      <c r="B497" s="53"/>
    </row>
    <row r="498" spans="1:251" ht="14.25">
      <c r="B498" s="42" t="s">
        <v>56</v>
      </c>
      <c r="C498" s="40"/>
      <c r="D498" s="40"/>
      <c r="E498" s="40"/>
      <c r="F498" s="40"/>
      <c r="G498" s="40"/>
      <c r="H498" s="40"/>
      <c r="I498" s="40"/>
      <c r="J498" s="40"/>
      <c r="K498" s="40"/>
      <c r="L498" s="41"/>
      <c r="M498" s="41"/>
      <c r="N498" s="41"/>
      <c r="O498" s="41"/>
      <c r="P498" s="40"/>
      <c r="Q498" s="40"/>
      <c r="R498" s="40"/>
      <c r="S498" s="40"/>
      <c r="T498" s="40"/>
      <c r="U498" s="40"/>
      <c r="V498" s="42"/>
      <c r="W498" s="42"/>
      <c r="X498" s="42"/>
      <c r="Y498" s="42"/>
      <c r="Z498" s="42"/>
      <c r="AA498" s="42"/>
      <c r="AB498" s="42"/>
      <c r="AC498" s="42"/>
      <c r="AD498" s="42"/>
      <c r="AE498" s="42"/>
      <c r="AF498" s="42"/>
      <c r="AG498" s="42"/>
      <c r="AH498" s="42"/>
      <c r="AI498" s="42"/>
      <c r="AJ498" s="42"/>
      <c r="AK498" s="42"/>
      <c r="AL498" s="42"/>
      <c r="AM498" s="42"/>
      <c r="AN498" s="42"/>
      <c r="AO498" s="42"/>
      <c r="AP498" s="42"/>
      <c r="AQ498" s="42"/>
      <c r="AR498" s="42"/>
      <c r="AS498" s="42"/>
      <c r="AT498" s="42"/>
      <c r="AU498" s="42"/>
      <c r="AV498" s="42"/>
      <c r="AW498" s="42"/>
      <c r="AX498" s="42"/>
    </row>
    <row r="499" spans="1:251" ht="15" thickBot="1">
      <c r="B499" s="40"/>
      <c r="C499" s="40"/>
      <c r="D499" s="40"/>
      <c r="E499" s="40"/>
      <c r="F499" s="40"/>
      <c r="G499" s="40"/>
      <c r="H499" s="40"/>
      <c r="I499" s="40"/>
      <c r="J499" s="40"/>
      <c r="K499" s="40"/>
      <c r="L499" s="41"/>
      <c r="M499" s="41"/>
      <c r="N499" s="41"/>
      <c r="O499" s="41"/>
      <c r="P499" s="40"/>
      <c r="Q499" s="40"/>
      <c r="R499" s="40"/>
      <c r="S499" s="40"/>
      <c r="T499" s="40"/>
      <c r="U499" s="40"/>
      <c r="V499" s="42"/>
      <c r="W499" s="42"/>
      <c r="X499" s="42"/>
      <c r="Y499" s="42"/>
      <c r="Z499" s="42"/>
      <c r="AA499" s="42"/>
      <c r="AB499" s="42"/>
      <c r="AC499" s="42"/>
      <c r="AD499" s="42"/>
      <c r="AE499" s="42"/>
      <c r="AF499" s="42"/>
      <c r="AG499" s="42"/>
      <c r="AH499" s="42"/>
      <c r="AI499" s="42"/>
      <c r="AJ499" s="42"/>
      <c r="AK499" s="42"/>
      <c r="AL499" s="42"/>
      <c r="AM499" s="42"/>
      <c r="AN499" s="42"/>
      <c r="AO499" s="42"/>
      <c r="AP499" s="42"/>
      <c r="AQ499" s="42"/>
      <c r="AR499" s="42"/>
      <c r="AS499" s="42"/>
      <c r="AT499" s="42"/>
      <c r="AU499" s="42"/>
      <c r="AV499" s="42"/>
      <c r="AW499" s="42"/>
      <c r="AX499" s="54" t="s">
        <v>57</v>
      </c>
    </row>
    <row r="500" spans="1:251" s="48" customFormat="1" ht="13.5" customHeight="1">
      <c r="A500" s="40"/>
      <c r="B500" s="121" t="s">
        <v>58</v>
      </c>
      <c r="C500" s="122"/>
      <c r="D500" s="122"/>
      <c r="E500" s="122"/>
      <c r="F500" s="122"/>
      <c r="G500" s="122"/>
      <c r="H500" s="122"/>
      <c r="I500" s="122"/>
      <c r="J500" s="122"/>
      <c r="K500" s="122"/>
      <c r="L500" s="122"/>
      <c r="M500" s="122"/>
      <c r="N500" s="122"/>
      <c r="O500" s="122"/>
      <c r="P500" s="122"/>
      <c r="Q500" s="122"/>
      <c r="R500" s="122"/>
      <c r="S500" s="122"/>
      <c r="T500" s="122"/>
      <c r="U500" s="122"/>
      <c r="V500" s="122"/>
      <c r="W500" s="122"/>
      <c r="X500" s="122"/>
      <c r="Y500" s="122"/>
      <c r="Z500" s="123"/>
      <c r="AA500" s="127" t="s">
        <v>59</v>
      </c>
      <c r="AB500" s="122"/>
      <c r="AC500" s="122"/>
      <c r="AD500" s="122"/>
      <c r="AE500" s="122"/>
      <c r="AF500" s="122"/>
      <c r="AG500" s="122"/>
      <c r="AH500" s="122"/>
      <c r="AI500" s="123"/>
      <c r="AJ500" s="127" t="s">
        <v>60</v>
      </c>
      <c r="AK500" s="122"/>
      <c r="AL500" s="122"/>
      <c r="AM500" s="122"/>
      <c r="AN500" s="122"/>
      <c r="AO500" s="122"/>
      <c r="AP500" s="122"/>
      <c r="AQ500" s="122"/>
      <c r="AR500" s="123"/>
      <c r="AS500" s="127" t="s">
        <v>61</v>
      </c>
      <c r="AT500" s="122"/>
      <c r="AU500" s="122"/>
      <c r="AV500" s="122"/>
      <c r="AW500" s="122"/>
      <c r="AX500" s="129"/>
      <c r="AY500" s="34"/>
      <c r="AZ500" s="34"/>
      <c r="BA500" s="34"/>
      <c r="BB500" s="34"/>
      <c r="BC500" s="34"/>
      <c r="BD500" s="34"/>
      <c r="BE500" s="34"/>
      <c r="BF500" s="34"/>
      <c r="BG500" s="34"/>
      <c r="BH500" s="34"/>
      <c r="BI500" s="34"/>
      <c r="BJ500" s="34"/>
      <c r="BK500" s="34"/>
      <c r="BL500" s="34"/>
      <c r="BM500" s="34"/>
      <c r="BN500" s="34"/>
      <c r="BO500" s="34"/>
      <c r="BP500" s="34"/>
      <c r="BQ500" s="34"/>
      <c r="BR500" s="34"/>
      <c r="BS500" s="34"/>
      <c r="BT500" s="34"/>
      <c r="BU500" s="34"/>
      <c r="BV500" s="34"/>
      <c r="BW500" s="34"/>
      <c r="BX500" s="34"/>
      <c r="BY500" s="34"/>
      <c r="BZ500" s="34"/>
      <c r="CA500" s="34"/>
      <c r="CB500" s="34"/>
      <c r="CC500" s="34"/>
      <c r="CD500" s="34"/>
      <c r="CE500" s="34"/>
      <c r="CF500" s="34"/>
      <c r="CG500" s="34"/>
      <c r="CH500" s="34"/>
      <c r="CI500" s="34"/>
      <c r="CJ500" s="34"/>
      <c r="CK500" s="34"/>
      <c r="CL500" s="34"/>
      <c r="CM500" s="34"/>
      <c r="CN500" s="34"/>
      <c r="CO500" s="34"/>
      <c r="CP500" s="34"/>
      <c r="CQ500" s="34"/>
      <c r="CR500" s="34"/>
      <c r="CS500" s="34"/>
      <c r="CT500" s="34"/>
      <c r="CU500" s="34"/>
      <c r="CV500" s="34"/>
      <c r="CW500" s="34"/>
      <c r="CX500" s="34"/>
      <c r="CY500" s="34"/>
      <c r="CZ500" s="34"/>
      <c r="DA500" s="34"/>
      <c r="DB500" s="34"/>
      <c r="DC500" s="34"/>
      <c r="DD500" s="34"/>
      <c r="DE500" s="34"/>
      <c r="DF500" s="34"/>
      <c r="DG500" s="34"/>
      <c r="DH500" s="34"/>
      <c r="DI500" s="34"/>
      <c r="DJ500" s="34"/>
      <c r="DK500" s="34"/>
      <c r="DL500" s="34"/>
      <c r="DM500" s="34"/>
      <c r="DN500" s="34"/>
      <c r="DO500" s="34"/>
      <c r="DP500" s="34"/>
      <c r="DQ500" s="34"/>
      <c r="DR500" s="34"/>
      <c r="DS500" s="34"/>
      <c r="DT500" s="34"/>
      <c r="DU500" s="34"/>
      <c r="DV500" s="34"/>
      <c r="DW500" s="34"/>
      <c r="DX500" s="34"/>
      <c r="DY500" s="34"/>
      <c r="DZ500" s="34"/>
      <c r="EA500" s="34"/>
      <c r="EB500" s="34"/>
      <c r="EC500" s="34"/>
      <c r="ED500" s="34"/>
      <c r="EE500" s="34"/>
      <c r="EF500" s="34"/>
      <c r="EG500" s="34"/>
      <c r="EH500" s="34"/>
      <c r="EI500" s="34"/>
      <c r="EJ500" s="34"/>
      <c r="EK500" s="34"/>
      <c r="EL500" s="34"/>
      <c r="EM500" s="34"/>
      <c r="EN500" s="34"/>
      <c r="EO500" s="34"/>
      <c r="EP500" s="34"/>
      <c r="EQ500" s="34"/>
      <c r="ER500" s="34"/>
      <c r="ES500" s="34"/>
      <c r="ET500" s="34"/>
      <c r="EU500" s="34"/>
      <c r="EV500" s="34"/>
      <c r="EW500" s="34"/>
      <c r="EX500" s="34"/>
      <c r="EY500" s="34"/>
      <c r="EZ500" s="34"/>
      <c r="FA500" s="34"/>
      <c r="FB500" s="34"/>
      <c r="FC500" s="34"/>
      <c r="FD500" s="34"/>
      <c r="FE500" s="34"/>
      <c r="FF500" s="34"/>
      <c r="FG500" s="34"/>
      <c r="FH500" s="34"/>
      <c r="FI500" s="34"/>
      <c r="FJ500" s="34"/>
      <c r="FK500" s="34"/>
      <c r="FL500" s="34"/>
      <c r="FM500" s="34"/>
      <c r="FN500" s="34"/>
      <c r="FO500" s="34"/>
      <c r="FP500" s="34"/>
      <c r="FQ500" s="34"/>
      <c r="FR500" s="34"/>
      <c r="FS500" s="34"/>
      <c r="FT500" s="34"/>
      <c r="FU500" s="34"/>
      <c r="FV500" s="34"/>
      <c r="FW500" s="34"/>
      <c r="FX500" s="34"/>
      <c r="FY500" s="34"/>
      <c r="FZ500" s="34"/>
      <c r="GA500" s="34"/>
      <c r="GB500" s="34"/>
      <c r="GC500" s="34"/>
      <c r="GD500" s="34"/>
      <c r="GE500" s="34"/>
      <c r="GF500" s="34"/>
      <c r="GG500" s="34"/>
      <c r="GH500" s="34"/>
      <c r="GI500" s="34"/>
      <c r="GJ500" s="34"/>
      <c r="GK500" s="34"/>
      <c r="GL500" s="34"/>
      <c r="GM500" s="34"/>
      <c r="GN500" s="34"/>
      <c r="GO500" s="34"/>
      <c r="GP500" s="34"/>
      <c r="GQ500" s="34"/>
      <c r="GR500" s="34"/>
      <c r="GS500" s="34"/>
      <c r="GT500" s="34"/>
      <c r="GU500" s="34"/>
      <c r="GV500" s="34"/>
      <c r="GW500" s="34"/>
      <c r="GX500" s="34"/>
      <c r="GY500" s="34"/>
      <c r="GZ500" s="34"/>
      <c r="HA500" s="34"/>
      <c r="HB500" s="34"/>
      <c r="HC500" s="34"/>
      <c r="HD500" s="34"/>
      <c r="HE500" s="34"/>
      <c r="HF500" s="34"/>
      <c r="HG500" s="34"/>
      <c r="HH500" s="34"/>
      <c r="HI500" s="34"/>
      <c r="HJ500" s="34"/>
      <c r="HK500" s="34"/>
      <c r="HL500" s="34"/>
      <c r="HM500" s="34"/>
      <c r="HN500" s="34"/>
      <c r="HO500" s="34"/>
      <c r="HP500" s="34"/>
      <c r="HQ500" s="34"/>
      <c r="HR500" s="34"/>
      <c r="HS500" s="34"/>
      <c r="HT500" s="34"/>
      <c r="HU500" s="34"/>
      <c r="HV500" s="34"/>
      <c r="HW500" s="34"/>
      <c r="HX500" s="34"/>
      <c r="HY500" s="34"/>
      <c r="HZ500" s="34"/>
      <c r="IA500" s="34"/>
      <c r="IB500" s="34"/>
      <c r="IC500" s="34"/>
      <c r="ID500" s="34"/>
      <c r="IE500" s="34"/>
      <c r="IF500" s="34"/>
      <c r="IG500" s="34"/>
      <c r="IH500" s="34"/>
      <c r="II500" s="34"/>
      <c r="IJ500" s="34"/>
      <c r="IK500" s="34"/>
      <c r="IL500" s="34"/>
      <c r="IM500" s="34"/>
      <c r="IN500" s="34"/>
      <c r="IO500" s="34"/>
      <c r="IP500" s="34"/>
      <c r="IQ500" s="34"/>
    </row>
    <row r="501" spans="1:251" s="48" customFormat="1" ht="13.5">
      <c r="A501" s="40"/>
      <c r="B501" s="124"/>
      <c r="C501" s="125"/>
      <c r="D501" s="125"/>
      <c r="E501" s="125"/>
      <c r="F501" s="125"/>
      <c r="G501" s="125"/>
      <c r="H501" s="125"/>
      <c r="I501" s="125"/>
      <c r="J501" s="125"/>
      <c r="K501" s="125"/>
      <c r="L501" s="125"/>
      <c r="M501" s="125"/>
      <c r="N501" s="125"/>
      <c r="O501" s="125"/>
      <c r="P501" s="125"/>
      <c r="Q501" s="125"/>
      <c r="R501" s="125"/>
      <c r="S501" s="125"/>
      <c r="T501" s="125"/>
      <c r="U501" s="125"/>
      <c r="V501" s="125"/>
      <c r="W501" s="125"/>
      <c r="X501" s="125"/>
      <c r="Y501" s="125"/>
      <c r="Z501" s="126"/>
      <c r="AA501" s="128"/>
      <c r="AB501" s="125"/>
      <c r="AC501" s="125"/>
      <c r="AD501" s="125"/>
      <c r="AE501" s="125"/>
      <c r="AF501" s="125"/>
      <c r="AG501" s="125"/>
      <c r="AH501" s="125"/>
      <c r="AI501" s="126"/>
      <c r="AJ501" s="128"/>
      <c r="AK501" s="125"/>
      <c r="AL501" s="125"/>
      <c r="AM501" s="125"/>
      <c r="AN501" s="125"/>
      <c r="AO501" s="125"/>
      <c r="AP501" s="125"/>
      <c r="AQ501" s="125"/>
      <c r="AR501" s="126"/>
      <c r="AS501" s="128"/>
      <c r="AT501" s="125"/>
      <c r="AU501" s="125"/>
      <c r="AV501" s="125"/>
      <c r="AW501" s="125"/>
      <c r="AX501" s="130"/>
      <c r="AY501" s="34"/>
      <c r="AZ501" s="34"/>
      <c r="BA501" s="34"/>
      <c r="BB501" s="55"/>
      <c r="BC501" s="56"/>
      <c r="BE501" s="34"/>
      <c r="BF501" s="34"/>
      <c r="BG501" s="34"/>
      <c r="BH501" s="34"/>
      <c r="BI501" s="34"/>
      <c r="BJ501" s="34"/>
      <c r="BK501" s="34"/>
      <c r="BL501" s="34"/>
      <c r="BM501" s="34"/>
      <c r="BN501" s="34"/>
      <c r="BO501" s="34"/>
      <c r="BP501" s="34"/>
      <c r="BQ501" s="34"/>
      <c r="BR501" s="34"/>
      <c r="BS501" s="34"/>
      <c r="BT501" s="34"/>
      <c r="BU501" s="34"/>
      <c r="BV501" s="34"/>
      <c r="BW501" s="34"/>
      <c r="BX501" s="34"/>
      <c r="BY501" s="34"/>
      <c r="BZ501" s="34"/>
      <c r="CA501" s="34"/>
      <c r="CB501" s="34"/>
      <c r="CC501" s="34"/>
      <c r="CD501" s="34"/>
      <c r="CE501" s="34"/>
      <c r="CF501" s="34"/>
      <c r="CG501" s="34"/>
      <c r="CH501" s="34"/>
      <c r="CI501" s="34"/>
      <c r="CJ501" s="34"/>
      <c r="CK501" s="34"/>
      <c r="CL501" s="34"/>
      <c r="CM501" s="34"/>
      <c r="CN501" s="34"/>
      <c r="CO501" s="34"/>
      <c r="CP501" s="34"/>
      <c r="CQ501" s="34"/>
      <c r="CR501" s="34"/>
      <c r="CS501" s="34"/>
      <c r="CT501" s="34"/>
      <c r="CU501" s="34"/>
      <c r="CV501" s="34"/>
      <c r="CW501" s="34"/>
      <c r="CX501" s="34"/>
      <c r="CY501" s="34"/>
      <c r="CZ501" s="34"/>
      <c r="DA501" s="34"/>
      <c r="DB501" s="34"/>
      <c r="DC501" s="34"/>
      <c r="DD501" s="34"/>
      <c r="DE501" s="34"/>
      <c r="DF501" s="34"/>
      <c r="DG501" s="34"/>
      <c r="DH501" s="34"/>
      <c r="DI501" s="34"/>
      <c r="DJ501" s="34"/>
      <c r="DK501" s="34"/>
      <c r="DL501" s="34"/>
      <c r="DM501" s="34"/>
      <c r="DN501" s="34"/>
      <c r="DO501" s="34"/>
      <c r="DP501" s="34"/>
      <c r="DQ501" s="34"/>
      <c r="DR501" s="34"/>
      <c r="DS501" s="34"/>
      <c r="DT501" s="34"/>
      <c r="DU501" s="34"/>
      <c r="DV501" s="34"/>
      <c r="DW501" s="34"/>
      <c r="DX501" s="34"/>
      <c r="DY501" s="34"/>
      <c r="DZ501" s="34"/>
      <c r="EA501" s="34"/>
      <c r="EB501" s="34"/>
      <c r="EC501" s="34"/>
      <c r="ED501" s="34"/>
      <c r="EE501" s="34"/>
      <c r="EF501" s="34"/>
      <c r="EG501" s="34"/>
      <c r="EH501" s="34"/>
      <c r="EI501" s="34"/>
      <c r="EJ501" s="34"/>
      <c r="EK501" s="34"/>
      <c r="EL501" s="34"/>
      <c r="EM501" s="34"/>
      <c r="EN501" s="34"/>
      <c r="EO501" s="34"/>
      <c r="EP501" s="34"/>
      <c r="EQ501" s="34"/>
      <c r="ER501" s="34"/>
      <c r="ES501" s="34"/>
      <c r="ET501" s="34"/>
      <c r="EU501" s="34"/>
      <c r="EV501" s="34"/>
      <c r="EW501" s="34"/>
      <c r="EX501" s="34"/>
      <c r="EY501" s="34"/>
      <c r="EZ501" s="34"/>
      <c r="FA501" s="34"/>
      <c r="FB501" s="34"/>
      <c r="FC501" s="34"/>
      <c r="FD501" s="34"/>
      <c r="FE501" s="34"/>
      <c r="FF501" s="34"/>
      <c r="FG501" s="34"/>
      <c r="FH501" s="34"/>
      <c r="FI501" s="34"/>
      <c r="FJ501" s="34"/>
      <c r="FK501" s="34"/>
      <c r="FL501" s="34"/>
      <c r="FM501" s="34"/>
      <c r="FN501" s="34"/>
      <c r="FO501" s="34"/>
      <c r="FP501" s="34"/>
      <c r="FQ501" s="34"/>
      <c r="FR501" s="34"/>
      <c r="FS501" s="34"/>
      <c r="FT501" s="34"/>
      <c r="FU501" s="34"/>
      <c r="FV501" s="34"/>
      <c r="FW501" s="34"/>
      <c r="FX501" s="34"/>
      <c r="FY501" s="34"/>
      <c r="FZ501" s="34"/>
      <c r="GA501" s="34"/>
      <c r="GB501" s="34"/>
      <c r="GC501" s="34"/>
      <c r="GD501" s="34"/>
      <c r="GE501" s="34"/>
      <c r="GF501" s="34"/>
      <c r="GG501" s="34"/>
      <c r="GH501" s="34"/>
      <c r="GI501" s="34"/>
      <c r="GJ501" s="34"/>
      <c r="GK501" s="34"/>
      <c r="GL501" s="34"/>
      <c r="GM501" s="34"/>
      <c r="GN501" s="34"/>
      <c r="GO501" s="34"/>
      <c r="GP501" s="34"/>
      <c r="GQ501" s="34"/>
      <c r="GR501" s="34"/>
      <c r="GS501" s="34"/>
      <c r="GT501" s="34"/>
      <c r="GU501" s="34"/>
      <c r="GV501" s="34"/>
      <c r="GW501" s="34"/>
      <c r="GX501" s="34"/>
      <c r="GY501" s="34"/>
      <c r="GZ501" s="34"/>
      <c r="HA501" s="34"/>
      <c r="HB501" s="34"/>
      <c r="HC501" s="34"/>
      <c r="HD501" s="34"/>
      <c r="HE501" s="34"/>
      <c r="HF501" s="34"/>
      <c r="HG501" s="34"/>
      <c r="HH501" s="34"/>
      <c r="HI501" s="34"/>
      <c r="HJ501" s="34"/>
      <c r="HK501" s="34"/>
      <c r="HL501" s="34"/>
      <c r="HM501" s="34"/>
      <c r="HN501" s="34"/>
      <c r="HO501" s="34"/>
      <c r="HP501" s="34"/>
      <c r="HQ501" s="34"/>
      <c r="HR501" s="34"/>
      <c r="HS501" s="34"/>
      <c r="HT501" s="34"/>
      <c r="HU501" s="34"/>
      <c r="HV501" s="34"/>
      <c r="HW501" s="34"/>
      <c r="HX501" s="34"/>
      <c r="HY501" s="34"/>
      <c r="HZ501" s="34"/>
      <c r="IA501" s="34"/>
      <c r="IB501" s="34"/>
      <c r="IC501" s="34"/>
      <c r="ID501" s="34"/>
      <c r="IE501" s="34"/>
      <c r="IF501" s="34"/>
      <c r="IG501" s="34"/>
      <c r="IH501" s="34"/>
      <c r="II501" s="34"/>
      <c r="IJ501" s="34"/>
      <c r="IK501" s="34"/>
      <c r="IL501" s="34"/>
      <c r="IM501" s="34"/>
      <c r="IN501" s="34"/>
      <c r="IO501" s="34"/>
      <c r="IP501" s="34"/>
      <c r="IQ501" s="34"/>
    </row>
    <row r="502" spans="1:251" s="48" customFormat="1" ht="18.75" customHeight="1">
      <c r="A502" s="40"/>
      <c r="B502" s="57"/>
      <c r="C502" s="93" t="s">
        <v>94</v>
      </c>
      <c r="D502" s="94"/>
      <c r="E502" s="94"/>
      <c r="F502" s="94"/>
      <c r="G502" s="94"/>
      <c r="H502" s="94"/>
      <c r="I502" s="94"/>
      <c r="J502" s="94"/>
      <c r="K502" s="94"/>
      <c r="L502" s="94"/>
      <c r="M502" s="94"/>
      <c r="N502" s="94"/>
      <c r="O502" s="94"/>
      <c r="P502" s="94"/>
      <c r="Q502" s="94"/>
      <c r="R502" s="94"/>
      <c r="S502" s="94"/>
      <c r="T502" s="94"/>
      <c r="U502" s="94"/>
      <c r="V502" s="94"/>
      <c r="W502" s="94"/>
      <c r="X502" s="94"/>
      <c r="Y502" s="94"/>
      <c r="Z502" s="95"/>
      <c r="AA502" s="96">
        <v>334019</v>
      </c>
      <c r="AB502" s="97"/>
      <c r="AC502" s="97"/>
      <c r="AD502" s="97"/>
      <c r="AE502" s="97"/>
      <c r="AF502" s="97"/>
      <c r="AG502" s="97"/>
      <c r="AH502" s="97"/>
      <c r="AI502" s="98"/>
      <c r="AJ502" s="96">
        <v>0</v>
      </c>
      <c r="AK502" s="97"/>
      <c r="AL502" s="97"/>
      <c r="AM502" s="97"/>
      <c r="AN502" s="97"/>
      <c r="AO502" s="97"/>
      <c r="AP502" s="97"/>
      <c r="AQ502" s="97"/>
      <c r="AR502" s="98"/>
      <c r="AS502" s="99"/>
      <c r="AT502" s="100"/>
      <c r="AU502" s="100"/>
      <c r="AV502" s="100"/>
      <c r="AW502" s="100"/>
      <c r="AX502" s="101"/>
      <c r="AY502" s="34"/>
      <c r="AZ502" s="34"/>
      <c r="BA502" s="34"/>
      <c r="BB502" s="34"/>
      <c r="BC502" s="34"/>
      <c r="BD502" s="34"/>
      <c r="BE502" s="34"/>
      <c r="BF502" s="34"/>
      <c r="BG502" s="34"/>
      <c r="BH502" s="34"/>
      <c r="BI502" s="34"/>
      <c r="BJ502" s="34"/>
      <c r="BK502" s="34"/>
      <c r="BL502" s="34"/>
      <c r="BM502" s="34"/>
      <c r="BN502" s="34"/>
      <c r="BO502" s="34"/>
      <c r="BP502" s="34"/>
      <c r="BQ502" s="34"/>
      <c r="BR502" s="34"/>
      <c r="BS502" s="34"/>
      <c r="BT502" s="34"/>
      <c r="BU502" s="34"/>
      <c r="BV502" s="34"/>
      <c r="BW502" s="34"/>
      <c r="BX502" s="34"/>
      <c r="BY502" s="34"/>
      <c r="BZ502" s="34"/>
      <c r="CA502" s="34"/>
      <c r="CB502" s="34"/>
      <c r="CC502" s="34"/>
      <c r="CD502" s="34"/>
      <c r="CE502" s="34"/>
      <c r="CF502" s="34"/>
      <c r="CG502" s="34"/>
      <c r="CH502" s="34"/>
      <c r="CI502" s="34"/>
      <c r="CJ502" s="34"/>
      <c r="CK502" s="34"/>
      <c r="CL502" s="34"/>
      <c r="CM502" s="34"/>
      <c r="CN502" s="34"/>
      <c r="CO502" s="34"/>
      <c r="CP502" s="34"/>
      <c r="CQ502" s="34"/>
      <c r="CR502" s="34"/>
      <c r="CS502" s="34"/>
      <c r="CT502" s="34"/>
      <c r="CU502" s="34"/>
      <c r="CV502" s="34"/>
      <c r="CW502" s="34"/>
      <c r="CX502" s="34"/>
      <c r="CY502" s="34"/>
      <c r="CZ502" s="34"/>
      <c r="DA502" s="34"/>
      <c r="DB502" s="34"/>
      <c r="DC502" s="34"/>
      <c r="DD502" s="34"/>
      <c r="DE502" s="34"/>
      <c r="DF502" s="34"/>
      <c r="DG502" s="34"/>
      <c r="DH502" s="34"/>
      <c r="DI502" s="34"/>
      <c r="DJ502" s="34"/>
      <c r="DK502" s="34"/>
      <c r="DL502" s="34"/>
      <c r="DM502" s="34"/>
      <c r="DN502" s="34"/>
      <c r="DO502" s="34"/>
      <c r="DP502" s="34"/>
      <c r="DQ502" s="34"/>
      <c r="DR502" s="34"/>
      <c r="DS502" s="34"/>
      <c r="DT502" s="34"/>
      <c r="DU502" s="34"/>
      <c r="DV502" s="34"/>
      <c r="DW502" s="34"/>
      <c r="DX502" s="34"/>
      <c r="DY502" s="34"/>
      <c r="DZ502" s="34"/>
      <c r="EA502" s="34"/>
      <c r="EB502" s="34"/>
      <c r="EC502" s="34"/>
      <c r="ED502" s="34"/>
      <c r="EE502" s="34"/>
      <c r="EF502" s="34"/>
      <c r="EG502" s="34"/>
      <c r="EH502" s="34"/>
      <c r="EI502" s="34"/>
      <c r="EJ502" s="34"/>
      <c r="EK502" s="34"/>
      <c r="EL502" s="34"/>
      <c r="EM502" s="34"/>
      <c r="EN502" s="34"/>
      <c r="EO502" s="34"/>
      <c r="EP502" s="34"/>
      <c r="EQ502" s="34"/>
      <c r="ER502" s="34"/>
      <c r="ES502" s="34"/>
      <c r="ET502" s="34"/>
      <c r="EU502" s="34"/>
      <c r="EV502" s="34"/>
      <c r="EW502" s="34"/>
      <c r="EX502" s="34"/>
      <c r="EY502" s="34"/>
      <c r="EZ502" s="34"/>
      <c r="FA502" s="34"/>
      <c r="FB502" s="34"/>
      <c r="FC502" s="34"/>
      <c r="FD502" s="34"/>
      <c r="FE502" s="34"/>
      <c r="FF502" s="34"/>
      <c r="FG502" s="34"/>
      <c r="FH502" s="34"/>
      <c r="FI502" s="34"/>
      <c r="FJ502" s="34"/>
      <c r="FK502" s="34"/>
      <c r="FL502" s="34"/>
      <c r="FM502" s="34"/>
      <c r="FN502" s="34"/>
      <c r="FO502" s="34"/>
      <c r="FP502" s="34"/>
      <c r="FQ502" s="34"/>
      <c r="FR502" s="34"/>
      <c r="FS502" s="34"/>
      <c r="FT502" s="34"/>
      <c r="FU502" s="34"/>
      <c r="FV502" s="34"/>
      <c r="FW502" s="34"/>
      <c r="FX502" s="34"/>
      <c r="FY502" s="34"/>
      <c r="FZ502" s="34"/>
      <c r="GA502" s="34"/>
      <c r="GB502" s="34"/>
      <c r="GC502" s="34"/>
      <c r="GD502" s="34"/>
      <c r="GE502" s="34"/>
      <c r="GF502" s="34"/>
      <c r="GG502" s="34"/>
      <c r="GH502" s="34"/>
      <c r="GI502" s="34"/>
      <c r="GJ502" s="34"/>
      <c r="GK502" s="34"/>
      <c r="GL502" s="34"/>
      <c r="GM502" s="34"/>
      <c r="GN502" s="34"/>
      <c r="GO502" s="34"/>
      <c r="GP502" s="34"/>
      <c r="GQ502" s="34"/>
      <c r="GR502" s="34"/>
      <c r="GS502" s="34"/>
      <c r="GT502" s="34"/>
      <c r="GU502" s="34"/>
      <c r="GV502" s="34"/>
      <c r="GW502" s="34"/>
      <c r="GX502" s="34"/>
      <c r="GY502" s="34"/>
      <c r="GZ502" s="34"/>
      <c r="HA502" s="34"/>
      <c r="HB502" s="34"/>
      <c r="HC502" s="34"/>
      <c r="HD502" s="34"/>
      <c r="HE502" s="34"/>
      <c r="HF502" s="34"/>
      <c r="HG502" s="34"/>
      <c r="HH502" s="34"/>
      <c r="HI502" s="34"/>
      <c r="HJ502" s="34"/>
      <c r="HK502" s="34"/>
      <c r="HL502" s="34"/>
      <c r="HM502" s="34"/>
      <c r="HN502" s="34"/>
      <c r="HO502" s="34"/>
      <c r="HP502" s="34"/>
      <c r="HQ502" s="34"/>
      <c r="HR502" s="34"/>
      <c r="HS502" s="34"/>
      <c r="HT502" s="34"/>
      <c r="HU502" s="34"/>
      <c r="HV502" s="34"/>
      <c r="HW502" s="34"/>
      <c r="HX502" s="34"/>
      <c r="HY502" s="34"/>
      <c r="HZ502" s="34"/>
      <c r="IA502" s="34"/>
      <c r="IB502" s="34"/>
      <c r="IC502" s="34"/>
      <c r="ID502" s="34"/>
      <c r="IE502" s="34"/>
      <c r="IF502" s="34"/>
      <c r="IG502" s="34"/>
      <c r="IH502" s="34"/>
      <c r="II502" s="34"/>
      <c r="IJ502" s="34"/>
      <c r="IK502" s="34"/>
      <c r="IL502" s="34"/>
      <c r="IM502" s="34"/>
      <c r="IN502" s="34"/>
      <c r="IO502" s="34"/>
      <c r="IP502" s="34"/>
      <c r="IQ502" s="34"/>
    </row>
    <row r="503" spans="1:251" s="48" customFormat="1" ht="18.75" customHeight="1" thickBot="1">
      <c r="A503" s="49"/>
      <c r="B503" s="102" t="s">
        <v>66</v>
      </c>
      <c r="C503" s="103"/>
      <c r="D503" s="103"/>
      <c r="E503" s="103"/>
      <c r="F503" s="103"/>
      <c r="G503" s="103"/>
      <c r="H503" s="103"/>
      <c r="I503" s="103"/>
      <c r="J503" s="103"/>
      <c r="K503" s="103"/>
      <c r="L503" s="103"/>
      <c r="M503" s="103"/>
      <c r="N503" s="103"/>
      <c r="O503" s="103"/>
      <c r="P503" s="103"/>
      <c r="Q503" s="103"/>
      <c r="R503" s="103"/>
      <c r="S503" s="103"/>
      <c r="T503" s="103"/>
      <c r="U503" s="103"/>
      <c r="V503" s="103"/>
      <c r="W503" s="103"/>
      <c r="X503" s="103"/>
      <c r="Y503" s="103"/>
      <c r="Z503" s="104"/>
      <c r="AA503" s="105">
        <f>SUM($AA$502:$AA$502)</f>
        <v>334019</v>
      </c>
      <c r="AB503" s="106"/>
      <c r="AC503" s="106"/>
      <c r="AD503" s="106"/>
      <c r="AE503" s="106"/>
      <c r="AF503" s="106"/>
      <c r="AG503" s="106"/>
      <c r="AH503" s="106"/>
      <c r="AI503" s="107"/>
      <c r="AJ503" s="105">
        <f>SUM($AJ$502:$AJ$502)</f>
        <v>0</v>
      </c>
      <c r="AK503" s="106"/>
      <c r="AL503" s="106"/>
      <c r="AM503" s="106"/>
      <c r="AN503" s="106"/>
      <c r="AO503" s="106"/>
      <c r="AP503" s="106"/>
      <c r="AQ503" s="106"/>
      <c r="AR503" s="107"/>
      <c r="AS503" s="108"/>
      <c r="AT503" s="109"/>
      <c r="AU503" s="109"/>
      <c r="AV503" s="109"/>
      <c r="AW503" s="109"/>
      <c r="AX503" s="110"/>
      <c r="AY503" s="34"/>
      <c r="AZ503" s="34"/>
      <c r="BA503" s="34"/>
      <c r="BB503" s="34"/>
      <c r="BC503" s="34"/>
      <c r="BD503" s="34"/>
      <c r="BE503" s="34"/>
      <c r="BF503" s="34"/>
      <c r="BG503" s="34"/>
      <c r="BH503" s="34"/>
      <c r="BI503" s="34"/>
      <c r="BJ503" s="34"/>
      <c r="BK503" s="34"/>
      <c r="BL503" s="34"/>
      <c r="BM503" s="34"/>
      <c r="BN503" s="34"/>
      <c r="BO503" s="34"/>
      <c r="BP503" s="34"/>
      <c r="BQ503" s="34"/>
      <c r="BR503" s="34"/>
      <c r="BS503" s="34"/>
      <c r="BT503" s="34"/>
      <c r="BU503" s="34"/>
      <c r="BV503" s="34"/>
      <c r="BW503" s="34"/>
      <c r="BX503" s="34"/>
      <c r="BY503" s="34"/>
      <c r="BZ503" s="34"/>
      <c r="CA503" s="34"/>
      <c r="CB503" s="34"/>
      <c r="CC503" s="34"/>
      <c r="CD503" s="34"/>
      <c r="CE503" s="34"/>
      <c r="CF503" s="34"/>
      <c r="CG503" s="34"/>
      <c r="CH503" s="34"/>
      <c r="CI503" s="34"/>
      <c r="CJ503" s="34"/>
      <c r="CK503" s="34"/>
      <c r="CL503" s="34"/>
      <c r="CM503" s="34"/>
      <c r="CN503" s="34"/>
      <c r="CO503" s="34"/>
      <c r="CP503" s="34"/>
      <c r="CQ503" s="34"/>
      <c r="CR503" s="34"/>
      <c r="CS503" s="34"/>
      <c r="CT503" s="34"/>
      <c r="CU503" s="34"/>
      <c r="CV503" s="34"/>
      <c r="CW503" s="34"/>
      <c r="CX503" s="34"/>
      <c r="CY503" s="34"/>
      <c r="CZ503" s="34"/>
      <c r="DA503" s="34"/>
      <c r="DB503" s="34"/>
      <c r="DC503" s="34"/>
      <c r="DD503" s="34"/>
      <c r="DE503" s="34"/>
      <c r="DF503" s="34"/>
      <c r="DG503" s="34"/>
      <c r="DH503" s="34"/>
      <c r="DI503" s="34"/>
      <c r="DJ503" s="34"/>
      <c r="DK503" s="34"/>
      <c r="DL503" s="34"/>
      <c r="DM503" s="34"/>
      <c r="DN503" s="34"/>
      <c r="DO503" s="34"/>
      <c r="DP503" s="34"/>
      <c r="DQ503" s="34"/>
      <c r="DR503" s="34"/>
      <c r="DS503" s="34"/>
      <c r="DT503" s="34"/>
      <c r="DU503" s="34"/>
      <c r="DV503" s="34"/>
      <c r="DW503" s="34"/>
      <c r="DX503" s="34"/>
      <c r="DY503" s="34"/>
      <c r="DZ503" s="34"/>
      <c r="EA503" s="34"/>
      <c r="EB503" s="34"/>
      <c r="EC503" s="34"/>
      <c r="ED503" s="34"/>
      <c r="EE503" s="34"/>
      <c r="EF503" s="34"/>
      <c r="EG503" s="34"/>
      <c r="EH503" s="34"/>
      <c r="EI503" s="34"/>
      <c r="EJ503" s="34"/>
      <c r="EK503" s="34"/>
      <c r="EL503" s="34"/>
      <c r="EM503" s="34"/>
      <c r="EN503" s="34"/>
      <c r="EO503" s="34"/>
      <c r="EP503" s="34"/>
      <c r="EQ503" s="34"/>
      <c r="ER503" s="34"/>
      <c r="ES503" s="34"/>
      <c r="ET503" s="34"/>
      <c r="EU503" s="34"/>
      <c r="EV503" s="34"/>
      <c r="EW503" s="34"/>
      <c r="EX503" s="34"/>
      <c r="EY503" s="34"/>
      <c r="EZ503" s="34"/>
      <c r="FA503" s="34"/>
      <c r="FB503" s="34"/>
      <c r="FC503" s="34"/>
      <c r="FD503" s="34"/>
      <c r="FE503" s="34"/>
      <c r="FF503" s="34"/>
      <c r="FG503" s="34"/>
      <c r="FH503" s="34"/>
      <c r="FI503" s="34"/>
      <c r="FJ503" s="34"/>
      <c r="FK503" s="34"/>
      <c r="FL503" s="34"/>
      <c r="FM503" s="34"/>
      <c r="FN503" s="34"/>
      <c r="FO503" s="34"/>
      <c r="FP503" s="34"/>
      <c r="FQ503" s="34"/>
      <c r="FR503" s="34"/>
      <c r="FS503" s="34"/>
      <c r="FT503" s="34"/>
      <c r="FU503" s="34"/>
      <c r="FV503" s="34"/>
      <c r="FW503" s="34"/>
      <c r="FX503" s="34"/>
      <c r="FY503" s="34"/>
      <c r="FZ503" s="34"/>
      <c r="GA503" s="34"/>
      <c r="GB503" s="34"/>
      <c r="GC503" s="34"/>
      <c r="GD503" s="34"/>
      <c r="GE503" s="34"/>
      <c r="GF503" s="34"/>
      <c r="GG503" s="34"/>
      <c r="GH503" s="34"/>
      <c r="GI503" s="34"/>
      <c r="GJ503" s="34"/>
      <c r="GK503" s="34"/>
      <c r="GL503" s="34"/>
      <c r="GM503" s="34"/>
      <c r="GN503" s="34"/>
      <c r="GO503" s="34"/>
      <c r="GP503" s="34"/>
      <c r="GQ503" s="34"/>
      <c r="GR503" s="34"/>
      <c r="GS503" s="34"/>
      <c r="GT503" s="34"/>
      <c r="GU503" s="34"/>
      <c r="GV503" s="34"/>
      <c r="GW503" s="34"/>
      <c r="GX503" s="34"/>
      <c r="GY503" s="34"/>
      <c r="GZ503" s="34"/>
      <c r="HA503" s="34"/>
      <c r="HB503" s="34"/>
      <c r="HC503" s="34"/>
      <c r="HD503" s="34"/>
      <c r="HE503" s="34"/>
      <c r="HF503" s="34"/>
      <c r="HG503" s="34"/>
      <c r="HH503" s="34"/>
      <c r="HI503" s="34"/>
      <c r="HJ503" s="34"/>
      <c r="HK503" s="34"/>
      <c r="HL503" s="34"/>
      <c r="HM503" s="34"/>
      <c r="HN503" s="34"/>
      <c r="HO503" s="34"/>
      <c r="HP503" s="34"/>
      <c r="HQ503" s="34"/>
      <c r="HR503" s="34"/>
      <c r="HS503" s="34"/>
      <c r="HT503" s="34"/>
      <c r="HU503" s="34"/>
      <c r="HV503" s="34"/>
      <c r="HW503" s="34"/>
      <c r="HX503" s="34"/>
      <c r="HY503" s="34"/>
      <c r="HZ503" s="34"/>
      <c r="IA503" s="34"/>
      <c r="IB503" s="34"/>
      <c r="IC503" s="34"/>
      <c r="ID503" s="34"/>
      <c r="IE503" s="34"/>
      <c r="IF503" s="34"/>
      <c r="IG503" s="34"/>
      <c r="IH503" s="34"/>
      <c r="II503" s="34"/>
      <c r="IJ503" s="34"/>
      <c r="IK503" s="34"/>
      <c r="IL503" s="34"/>
      <c r="IM503" s="34"/>
      <c r="IN503" s="34"/>
      <c r="IO503" s="34"/>
      <c r="IP503" s="34"/>
      <c r="IQ503" s="34"/>
    </row>
  </sheetData>
  <mergeCells count="275">
    <mergeCell ref="B3:AX3"/>
    <mergeCell ref="B6:G6"/>
    <mergeCell ref="H6:AX6"/>
    <mergeCell ref="B10:AX18"/>
    <mergeCell ref="B23:AX28"/>
    <mergeCell ref="B33:Z34"/>
    <mergeCell ref="AA33:AI34"/>
    <mergeCell ref="AJ33:AR34"/>
    <mergeCell ref="AS33:AX34"/>
    <mergeCell ref="C37:Z37"/>
    <mergeCell ref="AA37:AI37"/>
    <mergeCell ref="AJ37:AR37"/>
    <mergeCell ref="AS37:AX37"/>
    <mergeCell ref="C38:Z38"/>
    <mergeCell ref="AA38:AI38"/>
    <mergeCell ref="AJ38:AR38"/>
    <mergeCell ref="AS38:AX38"/>
    <mergeCell ref="C35:Z35"/>
    <mergeCell ref="AA35:AI35"/>
    <mergeCell ref="AJ35:AR35"/>
    <mergeCell ref="AS35:AX35"/>
    <mergeCell ref="C36:Z36"/>
    <mergeCell ref="AA36:AI36"/>
    <mergeCell ref="AJ36:AR36"/>
    <mergeCell ref="AS36:AX36"/>
    <mergeCell ref="B39:Z39"/>
    <mergeCell ref="AA39:AI39"/>
    <mergeCell ref="AJ39:AR39"/>
    <mergeCell ref="AS39:AX39"/>
    <mergeCell ref="B75:AX75"/>
    <mergeCell ref="B78:G78"/>
    <mergeCell ref="H78:AX78"/>
    <mergeCell ref="B43:AX43"/>
    <mergeCell ref="B46:G46"/>
    <mergeCell ref="H46:AX46"/>
    <mergeCell ref="C70:Z70"/>
    <mergeCell ref="AA70:AI70"/>
    <mergeCell ref="AJ70:AR70"/>
    <mergeCell ref="AS70:AX70"/>
    <mergeCell ref="B71:Z71"/>
    <mergeCell ref="AA71:AI71"/>
    <mergeCell ref="AJ71:AR71"/>
    <mergeCell ref="AS71:AX71"/>
    <mergeCell ref="B50:AX54"/>
    <mergeCell ref="B59:AX63"/>
    <mergeCell ref="B68:Z69"/>
    <mergeCell ref="AA68:AI69"/>
    <mergeCell ref="AJ68:AR69"/>
    <mergeCell ref="AS68:AX69"/>
    <mergeCell ref="C102:Z102"/>
    <mergeCell ref="AA102:AI102"/>
    <mergeCell ref="AJ102:AR102"/>
    <mergeCell ref="AS102:AX102"/>
    <mergeCell ref="B103:Z103"/>
    <mergeCell ref="AA103:AI103"/>
    <mergeCell ref="AJ103:AR103"/>
    <mergeCell ref="AS103:AX103"/>
    <mergeCell ref="B82:AX86"/>
    <mergeCell ref="B91:AX95"/>
    <mergeCell ref="B100:Z101"/>
    <mergeCell ref="AA100:AI101"/>
    <mergeCell ref="AJ100:AR101"/>
    <mergeCell ref="AS100:AX101"/>
    <mergeCell ref="B107:AX107"/>
    <mergeCell ref="B110:G110"/>
    <mergeCell ref="H110:AX110"/>
    <mergeCell ref="B114:AX118"/>
    <mergeCell ref="B123:AX127"/>
    <mergeCell ref="B132:Z133"/>
    <mergeCell ref="AA132:AI133"/>
    <mergeCell ref="AJ132:AR133"/>
    <mergeCell ref="AS132:AX133"/>
    <mergeCell ref="B136:Z136"/>
    <mergeCell ref="AA136:AI136"/>
    <mergeCell ref="AJ136:AR136"/>
    <mergeCell ref="AS136:AX136"/>
    <mergeCell ref="B140:AX140"/>
    <mergeCell ref="B143:G143"/>
    <mergeCell ref="H143:AX143"/>
    <mergeCell ref="C134:Z134"/>
    <mergeCell ref="AA134:AI134"/>
    <mergeCell ref="AJ134:AR134"/>
    <mergeCell ref="AS134:AX134"/>
    <mergeCell ref="C135:Z135"/>
    <mergeCell ref="AA135:AI135"/>
    <mergeCell ref="AJ135:AR135"/>
    <mergeCell ref="AS135:AX135"/>
    <mergeCell ref="C167:Z167"/>
    <mergeCell ref="AA167:AI167"/>
    <mergeCell ref="AJ167:AR167"/>
    <mergeCell ref="AS167:AX167"/>
    <mergeCell ref="B168:Z168"/>
    <mergeCell ref="AA168:AI168"/>
    <mergeCell ref="AJ168:AR168"/>
    <mergeCell ref="AS168:AX168"/>
    <mergeCell ref="B147:AX151"/>
    <mergeCell ref="B156:AX160"/>
    <mergeCell ref="B165:Z166"/>
    <mergeCell ref="AA165:AI166"/>
    <mergeCell ref="AJ165:AR166"/>
    <mergeCell ref="AS165:AX166"/>
    <mergeCell ref="C199:Z199"/>
    <mergeCell ref="AA199:AI199"/>
    <mergeCell ref="AJ199:AR199"/>
    <mergeCell ref="AS199:AX199"/>
    <mergeCell ref="B200:Z200"/>
    <mergeCell ref="AA200:AI200"/>
    <mergeCell ref="AJ200:AR200"/>
    <mergeCell ref="AS200:AX200"/>
    <mergeCell ref="B172:AX172"/>
    <mergeCell ref="B175:G175"/>
    <mergeCell ref="H175:AX175"/>
    <mergeCell ref="B179:AX183"/>
    <mergeCell ref="B188:AX192"/>
    <mergeCell ref="B197:Z198"/>
    <mergeCell ref="AA197:AI198"/>
    <mergeCell ref="AJ197:AR198"/>
    <mergeCell ref="AS197:AX198"/>
    <mergeCell ref="C232:Z232"/>
    <mergeCell ref="AA232:AI232"/>
    <mergeCell ref="AJ232:AR232"/>
    <mergeCell ref="AS232:AX232"/>
    <mergeCell ref="B233:Z233"/>
    <mergeCell ref="AA233:AI233"/>
    <mergeCell ref="AJ233:AR233"/>
    <mergeCell ref="AS233:AX233"/>
    <mergeCell ref="B204:AX204"/>
    <mergeCell ref="B207:G207"/>
    <mergeCell ref="H207:AX207"/>
    <mergeCell ref="B211:AX215"/>
    <mergeCell ref="B220:AX225"/>
    <mergeCell ref="B230:Z231"/>
    <mergeCell ref="AA230:AI231"/>
    <mergeCell ref="AJ230:AR231"/>
    <mergeCell ref="AS230:AX231"/>
    <mergeCell ref="C265:Z265"/>
    <mergeCell ref="AA265:AI265"/>
    <mergeCell ref="AJ265:AR265"/>
    <mergeCell ref="AS265:AX265"/>
    <mergeCell ref="B266:Z266"/>
    <mergeCell ref="AA266:AI266"/>
    <mergeCell ref="AJ266:AR266"/>
    <mergeCell ref="AS266:AX266"/>
    <mergeCell ref="B237:AX237"/>
    <mergeCell ref="B240:G240"/>
    <mergeCell ref="H240:AX240"/>
    <mergeCell ref="B244:AX248"/>
    <mergeCell ref="B253:AX258"/>
    <mergeCell ref="B263:Z264"/>
    <mergeCell ref="AA263:AI264"/>
    <mergeCell ref="AJ263:AR264"/>
    <mergeCell ref="AS263:AX264"/>
    <mergeCell ref="C300:Z300"/>
    <mergeCell ref="AA300:AI300"/>
    <mergeCell ref="AJ300:AR300"/>
    <mergeCell ref="AS300:AX300"/>
    <mergeCell ref="B301:Z301"/>
    <mergeCell ref="AA301:AI301"/>
    <mergeCell ref="AJ301:AR301"/>
    <mergeCell ref="AS301:AX301"/>
    <mergeCell ref="B270:AX270"/>
    <mergeCell ref="B273:G273"/>
    <mergeCell ref="H273:AX273"/>
    <mergeCell ref="B277:AX281"/>
    <mergeCell ref="B286:AX293"/>
    <mergeCell ref="B298:Z299"/>
    <mergeCell ref="AA298:AI299"/>
    <mergeCell ref="AJ298:AR299"/>
    <mergeCell ref="AS298:AX299"/>
    <mergeCell ref="B305:AX305"/>
    <mergeCell ref="B308:G308"/>
    <mergeCell ref="H308:AX308"/>
    <mergeCell ref="B312:AX316"/>
    <mergeCell ref="B321:AX326"/>
    <mergeCell ref="B331:Z332"/>
    <mergeCell ref="AA331:AI332"/>
    <mergeCell ref="AJ331:AR332"/>
    <mergeCell ref="AS331:AX332"/>
    <mergeCell ref="B335:Z335"/>
    <mergeCell ref="AA335:AI335"/>
    <mergeCell ref="AJ335:AR335"/>
    <mergeCell ref="AS335:AX335"/>
    <mergeCell ref="B339:AX339"/>
    <mergeCell ref="B342:G342"/>
    <mergeCell ref="H342:AX342"/>
    <mergeCell ref="C333:Z333"/>
    <mergeCell ref="AA333:AI333"/>
    <mergeCell ref="AJ333:AR333"/>
    <mergeCell ref="AS333:AX333"/>
    <mergeCell ref="C334:Z334"/>
    <mergeCell ref="AA334:AI334"/>
    <mergeCell ref="AJ334:AR334"/>
    <mergeCell ref="AS334:AX334"/>
    <mergeCell ref="C370:Z370"/>
    <mergeCell ref="AA370:AI370"/>
    <mergeCell ref="AJ370:AR370"/>
    <mergeCell ref="AS370:AX370"/>
    <mergeCell ref="B371:Z371"/>
    <mergeCell ref="AA371:AI371"/>
    <mergeCell ref="AJ371:AR371"/>
    <mergeCell ref="AS371:AX371"/>
    <mergeCell ref="B346:AX350"/>
    <mergeCell ref="B355:AX363"/>
    <mergeCell ref="B368:Z369"/>
    <mergeCell ref="AA368:AI369"/>
    <mergeCell ref="AJ368:AR369"/>
    <mergeCell ref="AS368:AX369"/>
    <mergeCell ref="C403:Z403"/>
    <mergeCell ref="AA403:AI403"/>
    <mergeCell ref="AJ403:AR403"/>
    <mergeCell ref="AS403:AX403"/>
    <mergeCell ref="B404:Z404"/>
    <mergeCell ref="AA404:AI404"/>
    <mergeCell ref="AJ404:AR404"/>
    <mergeCell ref="AS404:AX404"/>
    <mergeCell ref="B375:AX375"/>
    <mergeCell ref="B378:G378"/>
    <mergeCell ref="H378:AX378"/>
    <mergeCell ref="B382:AX386"/>
    <mergeCell ref="B391:AX396"/>
    <mergeCell ref="B401:Z402"/>
    <mergeCell ref="AA401:AI402"/>
    <mergeCell ref="AJ401:AR402"/>
    <mergeCell ref="AS401:AX402"/>
    <mergeCell ref="C435:Z435"/>
    <mergeCell ref="AA435:AI435"/>
    <mergeCell ref="AJ435:AR435"/>
    <mergeCell ref="AS435:AX435"/>
    <mergeCell ref="B436:Z436"/>
    <mergeCell ref="AA436:AI436"/>
    <mergeCell ref="AJ436:AR436"/>
    <mergeCell ref="AS436:AX436"/>
    <mergeCell ref="B408:AX408"/>
    <mergeCell ref="B411:G411"/>
    <mergeCell ref="H411:AX411"/>
    <mergeCell ref="B415:AX419"/>
    <mergeCell ref="B424:AX428"/>
    <mergeCell ref="B433:Z434"/>
    <mergeCell ref="AA433:AI434"/>
    <mergeCell ref="AJ433:AR434"/>
    <mergeCell ref="AS433:AX434"/>
    <mergeCell ref="C470:Z470"/>
    <mergeCell ref="AA470:AI470"/>
    <mergeCell ref="AJ470:AR470"/>
    <mergeCell ref="AS470:AX470"/>
    <mergeCell ref="B471:Z471"/>
    <mergeCell ref="AA471:AI471"/>
    <mergeCell ref="AJ471:AR471"/>
    <mergeCell ref="AS471:AX471"/>
    <mergeCell ref="B440:AX440"/>
    <mergeCell ref="B443:G443"/>
    <mergeCell ref="H443:AX443"/>
    <mergeCell ref="B447:AX451"/>
    <mergeCell ref="B456:AX463"/>
    <mergeCell ref="B468:Z469"/>
    <mergeCell ref="AA468:AI469"/>
    <mergeCell ref="AJ468:AR469"/>
    <mergeCell ref="AS468:AX469"/>
    <mergeCell ref="C502:Z502"/>
    <mergeCell ref="AA502:AI502"/>
    <mergeCell ref="AJ502:AR502"/>
    <mergeCell ref="AS502:AX502"/>
    <mergeCell ref="B503:Z503"/>
    <mergeCell ref="AA503:AI503"/>
    <mergeCell ref="AJ503:AR503"/>
    <mergeCell ref="AS503:AX503"/>
    <mergeCell ref="B475:AX475"/>
    <mergeCell ref="B478:G478"/>
    <mergeCell ref="H478:AX478"/>
    <mergeCell ref="B482:AX486"/>
    <mergeCell ref="B491:AX495"/>
    <mergeCell ref="B500:Z501"/>
    <mergeCell ref="AA500:AI501"/>
    <mergeCell ref="AJ500:AR501"/>
    <mergeCell ref="AS500:AX501"/>
  </mergeCells>
  <phoneticPr fontId="2"/>
  <dataValidations count="1">
    <dataValidation type="list" allowBlank="1" showInputMessage="1" showErrorMessage="1" sqref="WWR983063:WWZ983064 AJ65559:AR65560 KF65559:KN65560 UB65559:UJ65560 ADX65559:AEF65560 ANT65559:AOB65560 AXP65559:AXX65560 BHL65559:BHT65560 BRH65559:BRP65560 CBD65559:CBL65560 CKZ65559:CLH65560 CUV65559:CVD65560 DER65559:DEZ65560 DON65559:DOV65560 DYJ65559:DYR65560 EIF65559:EIN65560 ESB65559:ESJ65560 FBX65559:FCF65560 FLT65559:FMB65560 FVP65559:FVX65560 GFL65559:GFT65560 GPH65559:GPP65560 GZD65559:GZL65560 HIZ65559:HJH65560 HSV65559:HTD65560 ICR65559:ICZ65560 IMN65559:IMV65560 IWJ65559:IWR65560 JGF65559:JGN65560 JQB65559:JQJ65560 JZX65559:KAF65560 KJT65559:KKB65560 KTP65559:KTX65560 LDL65559:LDT65560 LNH65559:LNP65560 LXD65559:LXL65560 MGZ65559:MHH65560 MQV65559:MRD65560 NAR65559:NAZ65560 NKN65559:NKV65560 NUJ65559:NUR65560 OEF65559:OEN65560 OOB65559:OOJ65560 OXX65559:OYF65560 PHT65559:PIB65560 PRP65559:PRX65560 QBL65559:QBT65560 QLH65559:QLP65560 QVD65559:QVL65560 REZ65559:RFH65560 ROV65559:RPD65560 RYR65559:RYZ65560 SIN65559:SIV65560 SSJ65559:SSR65560 TCF65559:TCN65560 TMB65559:TMJ65560 TVX65559:TWF65560 UFT65559:UGB65560 UPP65559:UPX65560 UZL65559:UZT65560 VJH65559:VJP65560 VTD65559:VTL65560 WCZ65559:WDH65560 WMV65559:WND65560 WWR65559:WWZ65560 AJ131095:AR131096 KF131095:KN131096 UB131095:UJ131096 ADX131095:AEF131096 ANT131095:AOB131096 AXP131095:AXX131096 BHL131095:BHT131096 BRH131095:BRP131096 CBD131095:CBL131096 CKZ131095:CLH131096 CUV131095:CVD131096 DER131095:DEZ131096 DON131095:DOV131096 DYJ131095:DYR131096 EIF131095:EIN131096 ESB131095:ESJ131096 FBX131095:FCF131096 FLT131095:FMB131096 FVP131095:FVX131096 GFL131095:GFT131096 GPH131095:GPP131096 GZD131095:GZL131096 HIZ131095:HJH131096 HSV131095:HTD131096 ICR131095:ICZ131096 IMN131095:IMV131096 IWJ131095:IWR131096 JGF131095:JGN131096 JQB131095:JQJ131096 JZX131095:KAF131096 KJT131095:KKB131096 KTP131095:KTX131096 LDL131095:LDT131096 LNH131095:LNP131096 LXD131095:LXL131096 MGZ131095:MHH131096 MQV131095:MRD131096 NAR131095:NAZ131096 NKN131095:NKV131096 NUJ131095:NUR131096 OEF131095:OEN131096 OOB131095:OOJ131096 OXX131095:OYF131096 PHT131095:PIB131096 PRP131095:PRX131096 QBL131095:QBT131096 QLH131095:QLP131096 QVD131095:QVL131096 REZ131095:RFH131096 ROV131095:RPD131096 RYR131095:RYZ131096 SIN131095:SIV131096 SSJ131095:SSR131096 TCF131095:TCN131096 TMB131095:TMJ131096 TVX131095:TWF131096 UFT131095:UGB131096 UPP131095:UPX131096 UZL131095:UZT131096 VJH131095:VJP131096 VTD131095:VTL131096 WCZ131095:WDH131096 WMV131095:WND131096 WWR131095:WWZ131096 AJ196631:AR196632 KF196631:KN196632 UB196631:UJ196632 ADX196631:AEF196632 ANT196631:AOB196632 AXP196631:AXX196632 BHL196631:BHT196632 BRH196631:BRP196632 CBD196631:CBL196632 CKZ196631:CLH196632 CUV196631:CVD196632 DER196631:DEZ196632 DON196631:DOV196632 DYJ196631:DYR196632 EIF196631:EIN196632 ESB196631:ESJ196632 FBX196631:FCF196632 FLT196631:FMB196632 FVP196631:FVX196632 GFL196631:GFT196632 GPH196631:GPP196632 GZD196631:GZL196632 HIZ196631:HJH196632 HSV196631:HTD196632 ICR196631:ICZ196632 IMN196631:IMV196632 IWJ196631:IWR196632 JGF196631:JGN196632 JQB196631:JQJ196632 JZX196631:KAF196632 KJT196631:KKB196632 KTP196631:KTX196632 LDL196631:LDT196632 LNH196631:LNP196632 LXD196631:LXL196632 MGZ196631:MHH196632 MQV196631:MRD196632 NAR196631:NAZ196632 NKN196631:NKV196632 NUJ196631:NUR196632 OEF196631:OEN196632 OOB196631:OOJ196632 OXX196631:OYF196632 PHT196631:PIB196632 PRP196631:PRX196632 QBL196631:QBT196632 QLH196631:QLP196632 QVD196631:QVL196632 REZ196631:RFH196632 ROV196631:RPD196632 RYR196631:RYZ196632 SIN196631:SIV196632 SSJ196631:SSR196632 TCF196631:TCN196632 TMB196631:TMJ196632 TVX196631:TWF196632 UFT196631:UGB196632 UPP196631:UPX196632 UZL196631:UZT196632 VJH196631:VJP196632 VTD196631:VTL196632 WCZ196631:WDH196632 WMV196631:WND196632 WWR196631:WWZ196632 AJ262167:AR262168 KF262167:KN262168 UB262167:UJ262168 ADX262167:AEF262168 ANT262167:AOB262168 AXP262167:AXX262168 BHL262167:BHT262168 BRH262167:BRP262168 CBD262167:CBL262168 CKZ262167:CLH262168 CUV262167:CVD262168 DER262167:DEZ262168 DON262167:DOV262168 DYJ262167:DYR262168 EIF262167:EIN262168 ESB262167:ESJ262168 FBX262167:FCF262168 FLT262167:FMB262168 FVP262167:FVX262168 GFL262167:GFT262168 GPH262167:GPP262168 GZD262167:GZL262168 HIZ262167:HJH262168 HSV262167:HTD262168 ICR262167:ICZ262168 IMN262167:IMV262168 IWJ262167:IWR262168 JGF262167:JGN262168 JQB262167:JQJ262168 JZX262167:KAF262168 KJT262167:KKB262168 KTP262167:KTX262168 LDL262167:LDT262168 LNH262167:LNP262168 LXD262167:LXL262168 MGZ262167:MHH262168 MQV262167:MRD262168 NAR262167:NAZ262168 NKN262167:NKV262168 NUJ262167:NUR262168 OEF262167:OEN262168 OOB262167:OOJ262168 OXX262167:OYF262168 PHT262167:PIB262168 PRP262167:PRX262168 QBL262167:QBT262168 QLH262167:QLP262168 QVD262167:QVL262168 REZ262167:RFH262168 ROV262167:RPD262168 RYR262167:RYZ262168 SIN262167:SIV262168 SSJ262167:SSR262168 TCF262167:TCN262168 TMB262167:TMJ262168 TVX262167:TWF262168 UFT262167:UGB262168 UPP262167:UPX262168 UZL262167:UZT262168 VJH262167:VJP262168 VTD262167:VTL262168 WCZ262167:WDH262168 WMV262167:WND262168 WWR262167:WWZ262168 AJ327703:AR327704 KF327703:KN327704 UB327703:UJ327704 ADX327703:AEF327704 ANT327703:AOB327704 AXP327703:AXX327704 BHL327703:BHT327704 BRH327703:BRP327704 CBD327703:CBL327704 CKZ327703:CLH327704 CUV327703:CVD327704 DER327703:DEZ327704 DON327703:DOV327704 DYJ327703:DYR327704 EIF327703:EIN327704 ESB327703:ESJ327704 FBX327703:FCF327704 FLT327703:FMB327704 FVP327703:FVX327704 GFL327703:GFT327704 GPH327703:GPP327704 GZD327703:GZL327704 HIZ327703:HJH327704 HSV327703:HTD327704 ICR327703:ICZ327704 IMN327703:IMV327704 IWJ327703:IWR327704 JGF327703:JGN327704 JQB327703:JQJ327704 JZX327703:KAF327704 KJT327703:KKB327704 KTP327703:KTX327704 LDL327703:LDT327704 LNH327703:LNP327704 LXD327703:LXL327704 MGZ327703:MHH327704 MQV327703:MRD327704 NAR327703:NAZ327704 NKN327703:NKV327704 NUJ327703:NUR327704 OEF327703:OEN327704 OOB327703:OOJ327704 OXX327703:OYF327704 PHT327703:PIB327704 PRP327703:PRX327704 QBL327703:QBT327704 QLH327703:QLP327704 QVD327703:QVL327704 REZ327703:RFH327704 ROV327703:RPD327704 RYR327703:RYZ327704 SIN327703:SIV327704 SSJ327703:SSR327704 TCF327703:TCN327704 TMB327703:TMJ327704 TVX327703:TWF327704 UFT327703:UGB327704 UPP327703:UPX327704 UZL327703:UZT327704 VJH327703:VJP327704 VTD327703:VTL327704 WCZ327703:WDH327704 WMV327703:WND327704 WWR327703:WWZ327704 AJ393239:AR393240 KF393239:KN393240 UB393239:UJ393240 ADX393239:AEF393240 ANT393239:AOB393240 AXP393239:AXX393240 BHL393239:BHT393240 BRH393239:BRP393240 CBD393239:CBL393240 CKZ393239:CLH393240 CUV393239:CVD393240 DER393239:DEZ393240 DON393239:DOV393240 DYJ393239:DYR393240 EIF393239:EIN393240 ESB393239:ESJ393240 FBX393239:FCF393240 FLT393239:FMB393240 FVP393239:FVX393240 GFL393239:GFT393240 GPH393239:GPP393240 GZD393239:GZL393240 HIZ393239:HJH393240 HSV393239:HTD393240 ICR393239:ICZ393240 IMN393239:IMV393240 IWJ393239:IWR393240 JGF393239:JGN393240 JQB393239:JQJ393240 JZX393239:KAF393240 KJT393239:KKB393240 KTP393239:KTX393240 LDL393239:LDT393240 LNH393239:LNP393240 LXD393239:LXL393240 MGZ393239:MHH393240 MQV393239:MRD393240 NAR393239:NAZ393240 NKN393239:NKV393240 NUJ393239:NUR393240 OEF393239:OEN393240 OOB393239:OOJ393240 OXX393239:OYF393240 PHT393239:PIB393240 PRP393239:PRX393240 QBL393239:QBT393240 QLH393239:QLP393240 QVD393239:QVL393240 REZ393239:RFH393240 ROV393239:RPD393240 RYR393239:RYZ393240 SIN393239:SIV393240 SSJ393239:SSR393240 TCF393239:TCN393240 TMB393239:TMJ393240 TVX393239:TWF393240 UFT393239:UGB393240 UPP393239:UPX393240 UZL393239:UZT393240 VJH393239:VJP393240 VTD393239:VTL393240 WCZ393239:WDH393240 WMV393239:WND393240 WWR393239:WWZ393240 AJ458775:AR458776 KF458775:KN458776 UB458775:UJ458776 ADX458775:AEF458776 ANT458775:AOB458776 AXP458775:AXX458776 BHL458775:BHT458776 BRH458775:BRP458776 CBD458775:CBL458776 CKZ458775:CLH458776 CUV458775:CVD458776 DER458775:DEZ458776 DON458775:DOV458776 DYJ458775:DYR458776 EIF458775:EIN458776 ESB458775:ESJ458776 FBX458775:FCF458776 FLT458775:FMB458776 FVP458775:FVX458776 GFL458775:GFT458776 GPH458775:GPP458776 GZD458775:GZL458776 HIZ458775:HJH458776 HSV458775:HTD458776 ICR458775:ICZ458776 IMN458775:IMV458776 IWJ458775:IWR458776 JGF458775:JGN458776 JQB458775:JQJ458776 JZX458775:KAF458776 KJT458775:KKB458776 KTP458775:KTX458776 LDL458775:LDT458776 LNH458775:LNP458776 LXD458775:LXL458776 MGZ458775:MHH458776 MQV458775:MRD458776 NAR458775:NAZ458776 NKN458775:NKV458776 NUJ458775:NUR458776 OEF458775:OEN458776 OOB458775:OOJ458776 OXX458775:OYF458776 PHT458775:PIB458776 PRP458775:PRX458776 QBL458775:QBT458776 QLH458775:QLP458776 QVD458775:QVL458776 REZ458775:RFH458776 ROV458775:RPD458776 RYR458775:RYZ458776 SIN458775:SIV458776 SSJ458775:SSR458776 TCF458775:TCN458776 TMB458775:TMJ458776 TVX458775:TWF458776 UFT458775:UGB458776 UPP458775:UPX458776 UZL458775:UZT458776 VJH458775:VJP458776 VTD458775:VTL458776 WCZ458775:WDH458776 WMV458775:WND458776 WWR458775:WWZ458776 AJ524311:AR524312 KF524311:KN524312 UB524311:UJ524312 ADX524311:AEF524312 ANT524311:AOB524312 AXP524311:AXX524312 BHL524311:BHT524312 BRH524311:BRP524312 CBD524311:CBL524312 CKZ524311:CLH524312 CUV524311:CVD524312 DER524311:DEZ524312 DON524311:DOV524312 DYJ524311:DYR524312 EIF524311:EIN524312 ESB524311:ESJ524312 FBX524311:FCF524312 FLT524311:FMB524312 FVP524311:FVX524312 GFL524311:GFT524312 GPH524311:GPP524312 GZD524311:GZL524312 HIZ524311:HJH524312 HSV524311:HTD524312 ICR524311:ICZ524312 IMN524311:IMV524312 IWJ524311:IWR524312 JGF524311:JGN524312 JQB524311:JQJ524312 JZX524311:KAF524312 KJT524311:KKB524312 KTP524311:KTX524312 LDL524311:LDT524312 LNH524311:LNP524312 LXD524311:LXL524312 MGZ524311:MHH524312 MQV524311:MRD524312 NAR524311:NAZ524312 NKN524311:NKV524312 NUJ524311:NUR524312 OEF524311:OEN524312 OOB524311:OOJ524312 OXX524311:OYF524312 PHT524311:PIB524312 PRP524311:PRX524312 QBL524311:QBT524312 QLH524311:QLP524312 QVD524311:QVL524312 REZ524311:RFH524312 ROV524311:RPD524312 RYR524311:RYZ524312 SIN524311:SIV524312 SSJ524311:SSR524312 TCF524311:TCN524312 TMB524311:TMJ524312 TVX524311:TWF524312 UFT524311:UGB524312 UPP524311:UPX524312 UZL524311:UZT524312 VJH524311:VJP524312 VTD524311:VTL524312 WCZ524311:WDH524312 WMV524311:WND524312 WWR524311:WWZ524312 AJ589847:AR589848 KF589847:KN589848 UB589847:UJ589848 ADX589847:AEF589848 ANT589847:AOB589848 AXP589847:AXX589848 BHL589847:BHT589848 BRH589847:BRP589848 CBD589847:CBL589848 CKZ589847:CLH589848 CUV589847:CVD589848 DER589847:DEZ589848 DON589847:DOV589848 DYJ589847:DYR589848 EIF589847:EIN589848 ESB589847:ESJ589848 FBX589847:FCF589848 FLT589847:FMB589848 FVP589847:FVX589848 GFL589847:GFT589848 GPH589847:GPP589848 GZD589847:GZL589848 HIZ589847:HJH589848 HSV589847:HTD589848 ICR589847:ICZ589848 IMN589847:IMV589848 IWJ589847:IWR589848 JGF589847:JGN589848 JQB589847:JQJ589848 JZX589847:KAF589848 KJT589847:KKB589848 KTP589847:KTX589848 LDL589847:LDT589848 LNH589847:LNP589848 LXD589847:LXL589848 MGZ589847:MHH589848 MQV589847:MRD589848 NAR589847:NAZ589848 NKN589847:NKV589848 NUJ589847:NUR589848 OEF589847:OEN589848 OOB589847:OOJ589848 OXX589847:OYF589848 PHT589847:PIB589848 PRP589847:PRX589848 QBL589847:QBT589848 QLH589847:QLP589848 QVD589847:QVL589848 REZ589847:RFH589848 ROV589847:RPD589848 RYR589847:RYZ589848 SIN589847:SIV589848 SSJ589847:SSR589848 TCF589847:TCN589848 TMB589847:TMJ589848 TVX589847:TWF589848 UFT589847:UGB589848 UPP589847:UPX589848 UZL589847:UZT589848 VJH589847:VJP589848 VTD589847:VTL589848 WCZ589847:WDH589848 WMV589847:WND589848 WWR589847:WWZ589848 AJ655383:AR655384 KF655383:KN655384 UB655383:UJ655384 ADX655383:AEF655384 ANT655383:AOB655384 AXP655383:AXX655384 BHL655383:BHT655384 BRH655383:BRP655384 CBD655383:CBL655384 CKZ655383:CLH655384 CUV655383:CVD655384 DER655383:DEZ655384 DON655383:DOV655384 DYJ655383:DYR655384 EIF655383:EIN655384 ESB655383:ESJ655384 FBX655383:FCF655384 FLT655383:FMB655384 FVP655383:FVX655384 GFL655383:GFT655384 GPH655383:GPP655384 GZD655383:GZL655384 HIZ655383:HJH655384 HSV655383:HTD655384 ICR655383:ICZ655384 IMN655383:IMV655384 IWJ655383:IWR655384 JGF655383:JGN655384 JQB655383:JQJ655384 JZX655383:KAF655384 KJT655383:KKB655384 KTP655383:KTX655384 LDL655383:LDT655384 LNH655383:LNP655384 LXD655383:LXL655384 MGZ655383:MHH655384 MQV655383:MRD655384 NAR655383:NAZ655384 NKN655383:NKV655384 NUJ655383:NUR655384 OEF655383:OEN655384 OOB655383:OOJ655384 OXX655383:OYF655384 PHT655383:PIB655384 PRP655383:PRX655384 QBL655383:QBT655384 QLH655383:QLP655384 QVD655383:QVL655384 REZ655383:RFH655384 ROV655383:RPD655384 RYR655383:RYZ655384 SIN655383:SIV655384 SSJ655383:SSR655384 TCF655383:TCN655384 TMB655383:TMJ655384 TVX655383:TWF655384 UFT655383:UGB655384 UPP655383:UPX655384 UZL655383:UZT655384 VJH655383:VJP655384 VTD655383:VTL655384 WCZ655383:WDH655384 WMV655383:WND655384 WWR655383:WWZ655384 AJ720919:AR720920 KF720919:KN720920 UB720919:UJ720920 ADX720919:AEF720920 ANT720919:AOB720920 AXP720919:AXX720920 BHL720919:BHT720920 BRH720919:BRP720920 CBD720919:CBL720920 CKZ720919:CLH720920 CUV720919:CVD720920 DER720919:DEZ720920 DON720919:DOV720920 DYJ720919:DYR720920 EIF720919:EIN720920 ESB720919:ESJ720920 FBX720919:FCF720920 FLT720919:FMB720920 FVP720919:FVX720920 GFL720919:GFT720920 GPH720919:GPP720920 GZD720919:GZL720920 HIZ720919:HJH720920 HSV720919:HTD720920 ICR720919:ICZ720920 IMN720919:IMV720920 IWJ720919:IWR720920 JGF720919:JGN720920 JQB720919:JQJ720920 JZX720919:KAF720920 KJT720919:KKB720920 KTP720919:KTX720920 LDL720919:LDT720920 LNH720919:LNP720920 LXD720919:LXL720920 MGZ720919:MHH720920 MQV720919:MRD720920 NAR720919:NAZ720920 NKN720919:NKV720920 NUJ720919:NUR720920 OEF720919:OEN720920 OOB720919:OOJ720920 OXX720919:OYF720920 PHT720919:PIB720920 PRP720919:PRX720920 QBL720919:QBT720920 QLH720919:QLP720920 QVD720919:QVL720920 REZ720919:RFH720920 ROV720919:RPD720920 RYR720919:RYZ720920 SIN720919:SIV720920 SSJ720919:SSR720920 TCF720919:TCN720920 TMB720919:TMJ720920 TVX720919:TWF720920 UFT720919:UGB720920 UPP720919:UPX720920 UZL720919:UZT720920 VJH720919:VJP720920 VTD720919:VTL720920 WCZ720919:WDH720920 WMV720919:WND720920 WWR720919:WWZ720920 AJ786455:AR786456 KF786455:KN786456 UB786455:UJ786456 ADX786455:AEF786456 ANT786455:AOB786456 AXP786455:AXX786456 BHL786455:BHT786456 BRH786455:BRP786456 CBD786455:CBL786456 CKZ786455:CLH786456 CUV786455:CVD786456 DER786455:DEZ786456 DON786455:DOV786456 DYJ786455:DYR786456 EIF786455:EIN786456 ESB786455:ESJ786456 FBX786455:FCF786456 FLT786455:FMB786456 FVP786455:FVX786456 GFL786455:GFT786456 GPH786455:GPP786456 GZD786455:GZL786456 HIZ786455:HJH786456 HSV786455:HTD786456 ICR786455:ICZ786456 IMN786455:IMV786456 IWJ786455:IWR786456 JGF786455:JGN786456 JQB786455:JQJ786456 JZX786455:KAF786456 KJT786455:KKB786456 KTP786455:KTX786456 LDL786455:LDT786456 LNH786455:LNP786456 LXD786455:LXL786456 MGZ786455:MHH786456 MQV786455:MRD786456 NAR786455:NAZ786456 NKN786455:NKV786456 NUJ786455:NUR786456 OEF786455:OEN786456 OOB786455:OOJ786456 OXX786455:OYF786456 PHT786455:PIB786456 PRP786455:PRX786456 QBL786455:QBT786456 QLH786455:QLP786456 QVD786455:QVL786456 REZ786455:RFH786456 ROV786455:RPD786456 RYR786455:RYZ786456 SIN786455:SIV786456 SSJ786455:SSR786456 TCF786455:TCN786456 TMB786455:TMJ786456 TVX786455:TWF786456 UFT786455:UGB786456 UPP786455:UPX786456 UZL786455:UZT786456 VJH786455:VJP786456 VTD786455:VTL786456 WCZ786455:WDH786456 WMV786455:WND786456 WWR786455:WWZ786456 AJ851991:AR851992 KF851991:KN851992 UB851991:UJ851992 ADX851991:AEF851992 ANT851991:AOB851992 AXP851991:AXX851992 BHL851991:BHT851992 BRH851991:BRP851992 CBD851991:CBL851992 CKZ851991:CLH851992 CUV851991:CVD851992 DER851991:DEZ851992 DON851991:DOV851992 DYJ851991:DYR851992 EIF851991:EIN851992 ESB851991:ESJ851992 FBX851991:FCF851992 FLT851991:FMB851992 FVP851991:FVX851992 GFL851991:GFT851992 GPH851991:GPP851992 GZD851991:GZL851992 HIZ851991:HJH851992 HSV851991:HTD851992 ICR851991:ICZ851992 IMN851991:IMV851992 IWJ851991:IWR851992 JGF851991:JGN851992 JQB851991:JQJ851992 JZX851991:KAF851992 KJT851991:KKB851992 KTP851991:KTX851992 LDL851991:LDT851992 LNH851991:LNP851992 LXD851991:LXL851992 MGZ851991:MHH851992 MQV851991:MRD851992 NAR851991:NAZ851992 NKN851991:NKV851992 NUJ851991:NUR851992 OEF851991:OEN851992 OOB851991:OOJ851992 OXX851991:OYF851992 PHT851991:PIB851992 PRP851991:PRX851992 QBL851991:QBT851992 QLH851991:QLP851992 QVD851991:QVL851992 REZ851991:RFH851992 ROV851991:RPD851992 RYR851991:RYZ851992 SIN851991:SIV851992 SSJ851991:SSR851992 TCF851991:TCN851992 TMB851991:TMJ851992 TVX851991:TWF851992 UFT851991:UGB851992 UPP851991:UPX851992 UZL851991:UZT851992 VJH851991:VJP851992 VTD851991:VTL851992 WCZ851991:WDH851992 WMV851991:WND851992 WWR851991:WWZ851992 AJ917527:AR917528 KF917527:KN917528 UB917527:UJ917528 ADX917527:AEF917528 ANT917527:AOB917528 AXP917527:AXX917528 BHL917527:BHT917528 BRH917527:BRP917528 CBD917527:CBL917528 CKZ917527:CLH917528 CUV917527:CVD917528 DER917527:DEZ917528 DON917527:DOV917528 DYJ917527:DYR917528 EIF917527:EIN917528 ESB917527:ESJ917528 FBX917527:FCF917528 FLT917527:FMB917528 FVP917527:FVX917528 GFL917527:GFT917528 GPH917527:GPP917528 GZD917527:GZL917528 HIZ917527:HJH917528 HSV917527:HTD917528 ICR917527:ICZ917528 IMN917527:IMV917528 IWJ917527:IWR917528 JGF917527:JGN917528 JQB917527:JQJ917528 JZX917527:KAF917528 KJT917527:KKB917528 KTP917527:KTX917528 LDL917527:LDT917528 LNH917527:LNP917528 LXD917527:LXL917528 MGZ917527:MHH917528 MQV917527:MRD917528 NAR917527:NAZ917528 NKN917527:NKV917528 NUJ917527:NUR917528 OEF917527:OEN917528 OOB917527:OOJ917528 OXX917527:OYF917528 PHT917527:PIB917528 PRP917527:PRX917528 QBL917527:QBT917528 QLH917527:QLP917528 QVD917527:QVL917528 REZ917527:RFH917528 ROV917527:RPD917528 RYR917527:RYZ917528 SIN917527:SIV917528 SSJ917527:SSR917528 TCF917527:TCN917528 TMB917527:TMJ917528 TVX917527:TWF917528 UFT917527:UGB917528 UPP917527:UPX917528 UZL917527:UZT917528 VJH917527:VJP917528 VTD917527:VTL917528 WCZ917527:WDH917528 WMV917527:WND917528 WWR917527:WWZ917528 AJ983063:AR983064 KF983063:KN983064 UB983063:UJ983064 ADX983063:AEF983064 ANT983063:AOB983064 AXP983063:AXX983064 BHL983063:BHT983064 BRH983063:BRP983064 CBD983063:CBL983064 CKZ983063:CLH983064 CUV983063:CVD983064 DER983063:DEZ983064 DON983063:DOV983064 DYJ983063:DYR983064 EIF983063:EIN983064 ESB983063:ESJ983064 FBX983063:FCF983064 FLT983063:FMB983064 FVP983063:FVX983064 GFL983063:GFT983064 GPH983063:GPP983064 GZD983063:GZL983064 HIZ983063:HJH983064 HSV983063:HTD983064 ICR983063:ICZ983064 IMN983063:IMV983064 IWJ983063:IWR983064 JGF983063:JGN983064 JQB983063:JQJ983064 JZX983063:KAF983064 KJT983063:KKB983064 KTP983063:KTX983064 LDL983063:LDT983064 LNH983063:LNP983064 LXD983063:LXL983064 MGZ983063:MHH983064 MQV983063:MRD983064 NAR983063:NAZ983064 NKN983063:NKV983064 NUJ983063:NUR983064 OEF983063:OEN983064 OOB983063:OOJ983064 OXX983063:OYF983064 PHT983063:PIB983064 PRP983063:PRX983064 QBL983063:QBT983064 QLH983063:QLP983064 QVD983063:QVL983064 REZ983063:RFH983064 ROV983063:RPD983064 RYR983063:RYZ983064 SIN983063:SIV983064 SSJ983063:SSR983064 TCF983063:TCN983064 TMB983063:TMJ983064 TVX983063:TWF983064 UFT983063:UGB983064 UPP983063:UPX983064 UZL983063:UZT983064 VJH983063:VJP983064 VTD983063:VTL983064 WCZ983063:WDH983064 WMV983063:WND983064 KF100:KN103 UB100:UJ103 ADX100:AEF103 ANT100:AOB103 AXP100:AXX103 BHL100:BHT103 BRH100:BRP103 CBD100:CBL103 CKZ100:CLH103 CUV100:CVD103 DER100:DEZ103 DON100:DOV103 DYJ100:DYR103 EIF100:EIN103 ESB100:ESJ103 FBX100:FCF103 FLT100:FMB103 FVP100:FVX103 GFL100:GFT103 GPH100:GPP103 GZD100:GZL103 HIZ100:HJH103 HSV100:HTD103 ICR100:ICZ103 IMN100:IMV103 IWJ100:IWR103 JGF100:JGN103 JQB100:JQJ103 JZX100:KAF103 KJT100:KKB103 KTP100:KTX103 LDL100:LDT103 LNH100:LNP103 LXD100:LXL103 MGZ100:MHH103 MQV100:MRD103 NAR100:NAZ103 NKN100:NKV103 NUJ100:NUR103 OEF100:OEN103 OOB100:OOJ103 OXX100:OYF103 PHT100:PIB103 PRP100:PRX103 QBL100:QBT103 QLH100:QLP103 QVD100:QVL103 REZ100:RFH103 ROV100:RPD103 RYR100:RYZ103 SIN100:SIV103 SSJ100:SSR103 TCF100:TCN103 TMB100:TMJ103 TVX100:TWF103 UFT100:UGB103 UPP100:UPX103 UZL100:UZT103 VJH100:VJP103 VTD100:VTL103 WCZ100:WDH103 WMV100:WND103 WWR100:WWZ103 KF165:KN168 UB165:UJ168 ADX165:AEF168 ANT165:AOB168 AXP165:AXX168 BHL165:BHT168 BRH165:BRP168 CBD165:CBL168 CKZ165:CLH168 CUV165:CVD168 DER165:DEZ168 DON165:DOV168 DYJ165:DYR168 EIF165:EIN168 ESB165:ESJ168 FBX165:FCF168 FLT165:FMB168 FVP165:FVX168 GFL165:GFT168 GPH165:GPP168 GZD165:GZL168 HIZ165:HJH168 HSV165:HTD168 ICR165:ICZ168 IMN165:IMV168 IWJ165:IWR168 JGF165:JGN168 JQB165:JQJ168 JZX165:KAF168 KJT165:KKB168 KTP165:KTX168 LDL165:LDT168 LNH165:LNP168 LXD165:LXL168 MGZ165:MHH168 MQV165:MRD168 NAR165:NAZ168 NKN165:NKV168 NUJ165:NUR168 OEF165:OEN168 OOB165:OOJ168 OXX165:OYF168 PHT165:PIB168 PRP165:PRX168 QBL165:QBT168 QLH165:QLP168 QVD165:QVL168 REZ165:RFH168 ROV165:RPD168 RYR165:RYZ168 SIN165:SIV168 SSJ165:SSR168 TCF165:TCN168 TMB165:TMJ168 TVX165:TWF168 UFT165:UGB168 UPP165:UPX168 UZL165:UZT168 VJH165:VJP168 VTD165:VTL168 WCZ165:WDH168 WMV165:WND168 WWR165:WWZ168 KF132:KN136 UB132:UJ136 ADX132:AEF136 ANT132:AOB136 AXP132:AXX136 BHL132:BHT136 BRH132:BRP136 CBD132:CBL136 CKZ132:CLH136 CUV132:CVD136 DER132:DEZ136 DON132:DOV136 DYJ132:DYR136 EIF132:EIN136 ESB132:ESJ136 FBX132:FCF136 FLT132:FMB136 FVP132:FVX136 GFL132:GFT136 GPH132:GPP136 GZD132:GZL136 HIZ132:HJH136 HSV132:HTD136 ICR132:ICZ136 IMN132:IMV136 IWJ132:IWR136 JGF132:JGN136 JQB132:JQJ136 JZX132:KAF136 KJT132:KKB136 KTP132:KTX136 LDL132:LDT136 LNH132:LNP136 LXD132:LXL136 MGZ132:MHH136 MQV132:MRD136 NAR132:NAZ136 NKN132:NKV136 NUJ132:NUR136 OEF132:OEN136 OOB132:OOJ136 OXX132:OYF136 PHT132:PIB136 PRP132:PRX136 QBL132:QBT136 QLH132:QLP136 QVD132:QVL136 REZ132:RFH136 ROV132:RPD136 RYR132:RYZ136 SIN132:SIV136 SSJ132:SSR136 TCF132:TCN136 TMB132:TMJ136 TVX132:TWF136 UFT132:UGB136 UPP132:UPX136 UZL132:UZT136 VJH132:VJP136 VTD132:VTL136 WCZ132:WDH136 WMV132:WND136 WWR132:WWZ136 KF197:KN200 UB197:UJ200 ADX197:AEF200 ANT197:AOB200 AXP197:AXX200 BHL197:BHT200 BRH197:BRP200 CBD197:CBL200 CKZ197:CLH200 CUV197:CVD200 DER197:DEZ200 DON197:DOV200 DYJ197:DYR200 EIF197:EIN200 ESB197:ESJ200 FBX197:FCF200 FLT197:FMB200 FVP197:FVX200 GFL197:GFT200 GPH197:GPP200 GZD197:GZL200 HIZ197:HJH200 HSV197:HTD200 ICR197:ICZ200 IMN197:IMV200 IWJ197:IWR200 JGF197:JGN200 JQB197:JQJ200 JZX197:KAF200 KJT197:KKB200 KTP197:KTX200 LDL197:LDT200 LNH197:LNP200 LXD197:LXL200 MGZ197:MHH200 MQV197:MRD200 NAR197:NAZ200 NKN197:NKV200 NUJ197:NUR200 OEF197:OEN200 OOB197:OOJ200 OXX197:OYF200 PHT197:PIB200 PRP197:PRX200 QBL197:QBT200 QLH197:QLP200 QVD197:QVL200 REZ197:RFH200 ROV197:RPD200 RYR197:RYZ200 SIN197:SIV200 SSJ197:SSR200 TCF197:TCN200 TMB197:TMJ200 TVX197:TWF200 UFT197:UGB200 UPP197:UPX200 UZL197:UZT200 VJH197:VJP200 VTD197:VTL200 WCZ197:WDH200 WMV197:WND200 WWR197:WWZ200 KF263:KN266 UB263:UJ266 ADX263:AEF266 ANT263:AOB266 AXP263:AXX266 BHL263:BHT266 BRH263:BRP266 CBD263:CBL266 CKZ263:CLH266 CUV263:CVD266 DER263:DEZ266 DON263:DOV266 DYJ263:DYR266 EIF263:EIN266 ESB263:ESJ266 FBX263:FCF266 FLT263:FMB266 FVP263:FVX266 GFL263:GFT266 GPH263:GPP266 GZD263:GZL266 HIZ263:HJH266 HSV263:HTD266 ICR263:ICZ266 IMN263:IMV266 IWJ263:IWR266 JGF263:JGN266 JQB263:JQJ266 JZX263:KAF266 KJT263:KKB266 KTP263:KTX266 LDL263:LDT266 LNH263:LNP266 LXD263:LXL266 MGZ263:MHH266 MQV263:MRD266 NAR263:NAZ266 NKN263:NKV266 NUJ263:NUR266 OEF263:OEN266 OOB263:OOJ266 OXX263:OYF266 PHT263:PIB266 PRP263:PRX266 QBL263:QBT266 QLH263:QLP266 QVD263:QVL266 REZ263:RFH266 ROV263:RPD266 RYR263:RYZ266 SIN263:SIV266 SSJ263:SSR266 TCF263:TCN266 TMB263:TMJ266 TVX263:TWF266 UFT263:UGB266 UPP263:UPX266 UZL263:UZT266 VJH263:VJP266 VTD263:VTL266 WCZ263:WDH266 WMV263:WND266 WWR263:WWZ266 KF230:KN233 UB230:UJ233 ADX230:AEF233 ANT230:AOB233 AXP230:AXX233 BHL230:BHT233 BRH230:BRP233 CBD230:CBL233 CKZ230:CLH233 CUV230:CVD233 DER230:DEZ233 DON230:DOV233 DYJ230:DYR233 EIF230:EIN233 ESB230:ESJ233 FBX230:FCF233 FLT230:FMB233 FVP230:FVX233 GFL230:GFT233 GPH230:GPP233 GZD230:GZL233 HIZ230:HJH233 HSV230:HTD233 ICR230:ICZ233 IMN230:IMV233 IWJ230:IWR233 JGF230:JGN233 JQB230:JQJ233 JZX230:KAF233 KJT230:KKB233 KTP230:KTX233 LDL230:LDT233 LNH230:LNP233 LXD230:LXL233 MGZ230:MHH233 MQV230:MRD233 NAR230:NAZ233 NKN230:NKV233 NUJ230:NUR233 OEF230:OEN233 OOB230:OOJ233 OXX230:OYF233 PHT230:PIB233 PRP230:PRX233 QBL230:QBT233 QLH230:QLP233 QVD230:QVL233 REZ230:RFH233 ROV230:RPD233 RYR230:RYZ233 SIN230:SIV233 SSJ230:SSR233 TCF230:TCN233 TMB230:TMJ233 TVX230:TWF233 UFT230:UGB233 UPP230:UPX233 UZL230:UZT233 VJH230:VJP233 VTD230:VTL233 WCZ230:WDH233 WMV230:WND233 WWR230:WWZ233 KF298:KN301 UB298:UJ301 ADX298:AEF301 ANT298:AOB301 AXP298:AXX301 BHL298:BHT301 BRH298:BRP301 CBD298:CBL301 CKZ298:CLH301 CUV298:CVD301 DER298:DEZ301 DON298:DOV301 DYJ298:DYR301 EIF298:EIN301 ESB298:ESJ301 FBX298:FCF301 FLT298:FMB301 FVP298:FVX301 GFL298:GFT301 GPH298:GPP301 GZD298:GZL301 HIZ298:HJH301 HSV298:HTD301 ICR298:ICZ301 IMN298:IMV301 IWJ298:IWR301 JGF298:JGN301 JQB298:JQJ301 JZX298:KAF301 KJT298:KKB301 KTP298:KTX301 LDL298:LDT301 LNH298:LNP301 LXD298:LXL301 MGZ298:MHH301 MQV298:MRD301 NAR298:NAZ301 NKN298:NKV301 NUJ298:NUR301 OEF298:OEN301 OOB298:OOJ301 OXX298:OYF301 PHT298:PIB301 PRP298:PRX301 QBL298:QBT301 QLH298:QLP301 QVD298:QVL301 REZ298:RFH301 ROV298:RPD301 RYR298:RYZ301 SIN298:SIV301 SSJ298:SSR301 TCF298:TCN301 TMB298:TMJ301 TVX298:TWF301 UFT298:UGB301 UPP298:UPX301 UZL298:UZT301 VJH298:VJP301 VTD298:VTL301 WCZ298:WDH301 WMV298:WND301 WWR298:WWZ301 KF331:KN335 UB331:UJ335 ADX331:AEF335 ANT331:AOB335 AXP331:AXX335 BHL331:BHT335 BRH331:BRP335 CBD331:CBL335 CKZ331:CLH335 CUV331:CVD335 DER331:DEZ335 DON331:DOV335 DYJ331:DYR335 EIF331:EIN335 ESB331:ESJ335 FBX331:FCF335 FLT331:FMB335 FVP331:FVX335 GFL331:GFT335 GPH331:GPP335 GZD331:GZL335 HIZ331:HJH335 HSV331:HTD335 ICR331:ICZ335 IMN331:IMV335 IWJ331:IWR335 JGF331:JGN335 JQB331:JQJ335 JZX331:KAF335 KJT331:KKB335 KTP331:KTX335 LDL331:LDT335 LNH331:LNP335 LXD331:LXL335 MGZ331:MHH335 MQV331:MRD335 NAR331:NAZ335 NKN331:NKV335 NUJ331:NUR335 OEF331:OEN335 OOB331:OOJ335 OXX331:OYF335 PHT331:PIB335 PRP331:PRX335 QBL331:QBT335 QLH331:QLP335 QVD331:QVL335 REZ331:RFH335 ROV331:RPD335 RYR331:RYZ335 SIN331:SIV335 SSJ331:SSR335 TCF331:TCN335 TMB331:TMJ335 TVX331:TWF335 UFT331:UGB335 UPP331:UPX335 UZL331:UZT335 VJH331:VJP335 VTD331:VTL335 WCZ331:WDH335 WMV331:WND335 WWR331:WWZ335 KF368:KN371 UB368:UJ371 ADX368:AEF371 ANT368:AOB371 AXP368:AXX371 BHL368:BHT371 BRH368:BRP371 CBD368:CBL371 CKZ368:CLH371 CUV368:CVD371 DER368:DEZ371 DON368:DOV371 DYJ368:DYR371 EIF368:EIN371 ESB368:ESJ371 FBX368:FCF371 FLT368:FMB371 FVP368:FVX371 GFL368:GFT371 GPH368:GPP371 GZD368:GZL371 HIZ368:HJH371 HSV368:HTD371 ICR368:ICZ371 IMN368:IMV371 IWJ368:IWR371 JGF368:JGN371 JQB368:JQJ371 JZX368:KAF371 KJT368:KKB371 KTP368:KTX371 LDL368:LDT371 LNH368:LNP371 LXD368:LXL371 MGZ368:MHH371 MQV368:MRD371 NAR368:NAZ371 NKN368:NKV371 NUJ368:NUR371 OEF368:OEN371 OOB368:OOJ371 OXX368:OYF371 PHT368:PIB371 PRP368:PRX371 QBL368:QBT371 QLH368:QLP371 QVD368:QVL371 REZ368:RFH371 ROV368:RPD371 RYR368:RYZ371 SIN368:SIV371 SSJ368:SSR371 TCF368:TCN371 TMB368:TMJ371 TVX368:TWF371 UFT368:UGB371 UPP368:UPX371 UZL368:UZT371 VJH368:VJP371 VTD368:VTL371 WCZ368:WDH371 WMV368:WND371 WWR368:WWZ371 KF468:KN471 UB468:UJ471 ADX468:AEF471 ANT468:AOB471 AXP468:AXX471 BHL468:BHT471 BRH468:BRP471 CBD468:CBL471 CKZ468:CLH471 CUV468:CVD471 DER468:DEZ471 DON468:DOV471 DYJ468:DYR471 EIF468:EIN471 ESB468:ESJ471 FBX468:FCF471 FLT468:FMB471 FVP468:FVX471 GFL468:GFT471 GPH468:GPP471 GZD468:GZL471 HIZ468:HJH471 HSV468:HTD471 ICR468:ICZ471 IMN468:IMV471 IWJ468:IWR471 JGF468:JGN471 JQB468:JQJ471 JZX468:KAF471 KJT468:KKB471 KTP468:KTX471 LDL468:LDT471 LNH468:LNP471 LXD468:LXL471 MGZ468:MHH471 MQV468:MRD471 NAR468:NAZ471 NKN468:NKV471 NUJ468:NUR471 OEF468:OEN471 OOB468:OOJ471 OXX468:OYF471 PHT468:PIB471 PRP468:PRX471 QBL468:QBT471 QLH468:QLP471 QVD468:QVL471 REZ468:RFH471 ROV468:RPD471 RYR468:RYZ471 SIN468:SIV471 SSJ468:SSR471 TCF468:TCN471 TMB468:TMJ471 TVX468:TWF471 UFT468:UGB471 UPP468:UPX471 UZL468:UZT471 VJH468:VJP471 VTD468:VTL471 WCZ468:WDH471 WMV468:WND471 WWR468:WWZ471 KF500:KN503 UB500:UJ503 ADX500:AEF503 ANT500:AOB503 AXP500:AXX503 BHL500:BHT503 BRH500:BRP503 CBD500:CBL503 CKZ500:CLH503 CUV500:CVD503 DER500:DEZ503 DON500:DOV503 DYJ500:DYR503 EIF500:EIN503 ESB500:ESJ503 FBX500:FCF503 FLT500:FMB503 FVP500:FVX503 GFL500:GFT503 GPH500:GPP503 GZD500:GZL503 HIZ500:HJH503 HSV500:HTD503 ICR500:ICZ503 IMN500:IMV503 IWJ500:IWR503 JGF500:JGN503 JQB500:JQJ503 JZX500:KAF503 KJT500:KKB503 KTP500:KTX503 LDL500:LDT503 LNH500:LNP503 LXD500:LXL503 MGZ500:MHH503 MQV500:MRD503 NAR500:NAZ503 NKN500:NKV503 NUJ500:NUR503 OEF500:OEN503 OOB500:OOJ503 OXX500:OYF503 PHT500:PIB503 PRP500:PRX503 QBL500:QBT503 QLH500:QLP503 QVD500:QVL503 REZ500:RFH503 ROV500:RPD503 RYR500:RYZ503 SIN500:SIV503 SSJ500:SSR503 TCF500:TCN503 TMB500:TMJ503 TVX500:TWF503 UFT500:UGB503 UPP500:UPX503 UZL500:UZT503 VJH500:VJP503 VTD500:VTL503 WCZ500:WDH503 WMV500:WND503 WWR500:WWZ503 WWR433:WWZ436 WMV433:WND436 WCZ433:WDH436 VTD433:VTL436 VJH433:VJP436 UZL433:UZT436 UPP433:UPX436 UFT433:UGB436 TVX433:TWF436 TMB433:TMJ436 TCF433:TCN436 SSJ433:SSR436 SIN433:SIV436 RYR433:RYZ436 ROV433:RPD436 REZ433:RFH436 QVD433:QVL436 QLH433:QLP436 QBL433:QBT436 PRP433:PRX436 PHT433:PIB436 OXX433:OYF436 OOB433:OOJ436 OEF433:OEN436 NUJ433:NUR436 NKN433:NKV436 NAR433:NAZ436 MQV433:MRD436 MGZ433:MHH436 LXD433:LXL436 LNH433:LNP436 LDL433:LDT436 KTP433:KTX436 KJT433:KKB436 JZX433:KAF436 JQB433:JQJ436 JGF433:JGN436 IWJ433:IWR436 IMN433:IMV436 ICR433:ICZ436 HSV433:HTD436 HIZ433:HJH436 GZD433:GZL436 GPH433:GPP436 GFL433:GFT436 FVP433:FVX436 FLT433:FMB436 FBX433:FCF436 ESB433:ESJ436 EIF433:EIN436 DYJ433:DYR436 DON433:DOV436 DER433:DEZ436 CUV433:CVD436 CKZ433:CLH436 CBD433:CBL436 BRH433:BRP436 BHL433:BHT436 AXP433:AXX436 ANT433:AOB436 ADX433:AEF436 UB433:UJ436 KF433:KN436 WWR401:WWZ404 WMV401:WND404 WCZ401:WDH404 VTD401:VTL404 VJH401:VJP404 UZL401:UZT404 UPP401:UPX404 UFT401:UGB404 TVX401:TWF404 TMB401:TMJ404 TCF401:TCN404 SSJ401:SSR404 SIN401:SIV404 RYR401:RYZ404 ROV401:RPD404 REZ401:RFH404 QVD401:QVL404 QLH401:QLP404 QBL401:QBT404 PRP401:PRX404 PHT401:PIB404 OXX401:OYF404 OOB401:OOJ404 OEF401:OEN404 NUJ401:NUR404 NKN401:NKV404 NAR401:NAZ404 MQV401:MRD404 MGZ401:MHH404 LXD401:LXL404 LNH401:LNP404 LDL401:LDT404 KTP401:KTX404 KJT401:KKB404 JZX401:KAF404 JQB401:JQJ404 JGF401:JGN404 IWJ401:IWR404 IMN401:IMV404 ICR401:ICZ404 HSV401:HTD404 HIZ401:HJH404 GZD401:GZL404 GPH401:GPP404 GFL401:GFT404 FVP401:FVX404 FLT401:FMB404 FBX401:FCF404 ESB401:ESJ404 EIF401:EIN404 DYJ401:DYR404 DON401:DOV404 DER401:DEZ404 CUV401:CVD404 CKZ401:CLH404 CBD401:CBL404 BRH401:BRP404 BHL401:BHT404 AXP401:AXX404 ANT401:AOB404 ADX401:AEF404 UB401:UJ404 KF401:KN404 WWR33:WWZ39 WMV33:WND39 WCZ33:WDH39 VTD33:VTL39 VJH33:VJP39 UZL33:UZT39 UPP33:UPX39 UFT33:UGB39 TVX33:TWF39 TMB33:TMJ39 TCF33:TCN39 SSJ33:SSR39 SIN33:SIV39 RYR33:RYZ39 ROV33:RPD39 REZ33:RFH39 QVD33:QVL39 QLH33:QLP39 QBL33:QBT39 PRP33:PRX39 PHT33:PIB39 OXX33:OYF39 OOB33:OOJ39 OEF33:OEN39 NUJ33:NUR39 NKN33:NKV39 NAR33:NAZ39 MQV33:MRD39 MGZ33:MHH39 LXD33:LXL39 LNH33:LNP39 LDL33:LDT39 KTP33:KTX39 KJT33:KKB39 JZX33:KAF39 JQB33:JQJ39 JGF33:JGN39 IWJ33:IWR39 IMN33:IMV39 ICR33:ICZ39 HSV33:HTD39 HIZ33:HJH39 GZD33:GZL39 GPH33:GPP39 GFL33:GFT39 FVP33:FVX39 FLT33:FMB39 FBX33:FCF39 ESB33:ESJ39 EIF33:EIN39 DYJ33:DYR39 DON33:DOV39 DER33:DEZ39 CUV33:CVD39 CKZ33:CLH39 CBD33:CBL39 BRH33:BRP39 BHL33:BHT39 AXP33:AXX39 ANT33:AOB39 ADX33:AEF39 UB33:UJ39 KF33:KN39 KF68:KN71 UB68:UJ71 ADX68:AEF71 ANT68:AOB71 AXP68:AXX71 BHL68:BHT71 BRH68:BRP71 CBD68:CBL71 CKZ68:CLH71 CUV68:CVD71 DER68:DEZ71 DON68:DOV71 DYJ68:DYR71 EIF68:EIN71 ESB68:ESJ71 FBX68:FCF71 FLT68:FMB71 FVP68:FVX71 GFL68:GFT71 GPH68:GPP71 GZD68:GZL71 HIZ68:HJH71 HSV68:HTD71 ICR68:ICZ71 IMN68:IMV71 IWJ68:IWR71 JGF68:JGN71 JQB68:JQJ71 JZX68:KAF71 KJT68:KKB71 KTP68:KTX71 LDL68:LDT71 LNH68:LNP71 LXD68:LXL71 MGZ68:MHH71 MQV68:MRD71 NAR68:NAZ71 NKN68:NKV71 NUJ68:NUR71 OEF68:OEN71 OOB68:OOJ71 OXX68:OYF71 PHT68:PIB71 PRP68:PRX71 QBL68:QBT71 QLH68:QLP71 QVD68:QVL71 REZ68:RFH71 ROV68:RPD71 RYR68:RYZ71 SIN68:SIV71 SSJ68:SSR71 TCF68:TCN71 TMB68:TMJ71 TVX68:TWF71 UFT68:UGB71 UPP68:UPX71 UZL68:UZT71 VJH68:VJP71 VTD68:VTL71 WCZ68:WDH71 WMV68:WND71 WWR68:WWZ71" xr:uid="{28A07B9F-2C0E-4F65-A19B-52D707E9BC34}">
      <formula1>"5年度算定,5年度予算案,5年度予算"</formula1>
    </dataValidation>
  </dataValidations>
  <pageMargins left="0.62992125984251968" right="0.59055118110236227" top="0.74803149606299213" bottom="0.74803149606299213" header="0.31496062992125984" footer="0.31496062992125984"/>
  <pageSetup paperSize="9" scale="98" orientation="portrait" r:id="rId1"/>
  <rowBreaks count="17" manualBreakCount="17">
    <brk id="40" max="50" man="1"/>
    <brk id="72" max="16383" man="1"/>
    <brk id="104" max="16383" man="1"/>
    <brk id="137" max="50" man="1"/>
    <brk id="169" max="16383" man="1"/>
    <brk id="201" max="16383" man="1"/>
    <brk id="234" max="50" man="1"/>
    <brk id="267" max="50" man="1"/>
    <brk id="302" max="50" man="1"/>
    <brk id="336" max="50" man="1"/>
    <brk id="372" max="16383" man="1"/>
    <brk id="302" max="16383" man="1"/>
    <brk id="336" max="16383" man="1"/>
    <brk id="405" max="50" man="1"/>
    <brk id="437" max="16383" man="1"/>
    <brk id="472" max="16383" man="1"/>
    <brk id="504"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17</vt:i4>
      </vt:variant>
    </vt:vector>
  </HeadingPairs>
  <TitlesOfParts>
    <vt:vector size="19" baseType="lpstr">
      <vt:lpstr>予算事業一覧</vt:lpstr>
      <vt:lpstr>事業概要説明資料</vt:lpstr>
      <vt:lpstr>事業概要説明資料!N_04396d2f47b2ca90c29d42df016d439e</vt:lpstr>
      <vt:lpstr>事業概要説明資料!N_368ce96747f2ca90c29d42df016d431c</vt:lpstr>
      <vt:lpstr>事業概要説明資料!N_3afd19af4732ca90c29d42df016d43f2</vt:lpstr>
      <vt:lpstr>事業概要説明資料!N_5b2ba1a347f2ca90c29d42df016d430d</vt:lpstr>
      <vt:lpstr>事業概要説明資料!N_79c269eb4772ca90c29d42df016d43d6</vt:lpstr>
      <vt:lpstr>事業概要説明資料!N_7c78adab47b2ca90c29d42df016d437e</vt:lpstr>
      <vt:lpstr>事業概要説明資料!N_80b925af47b2ca90c29d42df016d4319</vt:lpstr>
      <vt:lpstr>事業概要説明資料!N_9a7029674772ca90c29d42df016d43eb</vt:lpstr>
      <vt:lpstr>事業概要説明資料!N_9fea296347f2ca90c29d42df016d4359</vt:lpstr>
      <vt:lpstr>事業概要説明資料!N_bad369af4772ca90c29d42df016d43e6</vt:lpstr>
      <vt:lpstr>事業概要説明資料!N_c17eddef4732ca90c29d42df016d435b</vt:lpstr>
      <vt:lpstr>事業概要説明資料!N_c21dd12f4732ca90c29d42df016d43cc</vt:lpstr>
      <vt:lpstr>事業概要説明資料!N_f62521a347b2ca90c29d42df016d43ad</vt:lpstr>
      <vt:lpstr>事業概要説明資料!N_facca5a747f2ca90c29d42df016d4330</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2025-02-14T01:23:52Z</dcterms:created>
  <dcterms:modified xsi:type="dcterms:W3CDTF">2025-02-14T01:58:04Z</dcterms:modified>
</cp:coreProperties>
</file>