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9CBC5A2-C2CE-4F3F-8525-69AB074541F7}" xr6:coauthVersionLast="47" xr6:coauthVersionMax="47" xr10:uidLastSave="{00000000-0000-0000-0000-000000000000}"/>
  <bookViews>
    <workbookView xWindow="-110" yWindow="-110" windowWidth="19420" windowHeight="10300" xr2:uid="{659A75DD-6633-454F-ACE1-EDB13B63E26F}"/>
  </bookViews>
  <sheets>
    <sheet name="予算事業一覧" sheetId="3" r:id="rId1"/>
    <sheet name="事業概要説明資料" sheetId="2" r:id="rId2"/>
  </sheets>
  <definedNames>
    <definedName name="N_26000e4fc31a6a10b72c372c050131a2">事業概要説明資料!$H$394</definedName>
    <definedName name="N_4163310fc3966a10b72c372c05013191">事業概要説明資料!$H$360</definedName>
    <definedName name="N_52a6b907c3d66a10b72c372c050131ed">事業概要説明資料!$H$290</definedName>
    <definedName name="N_6b4d7587c31a6a10b72c372c0501311d">事業概要説明資料!$H$189</definedName>
    <definedName name="N_a3bcb907c31a6a10b72c372c0501314d">事業概要説明資料!$H$6</definedName>
    <definedName name="N_a4b9790fc3d66a10b72c372c050131db">事業概要説明資料!$H$222</definedName>
    <definedName name="N_cfee29cfc3566a10b72c372c0501318c">事業概要説明資料!$H$427</definedName>
    <definedName name="N_d09082cfc31a6a10b72c372c05013182">事業概要説明資料!$H$90</definedName>
    <definedName name="N_d61ab94fc3d66a10b72c372c050131d1">事業概要説明資料!$H$58</definedName>
    <definedName name="N_d78042cfc31a6a10b72c372c050131c9">事業概要説明資料!$H$324</definedName>
    <definedName name="N_e36af58fc3d66a10b72c372c050131f1">事業概要説明資料!$H$125</definedName>
    <definedName name="N_e4e3754fc3966a10b72c372c050131a4">事業概要説明資料!$H$255</definedName>
    <definedName name="N_fda5860fc35a6a10b72c372c05013142">事業概要説明資料!$H$157</definedName>
    <definedName name="print" localSheetId="0">予算事業一覧!print</definedName>
    <definedName name="_xlnm.Print_Area" localSheetId="1">事業概要説明資料!$A$1:$AX$456</definedName>
    <definedName name="_xlnm.Print_Area" localSheetId="0">予算事業一覧!$A$1:$I$45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3" l="1"/>
  <c r="I44" i="3"/>
  <c r="H44" i="3" s="1"/>
  <c r="AJ455" i="2"/>
  <c r="AA455" i="2"/>
  <c r="AJ420" i="2"/>
  <c r="AA420" i="2"/>
  <c r="AJ387" i="2"/>
  <c r="AA387" i="2"/>
  <c r="AJ353" i="2"/>
  <c r="AA353" i="2"/>
  <c r="AJ317" i="2"/>
  <c r="AA317" i="2"/>
  <c r="AJ283" i="2"/>
  <c r="AA283" i="2"/>
  <c r="AJ248" i="2"/>
  <c r="AA248" i="2"/>
  <c r="AJ215" i="2"/>
  <c r="AA215" i="2"/>
  <c r="AJ182" i="2"/>
  <c r="AA182" i="2"/>
  <c r="AJ150" i="2"/>
  <c r="AA150" i="2"/>
  <c r="AJ118" i="2"/>
  <c r="AA118" i="2"/>
  <c r="AJ83" i="2"/>
  <c r="AA83" i="2"/>
  <c r="AJ51" i="2"/>
  <c r="AA51" i="2"/>
</calcChain>
</file>

<file path=xl/sharedStrings.xml><?xml version="1.0" encoding="utf-8"?>
<sst xmlns="http://schemas.openxmlformats.org/spreadsheetml/2006/main" count="295" uniqueCount="118">
  <si>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</si>
  <si>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</si>
  <si>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</si>
  <si>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</si>
  <si>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</si>
  <si>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</si>
  <si>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</si>
  <si>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</si>
  <si>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副首都推進局　</t>
    <phoneticPr fontId="8"/>
  </si>
  <si>
    <t>副首都推進事業</t>
    <phoneticPr fontId="13"/>
  </si>
  <si>
    <t>大阪市及び大阪府では、
副首都化に係る企画及び立案並びに推進、
その総合調整のための内部組織として、
「副首都推進局」を共同して設置し、
① 「副首都・大阪」の実現に向けた取組みの推進
② 府市連携・一体的な行政運営の具体化に向けた取組みの推進
の事務を担っている。
「副首都ビジョン【改定版】～若者・女性のチャレンジにあふれ、ワクワクする副首都・大阪～」
（以下、「副首都ビジョン」という。）を指針とし、東西二極の一極、
さらに、複数の都市が日本の成長をけん引する新たな国の形を先導する「副首都・大阪」の実現
及び府市連携・一体的な行政運営のため、本事業を行う。</t>
    <phoneticPr fontId="13"/>
  </si>
  <si>
    <t>・「副首都・大阪」の実現のため、「副首都・大阪」理解促進事業、「副首都機能の充実強化」推進事業を実施する。
・府市連携・一体的な行政運営のため、副首都推進本部（大阪府市）会議等の運営などを実施する。
・その他、局の運営にかかる各種事務を執行する。</t>
    <phoneticPr fontId="4"/>
  </si>
  <si>
    <t>7年度</t>
    <phoneticPr fontId="4"/>
  </si>
  <si>
    <t>8年度</t>
    <phoneticPr fontId="4"/>
  </si>
  <si>
    <t>一般事務経費</t>
  </si>
  <si>
    <t>副首都機能の充実強化</t>
  </si>
  <si>
    <t>副首都推進本部会議等の運営</t>
  </si>
  <si>
    <t>「副首都・大阪」理解促進</t>
  </si>
  <si>
    <t>大阪ウィーク出展</t>
  </si>
  <si>
    <t>副首都推進局事務費</t>
  </si>
  <si>
    <t>副首都推進局事務費（庁内情報端末維持経費）</t>
  </si>
  <si>
    <t>「副首都・大阪」推進事業</t>
  </si>
  <si>
    <t>合　　　　計</t>
    <rPh sb="0" eb="1">
      <t>ゴウ</t>
    </rPh>
    <rPh sb="5" eb="6">
      <t>ケイ</t>
    </rPh>
    <phoneticPr fontId="4"/>
  </si>
  <si>
    <t>産業経済振興基金積立金</t>
  </si>
  <si>
    <t>産業経済振興基金積立金</t>
    <phoneticPr fontId="13"/>
  </si>
  <si>
    <t>産業構造の高度化及び国際経済機能の強化を図る事業の資金に充てるため、寄附金相当額を一般会計から産業経済振興基金へ繰り出すものである。</t>
    <phoneticPr fontId="13"/>
  </si>
  <si>
    <t>寄附金相当額を一般会計から産業経済振興基金へ繰り出す</t>
    <phoneticPr fontId="4"/>
  </si>
  <si>
    <t>大学管理一般事務経費</t>
    <phoneticPr fontId="13"/>
  </si>
  <si>
    <t>公立大学法人大阪が第二期中期目標・中期計画に基づき、教育・研究の質の向上や社会貢献の充実を推進していくために必要な財政的支援や大阪府市公立大学法人大阪評価委員会の運営など、公立大学法人支援事務を実施する。</t>
    <phoneticPr fontId="13"/>
  </si>
  <si>
    <t>大阪府市公立大学法人大阪評価委員会の運営やその他大学管理一般経費</t>
    <phoneticPr fontId="4"/>
  </si>
  <si>
    <t>その他大学管理一般事務経費（公立大学法人担当管理）</t>
  </si>
  <si>
    <t>大学管理一般事務経費（総務担当管理）</t>
  </si>
  <si>
    <t>その他大学管理一般事務経費</t>
  </si>
  <si>
    <t>公立大学法人評価委員会の運営経費</t>
  </si>
  <si>
    <t>大学管理・法人派遣職員人件費</t>
    <phoneticPr fontId="13"/>
  </si>
  <si>
    <t>公立大学運営費交付金</t>
    <phoneticPr fontId="13"/>
  </si>
  <si>
    <t>公立大学法人大阪が第二期中期目標・中期計画に基づき、教育・研究の質の向上や社会貢献の充実を推進していくとともに、大阪の成長に寄与する知的インフラ拠点としての機能を強化するために、大阪公立大学及び大阪公立大学医学部附属病院の運営に必要な経費について支援する。</t>
    <phoneticPr fontId="13"/>
  </si>
  <si>
    <t>大阪公立大学の運営に必要な経費や、公立大学医学部附属病院において、その性質上通常の経営に伴う収入をもって充てることが適当ではない経費（医師の養成や研究活動、又は採算をとることが困難な医療の提供など）について、独立採算になじまないものとして地方公営企業法に基づく繰出基準を準用し、設立団体から法人に対して運営費交付金を交付する。</t>
    <phoneticPr fontId="4"/>
  </si>
  <si>
    <t>運営費交付金</t>
  </si>
  <si>
    <t>公立大学「イノベーション・アカデミー構想」推進事業</t>
  </si>
  <si>
    <t>公立大学「イノベーション・アカデミー構想」推進事業</t>
    <phoneticPr fontId="13"/>
  </si>
  <si>
    <t>「産学官民共創リビングラボ」をすべてのキャンパスに配置し、ネットワーク化することにより、大学全体が「産学官民共創」のプラットフォームの役割を果たすことをめざす。また、本事業の推進により、「①学術基礎研究の深化・高度化・国際化、②技術インキュベーション機能、③都市シンクタンク機能」を産学官民共創によって具体的に実現させる。</t>
    <phoneticPr fontId="13"/>
  </si>
  <si>
    <t>・ソフト（産学官民共創連携の構築）・ハード（産学官民共創拠点の構築）両面から、「産学官民協創イノベーションエコシステム」を構築し、「世界に伍する高度研究型大学」として、関西・大阪のオープンイノベーション拠点の構築に必要な環境整備を行う。
・大学が産業支援機関（大阪産業局・大阪産業技術研究所）とも連携を図り、企業連携（共同・受託研究の活性化）・スタートアップ支援・起業家育成の実現・強化を図るため、各キャンパスに配置される「産学官民共創リビングラボ」の運営を行う。</t>
    <phoneticPr fontId="4"/>
  </si>
  <si>
    <t>高等教育の無償化</t>
    <phoneticPr fontId="13"/>
  </si>
  <si>
    <t>大学等における修学の支援に関する法律に基づき、大阪公立大学が要件に該当する学生に対する授業料等の減免を行うにあたって必要となる経費について交付する。</t>
    <phoneticPr fontId="13"/>
  </si>
  <si>
    <t>・法に定める減免を行うことができる大学としての機関要件について確認を行う。
・法に定める要件を満たす学生の授業料・入学料について公立大学法人大阪が設置する大阪公立大学及び大阪市立大学が減免を行うにあたりに必要となる費用について、公立大学法人大阪に対して交付する。　</t>
    <phoneticPr fontId="4"/>
  </si>
  <si>
    <t>高等教育無償化にかかる運営費交付金</t>
  </si>
  <si>
    <t>国際感染症研究センター事業（センター運営費）</t>
    <phoneticPr fontId="13"/>
  </si>
  <si>
    <t>大阪公立大学に設置した大阪国際感染症研究センターの運営に必要な経費について、設立団体から法人に対し財政支援を行う。</t>
    <phoneticPr fontId="13"/>
  </si>
  <si>
    <t>国際感染症研究センター事業</t>
  </si>
  <si>
    <t>公立大学附属病院貸付金</t>
    <phoneticPr fontId="13"/>
  </si>
  <si>
    <t>公立大学法人は、地方独立行政法人法第41条4項の規定により、原則として設立団体からのものを除き長期借入を行うことができないことから、安定した大学運営に資するため、大阪公立大学医学部附属病院が必要とする老朽化した医療機器等の更新をはじめとする施設整備のうち、国が定める「地方債同意等基準」に基づく起債対象事業に該当するものについて、設立団体から貸付を行う。</t>
    <phoneticPr fontId="13"/>
  </si>
  <si>
    <t xml:space="preserve">大阪公立大学医学部附属病院の医療機器及び施設設備に係る経費を公立大学法人大阪に貸し付けることで、計画的に整備等を行う。
</t>
    <phoneticPr fontId="4"/>
  </si>
  <si>
    <t>医療機器整備</t>
  </si>
  <si>
    <t>施設整備</t>
  </si>
  <si>
    <t>公立大学理系学舎整備事業</t>
    <phoneticPr fontId="13"/>
  </si>
  <si>
    <t>公立大学法人大阪（大阪公立大学）が実施した施設整備事業への補助を行うことにより、安定的かつ市政に貢献する大学運営に資するため、必要な額の範囲内で公立大学法人大阪へ補助金として交付する。</t>
    <phoneticPr fontId="13"/>
  </si>
  <si>
    <t>施設整備費補助金（補助率100％）</t>
  </si>
  <si>
    <t>公立大学学舎耐震補強・外壁改修等整備事業</t>
    <phoneticPr fontId="13"/>
  </si>
  <si>
    <t>公立大学法人大阪が実施する施設整備事業への補助を行うことにより、安定的かつ市政に貢献する大学運営に資するため、必要な額の範囲内で公立大学法人大阪へ補助金として交付する。</t>
    <phoneticPr fontId="13"/>
  </si>
  <si>
    <t>大阪公立大学学舎整備事業</t>
    <phoneticPr fontId="13"/>
  </si>
  <si>
    <t>大阪市立大学と大阪府立大学の統合により大阪公立大学が開学したことに伴い、必要となるキャンパス整備を実施する。</t>
    <phoneticPr fontId="13"/>
  </si>
  <si>
    <t>大阪公立大学学舎整備</t>
  </si>
  <si>
    <t>公立大学ＰＣＢ廃棄物処理</t>
    <phoneticPr fontId="13"/>
  </si>
  <si>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</si>
  <si>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</si>
  <si>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</si>
  <si>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</si>
  <si>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</si>
  <si>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</si>
  <si>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</si>
  <si>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</si>
  <si>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</si>
  <si>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</si>
  <si>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</si>
  <si>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</si>
  <si>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</si>
  <si>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</si>
  <si>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</si>
  <si>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</si>
  <si>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</si>
  <si>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</si>
  <si>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2-1-2</t>
    <phoneticPr fontId="4"/>
  </si>
  <si>
    <t>副首都推進事業</t>
    <phoneticPr fontId="1"/>
  </si>
  <si>
    <t>副首都推進費計</t>
    <phoneticPr fontId="8"/>
  </si>
  <si>
    <t>7-5-4</t>
    <phoneticPr fontId="4"/>
  </si>
  <si>
    <t>産業経済振興基金積立金</t>
    <phoneticPr fontId="1"/>
  </si>
  <si>
    <t>公立大学法人担当</t>
    <phoneticPr fontId="1"/>
  </si>
  <si>
    <t>産業経済振興基金積立金計</t>
    <phoneticPr fontId="8"/>
  </si>
  <si>
    <t>13-1-1</t>
    <phoneticPr fontId="4"/>
  </si>
  <si>
    <t>大学管理一般事務経費</t>
    <phoneticPr fontId="1"/>
  </si>
  <si>
    <t>大学管理・法人派遣職員人件費</t>
    <phoneticPr fontId="1"/>
  </si>
  <si>
    <t>総務担当</t>
    <phoneticPr fontId="1"/>
  </si>
  <si>
    <t>管理費計</t>
    <phoneticPr fontId="8"/>
  </si>
  <si>
    <t>13-1-2</t>
    <phoneticPr fontId="4"/>
  </si>
  <si>
    <t>公立大学運営費交付金</t>
    <phoneticPr fontId="1"/>
  </si>
  <si>
    <t>公立大学「イノベーション・アカデミー構想」推進事業</t>
    <phoneticPr fontId="1"/>
  </si>
  <si>
    <t>高等教育の無償化</t>
    <phoneticPr fontId="1"/>
  </si>
  <si>
    <t>国際感染症研究センター事業（センター運営費）</t>
    <phoneticPr fontId="1"/>
  </si>
  <si>
    <t>運営推進費計</t>
    <phoneticPr fontId="8"/>
  </si>
  <si>
    <t>13-1-3</t>
    <phoneticPr fontId="4"/>
  </si>
  <si>
    <t>公立大学附属病院貸付金</t>
    <phoneticPr fontId="1"/>
  </si>
  <si>
    <t>公立大学理系学舎整備事業</t>
    <phoneticPr fontId="1"/>
  </si>
  <si>
    <t>公立大学学舎耐震補強・外壁改修等整備事業</t>
    <phoneticPr fontId="1"/>
  </si>
  <si>
    <t>大阪公立大学学舎整備事業</t>
    <phoneticPr fontId="1"/>
  </si>
  <si>
    <t>公立大学ＰＣＢ廃棄物処理</t>
    <phoneticPr fontId="1"/>
  </si>
  <si>
    <t>整備推進費計</t>
    <phoneticPr fontId="8"/>
  </si>
  <si>
    <t>所属計</t>
    <rPh sb="0" eb="2">
      <t>ショゾク</t>
    </rPh>
    <phoneticPr fontId="8"/>
  </si>
  <si>
    <t>低濃度PCBの処理期限となる令和８年度までに処理を行うため、機器の解体・分析、収集経費、処分費を交付する。</t>
    <rPh sb="0" eb="3">
      <t>テイノウド</t>
    </rPh>
    <rPh sb="7" eb="9">
      <t>ショリ</t>
    </rPh>
    <rPh sb="9" eb="11">
      <t>キゲン</t>
    </rPh>
    <rPh sb="14" eb="16">
      <t>レイワ</t>
    </rPh>
    <rPh sb="17" eb="19">
      <t>ネンド</t>
    </rPh>
    <rPh sb="22" eb="24">
      <t>ショリ</t>
    </rPh>
    <rPh sb="25" eb="26">
      <t>オコナ</t>
    </rPh>
    <rPh sb="30" eb="32">
      <t>キキ</t>
    </rPh>
    <rPh sb="33" eb="35">
      <t>カイタイ</t>
    </rPh>
    <rPh sb="36" eb="38">
      <t>ブンセキ</t>
    </rPh>
    <rPh sb="39" eb="41">
      <t>シュウシュウ</t>
    </rPh>
    <rPh sb="41" eb="43">
      <t>ケイヒ</t>
    </rPh>
    <rPh sb="44" eb="47">
      <t>ショブンヒ</t>
    </rPh>
    <rPh sb="48" eb="50">
      <t>コウフ</t>
    </rPh>
    <phoneticPr fontId="4"/>
  </si>
  <si>
    <t>大阪公立大学に残置するＰＣＢ廃棄物について、　「ポリ塩化ビフェニル（ＰＣＢ）廃棄物の適正な処理の推進に関する特別措置法」に基づき、「ＰＣＢ廃棄物処理基本計画」に即して期限内の適正な処分を行う。</t>
  </si>
  <si>
    <t>・ＳＰＣ（特別目的会社）方式により整備した杉本キャンパス理系学舎（平成26年度末竣工）にかかる金融機関への償還等に係る経費相当を補助金として交付する。</t>
    <rPh sb="5" eb="7">
      <t>トクベツ</t>
    </rPh>
    <rPh sb="7" eb="11">
      <t>モクテキカイシャ</t>
    </rPh>
    <rPh sb="12" eb="14">
      <t>ホウシキ</t>
    </rPh>
    <rPh sb="17" eb="19">
      <t>セイビ</t>
    </rPh>
    <rPh sb="21" eb="23">
      <t>スギモト</t>
    </rPh>
    <rPh sb="28" eb="30">
      <t>リケイ</t>
    </rPh>
    <rPh sb="30" eb="32">
      <t>ガクシャ</t>
    </rPh>
    <rPh sb="33" eb="35">
      <t>ヘイセイ</t>
    </rPh>
    <rPh sb="37" eb="39">
      <t>ネンド</t>
    </rPh>
    <rPh sb="39" eb="40">
      <t>マツ</t>
    </rPh>
    <rPh sb="40" eb="42">
      <t>シュンコウ</t>
    </rPh>
    <rPh sb="47" eb="49">
      <t>キンユウ</t>
    </rPh>
    <rPh sb="49" eb="51">
      <t>キカン</t>
    </rPh>
    <rPh sb="53" eb="55">
      <t>ショウカン</t>
    </rPh>
    <rPh sb="55" eb="56">
      <t>トウ</t>
    </rPh>
    <rPh sb="57" eb="58">
      <t>カカ</t>
    </rPh>
    <rPh sb="59" eb="61">
      <t>ケイヒ</t>
    </rPh>
    <rPh sb="61" eb="63">
      <t>ソウトウ</t>
    </rPh>
    <rPh sb="64" eb="67">
      <t>ホジョキン</t>
    </rPh>
    <rPh sb="70" eb="72">
      <t>コウフ</t>
    </rPh>
    <phoneticPr fontId="4"/>
  </si>
  <si>
    <t>・新型コロナウイルスなどの新たな感染症に対して学術的な立場で対応できる専門人材を育成する。
・医学・獣医学だけではなく、大学が有する様々な学際領域を活かした「感染症から社会を守る」ための研究を行う。
・研究・分析において大阪健康安全基盤研究所と連携し行政課題としての感染症対策に貢献する。</t>
  </si>
  <si>
    <t>総務担当・
副首都推進担当</t>
    <phoneticPr fontId="1"/>
  </si>
  <si>
    <t>総務担当・
公立大学法人担当</t>
    <phoneticPr fontId="1"/>
  </si>
  <si>
    <t>大学管理・法人派遣職員人件費</t>
    <phoneticPr fontId="4"/>
  </si>
  <si>
    <t>大学管理・法人派遣職員人件費</t>
    <phoneticPr fontId="4"/>
  </si>
  <si>
    <t>大阪公立大学の各キャンパス（中百舌鳥、杉本、阿倍野等）が安全に利用できるよう、既存不適格を是正するとともに、建物等の計画的な改修を行うことにより機能維持を図る。</t>
    <rPh sb="25" eb="26">
      <t>トウ</t>
    </rPh>
    <phoneticPr fontId="4"/>
  </si>
  <si>
    <t>大阪公立大学の開学に伴い、同一学部・同一キャンパスの考えのもと分散学部の集約を図るため、既存キャンパス（杉本・中百舌鳥・阿倍野）の整備を行うとともに、森之宮キャンパスに秋入学課程や情報学分野等を配置する学舎を整備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</si>
</sst>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0" fillId="0" borderId="0" xfId="0" applyFont="1" applyAlignment="1">
      <alignment horizontal="right" shrinkToFit="1"/>
    </xf>
    <xf numFmtId="0" fontId="1" fillId="4" borderId="25" xfId="1" applyFont="1" applyFill="1" applyBorder="1" applyAlignment="1">
      <alignment horizontal="center" vertical="center"/>
    </xf>
    <xf numFmtId="0" fontId="1" fillId="4" borderId="26" xfId="1" applyFont="1" applyFill="1" applyBorder="1" applyAlignment="1">
      <alignment horizontal="center" vertical="center"/>
    </xf>
  </cellXfs>
  <cellStyles count="7">
    <cellStyle name="ハイパーリンク" xfId="6" builtinId="8" customBuiltin="1"/>
    <cellStyle name="標準" xfId="0" builtinId="0"/>
    <cellStyle name="標準 2" xfId="3" xr:uid="{8E0BEEA3-ED5E-46BC-9E2D-1545867CCF57}"/>
    <cellStyle name="標準 2 4" xfId="1" xr:uid="{DEBB800B-3165-4858-8B67-91AA0FE80FA3}"/>
    <cellStyle name="標準 7" xfId="5" xr:uid="{F8DB7268-699A-4135-ACB5-7F07E70BE798}"/>
    <cellStyle name="標準_③予算事業別調書(目次様式)" xfId="4" xr:uid="{57FD9754-8EEC-48D8-942F-F350901FE559}"/>
    <cellStyle name="標準_④予算事業別調書(本体様式)" xfId="2" xr:uid="{5D9B6BF2-AA40-48BF-B326-6113344C44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025B-AA25-418F-9A2F-C454CC8E94CA}">
  <sheetPr codeName="Sheet1"/>
  <dimension ref="A1:M45"/>
  <sheetViews>
    <sheetView tabSelected="1" view="pageBreakPreview" topLeftCell="A24" zoomScaleNormal="115" zoomScaleSheetLayoutView="100" workbookViewId="0">
      <selection activeCell="C38" sqref="C38:C39"/>
    </sheetView>
  </sheetViews>
  <sheetFormatPr defaultColWidth="7.6328125" defaultRowHeight="12"/>
  <cols>
    <col min="1" max="1" width="3.81640625" style="27" customWidth="1"/>
    <col min="2" max="2" width="12.453125" style="27" customWidth="1"/>
    <col min="3" max="3" width="23.81640625" style="27" customWidth="1"/>
    <col min="4" max="4" width="17.453125" style="27" customWidth="1"/>
    <col min="5" max="5" width="12.453125" style="27" customWidth="1"/>
    <col min="6" max="6" width="12.453125" style="28" customWidth="1"/>
    <col min="7" max="7" width="12.453125" style="45" customWidth="1"/>
    <col min="8" max="8" width="6.1796875" style="27" customWidth="1"/>
    <col min="9" max="9" width="9.36328125" style="27" customWidth="1"/>
    <col min="10" max="10" width="6.6328125" style="30" customWidth="1"/>
    <col min="11" max="11" width="2.6328125" style="30" customWidth="1"/>
    <col min="12" max="13" width="7.6328125" style="30"/>
    <col min="14" max="16384" width="7.6328125" style="27"/>
  </cols>
  <sheetData>
    <row r="1" spans="1:9" s="30" customFormat="1" ht="18" customHeight="1">
      <c r="A1" s="26" t="s">
        <v>64</v>
      </c>
      <c r="B1" s="27"/>
      <c r="C1" s="27"/>
      <c r="D1" s="27"/>
      <c r="E1" s="27"/>
      <c r="F1" s="28"/>
      <c r="G1" s="27"/>
      <c r="H1" s="29"/>
      <c r="I1" s="29"/>
    </row>
    <row r="2" spans="1:9" s="30" customFormat="1" ht="15" customHeight="1">
      <c r="A2" s="27"/>
      <c r="B2" s="27"/>
      <c r="C2" s="27"/>
      <c r="D2" s="27"/>
      <c r="E2" s="27"/>
      <c r="F2" s="28"/>
      <c r="G2" s="27"/>
      <c r="H2" s="27"/>
      <c r="I2" s="27"/>
    </row>
    <row r="3" spans="1:9" s="30" customFormat="1" ht="18" customHeight="1">
      <c r="A3" s="31" t="s">
        <v>78</v>
      </c>
      <c r="B3" s="32"/>
      <c r="C3" s="27"/>
      <c r="D3" s="67" t="s">
        <v>8</v>
      </c>
      <c r="E3" s="68"/>
      <c r="F3" s="68"/>
      <c r="G3" s="68"/>
      <c r="H3" s="68"/>
      <c r="I3" s="68"/>
    </row>
    <row r="4" spans="1:9" s="30" customFormat="1" ht="10.5" customHeight="1">
      <c r="A4" s="27"/>
      <c r="B4" s="27"/>
      <c r="C4" s="27"/>
      <c r="D4" s="27"/>
      <c r="E4" s="27"/>
      <c r="F4" s="33"/>
      <c r="G4" s="34"/>
      <c r="H4" s="27"/>
      <c r="I4" s="27"/>
    </row>
    <row r="5" spans="1:9" s="30" customFormat="1" ht="27" customHeight="1" thickBot="1">
      <c r="A5" s="27"/>
      <c r="B5" s="27"/>
      <c r="C5" s="27"/>
      <c r="D5" s="27"/>
      <c r="E5" s="69" t="s">
        <v>65</v>
      </c>
      <c r="F5" s="69"/>
      <c r="G5" s="35"/>
      <c r="H5" s="27"/>
      <c r="I5" s="36" t="s">
        <v>66</v>
      </c>
    </row>
    <row r="6" spans="1:9" s="30" customFormat="1" ht="15" customHeight="1">
      <c r="A6" s="37" t="s">
        <v>67</v>
      </c>
      <c r="B6" s="38" t="s">
        <v>68</v>
      </c>
      <c r="C6" s="70" t="s">
        <v>69</v>
      </c>
      <c r="D6" s="72" t="s">
        <v>70</v>
      </c>
      <c r="E6" s="39" t="s">
        <v>79</v>
      </c>
      <c r="F6" s="40" t="s">
        <v>80</v>
      </c>
      <c r="G6" s="39" t="s">
        <v>71</v>
      </c>
      <c r="H6" s="73" t="s">
        <v>72</v>
      </c>
      <c r="I6" s="74"/>
    </row>
    <row r="7" spans="1:9" s="30" customFormat="1" ht="15" customHeight="1">
      <c r="A7" s="41" t="s">
        <v>73</v>
      </c>
      <c r="B7" s="42" t="s">
        <v>74</v>
      </c>
      <c r="C7" s="71"/>
      <c r="D7" s="71"/>
      <c r="E7" s="43" t="s">
        <v>75</v>
      </c>
      <c r="F7" s="44" t="s">
        <v>76</v>
      </c>
      <c r="G7" s="43" t="s">
        <v>77</v>
      </c>
      <c r="H7" s="66"/>
      <c r="I7" s="75"/>
    </row>
    <row r="8" spans="1:9" s="30" customFormat="1" ht="15" customHeight="1">
      <c r="A8" s="57">
        <v>1</v>
      </c>
      <c r="B8" s="59" t="s">
        <v>82</v>
      </c>
      <c r="C8" s="61" t="s">
        <v>83</v>
      </c>
      <c r="D8" s="63" t="s">
        <v>112</v>
      </c>
      <c r="E8" s="46">
        <v>37318</v>
      </c>
      <c r="F8" s="47">
        <v>30361</v>
      </c>
      <c r="G8" s="46">
        <v>-6957</v>
      </c>
      <c r="H8" s="65" t="s">
        <v>81</v>
      </c>
      <c r="I8" s="48"/>
    </row>
    <row r="9" spans="1:9" s="30" customFormat="1" ht="15" customHeight="1">
      <c r="A9" s="58"/>
      <c r="B9" s="60"/>
      <c r="C9" s="62"/>
      <c r="D9" s="64"/>
      <c r="E9" s="49">
        <v>18168</v>
      </c>
      <c r="F9" s="50">
        <v>14951</v>
      </c>
      <c r="G9" s="49">
        <v>-3217</v>
      </c>
      <c r="H9" s="66"/>
      <c r="I9" s="51"/>
    </row>
    <row r="10" spans="1:9" ht="15" customHeight="1">
      <c r="A10" s="76" t="s">
        <v>84</v>
      </c>
      <c r="B10" s="77"/>
      <c r="C10" s="77"/>
      <c r="D10" s="78"/>
      <c r="E10" s="46">
        <v>37318</v>
      </c>
      <c r="F10" s="47">
        <v>30361</v>
      </c>
      <c r="G10" s="46">
        <v>-6957</v>
      </c>
      <c r="H10" s="65"/>
      <c r="I10" s="48"/>
    </row>
    <row r="11" spans="1:9" ht="15" customHeight="1">
      <c r="A11" s="79"/>
      <c r="B11" s="80"/>
      <c r="C11" s="80"/>
      <c r="D11" s="81"/>
      <c r="E11" s="49">
        <v>18168</v>
      </c>
      <c r="F11" s="50">
        <v>14951</v>
      </c>
      <c r="G11" s="49">
        <v>-3217</v>
      </c>
      <c r="H11" s="66"/>
      <c r="I11" s="51"/>
    </row>
    <row r="12" spans="1:9" s="30" customFormat="1" ht="15" customHeight="1">
      <c r="A12" s="57">
        <v>2</v>
      </c>
      <c r="B12" s="59" t="s">
        <v>85</v>
      </c>
      <c r="C12" s="61" t="s">
        <v>86</v>
      </c>
      <c r="D12" s="63" t="s">
        <v>87</v>
      </c>
      <c r="E12" s="46">
        <v>13500</v>
      </c>
      <c r="F12" s="47">
        <v>57000</v>
      </c>
      <c r="G12" s="46">
        <v>43500</v>
      </c>
      <c r="H12" s="65" t="s">
        <v>81</v>
      </c>
      <c r="I12" s="48"/>
    </row>
    <row r="13" spans="1:9" s="30" customFormat="1" ht="15" customHeight="1">
      <c r="A13" s="58"/>
      <c r="B13" s="60"/>
      <c r="C13" s="62"/>
      <c r="D13" s="64"/>
      <c r="E13" s="49">
        <v>0</v>
      </c>
      <c r="F13" s="50">
        <v>0</v>
      </c>
      <c r="G13" s="49">
        <v>0</v>
      </c>
      <c r="H13" s="66"/>
      <c r="I13" s="51"/>
    </row>
    <row r="14" spans="1:9" ht="15" customHeight="1">
      <c r="A14" s="76" t="s">
        <v>88</v>
      </c>
      <c r="B14" s="77"/>
      <c r="C14" s="77"/>
      <c r="D14" s="78"/>
      <c r="E14" s="46">
        <v>13500</v>
      </c>
      <c r="F14" s="47">
        <v>57000</v>
      </c>
      <c r="G14" s="46">
        <v>43500</v>
      </c>
      <c r="H14" s="65"/>
      <c r="I14" s="48"/>
    </row>
    <row r="15" spans="1:9" ht="15" customHeight="1">
      <c r="A15" s="79"/>
      <c r="B15" s="80"/>
      <c r="C15" s="80"/>
      <c r="D15" s="81"/>
      <c r="E15" s="49">
        <v>0</v>
      </c>
      <c r="F15" s="50">
        <v>0</v>
      </c>
      <c r="G15" s="49">
        <v>0</v>
      </c>
      <c r="H15" s="66"/>
      <c r="I15" s="51"/>
    </row>
    <row r="16" spans="1:9" s="30" customFormat="1" ht="15" customHeight="1">
      <c r="A16" s="57">
        <v>3</v>
      </c>
      <c r="B16" s="59" t="s">
        <v>89</v>
      </c>
      <c r="C16" s="61" t="s">
        <v>90</v>
      </c>
      <c r="D16" s="63" t="s">
        <v>113</v>
      </c>
      <c r="E16" s="46">
        <v>3973</v>
      </c>
      <c r="F16" s="47">
        <v>3987</v>
      </c>
      <c r="G16" s="46">
        <v>14</v>
      </c>
      <c r="H16" s="65" t="s">
        <v>81</v>
      </c>
      <c r="I16" s="48"/>
    </row>
    <row r="17" spans="1:9" s="30" customFormat="1" ht="15" customHeight="1">
      <c r="A17" s="58"/>
      <c r="B17" s="60"/>
      <c r="C17" s="62"/>
      <c r="D17" s="64"/>
      <c r="E17" s="49">
        <v>3068</v>
      </c>
      <c r="F17" s="50">
        <v>3058</v>
      </c>
      <c r="G17" s="49">
        <v>-10</v>
      </c>
      <c r="H17" s="66"/>
      <c r="I17" s="51"/>
    </row>
    <row r="18" spans="1:9" s="30" customFormat="1" ht="15" customHeight="1">
      <c r="A18" s="57">
        <v>4</v>
      </c>
      <c r="B18" s="59" t="s">
        <v>89</v>
      </c>
      <c r="C18" s="61" t="s">
        <v>91</v>
      </c>
      <c r="D18" s="63" t="s">
        <v>92</v>
      </c>
      <c r="E18" s="46">
        <v>206581</v>
      </c>
      <c r="F18" s="47">
        <v>232399</v>
      </c>
      <c r="G18" s="46">
        <v>25818</v>
      </c>
      <c r="H18" s="65" t="s">
        <v>81</v>
      </c>
      <c r="I18" s="48"/>
    </row>
    <row r="19" spans="1:9" s="30" customFormat="1" ht="15" customHeight="1">
      <c r="A19" s="58"/>
      <c r="B19" s="60"/>
      <c r="C19" s="62"/>
      <c r="D19" s="64"/>
      <c r="E19" s="49">
        <v>95819</v>
      </c>
      <c r="F19" s="50">
        <v>101442</v>
      </c>
      <c r="G19" s="49">
        <v>5623</v>
      </c>
      <c r="H19" s="66"/>
      <c r="I19" s="51"/>
    </row>
    <row r="20" spans="1:9" ht="15" customHeight="1">
      <c r="A20" s="76" t="s">
        <v>93</v>
      </c>
      <c r="B20" s="77"/>
      <c r="C20" s="77"/>
      <c r="D20" s="78"/>
      <c r="E20" s="46">
        <v>210554</v>
      </c>
      <c r="F20" s="47">
        <v>236386</v>
      </c>
      <c r="G20" s="46">
        <v>25832</v>
      </c>
      <c r="H20" s="65"/>
      <c r="I20" s="48"/>
    </row>
    <row r="21" spans="1:9" ht="15" customHeight="1">
      <c r="A21" s="79"/>
      <c r="B21" s="80"/>
      <c r="C21" s="80"/>
      <c r="D21" s="81"/>
      <c r="E21" s="49">
        <v>98887</v>
      </c>
      <c r="F21" s="50">
        <v>104500</v>
      </c>
      <c r="G21" s="49">
        <v>5613</v>
      </c>
      <c r="H21" s="66"/>
      <c r="I21" s="51"/>
    </row>
    <row r="22" spans="1:9" s="30" customFormat="1" ht="15" customHeight="1">
      <c r="A22" s="57">
        <v>5</v>
      </c>
      <c r="B22" s="59" t="s">
        <v>94</v>
      </c>
      <c r="C22" s="61" t="s">
        <v>95</v>
      </c>
      <c r="D22" s="63" t="s">
        <v>87</v>
      </c>
      <c r="E22" s="46">
        <v>17552553</v>
      </c>
      <c r="F22" s="47">
        <v>19331197</v>
      </c>
      <c r="G22" s="46">
        <v>1778644</v>
      </c>
      <c r="H22" s="65" t="s">
        <v>81</v>
      </c>
      <c r="I22" s="48"/>
    </row>
    <row r="23" spans="1:9" s="30" customFormat="1" ht="15" customHeight="1">
      <c r="A23" s="58"/>
      <c r="B23" s="60"/>
      <c r="C23" s="62"/>
      <c r="D23" s="64"/>
      <c r="E23" s="49">
        <v>17545163</v>
      </c>
      <c r="F23" s="50">
        <v>19320522</v>
      </c>
      <c r="G23" s="49">
        <v>1775359</v>
      </c>
      <c r="H23" s="66"/>
      <c r="I23" s="51"/>
    </row>
    <row r="24" spans="1:9" s="30" customFormat="1" ht="15" customHeight="1">
      <c r="A24" s="57">
        <v>6</v>
      </c>
      <c r="B24" s="59" t="s">
        <v>94</v>
      </c>
      <c r="C24" s="61" t="s">
        <v>96</v>
      </c>
      <c r="D24" s="63" t="s">
        <v>87</v>
      </c>
      <c r="E24" s="46">
        <v>34500</v>
      </c>
      <c r="F24" s="47">
        <v>50000</v>
      </c>
      <c r="G24" s="46">
        <v>15500</v>
      </c>
      <c r="H24" s="65" t="s">
        <v>81</v>
      </c>
      <c r="I24" s="48"/>
    </row>
    <row r="25" spans="1:9" s="30" customFormat="1" ht="15" customHeight="1">
      <c r="A25" s="58"/>
      <c r="B25" s="60"/>
      <c r="C25" s="62"/>
      <c r="D25" s="64"/>
      <c r="E25" s="49">
        <v>0</v>
      </c>
      <c r="F25" s="50">
        <v>0</v>
      </c>
      <c r="G25" s="49">
        <v>0</v>
      </c>
      <c r="H25" s="66"/>
      <c r="I25" s="51"/>
    </row>
    <row r="26" spans="1:9" s="30" customFormat="1" ht="15" customHeight="1">
      <c r="A26" s="57">
        <v>7</v>
      </c>
      <c r="B26" s="59" t="s">
        <v>94</v>
      </c>
      <c r="C26" s="61" t="s">
        <v>97</v>
      </c>
      <c r="D26" s="63" t="s">
        <v>87</v>
      </c>
      <c r="E26" s="46">
        <v>759545</v>
      </c>
      <c r="F26" s="47">
        <v>932967</v>
      </c>
      <c r="G26" s="46">
        <v>173422</v>
      </c>
      <c r="H26" s="65" t="s">
        <v>81</v>
      </c>
      <c r="I26" s="48"/>
    </row>
    <row r="27" spans="1:9" s="30" customFormat="1" ht="15" customHeight="1">
      <c r="A27" s="58"/>
      <c r="B27" s="60"/>
      <c r="C27" s="62"/>
      <c r="D27" s="64"/>
      <c r="E27" s="49">
        <v>759545</v>
      </c>
      <c r="F27" s="50">
        <v>932967</v>
      </c>
      <c r="G27" s="49">
        <v>173422</v>
      </c>
      <c r="H27" s="66"/>
      <c r="I27" s="51"/>
    </row>
    <row r="28" spans="1:9" s="30" customFormat="1" ht="15" customHeight="1">
      <c r="A28" s="57">
        <v>8</v>
      </c>
      <c r="B28" s="59" t="s">
        <v>94</v>
      </c>
      <c r="C28" s="61" t="s">
        <v>98</v>
      </c>
      <c r="D28" s="63" t="s">
        <v>87</v>
      </c>
      <c r="E28" s="46">
        <v>25675</v>
      </c>
      <c r="F28" s="47">
        <v>0</v>
      </c>
      <c r="G28" s="46">
        <v>-25675</v>
      </c>
      <c r="H28" s="65" t="s">
        <v>81</v>
      </c>
      <c r="I28" s="48"/>
    </row>
    <row r="29" spans="1:9" s="30" customFormat="1" ht="15" customHeight="1">
      <c r="A29" s="58"/>
      <c r="B29" s="60"/>
      <c r="C29" s="62"/>
      <c r="D29" s="64"/>
      <c r="E29" s="49">
        <v>25675</v>
      </c>
      <c r="F29" s="50">
        <v>0</v>
      </c>
      <c r="G29" s="49">
        <v>-25675</v>
      </c>
      <c r="H29" s="66"/>
      <c r="I29" s="51"/>
    </row>
    <row r="30" spans="1:9" ht="15" customHeight="1">
      <c r="A30" s="76" t="s">
        <v>99</v>
      </c>
      <c r="B30" s="77"/>
      <c r="C30" s="77"/>
      <c r="D30" s="78"/>
      <c r="E30" s="46">
        <v>18372273</v>
      </c>
      <c r="F30" s="47">
        <v>20314164</v>
      </c>
      <c r="G30" s="46">
        <v>1941891</v>
      </c>
      <c r="H30" s="65"/>
      <c r="I30" s="48"/>
    </row>
    <row r="31" spans="1:9" ht="15" customHeight="1">
      <c r="A31" s="79"/>
      <c r="B31" s="80"/>
      <c r="C31" s="80"/>
      <c r="D31" s="81"/>
      <c r="E31" s="49">
        <v>18330383</v>
      </c>
      <c r="F31" s="50">
        <v>20253489</v>
      </c>
      <c r="G31" s="49">
        <v>1923106</v>
      </c>
      <c r="H31" s="66"/>
      <c r="I31" s="51"/>
    </row>
    <row r="32" spans="1:9" s="30" customFormat="1" ht="15" customHeight="1">
      <c r="A32" s="57">
        <v>9</v>
      </c>
      <c r="B32" s="59" t="s">
        <v>100</v>
      </c>
      <c r="C32" s="61" t="s">
        <v>101</v>
      </c>
      <c r="D32" s="63" t="s">
        <v>87</v>
      </c>
      <c r="E32" s="46">
        <v>1000000</v>
      </c>
      <c r="F32" s="47">
        <v>1000000</v>
      </c>
      <c r="G32" s="46">
        <v>0</v>
      </c>
      <c r="H32" s="65" t="s">
        <v>81</v>
      </c>
      <c r="I32" s="48"/>
    </row>
    <row r="33" spans="1:9" s="30" customFormat="1" ht="15" customHeight="1">
      <c r="A33" s="58"/>
      <c r="B33" s="60"/>
      <c r="C33" s="62"/>
      <c r="D33" s="64"/>
      <c r="E33" s="49">
        <v>0</v>
      </c>
      <c r="F33" s="50">
        <v>0</v>
      </c>
      <c r="G33" s="49">
        <v>0</v>
      </c>
      <c r="H33" s="66"/>
      <c r="I33" s="51"/>
    </row>
    <row r="34" spans="1:9" s="30" customFormat="1" ht="15" customHeight="1">
      <c r="A34" s="57">
        <v>10</v>
      </c>
      <c r="B34" s="59" t="s">
        <v>100</v>
      </c>
      <c r="C34" s="61" t="s">
        <v>102</v>
      </c>
      <c r="D34" s="63" t="s">
        <v>87</v>
      </c>
      <c r="E34" s="46">
        <v>557909</v>
      </c>
      <c r="F34" s="47">
        <v>553360</v>
      </c>
      <c r="G34" s="46">
        <v>-4549</v>
      </c>
      <c r="H34" s="65" t="s">
        <v>81</v>
      </c>
      <c r="I34" s="48"/>
    </row>
    <row r="35" spans="1:9" s="30" customFormat="1" ht="15" customHeight="1">
      <c r="A35" s="58"/>
      <c r="B35" s="60"/>
      <c r="C35" s="62"/>
      <c r="D35" s="64"/>
      <c r="E35" s="49">
        <v>557909</v>
      </c>
      <c r="F35" s="50">
        <v>553360</v>
      </c>
      <c r="G35" s="49">
        <v>-4549</v>
      </c>
      <c r="H35" s="66"/>
      <c r="I35" s="51"/>
    </row>
    <row r="36" spans="1:9" s="30" customFormat="1" ht="15" customHeight="1">
      <c r="A36" s="57">
        <v>11</v>
      </c>
      <c r="B36" s="59" t="s">
        <v>100</v>
      </c>
      <c r="C36" s="61" t="s">
        <v>103</v>
      </c>
      <c r="D36" s="63" t="s">
        <v>87</v>
      </c>
      <c r="E36" s="46">
        <v>1115975</v>
      </c>
      <c r="F36" s="47">
        <v>1190156</v>
      </c>
      <c r="G36" s="46">
        <v>74181</v>
      </c>
      <c r="H36" s="65" t="s">
        <v>81</v>
      </c>
      <c r="I36" s="48"/>
    </row>
    <row r="37" spans="1:9" s="30" customFormat="1" ht="15" customHeight="1">
      <c r="A37" s="58"/>
      <c r="B37" s="60"/>
      <c r="C37" s="62"/>
      <c r="D37" s="64"/>
      <c r="E37" s="49">
        <v>217607</v>
      </c>
      <c r="F37" s="50">
        <v>191156</v>
      </c>
      <c r="G37" s="49">
        <v>-26451</v>
      </c>
      <c r="H37" s="66"/>
      <c r="I37" s="51"/>
    </row>
    <row r="38" spans="1:9" s="30" customFormat="1" ht="15" customHeight="1">
      <c r="A38" s="57">
        <v>12</v>
      </c>
      <c r="B38" s="59" t="s">
        <v>100</v>
      </c>
      <c r="C38" s="61" t="s">
        <v>104</v>
      </c>
      <c r="D38" s="63" t="s">
        <v>87</v>
      </c>
      <c r="E38" s="46">
        <v>3570882</v>
      </c>
      <c r="F38" s="47">
        <v>1750037</v>
      </c>
      <c r="G38" s="46">
        <v>-1820845</v>
      </c>
      <c r="H38" s="65" t="s">
        <v>81</v>
      </c>
      <c r="I38" s="48"/>
    </row>
    <row r="39" spans="1:9" s="30" customFormat="1" ht="15" customHeight="1">
      <c r="A39" s="58"/>
      <c r="B39" s="60"/>
      <c r="C39" s="62"/>
      <c r="D39" s="64"/>
      <c r="E39" s="49">
        <v>1098882</v>
      </c>
      <c r="F39" s="50">
        <v>468037</v>
      </c>
      <c r="G39" s="49">
        <v>-630845</v>
      </c>
      <c r="H39" s="66"/>
      <c r="I39" s="51"/>
    </row>
    <row r="40" spans="1:9" s="30" customFormat="1" ht="15" customHeight="1">
      <c r="A40" s="57">
        <v>13</v>
      </c>
      <c r="B40" s="59" t="s">
        <v>100</v>
      </c>
      <c r="C40" s="61" t="s">
        <v>105</v>
      </c>
      <c r="D40" s="63" t="s">
        <v>87</v>
      </c>
      <c r="E40" s="46">
        <v>4025</v>
      </c>
      <c r="F40" s="47">
        <v>4025</v>
      </c>
      <c r="G40" s="46">
        <v>0</v>
      </c>
      <c r="H40" s="65" t="s">
        <v>81</v>
      </c>
      <c r="I40" s="48"/>
    </row>
    <row r="41" spans="1:9" s="30" customFormat="1" ht="15" customHeight="1">
      <c r="A41" s="58"/>
      <c r="B41" s="60"/>
      <c r="C41" s="62"/>
      <c r="D41" s="64"/>
      <c r="E41" s="49">
        <v>4025</v>
      </c>
      <c r="F41" s="50">
        <v>4025</v>
      </c>
      <c r="G41" s="49">
        <v>0</v>
      </c>
      <c r="H41" s="66"/>
      <c r="I41" s="51"/>
    </row>
    <row r="42" spans="1:9" ht="15" customHeight="1">
      <c r="A42" s="76" t="s">
        <v>106</v>
      </c>
      <c r="B42" s="77"/>
      <c r="C42" s="77"/>
      <c r="D42" s="78"/>
      <c r="E42" s="46">
        <v>6248791</v>
      </c>
      <c r="F42" s="47">
        <v>4497578</v>
      </c>
      <c r="G42" s="46">
        <v>-1751213</v>
      </c>
      <c r="H42" s="65"/>
      <c r="I42" s="48"/>
    </row>
    <row r="43" spans="1:9" ht="15" customHeight="1">
      <c r="A43" s="79"/>
      <c r="B43" s="80"/>
      <c r="C43" s="80"/>
      <c r="D43" s="81"/>
      <c r="E43" s="49">
        <v>1878423</v>
      </c>
      <c r="F43" s="50">
        <v>1216578</v>
      </c>
      <c r="G43" s="49">
        <v>-661845</v>
      </c>
      <c r="H43" s="66"/>
      <c r="I43" s="51"/>
    </row>
    <row r="44" spans="1:9" ht="15" customHeight="1">
      <c r="A44" s="82" t="s">
        <v>107</v>
      </c>
      <c r="B44" s="83"/>
      <c r="C44" s="83"/>
      <c r="D44" s="84"/>
      <c r="E44" s="46">
        <v>24882436</v>
      </c>
      <c r="F44" s="47">
        <v>25135489</v>
      </c>
      <c r="G44" s="52">
        <v>253053</v>
      </c>
      <c r="H44" s="65" t="str">
        <f>IF(I44 ="","","区ＣＭ")</f>
        <v/>
      </c>
      <c r="I44" s="53" t="str">
        <f>IF(SUMIF($J$8:$J$43, J44, I8:I43)=0,"",SUMIF($J$8:$J$43, J44, I8:I43))</f>
        <v/>
      </c>
    </row>
    <row r="45" spans="1:9" ht="15" customHeight="1" thickBot="1">
      <c r="A45" s="85"/>
      <c r="B45" s="86"/>
      <c r="C45" s="86"/>
      <c r="D45" s="87"/>
      <c r="E45" s="54">
        <v>20325861</v>
      </c>
      <c r="F45" s="55">
        <v>21589518</v>
      </c>
      <c r="G45" s="54">
        <v>1263657</v>
      </c>
      <c r="H45" s="88"/>
      <c r="I45" s="56" t="str">
        <f>IF(SUMIF($J$8:$J$43, J45, I8:I43)=0,"",SUMIF($J$8:$J$43, J45, I8:I43))</f>
        <v/>
      </c>
    </row>
  </sheetData>
  <mergeCells count="82">
    <mergeCell ref="A42:D43"/>
    <mergeCell ref="H42:H43"/>
    <mergeCell ref="A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20:D21"/>
    <mergeCell ref="H20:H21"/>
    <mergeCell ref="A14:D15"/>
    <mergeCell ref="H14:H15"/>
    <mergeCell ref="A16:A17"/>
    <mergeCell ref="B16:B17"/>
    <mergeCell ref="C16:C17"/>
    <mergeCell ref="D16:D17"/>
    <mergeCell ref="H16:H17"/>
    <mergeCell ref="A18:A19"/>
    <mergeCell ref="B18:B19"/>
    <mergeCell ref="C18:C19"/>
    <mergeCell ref="D18:D19"/>
    <mergeCell ref="H18:H19"/>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6286978B-7143-4CBA-AD35-BE5F55984785}">
      <formula1>"調 整 ③,予 算 案 ②,予 算 ②"</formula1>
    </dataValidation>
    <dataValidation type="list" allowBlank="1" showInputMessage="1" showErrorMessage="1" sqref="H8:H9 H12:H13 H16:H19 H22:H29 H32:H41" xr:uid="{33CE3745-9E78-4363-817C-3E160DCA1761}">
      <formula1>"　　,区ＣＭ"</formula1>
    </dataValidation>
  </dataValidations>
  <hyperlinks>
    <hyperlink ref="C8" location="'事業概要説明資料'!N_a3bcb907c31a6a10b72c372c0501314d" display="'事業概要説明資料'!N_a3bcb907c31a6a10b72c372c0501314d" xr:uid="{421CE04A-729A-4805-B38D-461F6F2A5E51}"/>
    <hyperlink ref="C12" location="'事業概要説明資料'!N_d61ab94fc3d66a10b72c372c050131d1" display="'事業概要説明資料'!N_d61ab94fc3d66a10b72c372c050131d1" xr:uid="{1BC4151C-4A14-4311-A92E-C71707FDCE34}"/>
    <hyperlink ref="C16" location="'事業概要説明資料'!N_d09082cfc31a6a10b72c372c05013182" display="'事業概要説明資料'!N_d09082cfc31a6a10b72c372c05013182" xr:uid="{C6A553D5-4EAD-4CC3-8DD9-E17E61A5E9FB}"/>
    <hyperlink ref="C18" location="'事業概要説明資料'!N_e36af58fc3d66a10b72c372c050131f1" display="'事業概要説明資料'!N_e36af58fc3d66a10b72c372c050131f1" xr:uid="{F86727E7-EDAB-453C-A981-2992EA24F99A}"/>
    <hyperlink ref="C22" location="'事業概要説明資料'!N_fda5860fc35a6a10b72c372c05013142" display="'事業概要説明資料'!N_fda5860fc35a6a10b72c372c05013142" xr:uid="{464DA7E6-8C03-4112-A194-5C6447D76E1C}"/>
    <hyperlink ref="C24" location="'事業概要説明資料'!N_6b4d7587c31a6a10b72c372c0501311d" display="'事業概要説明資料'!N_6b4d7587c31a6a10b72c372c0501311d" xr:uid="{764C4BA5-F9D7-4F0B-AFA7-92E58E499FD5}"/>
    <hyperlink ref="C26" location="'事業概要説明資料'!N_a4b9790fc3d66a10b72c372c050131db" display="'事業概要説明資料'!N_a4b9790fc3d66a10b72c372c050131db" xr:uid="{8891E3F4-6045-4C31-8DBB-718BE835EC73}"/>
    <hyperlink ref="C28" location="'事業概要説明資料'!N_e4e3754fc3966a10b72c372c050131a4" display="'事業概要説明資料'!N_e4e3754fc3966a10b72c372c050131a4" xr:uid="{B18A8EF0-F8EA-470E-9D01-6BEFA12EABAE}"/>
    <hyperlink ref="C32" location="'事業概要説明資料'!N_52a6b907c3d66a10b72c372c050131ed" display="'事業概要説明資料'!N_52a6b907c3d66a10b72c372c050131ed" xr:uid="{393ABE7E-643C-4C50-B3FF-6BDE84207172}"/>
    <hyperlink ref="C34" location="'事業概要説明資料'!N_d78042cfc31a6a10b72c372c050131c9" display="'事業概要説明資料'!N_d78042cfc31a6a10b72c372c050131c9" xr:uid="{811C05E4-448D-4E32-8109-FC5223A5F194}"/>
    <hyperlink ref="C36" location="'事業概要説明資料'!N_4163310fc3966a10b72c372c05013191" display="'事業概要説明資料'!N_4163310fc3966a10b72c372c05013191" xr:uid="{BB79EAE9-0411-4EC4-9057-8044BA062E83}"/>
    <hyperlink ref="C38" location="'事業概要説明資料'!N_26000e4fc31a6a10b72c372c050131a2" display="'事業概要説明資料'!N_26000e4fc31a6a10b72c372c050131a2" xr:uid="{F7D81937-6DEA-486C-AAE1-22BC4CE15884}"/>
    <hyperlink ref="C40" location="'事業概要説明資料'!N_cfee29cfc3566a10b72c372c0501318c" display="'事業概要説明資料'!N_cfee29cfc3566a10b72c372c0501318c" xr:uid="{887CAE87-A77F-422B-94DA-9511A9628A07}"/>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9AE9-4A93-4995-9C42-2842C52DC9AD}">
  <sheetPr codeName="Sheet4"/>
  <dimension ref="A1:IQ455"/>
  <sheetViews>
    <sheetView showGridLines="0" view="pageBreakPreview" topLeftCell="A435" zoomScaleNormal="100" zoomScaleSheetLayoutView="100" workbookViewId="0">
      <selection activeCell="BF404" sqref="BF404"/>
    </sheetView>
  </sheetViews>
  <sheetFormatPr defaultRowHeight="12.5"/>
  <cols>
    <col min="1" max="111" width="1.81640625" style="2" customWidth="1"/>
    <col min="112" max="112" width="8.90625" style="2" customWidth="1"/>
    <col min="113" max="113" width="11.453125" style="2" customWidth="1"/>
    <col min="114" max="252" width="8.90625" style="2" customWidth="1"/>
    <col min="253" max="367" width="1.6328125" style="2" customWidth="1"/>
    <col min="368" max="368" width="8.90625" style="2" customWidth="1"/>
    <col min="369" max="369" width="11.453125" style="2" customWidth="1"/>
    <col min="370" max="508" width="8.90625" style="2" customWidth="1"/>
    <col min="509" max="623" width="1.6328125" style="2" customWidth="1"/>
    <col min="624" max="624" width="8.90625" style="2" customWidth="1"/>
    <col min="625" max="625" width="11.453125" style="2" customWidth="1"/>
    <col min="626" max="764" width="8.90625" style="2" customWidth="1"/>
    <col min="765" max="879" width="1.6328125" style="2" customWidth="1"/>
    <col min="880" max="880" width="8.90625" style="2" customWidth="1"/>
    <col min="881" max="881" width="11.453125" style="2" customWidth="1"/>
    <col min="882" max="1020" width="8.90625" style="2" customWidth="1"/>
    <col min="1021" max="1135" width="1.6328125" style="2" customWidth="1"/>
    <col min="1136" max="1136" width="8.90625" style="2" customWidth="1"/>
    <col min="1137" max="1137" width="11.453125" style="2" customWidth="1"/>
    <col min="1138" max="1276" width="8.90625" style="2" customWidth="1"/>
    <col min="1277" max="1391" width="1.6328125" style="2" customWidth="1"/>
    <col min="1392" max="1392" width="8.90625" style="2" customWidth="1"/>
    <col min="1393" max="1393" width="11.453125" style="2" customWidth="1"/>
    <col min="1394" max="1532" width="8.90625" style="2" customWidth="1"/>
    <col min="1533" max="1647" width="1.6328125" style="2" customWidth="1"/>
    <col min="1648" max="1648" width="8.90625" style="2" customWidth="1"/>
    <col min="1649" max="1649" width="11.453125" style="2" customWidth="1"/>
    <col min="1650" max="1788" width="8.90625" style="2" customWidth="1"/>
    <col min="1789" max="1903" width="1.6328125" style="2" customWidth="1"/>
    <col min="1904" max="1904" width="8.90625" style="2" customWidth="1"/>
    <col min="1905" max="1905" width="11.453125" style="2" customWidth="1"/>
    <col min="1906" max="2044" width="8.90625" style="2" customWidth="1"/>
    <col min="2045" max="2159" width="1.6328125" style="2" customWidth="1"/>
    <col min="2160" max="2160" width="8.90625" style="2" customWidth="1"/>
    <col min="2161" max="2161" width="11.453125" style="2" customWidth="1"/>
    <col min="2162" max="2300" width="8.90625" style="2" customWidth="1"/>
    <col min="2301" max="2415" width="1.6328125" style="2" customWidth="1"/>
    <col min="2416" max="2416" width="8.90625" style="2" customWidth="1"/>
    <col min="2417" max="2417" width="11.453125" style="2" customWidth="1"/>
    <col min="2418" max="2556" width="8.90625" style="2" customWidth="1"/>
    <col min="2557" max="2671" width="1.6328125" style="2" customWidth="1"/>
    <col min="2672" max="2672" width="8.90625" style="2" customWidth="1"/>
    <col min="2673" max="2673" width="11.453125" style="2" customWidth="1"/>
    <col min="2674" max="2812" width="8.90625" style="2" customWidth="1"/>
    <col min="2813" max="2927" width="1.6328125" style="2" customWidth="1"/>
    <col min="2928" max="2928" width="8.90625" style="2" customWidth="1"/>
    <col min="2929" max="2929" width="11.453125" style="2" customWidth="1"/>
    <col min="2930" max="3068" width="8.90625" style="2" customWidth="1"/>
    <col min="3069" max="3183" width="1.6328125" style="2" customWidth="1"/>
    <col min="3184" max="3184" width="8.90625" style="2" customWidth="1"/>
    <col min="3185" max="3185" width="11.453125" style="2" customWidth="1"/>
    <col min="3186" max="3324" width="8.90625" style="2" customWidth="1"/>
    <col min="3325" max="3439" width="1.6328125" style="2" customWidth="1"/>
    <col min="3440" max="3440" width="8.90625" style="2" customWidth="1"/>
    <col min="3441" max="3441" width="11.453125" style="2" customWidth="1"/>
    <col min="3442" max="3580" width="8.90625" style="2" customWidth="1"/>
    <col min="3581" max="3695" width="1.6328125" style="2" customWidth="1"/>
    <col min="3696" max="3696" width="8.90625" style="2" customWidth="1"/>
    <col min="3697" max="3697" width="11.453125" style="2" customWidth="1"/>
    <col min="3698" max="3836" width="8.90625" style="2" customWidth="1"/>
    <col min="3837" max="3951" width="1.6328125" style="2" customWidth="1"/>
    <col min="3952" max="3952" width="8.90625" style="2" customWidth="1"/>
    <col min="3953" max="3953" width="11.453125" style="2" customWidth="1"/>
    <col min="3954" max="4092" width="8.90625" style="2" customWidth="1"/>
    <col min="4093" max="4207" width="1.6328125" style="2" customWidth="1"/>
    <col min="4208" max="4208" width="8.90625" style="2" customWidth="1"/>
    <col min="4209" max="4209" width="11.453125" style="2" customWidth="1"/>
    <col min="4210" max="4348" width="8.90625" style="2" customWidth="1"/>
    <col min="4349" max="4463" width="1.6328125" style="2" customWidth="1"/>
    <col min="4464" max="4464" width="8.90625" style="2" customWidth="1"/>
    <col min="4465" max="4465" width="11.453125" style="2" customWidth="1"/>
    <col min="4466" max="4604" width="8.90625" style="2" customWidth="1"/>
    <col min="4605" max="4719" width="1.6328125" style="2" customWidth="1"/>
    <col min="4720" max="4720" width="8.90625" style="2" customWidth="1"/>
    <col min="4721" max="4721" width="11.453125" style="2" customWidth="1"/>
    <col min="4722" max="4860" width="8.90625" style="2" customWidth="1"/>
    <col min="4861" max="4975" width="1.6328125" style="2" customWidth="1"/>
    <col min="4976" max="4976" width="8.90625" style="2" customWidth="1"/>
    <col min="4977" max="4977" width="11.453125" style="2" customWidth="1"/>
    <col min="4978" max="5116" width="8.90625" style="2" customWidth="1"/>
    <col min="5117" max="5231" width="1.6328125" style="2" customWidth="1"/>
    <col min="5232" max="5232" width="8.90625" style="2" customWidth="1"/>
    <col min="5233" max="5233" width="11.453125" style="2" customWidth="1"/>
    <col min="5234" max="5372" width="8.90625" style="2" customWidth="1"/>
    <col min="5373" max="5487" width="1.6328125" style="2" customWidth="1"/>
    <col min="5488" max="5488" width="8.90625" style="2" customWidth="1"/>
    <col min="5489" max="5489" width="11.453125" style="2" customWidth="1"/>
    <col min="5490" max="5628" width="8.90625" style="2" customWidth="1"/>
    <col min="5629" max="5743" width="1.6328125" style="2" customWidth="1"/>
    <col min="5744" max="5744" width="8.90625" style="2" customWidth="1"/>
    <col min="5745" max="5745" width="11.453125" style="2" customWidth="1"/>
    <col min="5746" max="5884" width="8.90625" style="2" customWidth="1"/>
    <col min="5885" max="5999" width="1.6328125" style="2" customWidth="1"/>
    <col min="6000" max="6000" width="8.90625" style="2" customWidth="1"/>
    <col min="6001" max="6001" width="11.453125" style="2" customWidth="1"/>
    <col min="6002" max="6140" width="8.90625" style="2" customWidth="1"/>
    <col min="6141" max="6255" width="1.6328125" style="2" customWidth="1"/>
    <col min="6256" max="6256" width="8.90625" style="2" customWidth="1"/>
    <col min="6257" max="6257" width="11.453125" style="2" customWidth="1"/>
    <col min="6258" max="6396" width="8.90625" style="2" customWidth="1"/>
    <col min="6397" max="6511" width="1.6328125" style="2" customWidth="1"/>
    <col min="6512" max="6512" width="8.90625" style="2" customWidth="1"/>
    <col min="6513" max="6513" width="11.453125" style="2" customWidth="1"/>
    <col min="6514" max="6652" width="8.90625" style="2" customWidth="1"/>
    <col min="6653" max="6767" width="1.6328125" style="2" customWidth="1"/>
    <col min="6768" max="6768" width="8.90625" style="2" customWidth="1"/>
    <col min="6769" max="6769" width="11.453125" style="2" customWidth="1"/>
    <col min="6770" max="6908" width="8.90625" style="2" customWidth="1"/>
    <col min="6909" max="7023" width="1.6328125" style="2" customWidth="1"/>
    <col min="7024" max="7024" width="8.90625" style="2" customWidth="1"/>
    <col min="7025" max="7025" width="11.453125" style="2" customWidth="1"/>
    <col min="7026" max="7164" width="8.90625" style="2" customWidth="1"/>
    <col min="7165" max="7279" width="1.6328125" style="2" customWidth="1"/>
    <col min="7280" max="7280" width="8.90625" style="2" customWidth="1"/>
    <col min="7281" max="7281" width="11.453125" style="2" customWidth="1"/>
    <col min="7282" max="7420" width="8.90625" style="2" customWidth="1"/>
    <col min="7421" max="7535" width="1.6328125" style="2" customWidth="1"/>
    <col min="7536" max="7536" width="8.90625" style="2" customWidth="1"/>
    <col min="7537" max="7537" width="11.453125" style="2" customWidth="1"/>
    <col min="7538" max="7676" width="8.90625" style="2" customWidth="1"/>
    <col min="7677" max="7791" width="1.6328125" style="2" customWidth="1"/>
    <col min="7792" max="7792" width="8.90625" style="2" customWidth="1"/>
    <col min="7793" max="7793" width="11.453125" style="2" customWidth="1"/>
    <col min="7794" max="7932" width="8.90625" style="2" customWidth="1"/>
    <col min="7933" max="8047" width="1.6328125" style="2" customWidth="1"/>
    <col min="8048" max="8048" width="8.90625" style="2" customWidth="1"/>
    <col min="8049" max="8049" width="11.453125" style="2" customWidth="1"/>
    <col min="8050" max="8188" width="8.90625" style="2" customWidth="1"/>
    <col min="8189" max="8303" width="1.6328125" style="2" customWidth="1"/>
    <col min="8304" max="8304" width="8.90625" style="2" customWidth="1"/>
    <col min="8305" max="8305" width="11.453125" style="2" customWidth="1"/>
    <col min="8306" max="8444" width="8.90625" style="2" customWidth="1"/>
    <col min="8445" max="8559" width="1.6328125" style="2" customWidth="1"/>
    <col min="8560" max="8560" width="8.90625" style="2" customWidth="1"/>
    <col min="8561" max="8561" width="11.453125" style="2" customWidth="1"/>
    <col min="8562" max="8700" width="8.90625" style="2" customWidth="1"/>
    <col min="8701" max="8815" width="1.6328125" style="2" customWidth="1"/>
    <col min="8816" max="8816" width="8.90625" style="2" customWidth="1"/>
    <col min="8817" max="8817" width="11.453125" style="2" customWidth="1"/>
    <col min="8818" max="8956" width="8.90625" style="2" customWidth="1"/>
    <col min="8957" max="9071" width="1.6328125" style="2" customWidth="1"/>
    <col min="9072" max="9072" width="8.90625" style="2" customWidth="1"/>
    <col min="9073" max="9073" width="11.453125" style="2" customWidth="1"/>
    <col min="9074" max="9212" width="8.90625" style="2" customWidth="1"/>
    <col min="9213" max="9327" width="1.6328125" style="2" customWidth="1"/>
    <col min="9328" max="9328" width="8.90625" style="2" customWidth="1"/>
    <col min="9329" max="9329" width="11.453125" style="2" customWidth="1"/>
    <col min="9330" max="9468" width="8.90625" style="2" customWidth="1"/>
    <col min="9469" max="9583" width="1.6328125" style="2" customWidth="1"/>
    <col min="9584" max="9584" width="8.90625" style="2" customWidth="1"/>
    <col min="9585" max="9585" width="11.453125" style="2" customWidth="1"/>
    <col min="9586" max="9724" width="8.90625" style="2" customWidth="1"/>
    <col min="9725" max="9839" width="1.6328125" style="2" customWidth="1"/>
    <col min="9840" max="9840" width="8.90625" style="2" customWidth="1"/>
    <col min="9841" max="9841" width="11.453125" style="2" customWidth="1"/>
    <col min="9842" max="9980" width="8.90625" style="2" customWidth="1"/>
    <col min="9981" max="10095" width="1.6328125" style="2" customWidth="1"/>
    <col min="10096" max="10096" width="8.90625" style="2" customWidth="1"/>
    <col min="10097" max="10097" width="11.453125" style="2" customWidth="1"/>
    <col min="10098" max="10236" width="8.90625" style="2" customWidth="1"/>
    <col min="10237" max="10351" width="1.6328125" style="2" customWidth="1"/>
    <col min="10352" max="10352" width="8.90625" style="2" customWidth="1"/>
    <col min="10353" max="10353" width="11.453125" style="2" customWidth="1"/>
    <col min="10354" max="10492" width="8.90625" style="2" customWidth="1"/>
    <col min="10493" max="10607" width="1.6328125" style="2" customWidth="1"/>
    <col min="10608" max="10608" width="8.90625" style="2" customWidth="1"/>
    <col min="10609" max="10609" width="11.453125" style="2" customWidth="1"/>
    <col min="10610" max="10748" width="8.90625" style="2" customWidth="1"/>
    <col min="10749" max="10863" width="1.6328125" style="2" customWidth="1"/>
    <col min="10864" max="10864" width="8.90625" style="2" customWidth="1"/>
    <col min="10865" max="10865" width="11.453125" style="2" customWidth="1"/>
    <col min="10866" max="11004" width="8.90625" style="2" customWidth="1"/>
    <col min="11005" max="11119" width="1.6328125" style="2" customWidth="1"/>
    <col min="11120" max="11120" width="8.90625" style="2" customWidth="1"/>
    <col min="11121" max="11121" width="11.453125" style="2" customWidth="1"/>
    <col min="11122" max="11260" width="8.90625" style="2" customWidth="1"/>
    <col min="11261" max="11375" width="1.6328125" style="2" customWidth="1"/>
    <col min="11376" max="11376" width="8.90625" style="2" customWidth="1"/>
    <col min="11377" max="11377" width="11.453125" style="2" customWidth="1"/>
    <col min="11378" max="11516" width="8.90625" style="2" customWidth="1"/>
    <col min="11517" max="11631" width="1.6328125" style="2" customWidth="1"/>
    <col min="11632" max="11632" width="8.90625" style="2" customWidth="1"/>
    <col min="11633" max="11633" width="11.453125" style="2" customWidth="1"/>
    <col min="11634" max="11772" width="8.90625" style="2" customWidth="1"/>
    <col min="11773" max="11887" width="1.6328125" style="2" customWidth="1"/>
    <col min="11888" max="11888" width="8.90625" style="2" customWidth="1"/>
    <col min="11889" max="11889" width="11.453125" style="2" customWidth="1"/>
    <col min="11890" max="12028" width="8.90625" style="2" customWidth="1"/>
    <col min="12029" max="12143" width="1.6328125" style="2" customWidth="1"/>
    <col min="12144" max="12144" width="8.90625" style="2" customWidth="1"/>
    <col min="12145" max="12145" width="11.453125" style="2" customWidth="1"/>
    <col min="12146" max="12284" width="8.90625" style="2" customWidth="1"/>
    <col min="12285" max="12399" width="1.6328125" style="2" customWidth="1"/>
    <col min="12400" max="12400" width="8.90625" style="2" customWidth="1"/>
    <col min="12401" max="12401" width="11.453125" style="2" customWidth="1"/>
    <col min="12402" max="12540" width="8.90625" style="2" customWidth="1"/>
    <col min="12541" max="12655" width="1.6328125" style="2" customWidth="1"/>
    <col min="12656" max="12656" width="8.90625" style="2" customWidth="1"/>
    <col min="12657" max="12657" width="11.453125" style="2" customWidth="1"/>
    <col min="12658" max="12796" width="8.90625" style="2" customWidth="1"/>
    <col min="12797" max="12911" width="1.6328125" style="2" customWidth="1"/>
    <col min="12912" max="12912" width="8.90625" style="2" customWidth="1"/>
    <col min="12913" max="12913" width="11.453125" style="2" customWidth="1"/>
    <col min="12914" max="13052" width="8.90625" style="2" customWidth="1"/>
    <col min="13053" max="13167" width="1.6328125" style="2" customWidth="1"/>
    <col min="13168" max="13168" width="8.90625" style="2" customWidth="1"/>
    <col min="13169" max="13169" width="11.453125" style="2" customWidth="1"/>
    <col min="13170" max="13308" width="8.90625" style="2" customWidth="1"/>
    <col min="13309" max="13423" width="1.6328125" style="2" customWidth="1"/>
    <col min="13424" max="13424" width="8.90625" style="2" customWidth="1"/>
    <col min="13425" max="13425" width="11.453125" style="2" customWidth="1"/>
    <col min="13426" max="13564" width="8.90625" style="2" customWidth="1"/>
    <col min="13565" max="13679" width="1.6328125" style="2" customWidth="1"/>
    <col min="13680" max="13680" width="8.90625" style="2" customWidth="1"/>
    <col min="13681" max="13681" width="11.453125" style="2" customWidth="1"/>
    <col min="13682" max="13820" width="8.90625" style="2" customWidth="1"/>
    <col min="13821" max="13935" width="1.6328125" style="2" customWidth="1"/>
    <col min="13936" max="13936" width="8.90625" style="2" customWidth="1"/>
    <col min="13937" max="13937" width="11.453125" style="2" customWidth="1"/>
    <col min="13938" max="14076" width="8.90625" style="2" customWidth="1"/>
    <col min="14077" max="14191" width="1.6328125" style="2" customWidth="1"/>
    <col min="14192" max="14192" width="8.90625" style="2" customWidth="1"/>
    <col min="14193" max="14193" width="11.453125" style="2" customWidth="1"/>
    <col min="14194" max="14332" width="8.90625" style="2" customWidth="1"/>
    <col min="14333" max="14447" width="1.6328125" style="2" customWidth="1"/>
    <col min="14448" max="14448" width="8.90625" style="2" customWidth="1"/>
    <col min="14449" max="14449" width="11.453125" style="2" customWidth="1"/>
    <col min="14450" max="14588" width="8.90625" style="2" customWidth="1"/>
    <col min="14589" max="14703" width="1.6328125" style="2" customWidth="1"/>
    <col min="14704" max="14704" width="8.90625" style="2" customWidth="1"/>
    <col min="14705" max="14705" width="11.453125" style="2" customWidth="1"/>
    <col min="14706" max="14844" width="8.90625" style="2" customWidth="1"/>
    <col min="14845" max="14959" width="1.6328125" style="2" customWidth="1"/>
    <col min="14960" max="14960" width="8.90625" style="2" customWidth="1"/>
    <col min="14961" max="14961" width="11.453125" style="2" customWidth="1"/>
    <col min="14962" max="15100" width="8.90625" style="2" customWidth="1"/>
    <col min="15101" max="15215" width="1.6328125" style="2" customWidth="1"/>
    <col min="15216" max="15216" width="8.90625" style="2" customWidth="1"/>
    <col min="15217" max="15217" width="11.453125" style="2" customWidth="1"/>
    <col min="15218" max="15356" width="8.90625" style="2" customWidth="1"/>
    <col min="15357" max="15471" width="1.6328125" style="2" customWidth="1"/>
    <col min="15472" max="15472" width="8.90625" style="2" customWidth="1"/>
    <col min="15473" max="15473" width="11.453125" style="2" customWidth="1"/>
    <col min="15474" max="15612" width="8.90625" style="2" customWidth="1"/>
    <col min="15613" max="15727" width="1.6328125" style="2" customWidth="1"/>
    <col min="15728" max="15728" width="8.90625" style="2" customWidth="1"/>
    <col min="15729" max="15729" width="11.453125" style="2" customWidth="1"/>
    <col min="15730" max="15868" width="8.90625" style="2" customWidth="1"/>
    <col min="15869" max="15983" width="1.6328125" style="2" customWidth="1"/>
    <col min="15984" max="15984" width="8.90625" style="2" customWidth="1"/>
    <col min="15985" max="15985" width="11.453125" style="2" customWidth="1"/>
    <col min="15986" max="16124" width="8.90625" style="2" customWidth="1"/>
    <col min="16125" max="16239" width="1.6328125" style="2" customWidth="1"/>
    <col min="16240" max="16240" width="8.90625" style="2" customWidth="1"/>
    <col min="16241" max="16241" width="11.453125" style="2" customWidth="1"/>
    <col min="16242" max="16242" width="8.90625" style="2" customWidth="1"/>
    <col min="16243" max="16384" width="9" style="2"/>
  </cols>
  <sheetData>
    <row r="1" spans="1:113" ht="19">
      <c r="A1" s="1" t="s">
        <v>0</v>
      </c>
      <c r="AW1" s="3"/>
      <c r="AX1" s="4"/>
      <c r="AY1" s="3"/>
    </row>
    <row r="3" spans="1:113" ht="18">
      <c r="B3" s="98" t="s">
        <v>8</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row>
    <row r="4" spans="1:113">
      <c r="Z4" s="5"/>
      <c r="AD4" s="5"/>
      <c r="AE4" s="5"/>
      <c r="AF4" s="5"/>
      <c r="AG4" s="5"/>
      <c r="AH4" s="5"/>
      <c r="AI4" s="5"/>
      <c r="AO4" s="5"/>
    </row>
    <row r="5" spans="1:113" ht="13" thickBot="1">
      <c r="Z5" s="5"/>
      <c r="AD5" s="5"/>
      <c r="AE5" s="5"/>
      <c r="AF5" s="5"/>
      <c r="AG5" s="5"/>
      <c r="AH5" s="5"/>
      <c r="AI5" s="5"/>
      <c r="AO5" s="5"/>
      <c r="DI5" s="6"/>
    </row>
    <row r="6" spans="1:113" ht="24.75" customHeight="1" thickBot="1">
      <c r="B6" s="100" t="s">
        <v>1</v>
      </c>
      <c r="C6" s="101"/>
      <c r="D6" s="101"/>
      <c r="E6" s="101"/>
      <c r="F6" s="101"/>
      <c r="G6" s="101"/>
      <c r="H6" s="102" t="s">
        <v>9</v>
      </c>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4"/>
      <c r="DI6" s="6"/>
    </row>
    <row r="7" spans="1:113" ht="1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4.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5" t="s">
        <v>10</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113" ht="12" customHeight="1">
      <c r="A11" s="8"/>
      <c r="B11" s="105"/>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7"/>
    </row>
    <row r="12" spans="1:113" ht="12" customHeight="1">
      <c r="A12" s="8"/>
      <c r="B12" s="105"/>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7"/>
    </row>
    <row r="13" spans="1:113" ht="12" customHeight="1">
      <c r="A13" s="8"/>
      <c r="B13" s="105"/>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7"/>
    </row>
    <row r="14" spans="1:113" ht="12" customHeight="1">
      <c r="A14" s="8"/>
      <c r="B14" s="105"/>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7"/>
    </row>
    <row r="15" spans="1:113" ht="12" customHeight="1">
      <c r="A15" s="8"/>
      <c r="B15" s="105"/>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7"/>
    </row>
    <row r="16" spans="1:113" ht="12" customHeight="1">
      <c r="A16" s="8"/>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7"/>
    </row>
    <row r="17" spans="1:113" ht="12" customHeight="1">
      <c r="A17" s="8"/>
      <c r="B17" s="105"/>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7"/>
    </row>
    <row r="18" spans="1:113" ht="12" customHeight="1">
      <c r="A18" s="8"/>
      <c r="B18" s="105"/>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7"/>
    </row>
    <row r="19" spans="1:113" ht="12" customHeight="1">
      <c r="A19" s="8"/>
      <c r="B19" s="105"/>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7"/>
    </row>
    <row r="20" spans="1:113" ht="12" customHeight="1">
      <c r="A20" s="8"/>
      <c r="B20" s="105"/>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7"/>
    </row>
    <row r="21" spans="1:113" ht="12" customHeight="1">
      <c r="A21" s="8"/>
      <c r="B21" s="105"/>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7"/>
    </row>
    <row r="22" spans="1:113" ht="12" customHeight="1">
      <c r="A22" s="8"/>
      <c r="B22" s="10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7"/>
      <c r="BC22" s="16"/>
    </row>
    <row r="23" spans="1:113" ht="12" customHeight="1">
      <c r="A23" s="8"/>
      <c r="B23" s="105"/>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7"/>
    </row>
    <row r="24" spans="1:113" ht="12" customHeight="1">
      <c r="A24" s="8"/>
      <c r="B24" s="105"/>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7"/>
    </row>
    <row r="25" spans="1:113" ht="12" customHeight="1">
      <c r="A25" s="8"/>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7"/>
    </row>
    <row r="26" spans="1:113" ht="14.5" thickBot="1">
      <c r="A26" s="17"/>
      <c r="B26" s="18"/>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20"/>
    </row>
    <row r="27" spans="1:113">
      <c r="B27" s="21"/>
    </row>
    <row r="28" spans="1:113" ht="14.5" thickBot="1">
      <c r="A28" s="11"/>
      <c r="B28" s="10" t="s">
        <v>3</v>
      </c>
      <c r="C28" s="8"/>
      <c r="D28" s="8"/>
      <c r="E28" s="8"/>
      <c r="F28" s="8"/>
      <c r="G28" s="8"/>
      <c r="H28" s="8"/>
      <c r="I28" s="8"/>
      <c r="J28" s="8"/>
      <c r="K28" s="8"/>
      <c r="L28" s="9"/>
      <c r="M28" s="9"/>
      <c r="N28" s="9"/>
      <c r="O28" s="9"/>
      <c r="P28" s="8"/>
      <c r="Q28" s="8"/>
      <c r="R28" s="8"/>
      <c r="S28" s="8"/>
      <c r="T28" s="8"/>
      <c r="U28" s="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DI28" s="6"/>
    </row>
    <row r="29" spans="1:113" ht="14">
      <c r="A29" s="8"/>
      <c r="B29" s="12"/>
      <c r="C29" s="7"/>
      <c r="D29" s="7"/>
      <c r="E29" s="7"/>
      <c r="F29" s="7"/>
      <c r="G29" s="7"/>
      <c r="H29" s="7"/>
      <c r="I29" s="7"/>
      <c r="J29" s="7"/>
      <c r="K29" s="7"/>
      <c r="L29" s="13"/>
      <c r="M29" s="13"/>
      <c r="N29" s="13"/>
      <c r="O29" s="13"/>
      <c r="P29" s="7"/>
      <c r="Q29" s="7"/>
      <c r="R29" s="7"/>
      <c r="S29" s="7"/>
      <c r="T29" s="7"/>
      <c r="U29" s="7"/>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5"/>
    </row>
    <row r="30" spans="1:113" ht="12" customHeight="1">
      <c r="A30" s="8"/>
      <c r="B30" s="105" t="s">
        <v>11</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7"/>
    </row>
    <row r="31" spans="1:113" ht="12" customHeight="1">
      <c r="A31" s="8"/>
      <c r="B31" s="105"/>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7"/>
    </row>
    <row r="32" spans="1:113" ht="12" customHeight="1">
      <c r="A32" s="8"/>
      <c r="B32" s="105"/>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7"/>
    </row>
    <row r="33" spans="1:251" ht="12" customHeight="1">
      <c r="A33" s="8"/>
      <c r="B33" s="105"/>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7"/>
      <c r="BC33" s="16"/>
    </row>
    <row r="34" spans="1:251" ht="12" customHeight="1">
      <c r="A34" s="8"/>
      <c r="B34" s="105"/>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7"/>
    </row>
    <row r="35" spans="1:251" ht="12" customHeight="1">
      <c r="A35" s="8"/>
      <c r="B35" s="105"/>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7"/>
    </row>
    <row r="36" spans="1:251" ht="12" customHeight="1">
      <c r="A36" s="8"/>
      <c r="B36" s="105"/>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7"/>
    </row>
    <row r="37" spans="1:251" ht="14.5" thickBot="1">
      <c r="A37" s="17"/>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20"/>
    </row>
    <row r="38" spans="1:251">
      <c r="B38" s="21"/>
    </row>
    <row r="39" spans="1:251" ht="14">
      <c r="B39" s="10" t="s">
        <v>4</v>
      </c>
      <c r="C39" s="8"/>
      <c r="D39" s="8"/>
      <c r="E39" s="8"/>
      <c r="F39" s="8"/>
      <c r="G39" s="8"/>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251" ht="14.5" thickBot="1">
      <c r="B40" s="8"/>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22" t="s">
        <v>5</v>
      </c>
    </row>
    <row r="41" spans="1:251" s="16" customFormat="1" ht="13.5" customHeight="1">
      <c r="A41" s="8"/>
      <c r="B41" s="108" t="s">
        <v>6</v>
      </c>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10"/>
      <c r="AA41" s="114" t="s">
        <v>12</v>
      </c>
      <c r="AB41" s="109"/>
      <c r="AC41" s="109"/>
      <c r="AD41" s="109"/>
      <c r="AE41" s="109"/>
      <c r="AF41" s="109"/>
      <c r="AG41" s="109"/>
      <c r="AH41" s="109"/>
      <c r="AI41" s="110"/>
      <c r="AJ41" s="114" t="s">
        <v>13</v>
      </c>
      <c r="AK41" s="109"/>
      <c r="AL41" s="109"/>
      <c r="AM41" s="109"/>
      <c r="AN41" s="109"/>
      <c r="AO41" s="109"/>
      <c r="AP41" s="109"/>
      <c r="AQ41" s="109"/>
      <c r="AR41" s="110"/>
      <c r="AS41" s="114" t="s">
        <v>7</v>
      </c>
      <c r="AT41" s="109"/>
      <c r="AU41" s="109"/>
      <c r="AV41" s="109"/>
      <c r="AW41" s="109"/>
      <c r="AX41" s="116"/>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row>
    <row r="42" spans="1:251" s="16" customFormat="1" ht="13">
      <c r="A42" s="8"/>
      <c r="B42" s="111"/>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3"/>
      <c r="AA42" s="115"/>
      <c r="AB42" s="112"/>
      <c r="AC42" s="112"/>
      <c r="AD42" s="112"/>
      <c r="AE42" s="112"/>
      <c r="AF42" s="112"/>
      <c r="AG42" s="112"/>
      <c r="AH42" s="112"/>
      <c r="AI42" s="113"/>
      <c r="AJ42" s="115"/>
      <c r="AK42" s="112"/>
      <c r="AL42" s="112"/>
      <c r="AM42" s="112"/>
      <c r="AN42" s="112"/>
      <c r="AO42" s="112"/>
      <c r="AP42" s="112"/>
      <c r="AQ42" s="112"/>
      <c r="AR42" s="113"/>
      <c r="AS42" s="115"/>
      <c r="AT42" s="112"/>
      <c r="AU42" s="112"/>
      <c r="AV42" s="112"/>
      <c r="AW42" s="112"/>
      <c r="AX42" s="117"/>
      <c r="AY42" s="2"/>
      <c r="AZ42" s="2"/>
      <c r="BA42" s="2"/>
      <c r="BB42" s="23"/>
      <c r="BC42" s="24"/>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row>
    <row r="43" spans="1:251" s="16" customFormat="1" ht="18.75" customHeight="1">
      <c r="A43" s="8"/>
      <c r="B43" s="25"/>
      <c r="C43" s="89" t="s">
        <v>15</v>
      </c>
      <c r="D43" s="90"/>
      <c r="E43" s="90"/>
      <c r="F43" s="90"/>
      <c r="G43" s="90"/>
      <c r="H43" s="90"/>
      <c r="I43" s="90"/>
      <c r="J43" s="90"/>
      <c r="K43" s="90"/>
      <c r="L43" s="90"/>
      <c r="M43" s="90"/>
      <c r="N43" s="90"/>
      <c r="O43" s="90"/>
      <c r="P43" s="90"/>
      <c r="Q43" s="90"/>
      <c r="R43" s="90"/>
      <c r="S43" s="90"/>
      <c r="T43" s="90"/>
      <c r="U43" s="90"/>
      <c r="V43" s="90"/>
      <c r="W43" s="90"/>
      <c r="X43" s="90"/>
      <c r="Y43" s="90"/>
      <c r="Z43" s="91"/>
      <c r="AA43" s="92">
        <v>0</v>
      </c>
      <c r="AB43" s="93"/>
      <c r="AC43" s="93"/>
      <c r="AD43" s="93"/>
      <c r="AE43" s="93"/>
      <c r="AF43" s="93"/>
      <c r="AG43" s="93"/>
      <c r="AH43" s="93"/>
      <c r="AI43" s="94"/>
      <c r="AJ43" s="92">
        <v>7260</v>
      </c>
      <c r="AK43" s="93"/>
      <c r="AL43" s="93"/>
      <c r="AM43" s="93"/>
      <c r="AN43" s="93"/>
      <c r="AO43" s="93"/>
      <c r="AP43" s="93"/>
      <c r="AQ43" s="93"/>
      <c r="AR43" s="94"/>
      <c r="AS43" s="95"/>
      <c r="AT43" s="96"/>
      <c r="AU43" s="96"/>
      <c r="AV43" s="96"/>
      <c r="AW43" s="96"/>
      <c r="AX43" s="97"/>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row>
    <row r="44" spans="1:251" s="16" customFormat="1" ht="18.75" customHeight="1">
      <c r="A44" s="8"/>
      <c r="B44" s="25"/>
      <c r="C44" s="89" t="s">
        <v>17</v>
      </c>
      <c r="D44" s="90"/>
      <c r="E44" s="90"/>
      <c r="F44" s="90"/>
      <c r="G44" s="90"/>
      <c r="H44" s="90"/>
      <c r="I44" s="90"/>
      <c r="J44" s="90"/>
      <c r="K44" s="90"/>
      <c r="L44" s="90"/>
      <c r="M44" s="90"/>
      <c r="N44" s="90"/>
      <c r="O44" s="90"/>
      <c r="P44" s="90"/>
      <c r="Q44" s="90"/>
      <c r="R44" s="90"/>
      <c r="S44" s="90"/>
      <c r="T44" s="90"/>
      <c r="U44" s="90"/>
      <c r="V44" s="90"/>
      <c r="W44" s="90"/>
      <c r="X44" s="90"/>
      <c r="Y44" s="90"/>
      <c r="Z44" s="91"/>
      <c r="AA44" s="92">
        <v>0</v>
      </c>
      <c r="AB44" s="93"/>
      <c r="AC44" s="93"/>
      <c r="AD44" s="93"/>
      <c r="AE44" s="93"/>
      <c r="AF44" s="93"/>
      <c r="AG44" s="93"/>
      <c r="AH44" s="93"/>
      <c r="AI44" s="94"/>
      <c r="AJ44" s="92">
        <v>5802</v>
      </c>
      <c r="AK44" s="93"/>
      <c r="AL44" s="93"/>
      <c r="AM44" s="93"/>
      <c r="AN44" s="93"/>
      <c r="AO44" s="93"/>
      <c r="AP44" s="93"/>
      <c r="AQ44" s="93"/>
      <c r="AR44" s="94"/>
      <c r="AS44" s="95"/>
      <c r="AT44" s="96"/>
      <c r="AU44" s="96"/>
      <c r="AV44" s="96"/>
      <c r="AW44" s="96"/>
      <c r="AX44" s="97"/>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row>
    <row r="45" spans="1:251" s="16" customFormat="1" ht="18.75" customHeight="1">
      <c r="A45" s="8"/>
      <c r="B45" s="25"/>
      <c r="C45" s="89" t="s">
        <v>16</v>
      </c>
      <c r="D45" s="90"/>
      <c r="E45" s="90"/>
      <c r="F45" s="90"/>
      <c r="G45" s="90"/>
      <c r="H45" s="90"/>
      <c r="I45" s="90"/>
      <c r="J45" s="90"/>
      <c r="K45" s="90"/>
      <c r="L45" s="90"/>
      <c r="M45" s="90"/>
      <c r="N45" s="90"/>
      <c r="O45" s="90"/>
      <c r="P45" s="90"/>
      <c r="Q45" s="90"/>
      <c r="R45" s="90"/>
      <c r="S45" s="90"/>
      <c r="T45" s="90"/>
      <c r="U45" s="90"/>
      <c r="V45" s="90"/>
      <c r="W45" s="90"/>
      <c r="X45" s="90"/>
      <c r="Y45" s="90"/>
      <c r="Z45" s="91"/>
      <c r="AA45" s="92">
        <v>0</v>
      </c>
      <c r="AB45" s="93"/>
      <c r="AC45" s="93"/>
      <c r="AD45" s="93"/>
      <c r="AE45" s="93"/>
      <c r="AF45" s="93"/>
      <c r="AG45" s="93"/>
      <c r="AH45" s="93"/>
      <c r="AI45" s="94"/>
      <c r="AJ45" s="92">
        <v>6155</v>
      </c>
      <c r="AK45" s="93"/>
      <c r="AL45" s="93"/>
      <c r="AM45" s="93"/>
      <c r="AN45" s="93"/>
      <c r="AO45" s="93"/>
      <c r="AP45" s="93"/>
      <c r="AQ45" s="93"/>
      <c r="AR45" s="94"/>
      <c r="AS45" s="95"/>
      <c r="AT45" s="96"/>
      <c r="AU45" s="96"/>
      <c r="AV45" s="96"/>
      <c r="AW45" s="96"/>
      <c r="AX45" s="97"/>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row>
    <row r="46" spans="1:251" s="16" customFormat="1" ht="18.75" customHeight="1">
      <c r="A46" s="8"/>
      <c r="B46" s="25"/>
      <c r="C46" s="89" t="s">
        <v>14</v>
      </c>
      <c r="D46" s="90"/>
      <c r="E46" s="90"/>
      <c r="F46" s="90"/>
      <c r="G46" s="90"/>
      <c r="H46" s="90"/>
      <c r="I46" s="90"/>
      <c r="J46" s="90"/>
      <c r="K46" s="90"/>
      <c r="L46" s="90"/>
      <c r="M46" s="90"/>
      <c r="N46" s="90"/>
      <c r="O46" s="90"/>
      <c r="P46" s="90"/>
      <c r="Q46" s="90"/>
      <c r="R46" s="90"/>
      <c r="S46" s="90"/>
      <c r="T46" s="90"/>
      <c r="U46" s="90"/>
      <c r="V46" s="90"/>
      <c r="W46" s="90"/>
      <c r="X46" s="90"/>
      <c r="Y46" s="90"/>
      <c r="Z46" s="91"/>
      <c r="AA46" s="92">
        <v>0</v>
      </c>
      <c r="AB46" s="93"/>
      <c r="AC46" s="93"/>
      <c r="AD46" s="93"/>
      <c r="AE46" s="93"/>
      <c r="AF46" s="93"/>
      <c r="AG46" s="93"/>
      <c r="AH46" s="93"/>
      <c r="AI46" s="94"/>
      <c r="AJ46" s="92">
        <v>11144</v>
      </c>
      <c r="AK46" s="93"/>
      <c r="AL46" s="93"/>
      <c r="AM46" s="93"/>
      <c r="AN46" s="93"/>
      <c r="AO46" s="93"/>
      <c r="AP46" s="93"/>
      <c r="AQ46" s="93"/>
      <c r="AR46" s="94"/>
      <c r="AS46" s="95"/>
      <c r="AT46" s="96"/>
      <c r="AU46" s="96"/>
      <c r="AV46" s="96"/>
      <c r="AW46" s="96"/>
      <c r="AX46" s="97"/>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row>
    <row r="47" spans="1:251" s="16" customFormat="1" ht="18.75" customHeight="1">
      <c r="A47" s="8"/>
      <c r="B47" s="25"/>
      <c r="C47" s="89" t="s">
        <v>21</v>
      </c>
      <c r="D47" s="90"/>
      <c r="E47" s="90"/>
      <c r="F47" s="90"/>
      <c r="G47" s="90"/>
      <c r="H47" s="90"/>
      <c r="I47" s="90"/>
      <c r="J47" s="90"/>
      <c r="K47" s="90"/>
      <c r="L47" s="90"/>
      <c r="M47" s="90"/>
      <c r="N47" s="90"/>
      <c r="O47" s="90"/>
      <c r="P47" s="90"/>
      <c r="Q47" s="90"/>
      <c r="R47" s="90"/>
      <c r="S47" s="90"/>
      <c r="T47" s="90"/>
      <c r="U47" s="90"/>
      <c r="V47" s="90"/>
      <c r="W47" s="90"/>
      <c r="X47" s="90"/>
      <c r="Y47" s="90"/>
      <c r="Z47" s="91"/>
      <c r="AA47" s="92">
        <v>11943</v>
      </c>
      <c r="AB47" s="93"/>
      <c r="AC47" s="93"/>
      <c r="AD47" s="93"/>
      <c r="AE47" s="93"/>
      <c r="AF47" s="93"/>
      <c r="AG47" s="93"/>
      <c r="AH47" s="93"/>
      <c r="AI47" s="94"/>
      <c r="AJ47" s="92">
        <v>0</v>
      </c>
      <c r="AK47" s="93"/>
      <c r="AL47" s="93"/>
      <c r="AM47" s="93"/>
      <c r="AN47" s="93"/>
      <c r="AO47" s="93"/>
      <c r="AP47" s="93"/>
      <c r="AQ47" s="93"/>
      <c r="AR47" s="94"/>
      <c r="AS47" s="95"/>
      <c r="AT47" s="96"/>
      <c r="AU47" s="96"/>
      <c r="AV47" s="96"/>
      <c r="AW47" s="96"/>
      <c r="AX47" s="97"/>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row>
    <row r="48" spans="1:251" s="16" customFormat="1" ht="18.75" customHeight="1">
      <c r="A48" s="8"/>
      <c r="B48" s="25"/>
      <c r="C48" s="89" t="s">
        <v>19</v>
      </c>
      <c r="D48" s="90"/>
      <c r="E48" s="90"/>
      <c r="F48" s="90"/>
      <c r="G48" s="90"/>
      <c r="H48" s="90"/>
      <c r="I48" s="90"/>
      <c r="J48" s="90"/>
      <c r="K48" s="90"/>
      <c r="L48" s="90"/>
      <c r="M48" s="90"/>
      <c r="N48" s="90"/>
      <c r="O48" s="90"/>
      <c r="P48" s="90"/>
      <c r="Q48" s="90"/>
      <c r="R48" s="90"/>
      <c r="S48" s="90"/>
      <c r="T48" s="90"/>
      <c r="U48" s="90"/>
      <c r="V48" s="90"/>
      <c r="W48" s="90"/>
      <c r="X48" s="90"/>
      <c r="Y48" s="90"/>
      <c r="Z48" s="91"/>
      <c r="AA48" s="92">
        <v>19707</v>
      </c>
      <c r="AB48" s="93"/>
      <c r="AC48" s="93"/>
      <c r="AD48" s="93"/>
      <c r="AE48" s="93"/>
      <c r="AF48" s="93"/>
      <c r="AG48" s="93"/>
      <c r="AH48" s="93"/>
      <c r="AI48" s="94"/>
      <c r="AJ48" s="92">
        <v>0</v>
      </c>
      <c r="AK48" s="93"/>
      <c r="AL48" s="93"/>
      <c r="AM48" s="93"/>
      <c r="AN48" s="93"/>
      <c r="AO48" s="93"/>
      <c r="AP48" s="93"/>
      <c r="AQ48" s="93"/>
      <c r="AR48" s="94"/>
      <c r="AS48" s="95"/>
      <c r="AT48" s="96"/>
      <c r="AU48" s="96"/>
      <c r="AV48" s="96"/>
      <c r="AW48" s="96"/>
      <c r="AX48" s="97"/>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row>
    <row r="49" spans="1:251" s="16" customFormat="1" ht="18.75" customHeight="1">
      <c r="A49" s="8"/>
      <c r="B49" s="25"/>
      <c r="C49" s="89" t="s">
        <v>20</v>
      </c>
      <c r="D49" s="90"/>
      <c r="E49" s="90"/>
      <c r="F49" s="90"/>
      <c r="G49" s="90"/>
      <c r="H49" s="90"/>
      <c r="I49" s="90"/>
      <c r="J49" s="90"/>
      <c r="K49" s="90"/>
      <c r="L49" s="90"/>
      <c r="M49" s="90"/>
      <c r="N49" s="90"/>
      <c r="O49" s="90"/>
      <c r="P49" s="90"/>
      <c r="Q49" s="90"/>
      <c r="R49" s="90"/>
      <c r="S49" s="90"/>
      <c r="T49" s="90"/>
      <c r="U49" s="90"/>
      <c r="V49" s="90"/>
      <c r="W49" s="90"/>
      <c r="X49" s="90"/>
      <c r="Y49" s="90"/>
      <c r="Z49" s="91"/>
      <c r="AA49" s="92">
        <v>1524</v>
      </c>
      <c r="AB49" s="93"/>
      <c r="AC49" s="93"/>
      <c r="AD49" s="93"/>
      <c r="AE49" s="93"/>
      <c r="AF49" s="93"/>
      <c r="AG49" s="93"/>
      <c r="AH49" s="93"/>
      <c r="AI49" s="94"/>
      <c r="AJ49" s="92">
        <v>0</v>
      </c>
      <c r="AK49" s="93"/>
      <c r="AL49" s="93"/>
      <c r="AM49" s="93"/>
      <c r="AN49" s="93"/>
      <c r="AO49" s="93"/>
      <c r="AP49" s="93"/>
      <c r="AQ49" s="93"/>
      <c r="AR49" s="94"/>
      <c r="AS49" s="95"/>
      <c r="AT49" s="96"/>
      <c r="AU49" s="96"/>
      <c r="AV49" s="96"/>
      <c r="AW49" s="96"/>
      <c r="AX49" s="97"/>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row>
    <row r="50" spans="1:251" s="16" customFormat="1" ht="18.75" customHeight="1">
      <c r="A50" s="8"/>
      <c r="B50" s="25"/>
      <c r="C50" s="89" t="s">
        <v>18</v>
      </c>
      <c r="D50" s="90"/>
      <c r="E50" s="90"/>
      <c r="F50" s="90"/>
      <c r="G50" s="90"/>
      <c r="H50" s="90"/>
      <c r="I50" s="90"/>
      <c r="J50" s="90"/>
      <c r="K50" s="90"/>
      <c r="L50" s="90"/>
      <c r="M50" s="90"/>
      <c r="N50" s="90"/>
      <c r="O50" s="90"/>
      <c r="P50" s="90"/>
      <c r="Q50" s="90"/>
      <c r="R50" s="90"/>
      <c r="S50" s="90"/>
      <c r="T50" s="90"/>
      <c r="U50" s="90"/>
      <c r="V50" s="90"/>
      <c r="W50" s="90"/>
      <c r="X50" s="90"/>
      <c r="Y50" s="90"/>
      <c r="Z50" s="91"/>
      <c r="AA50" s="92">
        <v>4144</v>
      </c>
      <c r="AB50" s="93"/>
      <c r="AC50" s="93"/>
      <c r="AD50" s="93"/>
      <c r="AE50" s="93"/>
      <c r="AF50" s="93"/>
      <c r="AG50" s="93"/>
      <c r="AH50" s="93"/>
      <c r="AI50" s="94"/>
      <c r="AJ50" s="92">
        <v>0</v>
      </c>
      <c r="AK50" s="93"/>
      <c r="AL50" s="93"/>
      <c r="AM50" s="93"/>
      <c r="AN50" s="93"/>
      <c r="AO50" s="93"/>
      <c r="AP50" s="93"/>
      <c r="AQ50" s="93"/>
      <c r="AR50" s="94"/>
      <c r="AS50" s="95"/>
      <c r="AT50" s="96"/>
      <c r="AU50" s="96"/>
      <c r="AV50" s="96"/>
      <c r="AW50" s="96"/>
      <c r="AX50" s="97"/>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row>
    <row r="51" spans="1:251" s="16" customFormat="1" ht="18.75" customHeight="1" thickBot="1">
      <c r="A51" s="17"/>
      <c r="B51" s="118" t="s">
        <v>22</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20"/>
      <c r="AA51" s="121">
        <f>SUM($AA$43:$AA$50)</f>
        <v>37318</v>
      </c>
      <c r="AB51" s="122"/>
      <c r="AC51" s="122"/>
      <c r="AD51" s="122"/>
      <c r="AE51" s="122"/>
      <c r="AF51" s="122"/>
      <c r="AG51" s="122"/>
      <c r="AH51" s="122"/>
      <c r="AI51" s="123"/>
      <c r="AJ51" s="121">
        <f>SUM($AJ$43:$AJ$50)</f>
        <v>30361</v>
      </c>
      <c r="AK51" s="122"/>
      <c r="AL51" s="122"/>
      <c r="AM51" s="122"/>
      <c r="AN51" s="122"/>
      <c r="AO51" s="122"/>
      <c r="AP51" s="122"/>
      <c r="AQ51" s="122"/>
      <c r="AR51" s="123"/>
      <c r="AS51" s="124"/>
      <c r="AT51" s="125"/>
      <c r="AU51" s="125"/>
      <c r="AV51" s="125"/>
      <c r="AW51" s="125"/>
      <c r="AX51" s="126"/>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3" spans="1:251" ht="19">
      <c r="A53" s="1" t="s">
        <v>0</v>
      </c>
      <c r="AW53" s="3"/>
      <c r="AX53" s="4"/>
      <c r="AY53" s="3"/>
    </row>
    <row r="55" spans="1:251" ht="18">
      <c r="B55" s="98" t="s">
        <v>8</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row>
    <row r="56" spans="1:251">
      <c r="Z56" s="5"/>
      <c r="AD56" s="5"/>
      <c r="AE56" s="5"/>
      <c r="AF56" s="5"/>
      <c r="AG56" s="5"/>
      <c r="AH56" s="5"/>
      <c r="AI56" s="5"/>
      <c r="AO56" s="5"/>
    </row>
    <row r="57" spans="1:251" ht="13" thickBot="1">
      <c r="Z57" s="5"/>
      <c r="AD57" s="5"/>
      <c r="AE57" s="5"/>
      <c r="AF57" s="5"/>
      <c r="AG57" s="5"/>
      <c r="AH57" s="5"/>
      <c r="AI57" s="5"/>
      <c r="AO57" s="5"/>
      <c r="DI57" s="6"/>
    </row>
    <row r="58" spans="1:251" ht="24.75" customHeight="1" thickBot="1">
      <c r="B58" s="100" t="s">
        <v>1</v>
      </c>
      <c r="C58" s="101"/>
      <c r="D58" s="101"/>
      <c r="E58" s="101"/>
      <c r="F58" s="101"/>
      <c r="G58" s="101"/>
      <c r="H58" s="102" t="s">
        <v>24</v>
      </c>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4"/>
      <c r="DI58" s="6"/>
    </row>
    <row r="59" spans="1:251" ht="14">
      <c r="B59" s="7"/>
      <c r="C59" s="7"/>
      <c r="D59" s="7"/>
      <c r="E59" s="7"/>
      <c r="F59" s="7"/>
      <c r="G59" s="7"/>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DI59" s="6"/>
    </row>
    <row r="60" spans="1:251" ht="14.5" thickBot="1">
      <c r="A60" s="11"/>
      <c r="B60" s="10" t="s">
        <v>2</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DI60" s="6"/>
    </row>
    <row r="61" spans="1:251" ht="14">
      <c r="A61" s="8"/>
      <c r="B61" s="12"/>
      <c r="C61" s="7"/>
      <c r="D61" s="7"/>
      <c r="E61" s="7"/>
      <c r="F61" s="7"/>
      <c r="G61" s="7"/>
      <c r="H61" s="7"/>
      <c r="I61" s="7"/>
      <c r="J61" s="7"/>
      <c r="K61" s="7"/>
      <c r="L61" s="13"/>
      <c r="M61" s="13"/>
      <c r="N61" s="13"/>
      <c r="O61" s="13"/>
      <c r="P61" s="7"/>
      <c r="Q61" s="7"/>
      <c r="R61" s="7"/>
      <c r="S61" s="7"/>
      <c r="T61" s="7"/>
      <c r="U61" s="7"/>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5"/>
    </row>
    <row r="62" spans="1:251" ht="12" customHeight="1">
      <c r="A62" s="8"/>
      <c r="B62" s="105" t="s">
        <v>25</v>
      </c>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7"/>
    </row>
    <row r="63" spans="1:251" ht="12" customHeight="1">
      <c r="A63" s="8"/>
      <c r="B63" s="105"/>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7"/>
      <c r="BC63" s="16"/>
    </row>
    <row r="64" spans="1:251" ht="12" customHeight="1">
      <c r="A64" s="8"/>
      <c r="B64" s="105"/>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7"/>
    </row>
    <row r="65" spans="1:251" ht="12" customHeight="1">
      <c r="A65" s="8"/>
      <c r="B65" s="105"/>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7"/>
    </row>
    <row r="66" spans="1:251" ht="12" customHeight="1">
      <c r="A66" s="8"/>
      <c r="B66" s="105"/>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7"/>
    </row>
    <row r="67" spans="1:251" ht="14.5" thickBot="1">
      <c r="A67" s="17"/>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20"/>
    </row>
    <row r="68" spans="1:251">
      <c r="B68" s="21"/>
    </row>
    <row r="69" spans="1:251" ht="14.5" thickBot="1">
      <c r="A69" s="11"/>
      <c r="B69" s="10" t="s">
        <v>3</v>
      </c>
      <c r="C69" s="8"/>
      <c r="D69" s="8"/>
      <c r="E69" s="8"/>
      <c r="F69" s="8"/>
      <c r="G69" s="8"/>
      <c r="H69" s="8"/>
      <c r="I69" s="8"/>
      <c r="J69" s="8"/>
      <c r="K69" s="8"/>
      <c r="L69" s="9"/>
      <c r="M69" s="9"/>
      <c r="N69" s="9"/>
      <c r="O69" s="9"/>
      <c r="P69" s="8"/>
      <c r="Q69" s="8"/>
      <c r="R69" s="8"/>
      <c r="S69" s="8"/>
      <c r="T69" s="8"/>
      <c r="U69" s="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DI69" s="6"/>
    </row>
    <row r="70" spans="1:251" ht="14">
      <c r="A70" s="8"/>
      <c r="B70" s="12"/>
      <c r="C70" s="7"/>
      <c r="D70" s="7"/>
      <c r="E70" s="7"/>
      <c r="F70" s="7"/>
      <c r="G70" s="7"/>
      <c r="H70" s="7"/>
      <c r="I70" s="7"/>
      <c r="J70" s="7"/>
      <c r="K70" s="7"/>
      <c r="L70" s="13"/>
      <c r="M70" s="13"/>
      <c r="N70" s="13"/>
      <c r="O70" s="13"/>
      <c r="P70" s="7"/>
      <c r="Q70" s="7"/>
      <c r="R70" s="7"/>
      <c r="S70" s="7"/>
      <c r="T70" s="7"/>
      <c r="U70" s="7"/>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5"/>
    </row>
    <row r="71" spans="1:251" ht="12" customHeight="1">
      <c r="A71" s="8"/>
      <c r="B71" s="105" t="s">
        <v>26</v>
      </c>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7"/>
    </row>
    <row r="72" spans="1:251" ht="12" customHeight="1">
      <c r="A72" s="8"/>
      <c r="B72" s="105"/>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7"/>
      <c r="BC72" s="16"/>
    </row>
    <row r="73" spans="1:251" ht="12" customHeight="1">
      <c r="A73" s="8"/>
      <c r="B73" s="105"/>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7"/>
    </row>
    <row r="74" spans="1:251" ht="12" customHeight="1">
      <c r="A74" s="8"/>
      <c r="B74" s="105"/>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7"/>
    </row>
    <row r="75" spans="1:251" ht="12" customHeight="1">
      <c r="A75" s="8"/>
      <c r="B75" s="105"/>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7"/>
    </row>
    <row r="76" spans="1:251" ht="14.5" thickBot="1">
      <c r="A76" s="17"/>
      <c r="B76" s="18"/>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251">
      <c r="B77" s="21"/>
    </row>
    <row r="78" spans="1:251" ht="14">
      <c r="B78" s="10" t="s">
        <v>4</v>
      </c>
      <c r="C78" s="8"/>
      <c r="D78" s="8"/>
      <c r="E78" s="8"/>
      <c r="F78" s="8"/>
      <c r="G78" s="8"/>
      <c r="H78" s="8"/>
      <c r="I78" s="8"/>
      <c r="J78" s="8"/>
      <c r="K78" s="8"/>
      <c r="L78" s="9"/>
      <c r="M78" s="9"/>
      <c r="N78" s="9"/>
      <c r="O78" s="9"/>
      <c r="P78" s="8"/>
      <c r="Q78" s="8"/>
      <c r="R78" s="8"/>
      <c r="S78" s="8"/>
      <c r="T78" s="8"/>
      <c r="U78" s="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251" ht="14.5" thickBot="1">
      <c r="B79" s="8"/>
      <c r="C79" s="8"/>
      <c r="D79" s="8"/>
      <c r="E79" s="8"/>
      <c r="F79" s="8"/>
      <c r="G79" s="8"/>
      <c r="H79" s="8"/>
      <c r="I79" s="8"/>
      <c r="J79" s="8"/>
      <c r="K79" s="8"/>
      <c r="L79" s="9"/>
      <c r="M79" s="9"/>
      <c r="N79" s="9"/>
      <c r="O79" s="9"/>
      <c r="P79" s="8"/>
      <c r="Q79" s="8"/>
      <c r="R79" s="8"/>
      <c r="S79" s="8"/>
      <c r="T79" s="8"/>
      <c r="U79" s="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22" t="s">
        <v>5</v>
      </c>
    </row>
    <row r="80" spans="1:251" s="16" customFormat="1" ht="13.5" customHeight="1">
      <c r="A80" s="8"/>
      <c r="B80" s="108" t="s">
        <v>6</v>
      </c>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10"/>
      <c r="AA80" s="114" t="s">
        <v>12</v>
      </c>
      <c r="AB80" s="109"/>
      <c r="AC80" s="109"/>
      <c r="AD80" s="109"/>
      <c r="AE80" s="109"/>
      <c r="AF80" s="109"/>
      <c r="AG80" s="109"/>
      <c r="AH80" s="109"/>
      <c r="AI80" s="110"/>
      <c r="AJ80" s="114" t="s">
        <v>13</v>
      </c>
      <c r="AK80" s="109"/>
      <c r="AL80" s="109"/>
      <c r="AM80" s="109"/>
      <c r="AN80" s="109"/>
      <c r="AO80" s="109"/>
      <c r="AP80" s="109"/>
      <c r="AQ80" s="109"/>
      <c r="AR80" s="110"/>
      <c r="AS80" s="114" t="s">
        <v>7</v>
      </c>
      <c r="AT80" s="109"/>
      <c r="AU80" s="109"/>
      <c r="AV80" s="109"/>
      <c r="AW80" s="109"/>
      <c r="AX80" s="116"/>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1" spans="1:251" s="16" customFormat="1" ht="13">
      <c r="A81" s="8"/>
      <c r="B81" s="111"/>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3"/>
      <c r="AA81" s="115"/>
      <c r="AB81" s="112"/>
      <c r="AC81" s="112"/>
      <c r="AD81" s="112"/>
      <c r="AE81" s="112"/>
      <c r="AF81" s="112"/>
      <c r="AG81" s="112"/>
      <c r="AH81" s="112"/>
      <c r="AI81" s="113"/>
      <c r="AJ81" s="115"/>
      <c r="AK81" s="112"/>
      <c r="AL81" s="112"/>
      <c r="AM81" s="112"/>
      <c r="AN81" s="112"/>
      <c r="AO81" s="112"/>
      <c r="AP81" s="112"/>
      <c r="AQ81" s="112"/>
      <c r="AR81" s="113"/>
      <c r="AS81" s="115"/>
      <c r="AT81" s="112"/>
      <c r="AU81" s="112"/>
      <c r="AV81" s="112"/>
      <c r="AW81" s="112"/>
      <c r="AX81" s="117"/>
      <c r="AY81" s="2"/>
      <c r="AZ81" s="2"/>
      <c r="BA81" s="2"/>
      <c r="BB81" s="23"/>
      <c r="BC81" s="24"/>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row>
    <row r="82" spans="1:251" s="16" customFormat="1" ht="18.75" customHeight="1">
      <c r="A82" s="8"/>
      <c r="B82" s="25"/>
      <c r="C82" s="89" t="s">
        <v>23</v>
      </c>
      <c r="D82" s="90"/>
      <c r="E82" s="90"/>
      <c r="F82" s="90"/>
      <c r="G82" s="90"/>
      <c r="H82" s="90"/>
      <c r="I82" s="90"/>
      <c r="J82" s="90"/>
      <c r="K82" s="90"/>
      <c r="L82" s="90"/>
      <c r="M82" s="90"/>
      <c r="N82" s="90"/>
      <c r="O82" s="90"/>
      <c r="P82" s="90"/>
      <c r="Q82" s="90"/>
      <c r="R82" s="90"/>
      <c r="S82" s="90"/>
      <c r="T82" s="90"/>
      <c r="U82" s="90"/>
      <c r="V82" s="90"/>
      <c r="W82" s="90"/>
      <c r="X82" s="90"/>
      <c r="Y82" s="90"/>
      <c r="Z82" s="91"/>
      <c r="AA82" s="92">
        <v>13500</v>
      </c>
      <c r="AB82" s="93"/>
      <c r="AC82" s="93"/>
      <c r="AD82" s="93"/>
      <c r="AE82" s="93"/>
      <c r="AF82" s="93"/>
      <c r="AG82" s="93"/>
      <c r="AH82" s="93"/>
      <c r="AI82" s="94"/>
      <c r="AJ82" s="92">
        <v>57000</v>
      </c>
      <c r="AK82" s="93"/>
      <c r="AL82" s="93"/>
      <c r="AM82" s="93"/>
      <c r="AN82" s="93"/>
      <c r="AO82" s="93"/>
      <c r="AP82" s="93"/>
      <c r="AQ82" s="93"/>
      <c r="AR82" s="94"/>
      <c r="AS82" s="95"/>
      <c r="AT82" s="96"/>
      <c r="AU82" s="96"/>
      <c r="AV82" s="96"/>
      <c r="AW82" s="96"/>
      <c r="AX82" s="97"/>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row>
    <row r="83" spans="1:251" s="16" customFormat="1" ht="18.75" customHeight="1" thickBot="1">
      <c r="A83" s="17"/>
      <c r="B83" s="118" t="s">
        <v>22</v>
      </c>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20"/>
      <c r="AA83" s="121">
        <f>SUM($AA$82:$AA$82)</f>
        <v>13500</v>
      </c>
      <c r="AB83" s="122"/>
      <c r="AC83" s="122"/>
      <c r="AD83" s="122"/>
      <c r="AE83" s="122"/>
      <c r="AF83" s="122"/>
      <c r="AG83" s="122"/>
      <c r="AH83" s="122"/>
      <c r="AI83" s="123"/>
      <c r="AJ83" s="121">
        <f>SUM($AJ$82:$AJ$82)</f>
        <v>57000</v>
      </c>
      <c r="AK83" s="122"/>
      <c r="AL83" s="122"/>
      <c r="AM83" s="122"/>
      <c r="AN83" s="122"/>
      <c r="AO83" s="122"/>
      <c r="AP83" s="122"/>
      <c r="AQ83" s="122"/>
      <c r="AR83" s="123"/>
      <c r="AS83" s="124"/>
      <c r="AT83" s="125"/>
      <c r="AU83" s="125"/>
      <c r="AV83" s="125"/>
      <c r="AW83" s="125"/>
      <c r="AX83" s="126"/>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row>
    <row r="85" spans="1:251" ht="19">
      <c r="A85" s="1" t="s">
        <v>0</v>
      </c>
      <c r="AW85" s="3"/>
      <c r="AX85" s="4"/>
      <c r="AY85" s="3"/>
    </row>
    <row r="87" spans="1:251" ht="18">
      <c r="B87" s="98" t="s">
        <v>8</v>
      </c>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row>
    <row r="88" spans="1:251">
      <c r="Z88" s="5"/>
      <c r="AD88" s="5"/>
      <c r="AE88" s="5"/>
      <c r="AF88" s="5"/>
      <c r="AG88" s="5"/>
      <c r="AH88" s="5"/>
      <c r="AI88" s="5"/>
      <c r="AO88" s="5"/>
    </row>
    <row r="89" spans="1:251" ht="13" thickBot="1">
      <c r="Z89" s="5"/>
      <c r="AD89" s="5"/>
      <c r="AE89" s="5"/>
      <c r="AF89" s="5"/>
      <c r="AG89" s="5"/>
      <c r="AH89" s="5"/>
      <c r="AI89" s="5"/>
      <c r="AO89" s="5"/>
      <c r="DI89" s="6"/>
    </row>
    <row r="90" spans="1:251" ht="24.75" customHeight="1" thickBot="1">
      <c r="B90" s="100" t="s">
        <v>1</v>
      </c>
      <c r="C90" s="101"/>
      <c r="D90" s="101"/>
      <c r="E90" s="101"/>
      <c r="F90" s="101"/>
      <c r="G90" s="101"/>
      <c r="H90" s="102" t="s">
        <v>27</v>
      </c>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4"/>
      <c r="DI90" s="6"/>
    </row>
    <row r="91" spans="1:251" ht="14">
      <c r="B91" s="7"/>
      <c r="C91" s="7"/>
      <c r="D91" s="7"/>
      <c r="E91" s="7"/>
      <c r="F91" s="7"/>
      <c r="G91" s="7"/>
      <c r="H91" s="8"/>
      <c r="I91" s="8"/>
      <c r="J91" s="8"/>
      <c r="K91" s="8"/>
      <c r="L91" s="9"/>
      <c r="M91" s="9"/>
      <c r="N91" s="9"/>
      <c r="O91" s="9"/>
      <c r="P91" s="8"/>
      <c r="Q91" s="8"/>
      <c r="R91" s="8"/>
      <c r="S91" s="8"/>
      <c r="T91" s="8"/>
      <c r="U91" s="8"/>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DI91" s="6"/>
    </row>
    <row r="92" spans="1:251" ht="14.5" thickBot="1">
      <c r="A92" s="11"/>
      <c r="B92" s="10" t="s">
        <v>2</v>
      </c>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DI92" s="6"/>
    </row>
    <row r="93" spans="1:251" ht="14">
      <c r="A93" s="8"/>
      <c r="B93" s="12"/>
      <c r="C93" s="7"/>
      <c r="D93" s="7"/>
      <c r="E93" s="7"/>
      <c r="F93" s="7"/>
      <c r="G93" s="7"/>
      <c r="H93" s="7"/>
      <c r="I93" s="7"/>
      <c r="J93" s="7"/>
      <c r="K93" s="7"/>
      <c r="L93" s="13"/>
      <c r="M93" s="13"/>
      <c r="N93" s="13"/>
      <c r="O93" s="13"/>
      <c r="P93" s="7"/>
      <c r="Q93" s="7"/>
      <c r="R93" s="7"/>
      <c r="S93" s="7"/>
      <c r="T93" s="7"/>
      <c r="U93" s="7"/>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5"/>
    </row>
    <row r="94" spans="1:251" ht="12" customHeight="1">
      <c r="A94" s="8"/>
      <c r="B94" s="105" t="s">
        <v>28</v>
      </c>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7"/>
    </row>
    <row r="95" spans="1:251" ht="12" customHeight="1">
      <c r="A95" s="8"/>
      <c r="B95" s="105"/>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7"/>
      <c r="BC95" s="16"/>
    </row>
    <row r="96" spans="1:251" ht="12" customHeight="1">
      <c r="A96" s="8"/>
      <c r="B96" s="105"/>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7"/>
    </row>
    <row r="97" spans="1:251" ht="12" customHeight="1">
      <c r="A97" s="8"/>
      <c r="B97" s="105"/>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7"/>
    </row>
    <row r="98" spans="1:251" ht="12" customHeight="1">
      <c r="A98" s="8"/>
      <c r="B98" s="105"/>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7"/>
    </row>
    <row r="99" spans="1:251" ht="14.5" thickBot="1">
      <c r="A99" s="17"/>
      <c r="B99" s="18"/>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251">
      <c r="B100" s="21"/>
    </row>
    <row r="101" spans="1:251" ht="14.5" thickBot="1">
      <c r="A101" s="11"/>
      <c r="B101" s="10" t="s">
        <v>3</v>
      </c>
      <c r="C101" s="8"/>
      <c r="D101" s="8"/>
      <c r="E101" s="8"/>
      <c r="F101" s="8"/>
      <c r="G101" s="8"/>
      <c r="H101" s="8"/>
      <c r="I101" s="8"/>
      <c r="J101" s="8"/>
      <c r="K101" s="8"/>
      <c r="L101" s="9"/>
      <c r="M101" s="9"/>
      <c r="N101" s="9"/>
      <c r="O101" s="9"/>
      <c r="P101" s="8"/>
      <c r="Q101" s="8"/>
      <c r="R101" s="8"/>
      <c r="S101" s="8"/>
      <c r="T101" s="8"/>
      <c r="U101" s="8"/>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DI101" s="6"/>
    </row>
    <row r="102" spans="1:251" ht="14">
      <c r="A102" s="8"/>
      <c r="B102" s="12"/>
      <c r="C102" s="7"/>
      <c r="D102" s="7"/>
      <c r="E102" s="7"/>
      <c r="F102" s="7"/>
      <c r="G102" s="7"/>
      <c r="H102" s="7"/>
      <c r="I102" s="7"/>
      <c r="J102" s="7"/>
      <c r="K102" s="7"/>
      <c r="L102" s="13"/>
      <c r="M102" s="13"/>
      <c r="N102" s="13"/>
      <c r="O102" s="13"/>
      <c r="P102" s="7"/>
      <c r="Q102" s="7"/>
      <c r="R102" s="7"/>
      <c r="S102" s="7"/>
      <c r="T102" s="7"/>
      <c r="U102" s="7"/>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5"/>
    </row>
    <row r="103" spans="1:251" ht="12" customHeight="1">
      <c r="A103" s="8"/>
      <c r="B103" s="105" t="s">
        <v>29</v>
      </c>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7"/>
    </row>
    <row r="104" spans="1:251" ht="12" customHeight="1">
      <c r="A104" s="8"/>
      <c r="B104" s="10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7"/>
      <c r="BC104" s="16"/>
    </row>
    <row r="105" spans="1:251" ht="12" customHeight="1">
      <c r="A105" s="8"/>
      <c r="B105" s="105"/>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7"/>
    </row>
    <row r="106" spans="1:251" ht="12" customHeight="1">
      <c r="A106" s="8"/>
      <c r="B106" s="105"/>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7"/>
    </row>
    <row r="107" spans="1:251" ht="12" customHeight="1">
      <c r="A107" s="8"/>
      <c r="B107" s="105"/>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7"/>
    </row>
    <row r="108" spans="1:251" ht="14.5" thickBot="1">
      <c r="A108" s="17"/>
      <c r="B108" s="18"/>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20"/>
    </row>
    <row r="109" spans="1:251">
      <c r="B109" s="21"/>
    </row>
    <row r="110" spans="1:251" ht="14">
      <c r="B110" s="10" t="s">
        <v>4</v>
      </c>
      <c r="C110" s="8"/>
      <c r="D110" s="8"/>
      <c r="E110" s="8"/>
      <c r="F110" s="8"/>
      <c r="G110" s="8"/>
      <c r="H110" s="8"/>
      <c r="I110" s="8"/>
      <c r="J110" s="8"/>
      <c r="K110" s="8"/>
      <c r="L110" s="9"/>
      <c r="M110" s="9"/>
      <c r="N110" s="9"/>
      <c r="O110" s="9"/>
      <c r="P110" s="8"/>
      <c r="Q110" s="8"/>
      <c r="R110" s="8"/>
      <c r="S110" s="8"/>
      <c r="T110" s="8"/>
      <c r="U110" s="8"/>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row>
    <row r="111" spans="1:251" ht="14.5" thickBot="1">
      <c r="B111" s="8"/>
      <c r="C111" s="8"/>
      <c r="D111" s="8"/>
      <c r="E111" s="8"/>
      <c r="F111" s="8"/>
      <c r="G111" s="8"/>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22" t="s">
        <v>5</v>
      </c>
    </row>
    <row r="112" spans="1:251" s="16" customFormat="1" ht="13.5" customHeight="1">
      <c r="A112" s="8"/>
      <c r="B112" s="108" t="s">
        <v>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10"/>
      <c r="AA112" s="114" t="s">
        <v>12</v>
      </c>
      <c r="AB112" s="109"/>
      <c r="AC112" s="109"/>
      <c r="AD112" s="109"/>
      <c r="AE112" s="109"/>
      <c r="AF112" s="109"/>
      <c r="AG112" s="109"/>
      <c r="AH112" s="109"/>
      <c r="AI112" s="110"/>
      <c r="AJ112" s="114" t="s">
        <v>13</v>
      </c>
      <c r="AK112" s="109"/>
      <c r="AL112" s="109"/>
      <c r="AM112" s="109"/>
      <c r="AN112" s="109"/>
      <c r="AO112" s="109"/>
      <c r="AP112" s="109"/>
      <c r="AQ112" s="109"/>
      <c r="AR112" s="110"/>
      <c r="AS112" s="114" t="s">
        <v>7</v>
      </c>
      <c r="AT112" s="109"/>
      <c r="AU112" s="109"/>
      <c r="AV112" s="109"/>
      <c r="AW112" s="109"/>
      <c r="AX112" s="116"/>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row>
    <row r="113" spans="1:251" s="16" customFormat="1" ht="13">
      <c r="A113" s="8"/>
      <c r="B113" s="111"/>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3"/>
      <c r="AA113" s="115"/>
      <c r="AB113" s="112"/>
      <c r="AC113" s="112"/>
      <c r="AD113" s="112"/>
      <c r="AE113" s="112"/>
      <c r="AF113" s="112"/>
      <c r="AG113" s="112"/>
      <c r="AH113" s="112"/>
      <c r="AI113" s="113"/>
      <c r="AJ113" s="115"/>
      <c r="AK113" s="112"/>
      <c r="AL113" s="112"/>
      <c r="AM113" s="112"/>
      <c r="AN113" s="112"/>
      <c r="AO113" s="112"/>
      <c r="AP113" s="112"/>
      <c r="AQ113" s="112"/>
      <c r="AR113" s="113"/>
      <c r="AS113" s="115"/>
      <c r="AT113" s="112"/>
      <c r="AU113" s="112"/>
      <c r="AV113" s="112"/>
      <c r="AW113" s="112"/>
      <c r="AX113" s="117"/>
      <c r="AY113" s="2"/>
      <c r="AZ113" s="2"/>
      <c r="BA113" s="2"/>
      <c r="BB113" s="23"/>
      <c r="BC113" s="24"/>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s="16" customFormat="1" ht="18.75" customHeight="1">
      <c r="A114" s="8"/>
      <c r="B114" s="25"/>
      <c r="C114" s="89" t="s">
        <v>30</v>
      </c>
      <c r="D114" s="90"/>
      <c r="E114" s="90"/>
      <c r="F114" s="90"/>
      <c r="G114" s="90"/>
      <c r="H114" s="90"/>
      <c r="I114" s="90"/>
      <c r="J114" s="90"/>
      <c r="K114" s="90"/>
      <c r="L114" s="90"/>
      <c r="M114" s="90"/>
      <c r="N114" s="90"/>
      <c r="O114" s="90"/>
      <c r="P114" s="90"/>
      <c r="Q114" s="90"/>
      <c r="R114" s="90"/>
      <c r="S114" s="90"/>
      <c r="T114" s="90"/>
      <c r="U114" s="90"/>
      <c r="V114" s="90"/>
      <c r="W114" s="90"/>
      <c r="X114" s="90"/>
      <c r="Y114" s="90"/>
      <c r="Z114" s="91"/>
      <c r="AA114" s="92">
        <v>0</v>
      </c>
      <c r="AB114" s="93"/>
      <c r="AC114" s="93"/>
      <c r="AD114" s="93"/>
      <c r="AE114" s="93"/>
      <c r="AF114" s="93"/>
      <c r="AG114" s="93"/>
      <c r="AH114" s="93"/>
      <c r="AI114" s="94"/>
      <c r="AJ114" s="92">
        <v>2129</v>
      </c>
      <c r="AK114" s="93"/>
      <c r="AL114" s="93"/>
      <c r="AM114" s="93"/>
      <c r="AN114" s="93"/>
      <c r="AO114" s="93"/>
      <c r="AP114" s="93"/>
      <c r="AQ114" s="93"/>
      <c r="AR114" s="94"/>
      <c r="AS114" s="95"/>
      <c r="AT114" s="96"/>
      <c r="AU114" s="96"/>
      <c r="AV114" s="96"/>
      <c r="AW114" s="96"/>
      <c r="AX114" s="97"/>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s="16" customFormat="1" ht="18.75" customHeight="1">
      <c r="A115" s="8"/>
      <c r="B115" s="25"/>
      <c r="C115" s="89" t="s">
        <v>31</v>
      </c>
      <c r="D115" s="90"/>
      <c r="E115" s="90"/>
      <c r="F115" s="90"/>
      <c r="G115" s="90"/>
      <c r="H115" s="90"/>
      <c r="I115" s="90"/>
      <c r="J115" s="90"/>
      <c r="K115" s="90"/>
      <c r="L115" s="90"/>
      <c r="M115" s="90"/>
      <c r="N115" s="90"/>
      <c r="O115" s="90"/>
      <c r="P115" s="90"/>
      <c r="Q115" s="90"/>
      <c r="R115" s="90"/>
      <c r="S115" s="90"/>
      <c r="T115" s="90"/>
      <c r="U115" s="90"/>
      <c r="V115" s="90"/>
      <c r="W115" s="90"/>
      <c r="X115" s="90"/>
      <c r="Y115" s="90"/>
      <c r="Z115" s="91"/>
      <c r="AA115" s="92">
        <v>0</v>
      </c>
      <c r="AB115" s="93"/>
      <c r="AC115" s="93"/>
      <c r="AD115" s="93"/>
      <c r="AE115" s="93"/>
      <c r="AF115" s="93"/>
      <c r="AG115" s="93"/>
      <c r="AH115" s="93"/>
      <c r="AI115" s="94"/>
      <c r="AJ115" s="92">
        <v>1858</v>
      </c>
      <c r="AK115" s="93"/>
      <c r="AL115" s="93"/>
      <c r="AM115" s="93"/>
      <c r="AN115" s="93"/>
      <c r="AO115" s="93"/>
      <c r="AP115" s="93"/>
      <c r="AQ115" s="93"/>
      <c r="AR115" s="94"/>
      <c r="AS115" s="95"/>
      <c r="AT115" s="96"/>
      <c r="AU115" s="96"/>
      <c r="AV115" s="96"/>
      <c r="AW115" s="96"/>
      <c r="AX115" s="97"/>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ht="18.75" customHeight="1">
      <c r="A116" s="8"/>
      <c r="B116" s="25"/>
      <c r="C116" s="89" t="s">
        <v>32</v>
      </c>
      <c r="D116" s="90"/>
      <c r="E116" s="90"/>
      <c r="F116" s="90"/>
      <c r="G116" s="90"/>
      <c r="H116" s="90"/>
      <c r="I116" s="90"/>
      <c r="J116" s="90"/>
      <c r="K116" s="90"/>
      <c r="L116" s="90"/>
      <c r="M116" s="90"/>
      <c r="N116" s="90"/>
      <c r="O116" s="90"/>
      <c r="P116" s="90"/>
      <c r="Q116" s="90"/>
      <c r="R116" s="90"/>
      <c r="S116" s="90"/>
      <c r="T116" s="90"/>
      <c r="U116" s="90"/>
      <c r="V116" s="90"/>
      <c r="W116" s="90"/>
      <c r="X116" s="90"/>
      <c r="Y116" s="90"/>
      <c r="Z116" s="91"/>
      <c r="AA116" s="92">
        <v>3408</v>
      </c>
      <c r="AB116" s="93"/>
      <c r="AC116" s="93"/>
      <c r="AD116" s="93"/>
      <c r="AE116" s="93"/>
      <c r="AF116" s="93"/>
      <c r="AG116" s="93"/>
      <c r="AH116" s="93"/>
      <c r="AI116" s="94"/>
      <c r="AJ116" s="92">
        <v>0</v>
      </c>
      <c r="AK116" s="93"/>
      <c r="AL116" s="93"/>
      <c r="AM116" s="93"/>
      <c r="AN116" s="93"/>
      <c r="AO116" s="93"/>
      <c r="AP116" s="93"/>
      <c r="AQ116" s="93"/>
      <c r="AR116" s="94"/>
      <c r="AS116" s="95"/>
      <c r="AT116" s="96"/>
      <c r="AU116" s="96"/>
      <c r="AV116" s="96"/>
      <c r="AW116" s="96"/>
      <c r="AX116" s="97"/>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s="16" customFormat="1" ht="18.75" customHeight="1">
      <c r="A117" s="8"/>
      <c r="B117" s="25"/>
      <c r="C117" s="89" t="s">
        <v>33</v>
      </c>
      <c r="D117" s="90"/>
      <c r="E117" s="90"/>
      <c r="F117" s="90"/>
      <c r="G117" s="90"/>
      <c r="H117" s="90"/>
      <c r="I117" s="90"/>
      <c r="J117" s="90"/>
      <c r="K117" s="90"/>
      <c r="L117" s="90"/>
      <c r="M117" s="90"/>
      <c r="N117" s="90"/>
      <c r="O117" s="90"/>
      <c r="P117" s="90"/>
      <c r="Q117" s="90"/>
      <c r="R117" s="90"/>
      <c r="S117" s="90"/>
      <c r="T117" s="90"/>
      <c r="U117" s="90"/>
      <c r="V117" s="90"/>
      <c r="W117" s="90"/>
      <c r="X117" s="90"/>
      <c r="Y117" s="90"/>
      <c r="Z117" s="91"/>
      <c r="AA117" s="92">
        <v>565</v>
      </c>
      <c r="AB117" s="93"/>
      <c r="AC117" s="93"/>
      <c r="AD117" s="93"/>
      <c r="AE117" s="93"/>
      <c r="AF117" s="93"/>
      <c r="AG117" s="93"/>
      <c r="AH117" s="93"/>
      <c r="AI117" s="94"/>
      <c r="AJ117" s="92">
        <v>0</v>
      </c>
      <c r="AK117" s="93"/>
      <c r="AL117" s="93"/>
      <c r="AM117" s="93"/>
      <c r="AN117" s="93"/>
      <c r="AO117" s="93"/>
      <c r="AP117" s="93"/>
      <c r="AQ117" s="93"/>
      <c r="AR117" s="94"/>
      <c r="AS117" s="95"/>
      <c r="AT117" s="96"/>
      <c r="AU117" s="96"/>
      <c r="AV117" s="96"/>
      <c r="AW117" s="96"/>
      <c r="AX117" s="97"/>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s="16" customFormat="1" ht="18.75" customHeight="1" thickBot="1">
      <c r="A118" s="17"/>
      <c r="B118" s="118" t="s">
        <v>22</v>
      </c>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20"/>
      <c r="AA118" s="121">
        <f>SUM($AA$114:$AA$117)</f>
        <v>3973</v>
      </c>
      <c r="AB118" s="122"/>
      <c r="AC118" s="122"/>
      <c r="AD118" s="122"/>
      <c r="AE118" s="122"/>
      <c r="AF118" s="122"/>
      <c r="AG118" s="122"/>
      <c r="AH118" s="122"/>
      <c r="AI118" s="123"/>
      <c r="AJ118" s="121">
        <f>SUM($AJ$114:$AJ$117)</f>
        <v>3987</v>
      </c>
      <c r="AK118" s="122"/>
      <c r="AL118" s="122"/>
      <c r="AM118" s="122"/>
      <c r="AN118" s="122"/>
      <c r="AO118" s="122"/>
      <c r="AP118" s="122"/>
      <c r="AQ118" s="122"/>
      <c r="AR118" s="123"/>
      <c r="AS118" s="124"/>
      <c r="AT118" s="125"/>
      <c r="AU118" s="125"/>
      <c r="AV118" s="125"/>
      <c r="AW118" s="125"/>
      <c r="AX118" s="126"/>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20" spans="1:251" ht="19">
      <c r="A120" s="1" t="s">
        <v>0</v>
      </c>
      <c r="AW120" s="3"/>
      <c r="AX120" s="4"/>
      <c r="AY120" s="3"/>
    </row>
    <row r="122" spans="1:251" ht="18">
      <c r="B122" s="98" t="s">
        <v>8</v>
      </c>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row>
    <row r="123" spans="1:251">
      <c r="Z123" s="5"/>
      <c r="AD123" s="5"/>
      <c r="AE123" s="5"/>
      <c r="AF123" s="5"/>
      <c r="AG123" s="5"/>
      <c r="AH123" s="5"/>
      <c r="AI123" s="5"/>
      <c r="AO123" s="5"/>
    </row>
    <row r="124" spans="1:251" ht="13" thickBot="1">
      <c r="Z124" s="5"/>
      <c r="AD124" s="5"/>
      <c r="AE124" s="5"/>
      <c r="AF124" s="5"/>
      <c r="AG124" s="5"/>
      <c r="AH124" s="5"/>
      <c r="AI124" s="5"/>
      <c r="AO124" s="5"/>
      <c r="DI124" s="6"/>
    </row>
    <row r="125" spans="1:251" ht="24.75" customHeight="1" thickBot="1">
      <c r="B125" s="100" t="s">
        <v>1</v>
      </c>
      <c r="C125" s="101"/>
      <c r="D125" s="101"/>
      <c r="E125" s="101"/>
      <c r="F125" s="101"/>
      <c r="G125" s="101"/>
      <c r="H125" s="102" t="s">
        <v>34</v>
      </c>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4"/>
      <c r="DI125" s="6"/>
    </row>
    <row r="126" spans="1:251" ht="14">
      <c r="B126" s="7"/>
      <c r="C126" s="7"/>
      <c r="D126" s="7"/>
      <c r="E126" s="7"/>
      <c r="F126" s="7"/>
      <c r="G126" s="7"/>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DI126" s="6"/>
    </row>
    <row r="127" spans="1:251" ht="14.5" thickBot="1">
      <c r="A127" s="11"/>
      <c r="B127" s="10" t="s">
        <v>2</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DI127" s="6"/>
    </row>
    <row r="128" spans="1:251" ht="14">
      <c r="A128" s="8"/>
      <c r="B128" s="12"/>
      <c r="C128" s="7"/>
      <c r="D128" s="7"/>
      <c r="E128" s="7"/>
      <c r="F128" s="7"/>
      <c r="G128" s="7"/>
      <c r="H128" s="7"/>
      <c r="I128" s="7"/>
      <c r="J128" s="7"/>
      <c r="K128" s="7"/>
      <c r="L128" s="13"/>
      <c r="M128" s="13"/>
      <c r="N128" s="13"/>
      <c r="O128" s="13"/>
      <c r="P128" s="7"/>
      <c r="Q128" s="7"/>
      <c r="R128" s="7"/>
      <c r="S128" s="7"/>
      <c r="T128" s="7"/>
      <c r="U128" s="7"/>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5"/>
    </row>
    <row r="129" spans="1:113" ht="12" customHeight="1">
      <c r="A129" s="8"/>
      <c r="B129" s="105" t="s">
        <v>34</v>
      </c>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7"/>
    </row>
    <row r="130" spans="1:113" ht="12" customHeight="1">
      <c r="A130" s="8"/>
      <c r="B130" s="105"/>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7"/>
      <c r="BC130" s="16"/>
    </row>
    <row r="131" spans="1:113" ht="12" customHeight="1">
      <c r="A131" s="8"/>
      <c r="B131" s="105"/>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7"/>
    </row>
    <row r="132" spans="1:113" ht="12" customHeight="1">
      <c r="A132" s="8"/>
      <c r="B132" s="105"/>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7"/>
    </row>
    <row r="133" spans="1:113" ht="12" customHeight="1">
      <c r="A133" s="8"/>
      <c r="B133" s="105"/>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7"/>
    </row>
    <row r="134" spans="1:113" ht="14.5" thickBot="1">
      <c r="A134" s="17"/>
      <c r="B134" s="18"/>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113">
      <c r="B135" s="21"/>
    </row>
    <row r="136" spans="1:113" ht="14.5" thickBot="1">
      <c r="A136" s="11"/>
      <c r="B136" s="10" t="s">
        <v>3</v>
      </c>
      <c r="C136" s="8"/>
      <c r="D136" s="8"/>
      <c r="E136" s="8"/>
      <c r="F136" s="8"/>
      <c r="G136" s="8"/>
      <c r="H136" s="8"/>
      <c r="I136" s="8"/>
      <c r="J136" s="8"/>
      <c r="K136" s="8"/>
      <c r="L136" s="9"/>
      <c r="M136" s="9"/>
      <c r="N136" s="9"/>
      <c r="O136" s="9"/>
      <c r="P136" s="8"/>
      <c r="Q136" s="8"/>
      <c r="R136" s="8"/>
      <c r="S136" s="8"/>
      <c r="T136" s="8"/>
      <c r="U136" s="8"/>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DI136" s="6"/>
    </row>
    <row r="137" spans="1:113" ht="14">
      <c r="A137" s="8"/>
      <c r="B137" s="12"/>
      <c r="C137" s="7"/>
      <c r="D137" s="7"/>
      <c r="E137" s="7"/>
      <c r="F137" s="7"/>
      <c r="G137" s="7"/>
      <c r="H137" s="7"/>
      <c r="I137" s="7"/>
      <c r="J137" s="7"/>
      <c r="K137" s="7"/>
      <c r="L137" s="13"/>
      <c r="M137" s="13"/>
      <c r="N137" s="13"/>
      <c r="O137" s="13"/>
      <c r="P137" s="7"/>
      <c r="Q137" s="7"/>
      <c r="R137" s="7"/>
      <c r="S137" s="7"/>
      <c r="T137" s="7"/>
      <c r="U137" s="7"/>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5"/>
    </row>
    <row r="138" spans="1:113" ht="12" customHeight="1">
      <c r="A138" s="8"/>
      <c r="B138" s="105" t="s">
        <v>114</v>
      </c>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7"/>
    </row>
    <row r="139" spans="1:113" ht="12" customHeight="1">
      <c r="A139" s="8"/>
      <c r="B139" s="105"/>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c r="AX139" s="107"/>
      <c r="BC139" s="16"/>
    </row>
    <row r="140" spans="1:113" ht="12" customHeight="1">
      <c r="A140" s="8"/>
      <c r="B140" s="105"/>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c r="AX140" s="107"/>
    </row>
    <row r="141" spans="1:113" ht="12" customHeight="1">
      <c r="A141" s="8"/>
      <c r="B141" s="105"/>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c r="AG141" s="106"/>
      <c r="AH141" s="106"/>
      <c r="AI141" s="106"/>
      <c r="AJ141" s="106"/>
      <c r="AK141" s="106"/>
      <c r="AL141" s="106"/>
      <c r="AM141" s="106"/>
      <c r="AN141" s="106"/>
      <c r="AO141" s="106"/>
      <c r="AP141" s="106"/>
      <c r="AQ141" s="106"/>
      <c r="AR141" s="106"/>
      <c r="AS141" s="106"/>
      <c r="AT141" s="106"/>
      <c r="AU141" s="106"/>
      <c r="AV141" s="106"/>
      <c r="AW141" s="106"/>
      <c r="AX141" s="107"/>
    </row>
    <row r="142" spans="1:113" ht="12" customHeight="1">
      <c r="A142" s="8"/>
      <c r="B142" s="105"/>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c r="AX142" s="107"/>
    </row>
    <row r="143" spans="1:113" ht="14.5" thickBot="1">
      <c r="A143" s="17"/>
      <c r="B143" s="18"/>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20"/>
    </row>
    <row r="144" spans="1:113">
      <c r="B144" s="21"/>
    </row>
    <row r="145" spans="1:251" ht="14">
      <c r="B145" s="10" t="s">
        <v>4</v>
      </c>
      <c r="C145" s="8"/>
      <c r="D145" s="8"/>
      <c r="E145" s="8"/>
      <c r="F145" s="8"/>
      <c r="G145" s="8"/>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row>
    <row r="146" spans="1:251" ht="14.5" thickBot="1">
      <c r="B146" s="8"/>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22" t="s">
        <v>5</v>
      </c>
    </row>
    <row r="147" spans="1:251" s="16" customFormat="1" ht="13.5" customHeight="1">
      <c r="A147" s="8"/>
      <c r="B147" s="108" t="s">
        <v>6</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10"/>
      <c r="AA147" s="114" t="s">
        <v>12</v>
      </c>
      <c r="AB147" s="109"/>
      <c r="AC147" s="109"/>
      <c r="AD147" s="109"/>
      <c r="AE147" s="109"/>
      <c r="AF147" s="109"/>
      <c r="AG147" s="109"/>
      <c r="AH147" s="109"/>
      <c r="AI147" s="110"/>
      <c r="AJ147" s="114" t="s">
        <v>13</v>
      </c>
      <c r="AK147" s="109"/>
      <c r="AL147" s="109"/>
      <c r="AM147" s="109"/>
      <c r="AN147" s="109"/>
      <c r="AO147" s="109"/>
      <c r="AP147" s="109"/>
      <c r="AQ147" s="109"/>
      <c r="AR147" s="110"/>
      <c r="AS147" s="114" t="s">
        <v>7</v>
      </c>
      <c r="AT147" s="109"/>
      <c r="AU147" s="109"/>
      <c r="AV147" s="109"/>
      <c r="AW147" s="109"/>
      <c r="AX147" s="116"/>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s="16" customFormat="1" ht="13">
      <c r="A148" s="8"/>
      <c r="B148" s="111"/>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3"/>
      <c r="AA148" s="115"/>
      <c r="AB148" s="112"/>
      <c r="AC148" s="112"/>
      <c r="AD148" s="112"/>
      <c r="AE148" s="112"/>
      <c r="AF148" s="112"/>
      <c r="AG148" s="112"/>
      <c r="AH148" s="112"/>
      <c r="AI148" s="113"/>
      <c r="AJ148" s="115"/>
      <c r="AK148" s="112"/>
      <c r="AL148" s="112"/>
      <c r="AM148" s="112"/>
      <c r="AN148" s="112"/>
      <c r="AO148" s="112"/>
      <c r="AP148" s="112"/>
      <c r="AQ148" s="112"/>
      <c r="AR148" s="113"/>
      <c r="AS148" s="115"/>
      <c r="AT148" s="112"/>
      <c r="AU148" s="112"/>
      <c r="AV148" s="112"/>
      <c r="AW148" s="112"/>
      <c r="AX148" s="117"/>
      <c r="AY148" s="2"/>
      <c r="AZ148" s="2"/>
      <c r="BA148" s="2"/>
      <c r="BB148" s="23"/>
      <c r="BC148" s="24"/>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s="16" customFormat="1" ht="18.75" customHeight="1">
      <c r="A149" s="8"/>
      <c r="B149" s="25"/>
      <c r="C149" s="89" t="s">
        <v>115</v>
      </c>
      <c r="D149" s="90"/>
      <c r="E149" s="90"/>
      <c r="F149" s="90"/>
      <c r="G149" s="90"/>
      <c r="H149" s="90"/>
      <c r="I149" s="90"/>
      <c r="J149" s="90"/>
      <c r="K149" s="90"/>
      <c r="L149" s="90"/>
      <c r="M149" s="90"/>
      <c r="N149" s="90"/>
      <c r="O149" s="90"/>
      <c r="P149" s="90"/>
      <c r="Q149" s="90"/>
      <c r="R149" s="90"/>
      <c r="S149" s="90"/>
      <c r="T149" s="90"/>
      <c r="U149" s="90"/>
      <c r="V149" s="90"/>
      <c r="W149" s="90"/>
      <c r="X149" s="90"/>
      <c r="Y149" s="90"/>
      <c r="Z149" s="91"/>
      <c r="AA149" s="92">
        <v>206581</v>
      </c>
      <c r="AB149" s="93"/>
      <c r="AC149" s="93"/>
      <c r="AD149" s="93"/>
      <c r="AE149" s="93"/>
      <c r="AF149" s="93"/>
      <c r="AG149" s="93"/>
      <c r="AH149" s="93"/>
      <c r="AI149" s="94"/>
      <c r="AJ149" s="92">
        <v>232399</v>
      </c>
      <c r="AK149" s="93"/>
      <c r="AL149" s="93"/>
      <c r="AM149" s="93"/>
      <c r="AN149" s="93"/>
      <c r="AO149" s="93"/>
      <c r="AP149" s="93"/>
      <c r="AQ149" s="93"/>
      <c r="AR149" s="94"/>
      <c r="AS149" s="95"/>
      <c r="AT149" s="96"/>
      <c r="AU149" s="96"/>
      <c r="AV149" s="96"/>
      <c r="AW149" s="96"/>
      <c r="AX149" s="97"/>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ht="18.75" customHeight="1" thickBot="1">
      <c r="A150" s="17"/>
      <c r="B150" s="118" t="s">
        <v>22</v>
      </c>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9"/>
      <c r="AA150" s="121">
        <f>SUM($AA$149:$AA$149)</f>
        <v>206581</v>
      </c>
      <c r="AB150" s="122"/>
      <c r="AC150" s="122"/>
      <c r="AD150" s="122"/>
      <c r="AE150" s="122"/>
      <c r="AF150" s="122"/>
      <c r="AG150" s="122"/>
      <c r="AH150" s="122"/>
      <c r="AI150" s="123"/>
      <c r="AJ150" s="121">
        <f>SUM($AJ$149:$AJ$149)</f>
        <v>232399</v>
      </c>
      <c r="AK150" s="122"/>
      <c r="AL150" s="122"/>
      <c r="AM150" s="122"/>
      <c r="AN150" s="122"/>
      <c r="AO150" s="122"/>
      <c r="AP150" s="122"/>
      <c r="AQ150" s="122"/>
      <c r="AR150" s="123"/>
      <c r="AS150" s="124"/>
      <c r="AT150" s="125"/>
      <c r="AU150" s="125"/>
      <c r="AV150" s="125"/>
      <c r="AW150" s="125"/>
      <c r="AX150" s="126"/>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2" spans="1:251" ht="19">
      <c r="A152" s="1" t="s">
        <v>0</v>
      </c>
      <c r="AW152" s="3"/>
      <c r="AX152" s="4"/>
      <c r="AY152" s="3"/>
    </row>
    <row r="154" spans="1:251" ht="18">
      <c r="B154" s="98" t="s">
        <v>8</v>
      </c>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row>
    <row r="155" spans="1:251">
      <c r="Z155" s="5"/>
      <c r="AD155" s="5"/>
      <c r="AE155" s="5"/>
      <c r="AF155" s="5"/>
      <c r="AG155" s="5"/>
      <c r="AH155" s="5"/>
      <c r="AI155" s="5"/>
      <c r="AO155" s="5"/>
    </row>
    <row r="156" spans="1:251" ht="13" thickBot="1">
      <c r="Z156" s="5"/>
      <c r="AD156" s="5"/>
      <c r="AE156" s="5"/>
      <c r="AF156" s="5"/>
      <c r="AG156" s="5"/>
      <c r="AH156" s="5"/>
      <c r="AI156" s="5"/>
      <c r="AO156" s="5"/>
      <c r="DI156" s="6"/>
    </row>
    <row r="157" spans="1:251" ht="24.75" customHeight="1" thickBot="1">
      <c r="B157" s="100" t="s">
        <v>1</v>
      </c>
      <c r="C157" s="101"/>
      <c r="D157" s="101"/>
      <c r="E157" s="101"/>
      <c r="F157" s="101"/>
      <c r="G157" s="101"/>
      <c r="H157" s="102" t="s">
        <v>35</v>
      </c>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4"/>
      <c r="DI157" s="6"/>
    </row>
    <row r="158" spans="1:251" ht="14">
      <c r="B158" s="7"/>
      <c r="C158" s="7"/>
      <c r="D158" s="7"/>
      <c r="E158" s="7"/>
      <c r="F158" s="7"/>
      <c r="G158" s="7"/>
      <c r="H158" s="8"/>
      <c r="I158" s="8"/>
      <c r="J158" s="8"/>
      <c r="K158" s="8"/>
      <c r="L158" s="9"/>
      <c r="M158" s="9"/>
      <c r="N158" s="9"/>
      <c r="O158" s="9"/>
      <c r="P158" s="8"/>
      <c r="Q158" s="8"/>
      <c r="R158" s="8"/>
      <c r="S158" s="8"/>
      <c r="T158" s="8"/>
      <c r="U158" s="8"/>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DI158" s="6"/>
    </row>
    <row r="159" spans="1:251" ht="14.5" thickBot="1">
      <c r="A159" s="11"/>
      <c r="B159" s="10" t="s">
        <v>2</v>
      </c>
      <c r="C159" s="8"/>
      <c r="D159" s="8"/>
      <c r="E159" s="8"/>
      <c r="F159" s="8"/>
      <c r="G159" s="8"/>
      <c r="H159" s="8"/>
      <c r="I159" s="8"/>
      <c r="J159" s="8"/>
      <c r="K159" s="8"/>
      <c r="L159" s="9"/>
      <c r="M159" s="9"/>
      <c r="N159" s="9"/>
      <c r="O159" s="9"/>
      <c r="P159" s="8"/>
      <c r="Q159" s="8"/>
      <c r="R159" s="8"/>
      <c r="S159" s="8"/>
      <c r="T159" s="8"/>
      <c r="U159" s="8"/>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DI159" s="6"/>
    </row>
    <row r="160" spans="1:251" ht="14">
      <c r="A160" s="8"/>
      <c r="B160" s="12"/>
      <c r="C160" s="7"/>
      <c r="D160" s="7"/>
      <c r="E160" s="7"/>
      <c r="F160" s="7"/>
      <c r="G160" s="7"/>
      <c r="H160" s="7"/>
      <c r="I160" s="7"/>
      <c r="J160" s="7"/>
      <c r="K160" s="7"/>
      <c r="L160" s="13"/>
      <c r="M160" s="13"/>
      <c r="N160" s="13"/>
      <c r="O160" s="13"/>
      <c r="P160" s="7"/>
      <c r="Q160" s="7"/>
      <c r="R160" s="7"/>
      <c r="S160" s="7"/>
      <c r="T160" s="7"/>
      <c r="U160" s="7"/>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5"/>
    </row>
    <row r="161" spans="1:113" ht="12" customHeight="1">
      <c r="A161" s="8"/>
      <c r="B161" s="105" t="s">
        <v>36</v>
      </c>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c r="AX161" s="107"/>
    </row>
    <row r="162" spans="1:113" ht="12" customHeight="1">
      <c r="A162" s="8"/>
      <c r="B162" s="105"/>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c r="AX162" s="107"/>
      <c r="BC162" s="16"/>
    </row>
    <row r="163" spans="1:113" ht="12" customHeight="1">
      <c r="A163" s="8"/>
      <c r="B163" s="105"/>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c r="AX163" s="107"/>
    </row>
    <row r="164" spans="1:113" ht="12" customHeight="1">
      <c r="A164" s="8"/>
      <c r="B164" s="105"/>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c r="AK164" s="106"/>
      <c r="AL164" s="106"/>
      <c r="AM164" s="106"/>
      <c r="AN164" s="106"/>
      <c r="AO164" s="106"/>
      <c r="AP164" s="106"/>
      <c r="AQ164" s="106"/>
      <c r="AR164" s="106"/>
      <c r="AS164" s="106"/>
      <c r="AT164" s="106"/>
      <c r="AU164" s="106"/>
      <c r="AV164" s="106"/>
      <c r="AW164" s="106"/>
      <c r="AX164" s="107"/>
    </row>
    <row r="165" spans="1:113" ht="12" customHeight="1">
      <c r="A165" s="8"/>
      <c r="B165" s="105"/>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c r="AX165" s="107"/>
    </row>
    <row r="166" spans="1:113" ht="14.5" thickBot="1">
      <c r="A166" s="17"/>
      <c r="B166" s="18"/>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113">
      <c r="B167" s="21"/>
    </row>
    <row r="168" spans="1:113" ht="14.5" thickBot="1">
      <c r="A168" s="11"/>
      <c r="B168" s="10" t="s">
        <v>3</v>
      </c>
      <c r="C168" s="8"/>
      <c r="D168" s="8"/>
      <c r="E168" s="8"/>
      <c r="F168" s="8"/>
      <c r="G168" s="8"/>
      <c r="H168" s="8"/>
      <c r="I168" s="8"/>
      <c r="J168" s="8"/>
      <c r="K168" s="8"/>
      <c r="L168" s="9"/>
      <c r="M168" s="9"/>
      <c r="N168" s="9"/>
      <c r="O168" s="9"/>
      <c r="P168" s="8"/>
      <c r="Q168" s="8"/>
      <c r="R168" s="8"/>
      <c r="S168" s="8"/>
      <c r="T168" s="8"/>
      <c r="U168" s="8"/>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DI168" s="6"/>
    </row>
    <row r="169" spans="1:113" ht="14">
      <c r="A169" s="8"/>
      <c r="B169" s="12"/>
      <c r="C169" s="7"/>
      <c r="D169" s="7"/>
      <c r="E169" s="7"/>
      <c r="F169" s="7"/>
      <c r="G169" s="7"/>
      <c r="H169" s="7"/>
      <c r="I169" s="7"/>
      <c r="J169" s="7"/>
      <c r="K169" s="7"/>
      <c r="L169" s="13"/>
      <c r="M169" s="13"/>
      <c r="N169" s="13"/>
      <c r="O169" s="13"/>
      <c r="P169" s="7"/>
      <c r="Q169" s="7"/>
      <c r="R169" s="7"/>
      <c r="S169" s="7"/>
      <c r="T169" s="7"/>
      <c r="U169" s="7"/>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5"/>
    </row>
    <row r="170" spans="1:113" ht="12" customHeight="1">
      <c r="A170" s="8"/>
      <c r="B170" s="105" t="s">
        <v>37</v>
      </c>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c r="AX170" s="107"/>
    </row>
    <row r="171" spans="1:113" ht="12" customHeight="1">
      <c r="A171" s="8"/>
      <c r="B171" s="105"/>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c r="AX171" s="107"/>
      <c r="BC171" s="16"/>
    </row>
    <row r="172" spans="1:113" ht="12" customHeight="1">
      <c r="A172" s="8"/>
      <c r="B172" s="105"/>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7"/>
    </row>
    <row r="173" spans="1:113" ht="12" customHeight="1">
      <c r="A173" s="8"/>
      <c r="B173" s="105"/>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c r="AX173" s="107"/>
    </row>
    <row r="174" spans="1:113" ht="12" customHeight="1">
      <c r="A174" s="8"/>
      <c r="B174" s="105"/>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c r="AX174" s="107"/>
    </row>
    <row r="175" spans="1:113" ht="14.5" thickBot="1">
      <c r="A175" s="17"/>
      <c r="B175" s="18"/>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113">
      <c r="B176" s="21"/>
    </row>
    <row r="177" spans="1:251" ht="14">
      <c r="B177" s="10" t="s">
        <v>4</v>
      </c>
      <c r="C177" s="8"/>
      <c r="D177" s="8"/>
      <c r="E177" s="8"/>
      <c r="F177" s="8"/>
      <c r="G177" s="8"/>
      <c r="H177" s="8"/>
      <c r="I177" s="8"/>
      <c r="J177" s="8"/>
      <c r="K177" s="8"/>
      <c r="L177" s="9"/>
      <c r="M177" s="9"/>
      <c r="N177" s="9"/>
      <c r="O177" s="9"/>
      <c r="P177" s="8"/>
      <c r="Q177" s="8"/>
      <c r="R177" s="8"/>
      <c r="S177" s="8"/>
      <c r="T177" s="8"/>
      <c r="U177" s="8"/>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row>
    <row r="178" spans="1:251" ht="14.5" thickBot="1">
      <c r="B178" s="8"/>
      <c r="C178" s="8"/>
      <c r="D178" s="8"/>
      <c r="E178" s="8"/>
      <c r="F178" s="8"/>
      <c r="G178" s="8"/>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22" t="s">
        <v>5</v>
      </c>
    </row>
    <row r="179" spans="1:251" s="16" customFormat="1" ht="13.5" customHeight="1">
      <c r="A179" s="8"/>
      <c r="B179" s="108" t="s">
        <v>6</v>
      </c>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10"/>
      <c r="AA179" s="114" t="s">
        <v>12</v>
      </c>
      <c r="AB179" s="109"/>
      <c r="AC179" s="109"/>
      <c r="AD179" s="109"/>
      <c r="AE179" s="109"/>
      <c r="AF179" s="109"/>
      <c r="AG179" s="109"/>
      <c r="AH179" s="109"/>
      <c r="AI179" s="110"/>
      <c r="AJ179" s="114" t="s">
        <v>13</v>
      </c>
      <c r="AK179" s="109"/>
      <c r="AL179" s="109"/>
      <c r="AM179" s="109"/>
      <c r="AN179" s="109"/>
      <c r="AO179" s="109"/>
      <c r="AP179" s="109"/>
      <c r="AQ179" s="109"/>
      <c r="AR179" s="110"/>
      <c r="AS179" s="114" t="s">
        <v>7</v>
      </c>
      <c r="AT179" s="109"/>
      <c r="AU179" s="109"/>
      <c r="AV179" s="109"/>
      <c r="AW179" s="109"/>
      <c r="AX179" s="116"/>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3">
      <c r="A180" s="8"/>
      <c r="B180" s="111"/>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3"/>
      <c r="AA180" s="115"/>
      <c r="AB180" s="112"/>
      <c r="AC180" s="112"/>
      <c r="AD180" s="112"/>
      <c r="AE180" s="112"/>
      <c r="AF180" s="112"/>
      <c r="AG180" s="112"/>
      <c r="AH180" s="112"/>
      <c r="AI180" s="113"/>
      <c r="AJ180" s="115"/>
      <c r="AK180" s="112"/>
      <c r="AL180" s="112"/>
      <c r="AM180" s="112"/>
      <c r="AN180" s="112"/>
      <c r="AO180" s="112"/>
      <c r="AP180" s="112"/>
      <c r="AQ180" s="112"/>
      <c r="AR180" s="113"/>
      <c r="AS180" s="115"/>
      <c r="AT180" s="112"/>
      <c r="AU180" s="112"/>
      <c r="AV180" s="112"/>
      <c r="AW180" s="112"/>
      <c r="AX180" s="117"/>
      <c r="AY180" s="2"/>
      <c r="AZ180" s="2"/>
      <c r="BA180" s="2"/>
      <c r="BB180" s="23"/>
      <c r="BC180" s="24"/>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s="16" customFormat="1" ht="18.75" customHeight="1">
      <c r="A181" s="8"/>
      <c r="B181" s="25"/>
      <c r="C181" s="89" t="s">
        <v>38</v>
      </c>
      <c r="D181" s="90"/>
      <c r="E181" s="90"/>
      <c r="F181" s="90"/>
      <c r="G181" s="90"/>
      <c r="H181" s="90"/>
      <c r="I181" s="90"/>
      <c r="J181" s="90"/>
      <c r="K181" s="90"/>
      <c r="L181" s="90"/>
      <c r="M181" s="90"/>
      <c r="N181" s="90"/>
      <c r="O181" s="90"/>
      <c r="P181" s="90"/>
      <c r="Q181" s="90"/>
      <c r="R181" s="90"/>
      <c r="S181" s="90"/>
      <c r="T181" s="90"/>
      <c r="U181" s="90"/>
      <c r="V181" s="90"/>
      <c r="W181" s="90"/>
      <c r="X181" s="90"/>
      <c r="Y181" s="90"/>
      <c r="Z181" s="91"/>
      <c r="AA181" s="92">
        <v>17552553</v>
      </c>
      <c r="AB181" s="93"/>
      <c r="AC181" s="93"/>
      <c r="AD181" s="93"/>
      <c r="AE181" s="93"/>
      <c r="AF181" s="93"/>
      <c r="AG181" s="93"/>
      <c r="AH181" s="93"/>
      <c r="AI181" s="94"/>
      <c r="AJ181" s="92">
        <v>19331197</v>
      </c>
      <c r="AK181" s="93"/>
      <c r="AL181" s="93"/>
      <c r="AM181" s="93"/>
      <c r="AN181" s="93"/>
      <c r="AO181" s="93"/>
      <c r="AP181" s="93"/>
      <c r="AQ181" s="93"/>
      <c r="AR181" s="94"/>
      <c r="AS181" s="95"/>
      <c r="AT181" s="96"/>
      <c r="AU181" s="96"/>
      <c r="AV181" s="96"/>
      <c r="AW181" s="96"/>
      <c r="AX181" s="97"/>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ht="18.75" customHeight="1" thickBot="1">
      <c r="A182" s="17"/>
      <c r="B182" s="118" t="s">
        <v>22</v>
      </c>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20"/>
      <c r="AA182" s="121">
        <f>SUM($AA$181:$AA$181)</f>
        <v>17552553</v>
      </c>
      <c r="AB182" s="122"/>
      <c r="AC182" s="122"/>
      <c r="AD182" s="122"/>
      <c r="AE182" s="122"/>
      <c r="AF182" s="122"/>
      <c r="AG182" s="122"/>
      <c r="AH182" s="122"/>
      <c r="AI182" s="123"/>
      <c r="AJ182" s="121">
        <f>SUM($AJ$181:$AJ$181)</f>
        <v>19331197</v>
      </c>
      <c r="AK182" s="122"/>
      <c r="AL182" s="122"/>
      <c r="AM182" s="122"/>
      <c r="AN182" s="122"/>
      <c r="AO182" s="122"/>
      <c r="AP182" s="122"/>
      <c r="AQ182" s="122"/>
      <c r="AR182" s="123"/>
      <c r="AS182" s="124"/>
      <c r="AT182" s="125"/>
      <c r="AU182" s="125"/>
      <c r="AV182" s="125"/>
      <c r="AW182" s="125"/>
      <c r="AX182" s="126"/>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4" spans="1:251" ht="19">
      <c r="A184" s="1" t="s">
        <v>0</v>
      </c>
      <c r="AW184" s="3"/>
      <c r="AX184" s="4"/>
      <c r="AY184" s="3"/>
    </row>
    <row r="186" spans="1:251" ht="18">
      <c r="B186" s="98" t="s">
        <v>8</v>
      </c>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27"/>
      <c r="AV186" s="127"/>
      <c r="AW186" s="127"/>
      <c r="AX186" s="127"/>
    </row>
    <row r="187" spans="1:251">
      <c r="Z187" s="5"/>
      <c r="AD187" s="5"/>
      <c r="AE187" s="5"/>
      <c r="AF187" s="5"/>
      <c r="AG187" s="5"/>
      <c r="AH187" s="5"/>
      <c r="AI187" s="5"/>
      <c r="AO187" s="5"/>
    </row>
    <row r="188" spans="1:251" ht="13" thickBot="1">
      <c r="Z188" s="5"/>
      <c r="AD188" s="5"/>
      <c r="AE188" s="5"/>
      <c r="AF188" s="5"/>
      <c r="AG188" s="5"/>
      <c r="AH188" s="5"/>
      <c r="AI188" s="5"/>
      <c r="AO188" s="5"/>
      <c r="DI188" s="6"/>
    </row>
    <row r="189" spans="1:251" ht="24.75" customHeight="1" thickBot="1">
      <c r="B189" s="100" t="s">
        <v>1</v>
      </c>
      <c r="C189" s="101"/>
      <c r="D189" s="101"/>
      <c r="E189" s="101"/>
      <c r="F189" s="101"/>
      <c r="G189" s="101"/>
      <c r="H189" s="102" t="s">
        <v>40</v>
      </c>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4"/>
      <c r="DI189" s="6"/>
    </row>
    <row r="190" spans="1:251" ht="14">
      <c r="B190" s="7"/>
      <c r="C190" s="7"/>
      <c r="D190" s="7"/>
      <c r="E190" s="7"/>
      <c r="F190" s="7"/>
      <c r="G190" s="7"/>
      <c r="H190" s="8"/>
      <c r="I190" s="8"/>
      <c r="J190" s="8"/>
      <c r="K190" s="8"/>
      <c r="L190" s="9"/>
      <c r="M190" s="9"/>
      <c r="N190" s="9"/>
      <c r="O190" s="9"/>
      <c r="P190" s="8"/>
      <c r="Q190" s="8"/>
      <c r="R190" s="8"/>
      <c r="S190" s="8"/>
      <c r="T190" s="8"/>
      <c r="U190" s="8"/>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DI190" s="6"/>
    </row>
    <row r="191" spans="1:251" ht="14.5" thickBot="1">
      <c r="A191" s="11"/>
      <c r="B191" s="10" t="s">
        <v>2</v>
      </c>
      <c r="C191" s="8"/>
      <c r="D191" s="8"/>
      <c r="E191" s="8"/>
      <c r="F191" s="8"/>
      <c r="G191" s="8"/>
      <c r="H191" s="8"/>
      <c r="I191" s="8"/>
      <c r="J191" s="8"/>
      <c r="K191" s="8"/>
      <c r="L191" s="9"/>
      <c r="M191" s="9"/>
      <c r="N191" s="9"/>
      <c r="O191" s="9"/>
      <c r="P191" s="8"/>
      <c r="Q191" s="8"/>
      <c r="R191" s="8"/>
      <c r="S191" s="8"/>
      <c r="T191" s="8"/>
      <c r="U191" s="8"/>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DI191" s="6"/>
    </row>
    <row r="192" spans="1:251" ht="14">
      <c r="A192" s="8"/>
      <c r="B192" s="12"/>
      <c r="C192" s="7"/>
      <c r="D192" s="7"/>
      <c r="E192" s="7"/>
      <c r="F192" s="7"/>
      <c r="G192" s="7"/>
      <c r="H192" s="7"/>
      <c r="I192" s="7"/>
      <c r="J192" s="7"/>
      <c r="K192" s="7"/>
      <c r="L192" s="13"/>
      <c r="M192" s="13"/>
      <c r="N192" s="13"/>
      <c r="O192" s="13"/>
      <c r="P192" s="7"/>
      <c r="Q192" s="7"/>
      <c r="R192" s="7"/>
      <c r="S192" s="7"/>
      <c r="T192" s="7"/>
      <c r="U192" s="7"/>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5"/>
    </row>
    <row r="193" spans="1:113" ht="12" customHeight="1">
      <c r="A193" s="8"/>
      <c r="B193" s="105" t="s">
        <v>41</v>
      </c>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c r="AX193" s="107"/>
    </row>
    <row r="194" spans="1:113" ht="12" customHeight="1">
      <c r="A194" s="8"/>
      <c r="B194" s="105"/>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c r="AX194" s="107"/>
      <c r="BC194" s="16"/>
    </row>
    <row r="195" spans="1:113" ht="12" customHeight="1">
      <c r="A195" s="8"/>
      <c r="B195" s="105"/>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c r="AX195" s="107"/>
    </row>
    <row r="196" spans="1:113" ht="12" customHeight="1">
      <c r="A196" s="8"/>
      <c r="B196" s="105"/>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7"/>
    </row>
    <row r="197" spans="1:113" ht="12" customHeight="1">
      <c r="A197" s="8"/>
      <c r="B197" s="105"/>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c r="AL197" s="106"/>
      <c r="AM197" s="106"/>
      <c r="AN197" s="106"/>
      <c r="AO197" s="106"/>
      <c r="AP197" s="106"/>
      <c r="AQ197" s="106"/>
      <c r="AR197" s="106"/>
      <c r="AS197" s="106"/>
      <c r="AT197" s="106"/>
      <c r="AU197" s="106"/>
      <c r="AV197" s="106"/>
      <c r="AW197" s="106"/>
      <c r="AX197" s="107"/>
    </row>
    <row r="198" spans="1:113" ht="14.5" thickBot="1">
      <c r="A198" s="17"/>
      <c r="B198" s="18"/>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20"/>
    </row>
    <row r="199" spans="1:113">
      <c r="B199" s="21"/>
    </row>
    <row r="200" spans="1:113" ht="14.5" thickBot="1">
      <c r="A200" s="11"/>
      <c r="B200" s="10" t="s">
        <v>3</v>
      </c>
      <c r="C200" s="8"/>
      <c r="D200" s="8"/>
      <c r="E200" s="8"/>
      <c r="F200" s="8"/>
      <c r="G200" s="8"/>
      <c r="H200" s="8"/>
      <c r="I200" s="8"/>
      <c r="J200" s="8"/>
      <c r="K200" s="8"/>
      <c r="L200" s="9"/>
      <c r="M200" s="9"/>
      <c r="N200" s="9"/>
      <c r="O200" s="9"/>
      <c r="P200" s="8"/>
      <c r="Q200" s="8"/>
      <c r="R200" s="8"/>
      <c r="S200" s="8"/>
      <c r="T200" s="8"/>
      <c r="U200" s="8"/>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DI200" s="6"/>
    </row>
    <row r="201" spans="1:113" ht="14">
      <c r="A201" s="8"/>
      <c r="B201" s="12"/>
      <c r="C201" s="7"/>
      <c r="D201" s="7"/>
      <c r="E201" s="7"/>
      <c r="F201" s="7"/>
      <c r="G201" s="7"/>
      <c r="H201" s="7"/>
      <c r="I201" s="7"/>
      <c r="J201" s="7"/>
      <c r="K201" s="7"/>
      <c r="L201" s="13"/>
      <c r="M201" s="13"/>
      <c r="N201" s="13"/>
      <c r="O201" s="13"/>
      <c r="P201" s="7"/>
      <c r="Q201" s="7"/>
      <c r="R201" s="7"/>
      <c r="S201" s="7"/>
      <c r="T201" s="7"/>
      <c r="U201" s="7"/>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5"/>
    </row>
    <row r="202" spans="1:113" ht="12" customHeight="1">
      <c r="A202" s="8"/>
      <c r="B202" s="105" t="s">
        <v>42</v>
      </c>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c r="AX202" s="107"/>
    </row>
    <row r="203" spans="1:113" ht="12" customHeight="1">
      <c r="A203" s="8"/>
      <c r="B203" s="105"/>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7"/>
    </row>
    <row r="204" spans="1:113" ht="12" customHeight="1">
      <c r="A204" s="8"/>
      <c r="B204" s="105"/>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7"/>
      <c r="BC204" s="16"/>
    </row>
    <row r="205" spans="1:113" ht="12" customHeight="1">
      <c r="A205" s="8"/>
      <c r="B205" s="105"/>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c r="AX205" s="107"/>
    </row>
    <row r="206" spans="1:113" ht="12" customHeight="1">
      <c r="A206" s="8"/>
      <c r="B206" s="105"/>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c r="AX206" s="107"/>
    </row>
    <row r="207" spans="1:113" ht="12" customHeight="1">
      <c r="A207" s="8"/>
      <c r="B207" s="105"/>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c r="AX207" s="107"/>
    </row>
    <row r="208" spans="1:113" ht="14.5" thickBot="1">
      <c r="A208" s="17"/>
      <c r="B208" s="18"/>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20"/>
    </row>
    <row r="209" spans="1:251">
      <c r="B209" s="21"/>
    </row>
    <row r="210" spans="1:251" ht="14">
      <c r="B210" s="10" t="s">
        <v>4</v>
      </c>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row>
    <row r="211" spans="1:251" ht="14.5" thickBot="1">
      <c r="B211" s="8"/>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22" t="s">
        <v>5</v>
      </c>
    </row>
    <row r="212" spans="1:251" s="16" customFormat="1" ht="13.5" customHeight="1">
      <c r="A212" s="8"/>
      <c r="B212" s="108" t="s">
        <v>6</v>
      </c>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10"/>
      <c r="AA212" s="114" t="s">
        <v>12</v>
      </c>
      <c r="AB212" s="109"/>
      <c r="AC212" s="109"/>
      <c r="AD212" s="109"/>
      <c r="AE212" s="109"/>
      <c r="AF212" s="109"/>
      <c r="AG212" s="109"/>
      <c r="AH212" s="109"/>
      <c r="AI212" s="110"/>
      <c r="AJ212" s="114" t="s">
        <v>13</v>
      </c>
      <c r="AK212" s="109"/>
      <c r="AL212" s="109"/>
      <c r="AM212" s="109"/>
      <c r="AN212" s="109"/>
      <c r="AO212" s="109"/>
      <c r="AP212" s="109"/>
      <c r="AQ212" s="109"/>
      <c r="AR212" s="110"/>
      <c r="AS212" s="114" t="s">
        <v>7</v>
      </c>
      <c r="AT212" s="109"/>
      <c r="AU212" s="109"/>
      <c r="AV212" s="109"/>
      <c r="AW212" s="109"/>
      <c r="AX212" s="116"/>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3">
      <c r="A213" s="8"/>
      <c r="B213" s="111"/>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3"/>
      <c r="AA213" s="115"/>
      <c r="AB213" s="112"/>
      <c r="AC213" s="112"/>
      <c r="AD213" s="112"/>
      <c r="AE213" s="112"/>
      <c r="AF213" s="112"/>
      <c r="AG213" s="112"/>
      <c r="AH213" s="112"/>
      <c r="AI213" s="113"/>
      <c r="AJ213" s="115"/>
      <c r="AK213" s="112"/>
      <c r="AL213" s="112"/>
      <c r="AM213" s="112"/>
      <c r="AN213" s="112"/>
      <c r="AO213" s="112"/>
      <c r="AP213" s="112"/>
      <c r="AQ213" s="112"/>
      <c r="AR213" s="113"/>
      <c r="AS213" s="115"/>
      <c r="AT213" s="112"/>
      <c r="AU213" s="112"/>
      <c r="AV213" s="112"/>
      <c r="AW213" s="112"/>
      <c r="AX213" s="117"/>
      <c r="AY213" s="2"/>
      <c r="AZ213" s="2"/>
      <c r="BA213" s="2"/>
      <c r="BB213" s="23"/>
      <c r="BC213" s="24"/>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89" t="s">
        <v>39</v>
      </c>
      <c r="D214" s="90"/>
      <c r="E214" s="90"/>
      <c r="F214" s="90"/>
      <c r="G214" s="90"/>
      <c r="H214" s="90"/>
      <c r="I214" s="90"/>
      <c r="J214" s="90"/>
      <c r="K214" s="90"/>
      <c r="L214" s="90"/>
      <c r="M214" s="90"/>
      <c r="N214" s="90"/>
      <c r="O214" s="90"/>
      <c r="P214" s="90"/>
      <c r="Q214" s="90"/>
      <c r="R214" s="90"/>
      <c r="S214" s="90"/>
      <c r="T214" s="90"/>
      <c r="U214" s="90"/>
      <c r="V214" s="90"/>
      <c r="W214" s="90"/>
      <c r="X214" s="90"/>
      <c r="Y214" s="90"/>
      <c r="Z214" s="91"/>
      <c r="AA214" s="92">
        <v>34500</v>
      </c>
      <c r="AB214" s="93"/>
      <c r="AC214" s="93"/>
      <c r="AD214" s="93"/>
      <c r="AE214" s="93"/>
      <c r="AF214" s="93"/>
      <c r="AG214" s="93"/>
      <c r="AH214" s="93"/>
      <c r="AI214" s="94"/>
      <c r="AJ214" s="92">
        <v>50000</v>
      </c>
      <c r="AK214" s="93"/>
      <c r="AL214" s="93"/>
      <c r="AM214" s="93"/>
      <c r="AN214" s="93"/>
      <c r="AO214" s="93"/>
      <c r="AP214" s="93"/>
      <c r="AQ214" s="93"/>
      <c r="AR214" s="94"/>
      <c r="AS214" s="95"/>
      <c r="AT214" s="96"/>
      <c r="AU214" s="96"/>
      <c r="AV214" s="96"/>
      <c r="AW214" s="96"/>
      <c r="AX214" s="97"/>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thickBot="1">
      <c r="A215" s="17"/>
      <c r="B215" s="118" t="s">
        <v>22</v>
      </c>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20"/>
      <c r="AA215" s="121">
        <f>SUM($AA$214:$AA$214)</f>
        <v>34500</v>
      </c>
      <c r="AB215" s="122"/>
      <c r="AC215" s="122"/>
      <c r="AD215" s="122"/>
      <c r="AE215" s="122"/>
      <c r="AF215" s="122"/>
      <c r="AG215" s="122"/>
      <c r="AH215" s="122"/>
      <c r="AI215" s="123"/>
      <c r="AJ215" s="121">
        <f>SUM($AJ$214:$AJ$214)</f>
        <v>50000</v>
      </c>
      <c r="AK215" s="122"/>
      <c r="AL215" s="122"/>
      <c r="AM215" s="122"/>
      <c r="AN215" s="122"/>
      <c r="AO215" s="122"/>
      <c r="AP215" s="122"/>
      <c r="AQ215" s="122"/>
      <c r="AR215" s="123"/>
      <c r="AS215" s="124"/>
      <c r="AT215" s="125"/>
      <c r="AU215" s="125"/>
      <c r="AV215" s="125"/>
      <c r="AW215" s="125"/>
      <c r="AX215" s="126"/>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7" spans="1:251" ht="19">
      <c r="A217" s="1" t="s">
        <v>0</v>
      </c>
      <c r="AW217" s="3"/>
      <c r="AX217" s="4"/>
      <c r="AY217" s="3"/>
    </row>
    <row r="219" spans="1:251" ht="18">
      <c r="B219" s="98" t="s">
        <v>8</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row>
    <row r="220" spans="1:251">
      <c r="Z220" s="5"/>
      <c r="AD220" s="5"/>
      <c r="AE220" s="5"/>
      <c r="AF220" s="5"/>
      <c r="AG220" s="5"/>
      <c r="AH220" s="5"/>
      <c r="AI220" s="5"/>
      <c r="AO220" s="5"/>
    </row>
    <row r="221" spans="1:251" ht="13" thickBot="1">
      <c r="Z221" s="5"/>
      <c r="AD221" s="5"/>
      <c r="AE221" s="5"/>
      <c r="AF221" s="5"/>
      <c r="AG221" s="5"/>
      <c r="AH221" s="5"/>
      <c r="AI221" s="5"/>
      <c r="AO221" s="5"/>
      <c r="DI221" s="6"/>
    </row>
    <row r="222" spans="1:251" ht="24.75" customHeight="1" thickBot="1">
      <c r="B222" s="100" t="s">
        <v>1</v>
      </c>
      <c r="C222" s="101"/>
      <c r="D222" s="101"/>
      <c r="E222" s="101"/>
      <c r="F222" s="101"/>
      <c r="G222" s="101"/>
      <c r="H222" s="102" t="s">
        <v>43</v>
      </c>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4"/>
      <c r="DI222" s="6"/>
    </row>
    <row r="223" spans="1:251" ht="14">
      <c r="B223" s="7"/>
      <c r="C223" s="7"/>
      <c r="D223" s="7"/>
      <c r="E223" s="7"/>
      <c r="F223" s="7"/>
      <c r="G223" s="7"/>
      <c r="H223" s="8"/>
      <c r="I223" s="8"/>
      <c r="J223" s="8"/>
      <c r="K223" s="8"/>
      <c r="L223" s="9"/>
      <c r="M223" s="9"/>
      <c r="N223" s="9"/>
      <c r="O223" s="9"/>
      <c r="P223" s="8"/>
      <c r="Q223" s="8"/>
      <c r="R223" s="8"/>
      <c r="S223" s="8"/>
      <c r="T223" s="8"/>
      <c r="U223" s="8"/>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DI223" s="6"/>
    </row>
    <row r="224" spans="1:251" ht="14.5" thickBot="1">
      <c r="A224" s="11"/>
      <c r="B224" s="10" t="s">
        <v>2</v>
      </c>
      <c r="C224" s="8"/>
      <c r="D224" s="8"/>
      <c r="E224" s="8"/>
      <c r="F224" s="8"/>
      <c r="G224" s="8"/>
      <c r="H224" s="8"/>
      <c r="I224" s="8"/>
      <c r="J224" s="8"/>
      <c r="K224" s="8"/>
      <c r="L224" s="9"/>
      <c r="M224" s="9"/>
      <c r="N224" s="9"/>
      <c r="O224" s="9"/>
      <c r="P224" s="8"/>
      <c r="Q224" s="8"/>
      <c r="R224" s="8"/>
      <c r="S224" s="8"/>
      <c r="T224" s="8"/>
      <c r="U224" s="8"/>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DI224" s="6"/>
    </row>
    <row r="225" spans="1:113" ht="14">
      <c r="A225" s="8"/>
      <c r="B225" s="12"/>
      <c r="C225" s="7"/>
      <c r="D225" s="7"/>
      <c r="E225" s="7"/>
      <c r="F225" s="7"/>
      <c r="G225" s="7"/>
      <c r="H225" s="7"/>
      <c r="I225" s="7"/>
      <c r="J225" s="7"/>
      <c r="K225" s="7"/>
      <c r="L225" s="13"/>
      <c r="M225" s="13"/>
      <c r="N225" s="13"/>
      <c r="O225" s="13"/>
      <c r="P225" s="7"/>
      <c r="Q225" s="7"/>
      <c r="R225" s="7"/>
      <c r="S225" s="7"/>
      <c r="T225" s="7"/>
      <c r="U225" s="7"/>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5"/>
    </row>
    <row r="226" spans="1:113" ht="12" customHeight="1">
      <c r="A226" s="8"/>
      <c r="B226" s="105" t="s">
        <v>44</v>
      </c>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7"/>
    </row>
    <row r="227" spans="1:113" ht="12" customHeight="1">
      <c r="A227" s="8"/>
      <c r="B227" s="105"/>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7"/>
      <c r="BC227" s="16"/>
    </row>
    <row r="228" spans="1:113" ht="12" customHeight="1">
      <c r="A228" s="8"/>
      <c r="B228" s="105"/>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c r="AX228" s="107"/>
    </row>
    <row r="229" spans="1:113" ht="12" customHeight="1">
      <c r="A229" s="8"/>
      <c r="B229" s="105"/>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7"/>
    </row>
    <row r="230" spans="1:113" ht="12" customHeight="1">
      <c r="A230" s="8"/>
      <c r="B230" s="105"/>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c r="AX230" s="107"/>
    </row>
    <row r="231" spans="1:113" ht="14.5" thickBot="1">
      <c r="A231" s="17"/>
      <c r="B231" s="18"/>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20"/>
    </row>
    <row r="232" spans="1:113">
      <c r="B232" s="21"/>
    </row>
    <row r="233" spans="1:113" ht="14.5" thickBot="1">
      <c r="A233" s="11"/>
      <c r="B233" s="10" t="s">
        <v>3</v>
      </c>
      <c r="C233" s="8"/>
      <c r="D233" s="8"/>
      <c r="E233" s="8"/>
      <c r="F233" s="8"/>
      <c r="G233" s="8"/>
      <c r="H233" s="8"/>
      <c r="I233" s="8"/>
      <c r="J233" s="8"/>
      <c r="K233" s="8"/>
      <c r="L233" s="9"/>
      <c r="M233" s="9"/>
      <c r="N233" s="9"/>
      <c r="O233" s="9"/>
      <c r="P233" s="8"/>
      <c r="Q233" s="8"/>
      <c r="R233" s="8"/>
      <c r="S233" s="8"/>
      <c r="T233" s="8"/>
      <c r="U233" s="8"/>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DI233" s="6"/>
    </row>
    <row r="234" spans="1:113" ht="14">
      <c r="A234" s="8"/>
      <c r="B234" s="12"/>
      <c r="C234" s="7"/>
      <c r="D234" s="7"/>
      <c r="E234" s="7"/>
      <c r="F234" s="7"/>
      <c r="G234" s="7"/>
      <c r="H234" s="7"/>
      <c r="I234" s="7"/>
      <c r="J234" s="7"/>
      <c r="K234" s="7"/>
      <c r="L234" s="13"/>
      <c r="M234" s="13"/>
      <c r="N234" s="13"/>
      <c r="O234" s="13"/>
      <c r="P234" s="7"/>
      <c r="Q234" s="7"/>
      <c r="R234" s="7"/>
      <c r="S234" s="7"/>
      <c r="T234" s="7"/>
      <c r="U234" s="7"/>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5"/>
    </row>
    <row r="235" spans="1:113" ht="12" customHeight="1">
      <c r="A235" s="8"/>
      <c r="B235" s="105" t="s">
        <v>45</v>
      </c>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7"/>
    </row>
    <row r="236" spans="1:113" ht="12" customHeight="1">
      <c r="A236" s="8"/>
      <c r="B236" s="105"/>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7"/>
    </row>
    <row r="237" spans="1:113" ht="12" customHeight="1">
      <c r="A237" s="8"/>
      <c r="B237" s="105"/>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7"/>
      <c r="BC237" s="16"/>
    </row>
    <row r="238" spans="1:113" ht="12" customHeight="1">
      <c r="A238" s="8"/>
      <c r="B238" s="105"/>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7"/>
    </row>
    <row r="239" spans="1:113" ht="12" customHeight="1">
      <c r="A239" s="8"/>
      <c r="B239" s="105"/>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7"/>
    </row>
    <row r="240" spans="1:113" ht="12" customHeight="1">
      <c r="A240" s="8"/>
      <c r="B240" s="105"/>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c r="AX240" s="107"/>
    </row>
    <row r="241" spans="1:251" ht="14.5" thickBot="1">
      <c r="A241" s="17"/>
      <c r="B241" s="18"/>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20"/>
    </row>
    <row r="242" spans="1:251">
      <c r="B242" s="21"/>
    </row>
    <row r="243" spans="1:251" ht="14">
      <c r="B243" s="10" t="s">
        <v>4</v>
      </c>
      <c r="C243" s="8"/>
      <c r="D243" s="8"/>
      <c r="E243" s="8"/>
      <c r="F243" s="8"/>
      <c r="G243" s="8"/>
      <c r="H243" s="8"/>
      <c r="I243" s="8"/>
      <c r="J243" s="8"/>
      <c r="K243" s="8"/>
      <c r="L243" s="9"/>
      <c r="M243" s="9"/>
      <c r="N243" s="9"/>
      <c r="O243" s="9"/>
      <c r="P243" s="8"/>
      <c r="Q243" s="8"/>
      <c r="R243" s="8"/>
      <c r="S243" s="8"/>
      <c r="T243" s="8"/>
      <c r="U243" s="8"/>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row>
    <row r="244" spans="1:251" ht="14.5" thickBot="1">
      <c r="B244" s="8"/>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22" t="s">
        <v>5</v>
      </c>
    </row>
    <row r="245" spans="1:251" s="16" customFormat="1" ht="13.5" customHeight="1">
      <c r="A245" s="8"/>
      <c r="B245" s="108" t="s">
        <v>6</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10"/>
      <c r="AA245" s="114" t="s">
        <v>12</v>
      </c>
      <c r="AB245" s="109"/>
      <c r="AC245" s="109"/>
      <c r="AD245" s="109"/>
      <c r="AE245" s="109"/>
      <c r="AF245" s="109"/>
      <c r="AG245" s="109"/>
      <c r="AH245" s="109"/>
      <c r="AI245" s="110"/>
      <c r="AJ245" s="114" t="s">
        <v>13</v>
      </c>
      <c r="AK245" s="109"/>
      <c r="AL245" s="109"/>
      <c r="AM245" s="109"/>
      <c r="AN245" s="109"/>
      <c r="AO245" s="109"/>
      <c r="AP245" s="109"/>
      <c r="AQ245" s="109"/>
      <c r="AR245" s="110"/>
      <c r="AS245" s="114" t="s">
        <v>7</v>
      </c>
      <c r="AT245" s="109"/>
      <c r="AU245" s="109"/>
      <c r="AV245" s="109"/>
      <c r="AW245" s="109"/>
      <c r="AX245" s="116"/>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3">
      <c r="A246" s="8"/>
      <c r="B246" s="111"/>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3"/>
      <c r="AA246" s="115"/>
      <c r="AB246" s="112"/>
      <c r="AC246" s="112"/>
      <c r="AD246" s="112"/>
      <c r="AE246" s="112"/>
      <c r="AF246" s="112"/>
      <c r="AG246" s="112"/>
      <c r="AH246" s="112"/>
      <c r="AI246" s="113"/>
      <c r="AJ246" s="115"/>
      <c r="AK246" s="112"/>
      <c r="AL246" s="112"/>
      <c r="AM246" s="112"/>
      <c r="AN246" s="112"/>
      <c r="AO246" s="112"/>
      <c r="AP246" s="112"/>
      <c r="AQ246" s="112"/>
      <c r="AR246" s="113"/>
      <c r="AS246" s="115"/>
      <c r="AT246" s="112"/>
      <c r="AU246" s="112"/>
      <c r="AV246" s="112"/>
      <c r="AW246" s="112"/>
      <c r="AX246" s="117"/>
      <c r="AY246" s="2"/>
      <c r="AZ246" s="2"/>
      <c r="BA246" s="2"/>
      <c r="BB246" s="23"/>
      <c r="BC246" s="24"/>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8.75" customHeight="1">
      <c r="A247" s="8"/>
      <c r="B247" s="25"/>
      <c r="C247" s="89" t="s">
        <v>46</v>
      </c>
      <c r="D247" s="90"/>
      <c r="E247" s="90"/>
      <c r="F247" s="90"/>
      <c r="G247" s="90"/>
      <c r="H247" s="90"/>
      <c r="I247" s="90"/>
      <c r="J247" s="90"/>
      <c r="K247" s="90"/>
      <c r="L247" s="90"/>
      <c r="M247" s="90"/>
      <c r="N247" s="90"/>
      <c r="O247" s="90"/>
      <c r="P247" s="90"/>
      <c r="Q247" s="90"/>
      <c r="R247" s="90"/>
      <c r="S247" s="90"/>
      <c r="T247" s="90"/>
      <c r="U247" s="90"/>
      <c r="V247" s="90"/>
      <c r="W247" s="90"/>
      <c r="X247" s="90"/>
      <c r="Y247" s="90"/>
      <c r="Z247" s="91"/>
      <c r="AA247" s="92">
        <v>759545</v>
      </c>
      <c r="AB247" s="93"/>
      <c r="AC247" s="93"/>
      <c r="AD247" s="93"/>
      <c r="AE247" s="93"/>
      <c r="AF247" s="93"/>
      <c r="AG247" s="93"/>
      <c r="AH247" s="93"/>
      <c r="AI247" s="94"/>
      <c r="AJ247" s="92">
        <v>932967</v>
      </c>
      <c r="AK247" s="93"/>
      <c r="AL247" s="93"/>
      <c r="AM247" s="93"/>
      <c r="AN247" s="93"/>
      <c r="AO247" s="93"/>
      <c r="AP247" s="93"/>
      <c r="AQ247" s="93"/>
      <c r="AR247" s="94"/>
      <c r="AS247" s="95"/>
      <c r="AT247" s="96"/>
      <c r="AU247" s="96"/>
      <c r="AV247" s="96"/>
      <c r="AW247" s="96"/>
      <c r="AX247" s="97"/>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thickBot="1">
      <c r="A248" s="17"/>
      <c r="B248" s="118" t="s">
        <v>22</v>
      </c>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20"/>
      <c r="AA248" s="121">
        <f>SUM($AA$247:$AA$247)</f>
        <v>759545</v>
      </c>
      <c r="AB248" s="122"/>
      <c r="AC248" s="122"/>
      <c r="AD248" s="122"/>
      <c r="AE248" s="122"/>
      <c r="AF248" s="122"/>
      <c r="AG248" s="122"/>
      <c r="AH248" s="122"/>
      <c r="AI248" s="123"/>
      <c r="AJ248" s="121">
        <f>SUM($AJ$247:$AJ$247)</f>
        <v>932967</v>
      </c>
      <c r="AK248" s="122"/>
      <c r="AL248" s="122"/>
      <c r="AM248" s="122"/>
      <c r="AN248" s="122"/>
      <c r="AO248" s="122"/>
      <c r="AP248" s="122"/>
      <c r="AQ248" s="122"/>
      <c r="AR248" s="123"/>
      <c r="AS248" s="124"/>
      <c r="AT248" s="125"/>
      <c r="AU248" s="125"/>
      <c r="AV248" s="125"/>
      <c r="AW248" s="125"/>
      <c r="AX248" s="126"/>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50" spans="1:251" ht="19">
      <c r="A250" s="1" t="s">
        <v>0</v>
      </c>
      <c r="AW250" s="3"/>
      <c r="AX250" s="4"/>
      <c r="AY250" s="3"/>
    </row>
    <row r="252" spans="1:251" ht="18">
      <c r="B252" s="98" t="s">
        <v>8</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7"/>
      <c r="AL252" s="127"/>
      <c r="AM252" s="127"/>
      <c r="AN252" s="127"/>
      <c r="AO252" s="127"/>
      <c r="AP252" s="127"/>
      <c r="AQ252" s="127"/>
      <c r="AR252" s="127"/>
      <c r="AS252" s="127"/>
      <c r="AT252" s="127"/>
      <c r="AU252" s="127"/>
      <c r="AV252" s="127"/>
      <c r="AW252" s="127"/>
      <c r="AX252" s="127"/>
    </row>
    <row r="253" spans="1:251">
      <c r="Z253" s="5"/>
      <c r="AD253" s="5"/>
      <c r="AE253" s="5"/>
      <c r="AF253" s="5"/>
      <c r="AG253" s="5"/>
      <c r="AH253" s="5"/>
      <c r="AI253" s="5"/>
      <c r="AO253" s="5"/>
    </row>
    <row r="254" spans="1:251" ht="13" thickBot="1">
      <c r="Z254" s="5"/>
      <c r="AD254" s="5"/>
      <c r="AE254" s="5"/>
      <c r="AF254" s="5"/>
      <c r="AG254" s="5"/>
      <c r="AH254" s="5"/>
      <c r="AI254" s="5"/>
      <c r="AO254" s="5"/>
      <c r="DI254" s="6"/>
    </row>
    <row r="255" spans="1:251" ht="24.75" customHeight="1" thickBot="1">
      <c r="B255" s="100" t="s">
        <v>1</v>
      </c>
      <c r="C255" s="101"/>
      <c r="D255" s="101"/>
      <c r="E255" s="101"/>
      <c r="F255" s="101"/>
      <c r="G255" s="101"/>
      <c r="H255" s="102" t="s">
        <v>47</v>
      </c>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4"/>
      <c r="DI255" s="6"/>
    </row>
    <row r="256" spans="1:251" ht="14">
      <c r="B256" s="7"/>
      <c r="C256" s="7"/>
      <c r="D256" s="7"/>
      <c r="E256" s="7"/>
      <c r="F256" s="7"/>
      <c r="G256" s="7"/>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DI256" s="6"/>
    </row>
    <row r="257" spans="1:113" ht="14.5" thickBot="1">
      <c r="A257" s="11"/>
      <c r="B257" s="10" t="s">
        <v>2</v>
      </c>
      <c r="C257" s="8"/>
      <c r="D257" s="8"/>
      <c r="E257" s="8"/>
      <c r="F257" s="8"/>
      <c r="G257" s="8"/>
      <c r="H257" s="8"/>
      <c r="I257" s="8"/>
      <c r="J257" s="8"/>
      <c r="K257" s="8"/>
      <c r="L257" s="9"/>
      <c r="M257" s="9"/>
      <c r="N257" s="9"/>
      <c r="O257" s="9"/>
      <c r="P257" s="8"/>
      <c r="Q257" s="8"/>
      <c r="R257" s="8"/>
      <c r="S257" s="8"/>
      <c r="T257" s="8"/>
      <c r="U257" s="8"/>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DI257" s="6"/>
    </row>
    <row r="258" spans="1:113" ht="14">
      <c r="A258" s="8"/>
      <c r="B258" s="12"/>
      <c r="C258" s="7"/>
      <c r="D258" s="7"/>
      <c r="E258" s="7"/>
      <c r="F258" s="7"/>
      <c r="G258" s="7"/>
      <c r="H258" s="7"/>
      <c r="I258" s="7"/>
      <c r="J258" s="7"/>
      <c r="K258" s="7"/>
      <c r="L258" s="13"/>
      <c r="M258" s="13"/>
      <c r="N258" s="13"/>
      <c r="O258" s="13"/>
      <c r="P258" s="7"/>
      <c r="Q258" s="7"/>
      <c r="R258" s="7"/>
      <c r="S258" s="7"/>
      <c r="T258" s="7"/>
      <c r="U258" s="7"/>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5"/>
    </row>
    <row r="259" spans="1:113" ht="12" customHeight="1">
      <c r="A259" s="8"/>
      <c r="B259" s="105" t="s">
        <v>48</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c r="AX259" s="107"/>
    </row>
    <row r="260" spans="1:113" ht="12" customHeight="1">
      <c r="A260" s="8"/>
      <c r="B260" s="105"/>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7"/>
      <c r="BC260" s="16"/>
    </row>
    <row r="261" spans="1:113" ht="12" customHeight="1">
      <c r="A261" s="8"/>
      <c r="B261" s="105"/>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c r="AX261" s="107"/>
    </row>
    <row r="262" spans="1:113" ht="12" customHeight="1">
      <c r="A262" s="8"/>
      <c r="B262" s="105"/>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c r="AX262" s="107"/>
    </row>
    <row r="263" spans="1:113" ht="12" customHeight="1">
      <c r="A263" s="8"/>
      <c r="B263" s="105"/>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6"/>
      <c r="AL263" s="106"/>
      <c r="AM263" s="106"/>
      <c r="AN263" s="106"/>
      <c r="AO263" s="106"/>
      <c r="AP263" s="106"/>
      <c r="AQ263" s="106"/>
      <c r="AR263" s="106"/>
      <c r="AS263" s="106"/>
      <c r="AT263" s="106"/>
      <c r="AU263" s="106"/>
      <c r="AV263" s="106"/>
      <c r="AW263" s="106"/>
      <c r="AX263" s="107"/>
    </row>
    <row r="264" spans="1:113" ht="14.5" thickBot="1">
      <c r="A264" s="17"/>
      <c r="B264" s="18"/>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20"/>
    </row>
    <row r="265" spans="1:113">
      <c r="B265" s="21"/>
    </row>
    <row r="266" spans="1:113" ht="14.5" thickBot="1">
      <c r="A266" s="11"/>
      <c r="B266" s="10" t="s">
        <v>3</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113" ht="14">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113" ht="12" customHeight="1">
      <c r="A268" s="8"/>
      <c r="B268" s="105" t="s">
        <v>111</v>
      </c>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c r="AX268" s="107"/>
    </row>
    <row r="269" spans="1:113" ht="12" customHeight="1">
      <c r="A269" s="8"/>
      <c r="B269" s="105"/>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c r="AX269" s="107"/>
    </row>
    <row r="270" spans="1:113" ht="12" customHeight="1">
      <c r="A270" s="8"/>
      <c r="B270" s="105"/>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c r="AX270" s="107"/>
    </row>
    <row r="271" spans="1:113" ht="12" customHeight="1">
      <c r="A271" s="8"/>
      <c r="B271" s="105"/>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c r="AX271" s="107"/>
    </row>
    <row r="272" spans="1:113" ht="12" customHeight="1">
      <c r="A272" s="8"/>
      <c r="B272" s="105"/>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c r="AX272" s="107"/>
      <c r="BC272" s="16"/>
    </row>
    <row r="273" spans="1:251" ht="12" customHeight="1">
      <c r="A273" s="8"/>
      <c r="B273" s="105"/>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c r="AX273" s="107"/>
    </row>
    <row r="274" spans="1:251" ht="12" customHeight="1">
      <c r="A274" s="8"/>
      <c r="B274" s="105"/>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c r="AX274" s="107"/>
    </row>
    <row r="275" spans="1:251" ht="12" customHeight="1">
      <c r="A275" s="8"/>
      <c r="B275" s="105"/>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c r="AX275" s="107"/>
    </row>
    <row r="276" spans="1:251" ht="14.5" thickBot="1">
      <c r="A276" s="17"/>
      <c r="B276" s="18"/>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20"/>
    </row>
    <row r="277" spans="1:251">
      <c r="B277" s="21"/>
    </row>
    <row r="278" spans="1:251" ht="14">
      <c r="B278" s="10" t="s">
        <v>4</v>
      </c>
      <c r="C278" s="8"/>
      <c r="D278" s="8"/>
      <c r="E278" s="8"/>
      <c r="F278" s="8"/>
      <c r="G278" s="8"/>
      <c r="H278" s="8"/>
      <c r="I278" s="8"/>
      <c r="J278" s="8"/>
      <c r="K278" s="8"/>
      <c r="L278" s="9"/>
      <c r="M278" s="9"/>
      <c r="N278" s="9"/>
      <c r="O278" s="9"/>
      <c r="P278" s="8"/>
      <c r="Q278" s="8"/>
      <c r="R278" s="8"/>
      <c r="S278" s="8"/>
      <c r="T278" s="8"/>
      <c r="U278" s="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row>
    <row r="279" spans="1:251" ht="14.5" thickBot="1">
      <c r="B279" s="8"/>
      <c r="C279" s="8"/>
      <c r="D279" s="8"/>
      <c r="E279" s="8"/>
      <c r="F279" s="8"/>
      <c r="G279" s="8"/>
      <c r="H279" s="8"/>
      <c r="I279" s="8"/>
      <c r="J279" s="8"/>
      <c r="K279" s="8"/>
      <c r="L279" s="9"/>
      <c r="M279" s="9"/>
      <c r="N279" s="9"/>
      <c r="O279" s="9"/>
      <c r="P279" s="8"/>
      <c r="Q279" s="8"/>
      <c r="R279" s="8"/>
      <c r="S279" s="8"/>
      <c r="T279" s="8"/>
      <c r="U279" s="8"/>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22" t="s">
        <v>5</v>
      </c>
    </row>
    <row r="280" spans="1:251" s="16" customFormat="1" ht="13.5" customHeight="1">
      <c r="A280" s="8"/>
      <c r="B280" s="108" t="s">
        <v>6</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10"/>
      <c r="AA280" s="114" t="s">
        <v>12</v>
      </c>
      <c r="AB280" s="109"/>
      <c r="AC280" s="109"/>
      <c r="AD280" s="109"/>
      <c r="AE280" s="109"/>
      <c r="AF280" s="109"/>
      <c r="AG280" s="109"/>
      <c r="AH280" s="109"/>
      <c r="AI280" s="110"/>
      <c r="AJ280" s="114" t="s">
        <v>13</v>
      </c>
      <c r="AK280" s="109"/>
      <c r="AL280" s="109"/>
      <c r="AM280" s="109"/>
      <c r="AN280" s="109"/>
      <c r="AO280" s="109"/>
      <c r="AP280" s="109"/>
      <c r="AQ280" s="109"/>
      <c r="AR280" s="110"/>
      <c r="AS280" s="114" t="s">
        <v>7</v>
      </c>
      <c r="AT280" s="109"/>
      <c r="AU280" s="109"/>
      <c r="AV280" s="109"/>
      <c r="AW280" s="109"/>
      <c r="AX280" s="116"/>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row r="281" spans="1:251" s="16" customFormat="1" ht="13">
      <c r="A281" s="8"/>
      <c r="B281" s="111"/>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3"/>
      <c r="AA281" s="115"/>
      <c r="AB281" s="112"/>
      <c r="AC281" s="112"/>
      <c r="AD281" s="112"/>
      <c r="AE281" s="112"/>
      <c r="AF281" s="112"/>
      <c r="AG281" s="112"/>
      <c r="AH281" s="112"/>
      <c r="AI281" s="113"/>
      <c r="AJ281" s="115"/>
      <c r="AK281" s="112"/>
      <c r="AL281" s="112"/>
      <c r="AM281" s="112"/>
      <c r="AN281" s="112"/>
      <c r="AO281" s="112"/>
      <c r="AP281" s="112"/>
      <c r="AQ281" s="112"/>
      <c r="AR281" s="113"/>
      <c r="AS281" s="115"/>
      <c r="AT281" s="112"/>
      <c r="AU281" s="112"/>
      <c r="AV281" s="112"/>
      <c r="AW281" s="112"/>
      <c r="AX281" s="117"/>
      <c r="AY281" s="2"/>
      <c r="AZ281" s="2"/>
      <c r="BA281" s="2"/>
      <c r="BB281" s="23"/>
      <c r="BC281" s="24"/>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ht="18.75" customHeight="1">
      <c r="A282" s="8"/>
      <c r="B282" s="25"/>
      <c r="C282" s="89" t="s">
        <v>49</v>
      </c>
      <c r="D282" s="90"/>
      <c r="E282" s="90"/>
      <c r="F282" s="90"/>
      <c r="G282" s="90"/>
      <c r="H282" s="90"/>
      <c r="I282" s="90"/>
      <c r="J282" s="90"/>
      <c r="K282" s="90"/>
      <c r="L282" s="90"/>
      <c r="M282" s="90"/>
      <c r="N282" s="90"/>
      <c r="O282" s="90"/>
      <c r="P282" s="90"/>
      <c r="Q282" s="90"/>
      <c r="R282" s="90"/>
      <c r="S282" s="90"/>
      <c r="T282" s="90"/>
      <c r="U282" s="90"/>
      <c r="V282" s="90"/>
      <c r="W282" s="90"/>
      <c r="X282" s="90"/>
      <c r="Y282" s="90"/>
      <c r="Z282" s="91"/>
      <c r="AA282" s="92">
        <v>25675</v>
      </c>
      <c r="AB282" s="93"/>
      <c r="AC282" s="93"/>
      <c r="AD282" s="93"/>
      <c r="AE282" s="93"/>
      <c r="AF282" s="93"/>
      <c r="AG282" s="93"/>
      <c r="AH282" s="93"/>
      <c r="AI282" s="94"/>
      <c r="AJ282" s="92">
        <v>0</v>
      </c>
      <c r="AK282" s="93"/>
      <c r="AL282" s="93"/>
      <c r="AM282" s="93"/>
      <c r="AN282" s="93"/>
      <c r="AO282" s="93"/>
      <c r="AP282" s="93"/>
      <c r="AQ282" s="93"/>
      <c r="AR282" s="94"/>
      <c r="AS282" s="95"/>
      <c r="AT282" s="96"/>
      <c r="AU282" s="96"/>
      <c r="AV282" s="96"/>
      <c r="AW282" s="96"/>
      <c r="AX282" s="97"/>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thickBot="1">
      <c r="A283" s="17"/>
      <c r="B283" s="118" t="s">
        <v>22</v>
      </c>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20"/>
      <c r="AA283" s="121">
        <f>SUM($AA$282:$AA$282)</f>
        <v>25675</v>
      </c>
      <c r="AB283" s="122"/>
      <c r="AC283" s="122"/>
      <c r="AD283" s="122"/>
      <c r="AE283" s="122"/>
      <c r="AF283" s="122"/>
      <c r="AG283" s="122"/>
      <c r="AH283" s="122"/>
      <c r="AI283" s="123"/>
      <c r="AJ283" s="121">
        <f>SUM($AJ$282:$AJ$282)</f>
        <v>0</v>
      </c>
      <c r="AK283" s="122"/>
      <c r="AL283" s="122"/>
      <c r="AM283" s="122"/>
      <c r="AN283" s="122"/>
      <c r="AO283" s="122"/>
      <c r="AP283" s="122"/>
      <c r="AQ283" s="122"/>
      <c r="AR283" s="123"/>
      <c r="AS283" s="124"/>
      <c r="AT283" s="125"/>
      <c r="AU283" s="125"/>
      <c r="AV283" s="125"/>
      <c r="AW283" s="125"/>
      <c r="AX283" s="126"/>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5" spans="1:251" ht="19">
      <c r="A285" s="1" t="s">
        <v>0</v>
      </c>
      <c r="AW285" s="3"/>
      <c r="AX285" s="4"/>
      <c r="AY285" s="3"/>
    </row>
    <row r="287" spans="1:251" ht="18">
      <c r="B287" s="98" t="s">
        <v>8</v>
      </c>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7"/>
      <c r="AR287" s="127"/>
      <c r="AS287" s="127"/>
      <c r="AT287" s="127"/>
      <c r="AU287" s="127"/>
      <c r="AV287" s="127"/>
      <c r="AW287" s="127"/>
      <c r="AX287" s="127"/>
    </row>
    <row r="288" spans="1:251">
      <c r="Z288" s="5"/>
      <c r="AD288" s="5"/>
      <c r="AE288" s="5"/>
      <c r="AF288" s="5"/>
      <c r="AG288" s="5"/>
      <c r="AH288" s="5"/>
      <c r="AI288" s="5"/>
      <c r="AO288" s="5"/>
    </row>
    <row r="289" spans="1:113" ht="13" thickBot="1">
      <c r="Z289" s="5"/>
      <c r="AD289" s="5"/>
      <c r="AE289" s="5"/>
      <c r="AF289" s="5"/>
      <c r="AG289" s="5"/>
      <c r="AH289" s="5"/>
      <c r="AI289" s="5"/>
      <c r="AO289" s="5"/>
      <c r="DI289" s="6"/>
    </row>
    <row r="290" spans="1:113" ht="24.75" customHeight="1" thickBot="1">
      <c r="B290" s="100" t="s">
        <v>1</v>
      </c>
      <c r="C290" s="101"/>
      <c r="D290" s="101"/>
      <c r="E290" s="101"/>
      <c r="F290" s="101"/>
      <c r="G290" s="101"/>
      <c r="H290" s="102" t="s">
        <v>50</v>
      </c>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4"/>
      <c r="DI290" s="6"/>
    </row>
    <row r="291" spans="1:113" ht="14">
      <c r="B291" s="7"/>
      <c r="C291" s="7"/>
      <c r="D291" s="7"/>
      <c r="E291" s="7"/>
      <c r="F291" s="7"/>
      <c r="G291" s="7"/>
      <c r="H291" s="8"/>
      <c r="I291" s="8"/>
      <c r="J291" s="8"/>
      <c r="K291" s="8"/>
      <c r="L291" s="9"/>
      <c r="M291" s="9"/>
      <c r="N291" s="9"/>
      <c r="O291" s="9"/>
      <c r="P291" s="8"/>
      <c r="Q291" s="8"/>
      <c r="R291" s="8"/>
      <c r="S291" s="8"/>
      <c r="T291" s="8"/>
      <c r="U291" s="8"/>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DI291" s="6"/>
    </row>
    <row r="292" spans="1:113" ht="14.5" thickBot="1">
      <c r="A292" s="11"/>
      <c r="B292" s="10" t="s">
        <v>2</v>
      </c>
      <c r="C292" s="8"/>
      <c r="D292" s="8"/>
      <c r="E292" s="8"/>
      <c r="F292" s="8"/>
      <c r="G292" s="8"/>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4">
      <c r="A293" s="8"/>
      <c r="B293" s="12"/>
      <c r="C293" s="7"/>
      <c r="D293" s="7"/>
      <c r="E293" s="7"/>
      <c r="F293" s="7"/>
      <c r="G293" s="7"/>
      <c r="H293" s="7"/>
      <c r="I293" s="7"/>
      <c r="J293" s="7"/>
      <c r="K293" s="7"/>
      <c r="L293" s="13"/>
      <c r="M293" s="13"/>
      <c r="N293" s="13"/>
      <c r="O293" s="13"/>
      <c r="P293" s="7"/>
      <c r="Q293" s="7"/>
      <c r="R293" s="7"/>
      <c r="S293" s="7"/>
      <c r="T293" s="7"/>
      <c r="U293" s="7"/>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5"/>
    </row>
    <row r="294" spans="1:113" ht="12" customHeight="1">
      <c r="A294" s="8"/>
      <c r="B294" s="105" t="s">
        <v>51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c r="AX294" s="107"/>
    </row>
    <row r="295" spans="1:113" ht="12" customHeight="1">
      <c r="A295" s="8"/>
      <c r="B295" s="105"/>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c r="AX295" s="107"/>
      <c r="BC295" s="16"/>
    </row>
    <row r="296" spans="1:113" ht="12" customHeight="1">
      <c r="A296" s="8"/>
      <c r="B296" s="105"/>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6"/>
      <c r="AL296" s="106"/>
      <c r="AM296" s="106"/>
      <c r="AN296" s="106"/>
      <c r="AO296" s="106"/>
      <c r="AP296" s="106"/>
      <c r="AQ296" s="106"/>
      <c r="AR296" s="106"/>
      <c r="AS296" s="106"/>
      <c r="AT296" s="106"/>
      <c r="AU296" s="106"/>
      <c r="AV296" s="106"/>
      <c r="AW296" s="106"/>
      <c r="AX296" s="107"/>
    </row>
    <row r="297" spans="1:113" ht="12" customHeight="1">
      <c r="A297" s="8"/>
      <c r="B297" s="105"/>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7"/>
    </row>
    <row r="298" spans="1:113" ht="12" customHeight="1">
      <c r="A298" s="8"/>
      <c r="B298" s="105"/>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7"/>
    </row>
    <row r="299" spans="1:113" ht="14.5" thickBot="1">
      <c r="A299" s="17"/>
      <c r="B299" s="18"/>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20"/>
    </row>
    <row r="300" spans="1:113">
      <c r="B300" s="21"/>
    </row>
    <row r="301" spans="1:113" ht="14.5" thickBot="1">
      <c r="A301" s="11"/>
      <c r="B301" s="10" t="s">
        <v>3</v>
      </c>
      <c r="C301" s="8"/>
      <c r="D301" s="8"/>
      <c r="E301" s="8"/>
      <c r="F301" s="8"/>
      <c r="G301" s="8"/>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DI301" s="6"/>
    </row>
    <row r="302" spans="1:113" ht="14">
      <c r="A302" s="8"/>
      <c r="B302" s="12"/>
      <c r="C302" s="7"/>
      <c r="D302" s="7"/>
      <c r="E302" s="7"/>
      <c r="F302" s="7"/>
      <c r="G302" s="7"/>
      <c r="H302" s="7"/>
      <c r="I302" s="7"/>
      <c r="J302" s="7"/>
      <c r="K302" s="7"/>
      <c r="L302" s="13"/>
      <c r="M302" s="13"/>
      <c r="N302" s="13"/>
      <c r="O302" s="13"/>
      <c r="P302" s="7"/>
      <c r="Q302" s="7"/>
      <c r="R302" s="7"/>
      <c r="S302" s="7"/>
      <c r="T302" s="7"/>
      <c r="U302" s="7"/>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5"/>
    </row>
    <row r="303" spans="1:113" ht="12" customHeight="1">
      <c r="A303" s="8"/>
      <c r="B303" s="105" t="s">
        <v>52</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c r="AX303" s="107"/>
    </row>
    <row r="304" spans="1:113" ht="12" customHeight="1">
      <c r="A304" s="8"/>
      <c r="B304" s="105"/>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7"/>
    </row>
    <row r="305" spans="1:251" ht="12" customHeight="1">
      <c r="A305" s="8"/>
      <c r="B305" s="105"/>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c r="AX305" s="107"/>
      <c r="BC305" s="16"/>
    </row>
    <row r="306" spans="1:251" ht="12" customHeight="1">
      <c r="A306" s="8"/>
      <c r="B306" s="105"/>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c r="AX306" s="107"/>
    </row>
    <row r="307" spans="1:251" ht="12" customHeight="1">
      <c r="A307" s="8"/>
      <c r="B307" s="105"/>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c r="AX307" s="107"/>
    </row>
    <row r="308" spans="1:251" ht="12" customHeight="1">
      <c r="A308" s="8"/>
      <c r="B308" s="105"/>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6"/>
      <c r="AL308" s="106"/>
      <c r="AM308" s="106"/>
      <c r="AN308" s="106"/>
      <c r="AO308" s="106"/>
      <c r="AP308" s="106"/>
      <c r="AQ308" s="106"/>
      <c r="AR308" s="106"/>
      <c r="AS308" s="106"/>
      <c r="AT308" s="106"/>
      <c r="AU308" s="106"/>
      <c r="AV308" s="106"/>
      <c r="AW308" s="106"/>
      <c r="AX308" s="107"/>
    </row>
    <row r="309" spans="1:251" ht="14.5" thickBot="1">
      <c r="A309" s="17"/>
      <c r="B309" s="18"/>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20"/>
    </row>
    <row r="310" spans="1:251">
      <c r="B310" s="21"/>
    </row>
    <row r="311" spans="1:251" ht="14">
      <c r="B311" s="10" t="s">
        <v>4</v>
      </c>
      <c r="C311" s="8"/>
      <c r="D311" s="8"/>
      <c r="E311" s="8"/>
      <c r="F311" s="8"/>
      <c r="G311" s="8"/>
      <c r="H311" s="8"/>
      <c r="I311" s="8"/>
      <c r="J311" s="8"/>
      <c r="K311" s="8"/>
      <c r="L311" s="9"/>
      <c r="M311" s="9"/>
      <c r="N311" s="9"/>
      <c r="O311" s="9"/>
      <c r="P311" s="8"/>
      <c r="Q311" s="8"/>
      <c r="R311" s="8"/>
      <c r="S311" s="8"/>
      <c r="T311" s="8"/>
      <c r="U311" s="8"/>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row>
    <row r="312" spans="1:251" ht="14.5" thickBot="1">
      <c r="B312" s="8"/>
      <c r="C312" s="8"/>
      <c r="D312" s="8"/>
      <c r="E312" s="8"/>
      <c r="F312" s="8"/>
      <c r="G312" s="8"/>
      <c r="H312" s="8"/>
      <c r="I312" s="8"/>
      <c r="J312" s="8"/>
      <c r="K312" s="8"/>
      <c r="L312" s="9"/>
      <c r="M312" s="9"/>
      <c r="N312" s="9"/>
      <c r="O312" s="9"/>
      <c r="P312" s="8"/>
      <c r="Q312" s="8"/>
      <c r="R312" s="8"/>
      <c r="S312" s="8"/>
      <c r="T312" s="8"/>
      <c r="U312" s="8"/>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22" t="s">
        <v>5</v>
      </c>
    </row>
    <row r="313" spans="1:251" s="16" customFormat="1" ht="13.5" customHeight="1">
      <c r="A313" s="8"/>
      <c r="B313" s="108" t="s">
        <v>6</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10"/>
      <c r="AA313" s="114" t="s">
        <v>12</v>
      </c>
      <c r="AB313" s="109"/>
      <c r="AC313" s="109"/>
      <c r="AD313" s="109"/>
      <c r="AE313" s="109"/>
      <c r="AF313" s="109"/>
      <c r="AG313" s="109"/>
      <c r="AH313" s="109"/>
      <c r="AI313" s="110"/>
      <c r="AJ313" s="114" t="s">
        <v>13</v>
      </c>
      <c r="AK313" s="109"/>
      <c r="AL313" s="109"/>
      <c r="AM313" s="109"/>
      <c r="AN313" s="109"/>
      <c r="AO313" s="109"/>
      <c r="AP313" s="109"/>
      <c r="AQ313" s="109"/>
      <c r="AR313" s="110"/>
      <c r="AS313" s="114" t="s">
        <v>7</v>
      </c>
      <c r="AT313" s="109"/>
      <c r="AU313" s="109"/>
      <c r="AV313" s="109"/>
      <c r="AW313" s="109"/>
      <c r="AX313" s="116"/>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c r="GQ313" s="2"/>
      <c r="GR313" s="2"/>
      <c r="GS313" s="2"/>
      <c r="GT313" s="2"/>
      <c r="GU313" s="2"/>
      <c r="GV313" s="2"/>
      <c r="GW313" s="2"/>
      <c r="GX313" s="2"/>
      <c r="GY313" s="2"/>
      <c r="GZ313" s="2"/>
      <c r="HA313" s="2"/>
      <c r="HB313" s="2"/>
      <c r="HC313" s="2"/>
      <c r="HD313" s="2"/>
      <c r="HE313" s="2"/>
      <c r="HF313" s="2"/>
      <c r="HG313" s="2"/>
      <c r="HH313" s="2"/>
      <c r="HI313" s="2"/>
      <c r="HJ313" s="2"/>
      <c r="HK313" s="2"/>
      <c r="HL313" s="2"/>
      <c r="HM313" s="2"/>
      <c r="HN313" s="2"/>
      <c r="HO313" s="2"/>
      <c r="HP313" s="2"/>
      <c r="HQ313" s="2"/>
      <c r="HR313" s="2"/>
      <c r="HS313" s="2"/>
      <c r="HT313" s="2"/>
      <c r="HU313" s="2"/>
      <c r="HV313" s="2"/>
      <c r="HW313" s="2"/>
      <c r="HX313" s="2"/>
      <c r="HY313" s="2"/>
      <c r="HZ313" s="2"/>
      <c r="IA313" s="2"/>
      <c r="IB313" s="2"/>
      <c r="IC313" s="2"/>
      <c r="ID313" s="2"/>
      <c r="IE313" s="2"/>
      <c r="IF313" s="2"/>
      <c r="IG313" s="2"/>
      <c r="IH313" s="2"/>
      <c r="II313" s="2"/>
      <c r="IJ313" s="2"/>
      <c r="IK313" s="2"/>
      <c r="IL313" s="2"/>
      <c r="IM313" s="2"/>
      <c r="IN313" s="2"/>
      <c r="IO313" s="2"/>
      <c r="IP313" s="2"/>
      <c r="IQ313" s="2"/>
    </row>
    <row r="314" spans="1:251" s="16" customFormat="1" ht="13">
      <c r="A314" s="8"/>
      <c r="B314" s="111"/>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3"/>
      <c r="AA314" s="115"/>
      <c r="AB314" s="112"/>
      <c r="AC314" s="112"/>
      <c r="AD314" s="112"/>
      <c r="AE314" s="112"/>
      <c r="AF314" s="112"/>
      <c r="AG314" s="112"/>
      <c r="AH314" s="112"/>
      <c r="AI314" s="113"/>
      <c r="AJ314" s="115"/>
      <c r="AK314" s="112"/>
      <c r="AL314" s="112"/>
      <c r="AM314" s="112"/>
      <c r="AN314" s="112"/>
      <c r="AO314" s="112"/>
      <c r="AP314" s="112"/>
      <c r="AQ314" s="112"/>
      <c r="AR314" s="113"/>
      <c r="AS314" s="115"/>
      <c r="AT314" s="112"/>
      <c r="AU314" s="112"/>
      <c r="AV314" s="112"/>
      <c r="AW314" s="112"/>
      <c r="AX314" s="117"/>
      <c r="AY314" s="2"/>
      <c r="AZ314" s="2"/>
      <c r="BA314" s="2"/>
      <c r="BB314" s="23"/>
      <c r="BC314" s="24"/>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row>
    <row r="315" spans="1:251" s="16" customFormat="1" ht="18.75" customHeight="1">
      <c r="A315" s="8"/>
      <c r="B315" s="25"/>
      <c r="C315" s="89" t="s">
        <v>53</v>
      </c>
      <c r="D315" s="90"/>
      <c r="E315" s="90"/>
      <c r="F315" s="90"/>
      <c r="G315" s="90"/>
      <c r="H315" s="90"/>
      <c r="I315" s="90"/>
      <c r="J315" s="90"/>
      <c r="K315" s="90"/>
      <c r="L315" s="90"/>
      <c r="M315" s="90"/>
      <c r="N315" s="90"/>
      <c r="O315" s="90"/>
      <c r="P315" s="90"/>
      <c r="Q315" s="90"/>
      <c r="R315" s="90"/>
      <c r="S315" s="90"/>
      <c r="T315" s="90"/>
      <c r="U315" s="90"/>
      <c r="V315" s="90"/>
      <c r="W315" s="90"/>
      <c r="X315" s="90"/>
      <c r="Y315" s="90"/>
      <c r="Z315" s="91"/>
      <c r="AA315" s="92">
        <v>700000</v>
      </c>
      <c r="AB315" s="93"/>
      <c r="AC315" s="93"/>
      <c r="AD315" s="93"/>
      <c r="AE315" s="93"/>
      <c r="AF315" s="93"/>
      <c r="AG315" s="93"/>
      <c r="AH315" s="93"/>
      <c r="AI315" s="94"/>
      <c r="AJ315" s="92">
        <v>700000</v>
      </c>
      <c r="AK315" s="93"/>
      <c r="AL315" s="93"/>
      <c r="AM315" s="93"/>
      <c r="AN315" s="93"/>
      <c r="AO315" s="93"/>
      <c r="AP315" s="93"/>
      <c r="AQ315" s="93"/>
      <c r="AR315" s="94"/>
      <c r="AS315" s="95"/>
      <c r="AT315" s="96"/>
      <c r="AU315" s="96"/>
      <c r="AV315" s="96"/>
      <c r="AW315" s="96"/>
      <c r="AX315" s="97"/>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row>
    <row r="316" spans="1:251" s="16" customFormat="1" ht="18.75" customHeight="1">
      <c r="A316" s="8"/>
      <c r="B316" s="25"/>
      <c r="C316" s="89" t="s">
        <v>54</v>
      </c>
      <c r="D316" s="90"/>
      <c r="E316" s="90"/>
      <c r="F316" s="90"/>
      <c r="G316" s="90"/>
      <c r="H316" s="90"/>
      <c r="I316" s="90"/>
      <c r="J316" s="90"/>
      <c r="K316" s="90"/>
      <c r="L316" s="90"/>
      <c r="M316" s="90"/>
      <c r="N316" s="90"/>
      <c r="O316" s="90"/>
      <c r="P316" s="90"/>
      <c r="Q316" s="90"/>
      <c r="R316" s="90"/>
      <c r="S316" s="90"/>
      <c r="T316" s="90"/>
      <c r="U316" s="90"/>
      <c r="V316" s="90"/>
      <c r="W316" s="90"/>
      <c r="X316" s="90"/>
      <c r="Y316" s="90"/>
      <c r="Z316" s="91"/>
      <c r="AA316" s="92">
        <v>300000</v>
      </c>
      <c r="AB316" s="93"/>
      <c r="AC316" s="93"/>
      <c r="AD316" s="93"/>
      <c r="AE316" s="93"/>
      <c r="AF316" s="93"/>
      <c r="AG316" s="93"/>
      <c r="AH316" s="93"/>
      <c r="AI316" s="94"/>
      <c r="AJ316" s="92">
        <v>300000</v>
      </c>
      <c r="AK316" s="93"/>
      <c r="AL316" s="93"/>
      <c r="AM316" s="93"/>
      <c r="AN316" s="93"/>
      <c r="AO316" s="93"/>
      <c r="AP316" s="93"/>
      <c r="AQ316" s="93"/>
      <c r="AR316" s="94"/>
      <c r="AS316" s="95"/>
      <c r="AT316" s="96"/>
      <c r="AU316" s="96"/>
      <c r="AV316" s="96"/>
      <c r="AW316" s="96"/>
      <c r="AX316" s="97"/>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row>
    <row r="317" spans="1:251" s="16" customFormat="1" ht="18.75" customHeight="1" thickBot="1">
      <c r="A317" s="17"/>
      <c r="B317" s="118" t="s">
        <v>22</v>
      </c>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20"/>
      <c r="AA317" s="121">
        <f>SUM($AA$315:$AA$316)</f>
        <v>1000000</v>
      </c>
      <c r="AB317" s="122"/>
      <c r="AC317" s="122"/>
      <c r="AD317" s="122"/>
      <c r="AE317" s="122"/>
      <c r="AF317" s="122"/>
      <c r="AG317" s="122"/>
      <c r="AH317" s="122"/>
      <c r="AI317" s="123"/>
      <c r="AJ317" s="121">
        <f>SUM($AJ$315:$AJ$316)</f>
        <v>1000000</v>
      </c>
      <c r="AK317" s="122"/>
      <c r="AL317" s="122"/>
      <c r="AM317" s="122"/>
      <c r="AN317" s="122"/>
      <c r="AO317" s="122"/>
      <c r="AP317" s="122"/>
      <c r="AQ317" s="122"/>
      <c r="AR317" s="123"/>
      <c r="AS317" s="124"/>
      <c r="AT317" s="125"/>
      <c r="AU317" s="125"/>
      <c r="AV317" s="125"/>
      <c r="AW317" s="125"/>
      <c r="AX317" s="126"/>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row>
    <row r="319" spans="1:251" ht="19">
      <c r="A319" s="1" t="s">
        <v>0</v>
      </c>
      <c r="AW319" s="3"/>
      <c r="AX319" s="4"/>
      <c r="AY319" s="3"/>
    </row>
    <row r="321" spans="1:113" ht="18">
      <c r="B321" s="98" t="s">
        <v>8</v>
      </c>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127"/>
      <c r="AH321" s="127"/>
      <c r="AI321" s="127"/>
      <c r="AJ321" s="127"/>
      <c r="AK321" s="127"/>
      <c r="AL321" s="127"/>
      <c r="AM321" s="127"/>
      <c r="AN321" s="127"/>
      <c r="AO321" s="127"/>
      <c r="AP321" s="127"/>
      <c r="AQ321" s="127"/>
      <c r="AR321" s="127"/>
      <c r="AS321" s="127"/>
      <c r="AT321" s="127"/>
      <c r="AU321" s="127"/>
      <c r="AV321" s="127"/>
      <c r="AW321" s="127"/>
      <c r="AX321" s="127"/>
    </row>
    <row r="322" spans="1:113">
      <c r="Z322" s="5"/>
      <c r="AD322" s="5"/>
      <c r="AE322" s="5"/>
      <c r="AF322" s="5"/>
      <c r="AG322" s="5"/>
      <c r="AH322" s="5"/>
      <c r="AI322" s="5"/>
      <c r="AO322" s="5"/>
    </row>
    <row r="323" spans="1:113" ht="13" thickBot="1">
      <c r="Z323" s="5"/>
      <c r="AD323" s="5"/>
      <c r="AE323" s="5"/>
      <c r="AF323" s="5"/>
      <c r="AG323" s="5"/>
      <c r="AH323" s="5"/>
      <c r="AI323" s="5"/>
      <c r="AO323" s="5"/>
      <c r="DI323" s="6"/>
    </row>
    <row r="324" spans="1:113" ht="24.75" customHeight="1" thickBot="1">
      <c r="B324" s="100" t="s">
        <v>1</v>
      </c>
      <c r="C324" s="101"/>
      <c r="D324" s="101"/>
      <c r="E324" s="101"/>
      <c r="F324" s="101"/>
      <c r="G324" s="101"/>
      <c r="H324" s="102" t="s">
        <v>55</v>
      </c>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4"/>
      <c r="DI324" s="6"/>
    </row>
    <row r="325" spans="1:113" ht="14">
      <c r="B325" s="7"/>
      <c r="C325" s="7"/>
      <c r="D325" s="7"/>
      <c r="E325" s="7"/>
      <c r="F325" s="7"/>
      <c r="G325" s="7"/>
      <c r="H325" s="8"/>
      <c r="I325" s="8"/>
      <c r="J325" s="8"/>
      <c r="K325" s="8"/>
      <c r="L325" s="9"/>
      <c r="M325" s="9"/>
      <c r="N325" s="9"/>
      <c r="O325" s="9"/>
      <c r="P325" s="8"/>
      <c r="Q325" s="8"/>
      <c r="R325" s="8"/>
      <c r="S325" s="8"/>
      <c r="T325" s="8"/>
      <c r="U325" s="8"/>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DI325" s="6"/>
    </row>
    <row r="326" spans="1:113" ht="14.5" thickBot="1">
      <c r="A326" s="11"/>
      <c r="B326" s="10" t="s">
        <v>2</v>
      </c>
      <c r="C326" s="8"/>
      <c r="D326" s="8"/>
      <c r="E326" s="8"/>
      <c r="F326" s="8"/>
      <c r="G326" s="8"/>
      <c r="H326" s="8"/>
      <c r="I326" s="8"/>
      <c r="J326" s="8"/>
      <c r="K326" s="8"/>
      <c r="L326" s="9"/>
      <c r="M326" s="9"/>
      <c r="N326" s="9"/>
      <c r="O326" s="9"/>
      <c r="P326" s="8"/>
      <c r="Q326" s="8"/>
      <c r="R326" s="8"/>
      <c r="S326" s="8"/>
      <c r="T326" s="8"/>
      <c r="U326" s="8"/>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DI326" s="6"/>
    </row>
    <row r="327" spans="1:113" ht="14">
      <c r="A327" s="8"/>
      <c r="B327" s="12"/>
      <c r="C327" s="7"/>
      <c r="D327" s="7"/>
      <c r="E327" s="7"/>
      <c r="F327" s="7"/>
      <c r="G327" s="7"/>
      <c r="H327" s="7"/>
      <c r="I327" s="7"/>
      <c r="J327" s="7"/>
      <c r="K327" s="7"/>
      <c r="L327" s="13"/>
      <c r="M327" s="13"/>
      <c r="N327" s="13"/>
      <c r="O327" s="13"/>
      <c r="P327" s="7"/>
      <c r="Q327" s="7"/>
      <c r="R327" s="7"/>
      <c r="S327" s="7"/>
      <c r="T327" s="7"/>
      <c r="U327" s="7"/>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5"/>
    </row>
    <row r="328" spans="1:113" ht="12" customHeight="1">
      <c r="A328" s="8"/>
      <c r="B328" s="105" t="s">
        <v>56</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6"/>
      <c r="AL328" s="106"/>
      <c r="AM328" s="106"/>
      <c r="AN328" s="106"/>
      <c r="AO328" s="106"/>
      <c r="AP328" s="106"/>
      <c r="AQ328" s="106"/>
      <c r="AR328" s="106"/>
      <c r="AS328" s="106"/>
      <c r="AT328" s="106"/>
      <c r="AU328" s="106"/>
      <c r="AV328" s="106"/>
      <c r="AW328" s="106"/>
      <c r="AX328" s="107"/>
    </row>
    <row r="329" spans="1:113" ht="12" customHeight="1">
      <c r="A329" s="8"/>
      <c r="B329" s="105"/>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6"/>
      <c r="AL329" s="106"/>
      <c r="AM329" s="106"/>
      <c r="AN329" s="106"/>
      <c r="AO329" s="106"/>
      <c r="AP329" s="106"/>
      <c r="AQ329" s="106"/>
      <c r="AR329" s="106"/>
      <c r="AS329" s="106"/>
      <c r="AT329" s="106"/>
      <c r="AU329" s="106"/>
      <c r="AV329" s="106"/>
      <c r="AW329" s="106"/>
      <c r="AX329" s="107"/>
      <c r="BC329" s="16"/>
    </row>
    <row r="330" spans="1:113" ht="12" customHeight="1">
      <c r="A330" s="8"/>
      <c r="B330" s="105"/>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6"/>
      <c r="AL330" s="106"/>
      <c r="AM330" s="106"/>
      <c r="AN330" s="106"/>
      <c r="AO330" s="106"/>
      <c r="AP330" s="106"/>
      <c r="AQ330" s="106"/>
      <c r="AR330" s="106"/>
      <c r="AS330" s="106"/>
      <c r="AT330" s="106"/>
      <c r="AU330" s="106"/>
      <c r="AV330" s="106"/>
      <c r="AW330" s="106"/>
      <c r="AX330" s="107"/>
    </row>
    <row r="331" spans="1:113" ht="12" customHeight="1">
      <c r="A331" s="8"/>
      <c r="B331" s="105"/>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6"/>
      <c r="AL331" s="106"/>
      <c r="AM331" s="106"/>
      <c r="AN331" s="106"/>
      <c r="AO331" s="106"/>
      <c r="AP331" s="106"/>
      <c r="AQ331" s="106"/>
      <c r="AR331" s="106"/>
      <c r="AS331" s="106"/>
      <c r="AT331" s="106"/>
      <c r="AU331" s="106"/>
      <c r="AV331" s="106"/>
      <c r="AW331" s="106"/>
      <c r="AX331" s="107"/>
    </row>
    <row r="332" spans="1:113" ht="12" customHeight="1">
      <c r="A332" s="8"/>
      <c r="B332" s="105"/>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c r="AG332" s="106"/>
      <c r="AH332" s="106"/>
      <c r="AI332" s="106"/>
      <c r="AJ332" s="106"/>
      <c r="AK332" s="106"/>
      <c r="AL332" s="106"/>
      <c r="AM332" s="106"/>
      <c r="AN332" s="106"/>
      <c r="AO332" s="106"/>
      <c r="AP332" s="106"/>
      <c r="AQ332" s="106"/>
      <c r="AR332" s="106"/>
      <c r="AS332" s="106"/>
      <c r="AT332" s="106"/>
      <c r="AU332" s="106"/>
      <c r="AV332" s="106"/>
      <c r="AW332" s="106"/>
      <c r="AX332" s="107"/>
    </row>
    <row r="333" spans="1:113" ht="14.5" thickBot="1">
      <c r="A333" s="17"/>
      <c r="B333" s="18"/>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20"/>
    </row>
    <row r="334" spans="1:113">
      <c r="B334" s="21"/>
    </row>
    <row r="335" spans="1:113" ht="14.5" thickBot="1">
      <c r="A335" s="11"/>
      <c r="B335" s="10" t="s">
        <v>3</v>
      </c>
      <c r="C335" s="8"/>
      <c r="D335" s="8"/>
      <c r="E335" s="8"/>
      <c r="F335" s="8"/>
      <c r="G335" s="8"/>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DI335" s="6"/>
    </row>
    <row r="336" spans="1:113" ht="14">
      <c r="A336" s="8"/>
      <c r="B336" s="12"/>
      <c r="C336" s="7"/>
      <c r="D336" s="7"/>
      <c r="E336" s="7"/>
      <c r="F336" s="7"/>
      <c r="G336" s="7"/>
      <c r="H336" s="7"/>
      <c r="I336" s="7"/>
      <c r="J336" s="7"/>
      <c r="K336" s="7"/>
      <c r="L336" s="13"/>
      <c r="M336" s="13"/>
      <c r="N336" s="13"/>
      <c r="O336" s="13"/>
      <c r="P336" s="7"/>
      <c r="Q336" s="7"/>
      <c r="R336" s="7"/>
      <c r="S336" s="7"/>
      <c r="T336" s="7"/>
      <c r="U336" s="7"/>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5"/>
    </row>
    <row r="337" spans="1:251" ht="12" customHeight="1">
      <c r="A337" s="8"/>
      <c r="B337" s="105" t="s">
        <v>110</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c r="AX337" s="107"/>
    </row>
    <row r="338" spans="1:251" ht="12" customHeight="1">
      <c r="A338" s="8"/>
      <c r="B338" s="105"/>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6"/>
      <c r="AL338" s="106"/>
      <c r="AM338" s="106"/>
      <c r="AN338" s="106"/>
      <c r="AO338" s="106"/>
      <c r="AP338" s="106"/>
      <c r="AQ338" s="106"/>
      <c r="AR338" s="106"/>
      <c r="AS338" s="106"/>
      <c r="AT338" s="106"/>
      <c r="AU338" s="106"/>
      <c r="AV338" s="106"/>
      <c r="AW338" s="106"/>
      <c r="AX338" s="107"/>
    </row>
    <row r="339" spans="1:251" ht="12" customHeight="1">
      <c r="A339" s="8"/>
      <c r="B339" s="105"/>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c r="AX339" s="107"/>
    </row>
    <row r="340" spans="1:251" ht="12" customHeight="1">
      <c r="A340" s="8"/>
      <c r="B340" s="105"/>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c r="AX340" s="107"/>
    </row>
    <row r="341" spans="1:251" ht="12" customHeight="1">
      <c r="A341" s="8"/>
      <c r="B341" s="105"/>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c r="AX341" s="107"/>
    </row>
    <row r="342" spans="1:251" ht="12" customHeight="1">
      <c r="A342" s="8"/>
      <c r="B342" s="105"/>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c r="AX342" s="107"/>
      <c r="BC342" s="16"/>
    </row>
    <row r="343" spans="1:251" ht="12" customHeight="1">
      <c r="A343" s="8"/>
      <c r="B343" s="105"/>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c r="AX343" s="107"/>
    </row>
    <row r="344" spans="1:251" ht="12" customHeight="1">
      <c r="A344" s="8"/>
      <c r="B344" s="105"/>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6"/>
      <c r="AL344" s="106"/>
      <c r="AM344" s="106"/>
      <c r="AN344" s="106"/>
      <c r="AO344" s="106"/>
      <c r="AP344" s="106"/>
      <c r="AQ344" s="106"/>
      <c r="AR344" s="106"/>
      <c r="AS344" s="106"/>
      <c r="AT344" s="106"/>
      <c r="AU344" s="106"/>
      <c r="AV344" s="106"/>
      <c r="AW344" s="106"/>
      <c r="AX344" s="107"/>
    </row>
    <row r="345" spans="1:251" ht="12" customHeight="1">
      <c r="A345" s="8"/>
      <c r="B345" s="105"/>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6"/>
      <c r="AL345" s="106"/>
      <c r="AM345" s="106"/>
      <c r="AN345" s="106"/>
      <c r="AO345" s="106"/>
      <c r="AP345" s="106"/>
      <c r="AQ345" s="106"/>
      <c r="AR345" s="106"/>
      <c r="AS345" s="106"/>
      <c r="AT345" s="106"/>
      <c r="AU345" s="106"/>
      <c r="AV345" s="106"/>
      <c r="AW345" s="106"/>
      <c r="AX345" s="107"/>
    </row>
    <row r="346" spans="1:251" ht="14.5" thickBot="1">
      <c r="A346" s="17"/>
      <c r="B346" s="18"/>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20"/>
    </row>
    <row r="347" spans="1:251">
      <c r="B347" s="21"/>
    </row>
    <row r="348" spans="1:251" ht="14">
      <c r="B348" s="10" t="s">
        <v>4</v>
      </c>
      <c r="C348" s="8"/>
      <c r="D348" s="8"/>
      <c r="E348" s="8"/>
      <c r="F348" s="8"/>
      <c r="G348" s="8"/>
      <c r="H348" s="8"/>
      <c r="I348" s="8"/>
      <c r="J348" s="8"/>
      <c r="K348" s="8"/>
      <c r="L348" s="9"/>
      <c r="M348" s="9"/>
      <c r="N348" s="9"/>
      <c r="O348" s="9"/>
      <c r="P348" s="8"/>
      <c r="Q348" s="8"/>
      <c r="R348" s="8"/>
      <c r="S348" s="8"/>
      <c r="T348" s="8"/>
      <c r="U348" s="8"/>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row>
    <row r="349" spans="1:251" ht="14.5" thickBot="1">
      <c r="B349" s="8"/>
      <c r="C349" s="8"/>
      <c r="D349" s="8"/>
      <c r="E349" s="8"/>
      <c r="F349" s="8"/>
      <c r="G349" s="8"/>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22" t="s">
        <v>5</v>
      </c>
    </row>
    <row r="350" spans="1:251" s="16" customFormat="1" ht="13.5" customHeight="1">
      <c r="A350" s="8"/>
      <c r="B350" s="108" t="s">
        <v>6</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10"/>
      <c r="AA350" s="114" t="s">
        <v>12</v>
      </c>
      <c r="AB350" s="109"/>
      <c r="AC350" s="109"/>
      <c r="AD350" s="109"/>
      <c r="AE350" s="109"/>
      <c r="AF350" s="109"/>
      <c r="AG350" s="109"/>
      <c r="AH350" s="109"/>
      <c r="AI350" s="110"/>
      <c r="AJ350" s="114" t="s">
        <v>13</v>
      </c>
      <c r="AK350" s="109"/>
      <c r="AL350" s="109"/>
      <c r="AM350" s="109"/>
      <c r="AN350" s="109"/>
      <c r="AO350" s="109"/>
      <c r="AP350" s="109"/>
      <c r="AQ350" s="109"/>
      <c r="AR350" s="110"/>
      <c r="AS350" s="114" t="s">
        <v>7</v>
      </c>
      <c r="AT350" s="109"/>
      <c r="AU350" s="109"/>
      <c r="AV350" s="109"/>
      <c r="AW350" s="109"/>
      <c r="AX350" s="116"/>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row>
    <row r="351" spans="1:251" s="16" customFormat="1" ht="13">
      <c r="A351" s="8"/>
      <c r="B351" s="111"/>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3"/>
      <c r="AA351" s="115"/>
      <c r="AB351" s="112"/>
      <c r="AC351" s="112"/>
      <c r="AD351" s="112"/>
      <c r="AE351" s="112"/>
      <c r="AF351" s="112"/>
      <c r="AG351" s="112"/>
      <c r="AH351" s="112"/>
      <c r="AI351" s="113"/>
      <c r="AJ351" s="115"/>
      <c r="AK351" s="112"/>
      <c r="AL351" s="112"/>
      <c r="AM351" s="112"/>
      <c r="AN351" s="112"/>
      <c r="AO351" s="112"/>
      <c r="AP351" s="112"/>
      <c r="AQ351" s="112"/>
      <c r="AR351" s="113"/>
      <c r="AS351" s="115"/>
      <c r="AT351" s="112"/>
      <c r="AU351" s="112"/>
      <c r="AV351" s="112"/>
      <c r="AW351" s="112"/>
      <c r="AX351" s="117"/>
      <c r="AY351" s="2"/>
      <c r="AZ351" s="2"/>
      <c r="BA351" s="2"/>
      <c r="BB351" s="23"/>
      <c r="BC351" s="24"/>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row>
    <row r="352" spans="1:251" s="16" customFormat="1" ht="18.75" customHeight="1">
      <c r="A352" s="8"/>
      <c r="B352" s="25"/>
      <c r="C352" s="89" t="s">
        <v>57</v>
      </c>
      <c r="D352" s="90"/>
      <c r="E352" s="90"/>
      <c r="F352" s="90"/>
      <c r="G352" s="90"/>
      <c r="H352" s="90"/>
      <c r="I352" s="90"/>
      <c r="J352" s="90"/>
      <c r="K352" s="90"/>
      <c r="L352" s="90"/>
      <c r="M352" s="90"/>
      <c r="N352" s="90"/>
      <c r="O352" s="90"/>
      <c r="P352" s="90"/>
      <c r="Q352" s="90"/>
      <c r="R352" s="90"/>
      <c r="S352" s="90"/>
      <c r="T352" s="90"/>
      <c r="U352" s="90"/>
      <c r="V352" s="90"/>
      <c r="W352" s="90"/>
      <c r="X352" s="90"/>
      <c r="Y352" s="90"/>
      <c r="Z352" s="91"/>
      <c r="AA352" s="92">
        <v>557909</v>
      </c>
      <c r="AB352" s="93"/>
      <c r="AC352" s="93"/>
      <c r="AD352" s="93"/>
      <c r="AE352" s="93"/>
      <c r="AF352" s="93"/>
      <c r="AG352" s="93"/>
      <c r="AH352" s="93"/>
      <c r="AI352" s="94"/>
      <c r="AJ352" s="92">
        <v>553360</v>
      </c>
      <c r="AK352" s="93"/>
      <c r="AL352" s="93"/>
      <c r="AM352" s="93"/>
      <c r="AN352" s="93"/>
      <c r="AO352" s="93"/>
      <c r="AP352" s="93"/>
      <c r="AQ352" s="93"/>
      <c r="AR352" s="94"/>
      <c r="AS352" s="95"/>
      <c r="AT352" s="96"/>
      <c r="AU352" s="96"/>
      <c r="AV352" s="96"/>
      <c r="AW352" s="96"/>
      <c r="AX352" s="97"/>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row>
    <row r="353" spans="1:251" s="16" customFormat="1" ht="18.75" customHeight="1" thickBot="1">
      <c r="A353" s="17"/>
      <c r="B353" s="118" t="s">
        <v>22</v>
      </c>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20"/>
      <c r="AA353" s="121">
        <f>SUM($AA$352:$AA$352)</f>
        <v>557909</v>
      </c>
      <c r="AB353" s="122"/>
      <c r="AC353" s="122"/>
      <c r="AD353" s="122"/>
      <c r="AE353" s="122"/>
      <c r="AF353" s="122"/>
      <c r="AG353" s="122"/>
      <c r="AH353" s="122"/>
      <c r="AI353" s="123"/>
      <c r="AJ353" s="121">
        <f>SUM($AJ$352:$AJ$352)</f>
        <v>553360</v>
      </c>
      <c r="AK353" s="122"/>
      <c r="AL353" s="122"/>
      <c r="AM353" s="122"/>
      <c r="AN353" s="122"/>
      <c r="AO353" s="122"/>
      <c r="AP353" s="122"/>
      <c r="AQ353" s="122"/>
      <c r="AR353" s="123"/>
      <c r="AS353" s="124"/>
      <c r="AT353" s="125"/>
      <c r="AU353" s="125"/>
      <c r="AV353" s="125"/>
      <c r="AW353" s="125"/>
      <c r="AX353" s="126"/>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row>
    <row r="355" spans="1:251" ht="19">
      <c r="A355" s="1" t="s">
        <v>0</v>
      </c>
      <c r="AW355" s="3"/>
      <c r="AX355" s="4"/>
      <c r="AY355" s="3"/>
    </row>
    <row r="357" spans="1:251" ht="18">
      <c r="B357" s="98" t="s">
        <v>8</v>
      </c>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c r="AA357" s="127"/>
      <c r="AB357" s="127"/>
      <c r="AC357" s="127"/>
      <c r="AD357" s="127"/>
      <c r="AE357" s="127"/>
      <c r="AF357" s="127"/>
      <c r="AG357" s="127"/>
      <c r="AH357" s="127"/>
      <c r="AI357" s="127"/>
      <c r="AJ357" s="127"/>
      <c r="AK357" s="127"/>
      <c r="AL357" s="127"/>
      <c r="AM357" s="127"/>
      <c r="AN357" s="127"/>
      <c r="AO357" s="127"/>
      <c r="AP357" s="127"/>
      <c r="AQ357" s="127"/>
      <c r="AR357" s="127"/>
      <c r="AS357" s="127"/>
      <c r="AT357" s="127"/>
      <c r="AU357" s="127"/>
      <c r="AV357" s="127"/>
      <c r="AW357" s="127"/>
      <c r="AX357" s="127"/>
    </row>
    <row r="358" spans="1:251">
      <c r="Z358" s="5"/>
      <c r="AD358" s="5"/>
      <c r="AE358" s="5"/>
      <c r="AF358" s="5"/>
      <c r="AG358" s="5"/>
      <c r="AH358" s="5"/>
      <c r="AI358" s="5"/>
      <c r="AO358" s="5"/>
    </row>
    <row r="359" spans="1:251" ht="13" thickBot="1">
      <c r="Z359" s="5"/>
      <c r="AD359" s="5"/>
      <c r="AE359" s="5"/>
      <c r="AF359" s="5"/>
      <c r="AG359" s="5"/>
      <c r="AH359" s="5"/>
      <c r="AI359" s="5"/>
      <c r="AO359" s="5"/>
      <c r="DI359" s="6"/>
    </row>
    <row r="360" spans="1:251" ht="24.75" customHeight="1" thickBot="1">
      <c r="B360" s="100" t="s">
        <v>1</v>
      </c>
      <c r="C360" s="101"/>
      <c r="D360" s="101"/>
      <c r="E360" s="101"/>
      <c r="F360" s="101"/>
      <c r="G360" s="101"/>
      <c r="H360" s="102" t="s">
        <v>58</v>
      </c>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4"/>
      <c r="DI360" s="6"/>
    </row>
    <row r="361" spans="1:251" ht="14">
      <c r="B361" s="7"/>
      <c r="C361" s="7"/>
      <c r="D361" s="7"/>
      <c r="E361" s="7"/>
      <c r="F361" s="7"/>
      <c r="G361" s="7"/>
      <c r="H361" s="8"/>
      <c r="I361" s="8"/>
      <c r="J361" s="8"/>
      <c r="K361" s="8"/>
      <c r="L361" s="9"/>
      <c r="M361" s="9"/>
      <c r="N361" s="9"/>
      <c r="O361" s="9"/>
      <c r="P361" s="8"/>
      <c r="Q361" s="8"/>
      <c r="R361" s="8"/>
      <c r="S361" s="8"/>
      <c r="T361" s="8"/>
      <c r="U361" s="8"/>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DI361" s="6"/>
    </row>
    <row r="362" spans="1:251" ht="14.5" thickBot="1">
      <c r="A362" s="11"/>
      <c r="B362" s="10" t="s">
        <v>2</v>
      </c>
      <c r="C362" s="8"/>
      <c r="D362" s="8"/>
      <c r="E362" s="8"/>
      <c r="F362" s="8"/>
      <c r="G362" s="8"/>
      <c r="H362" s="8"/>
      <c r="I362" s="8"/>
      <c r="J362" s="8"/>
      <c r="K362" s="8"/>
      <c r="L362" s="9"/>
      <c r="M362" s="9"/>
      <c r="N362" s="9"/>
      <c r="O362" s="9"/>
      <c r="P362" s="8"/>
      <c r="Q362" s="8"/>
      <c r="R362" s="8"/>
      <c r="S362" s="8"/>
      <c r="T362" s="8"/>
      <c r="U362" s="8"/>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DI362" s="6"/>
    </row>
    <row r="363" spans="1:251" ht="14">
      <c r="A363" s="8"/>
      <c r="B363" s="12"/>
      <c r="C363" s="7"/>
      <c r="D363" s="7"/>
      <c r="E363" s="7"/>
      <c r="F363" s="7"/>
      <c r="G363" s="7"/>
      <c r="H363" s="7"/>
      <c r="I363" s="7"/>
      <c r="J363" s="7"/>
      <c r="K363" s="7"/>
      <c r="L363" s="13"/>
      <c r="M363" s="13"/>
      <c r="N363" s="13"/>
      <c r="O363" s="13"/>
      <c r="P363" s="7"/>
      <c r="Q363" s="7"/>
      <c r="R363" s="7"/>
      <c r="S363" s="7"/>
      <c r="T363" s="7"/>
      <c r="U363" s="7"/>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5"/>
    </row>
    <row r="364" spans="1:251" ht="12" customHeight="1">
      <c r="A364" s="8"/>
      <c r="B364" s="105" t="s">
        <v>59</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6"/>
      <c r="AL364" s="106"/>
      <c r="AM364" s="106"/>
      <c r="AN364" s="106"/>
      <c r="AO364" s="106"/>
      <c r="AP364" s="106"/>
      <c r="AQ364" s="106"/>
      <c r="AR364" s="106"/>
      <c r="AS364" s="106"/>
      <c r="AT364" s="106"/>
      <c r="AU364" s="106"/>
      <c r="AV364" s="106"/>
      <c r="AW364" s="106"/>
      <c r="AX364" s="107"/>
    </row>
    <row r="365" spans="1:251" ht="12" customHeight="1">
      <c r="A365" s="8"/>
      <c r="B365" s="105"/>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c r="AG365" s="106"/>
      <c r="AH365" s="106"/>
      <c r="AI365" s="106"/>
      <c r="AJ365" s="106"/>
      <c r="AK365" s="106"/>
      <c r="AL365" s="106"/>
      <c r="AM365" s="106"/>
      <c r="AN365" s="106"/>
      <c r="AO365" s="106"/>
      <c r="AP365" s="106"/>
      <c r="AQ365" s="106"/>
      <c r="AR365" s="106"/>
      <c r="AS365" s="106"/>
      <c r="AT365" s="106"/>
      <c r="AU365" s="106"/>
      <c r="AV365" s="106"/>
      <c r="AW365" s="106"/>
      <c r="AX365" s="107"/>
      <c r="BC365" s="16"/>
    </row>
    <row r="366" spans="1:251" ht="12" customHeight="1">
      <c r="A366" s="8"/>
      <c r="B366" s="105"/>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G366" s="106"/>
      <c r="AH366" s="106"/>
      <c r="AI366" s="106"/>
      <c r="AJ366" s="106"/>
      <c r="AK366" s="106"/>
      <c r="AL366" s="106"/>
      <c r="AM366" s="106"/>
      <c r="AN366" s="106"/>
      <c r="AO366" s="106"/>
      <c r="AP366" s="106"/>
      <c r="AQ366" s="106"/>
      <c r="AR366" s="106"/>
      <c r="AS366" s="106"/>
      <c r="AT366" s="106"/>
      <c r="AU366" s="106"/>
      <c r="AV366" s="106"/>
      <c r="AW366" s="106"/>
      <c r="AX366" s="107"/>
    </row>
    <row r="367" spans="1:251" ht="12" customHeight="1">
      <c r="A367" s="8"/>
      <c r="B367" s="105"/>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G367" s="106"/>
      <c r="AH367" s="106"/>
      <c r="AI367" s="106"/>
      <c r="AJ367" s="106"/>
      <c r="AK367" s="106"/>
      <c r="AL367" s="106"/>
      <c r="AM367" s="106"/>
      <c r="AN367" s="106"/>
      <c r="AO367" s="106"/>
      <c r="AP367" s="106"/>
      <c r="AQ367" s="106"/>
      <c r="AR367" s="106"/>
      <c r="AS367" s="106"/>
      <c r="AT367" s="106"/>
      <c r="AU367" s="106"/>
      <c r="AV367" s="106"/>
      <c r="AW367" s="106"/>
      <c r="AX367" s="107"/>
    </row>
    <row r="368" spans="1:251" ht="12" customHeight="1">
      <c r="A368" s="8"/>
      <c r="B368" s="105"/>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6"/>
      <c r="AL368" s="106"/>
      <c r="AM368" s="106"/>
      <c r="AN368" s="106"/>
      <c r="AO368" s="106"/>
      <c r="AP368" s="106"/>
      <c r="AQ368" s="106"/>
      <c r="AR368" s="106"/>
      <c r="AS368" s="106"/>
      <c r="AT368" s="106"/>
      <c r="AU368" s="106"/>
      <c r="AV368" s="106"/>
      <c r="AW368" s="106"/>
      <c r="AX368" s="107"/>
    </row>
    <row r="369" spans="1:251" ht="14.5" thickBot="1">
      <c r="A369" s="17"/>
      <c r="B369" s="18"/>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20"/>
    </row>
    <row r="370" spans="1:251">
      <c r="B370" s="21"/>
    </row>
    <row r="371" spans="1:251" ht="14.5" thickBot="1">
      <c r="A371" s="11"/>
      <c r="B371" s="10" t="s">
        <v>3</v>
      </c>
      <c r="C371" s="8"/>
      <c r="D371" s="8"/>
      <c r="E371" s="8"/>
      <c r="F371" s="8"/>
      <c r="G371" s="8"/>
      <c r="H371" s="8"/>
      <c r="I371" s="8"/>
      <c r="J371" s="8"/>
      <c r="K371" s="8"/>
      <c r="L371" s="9"/>
      <c r="M371" s="9"/>
      <c r="N371" s="9"/>
      <c r="O371" s="9"/>
      <c r="P371" s="8"/>
      <c r="Q371" s="8"/>
      <c r="R371" s="8"/>
      <c r="S371" s="8"/>
      <c r="T371" s="8"/>
      <c r="U371" s="8"/>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DI371" s="6"/>
    </row>
    <row r="372" spans="1:251" ht="14">
      <c r="A372" s="8"/>
      <c r="B372" s="12"/>
      <c r="C372" s="7"/>
      <c r="D372" s="7"/>
      <c r="E372" s="7"/>
      <c r="F372" s="7"/>
      <c r="G372" s="7"/>
      <c r="H372" s="7"/>
      <c r="I372" s="7"/>
      <c r="J372" s="7"/>
      <c r="K372" s="7"/>
      <c r="L372" s="13"/>
      <c r="M372" s="13"/>
      <c r="N372" s="13"/>
      <c r="O372" s="13"/>
      <c r="P372" s="7"/>
      <c r="Q372" s="7"/>
      <c r="R372" s="7"/>
      <c r="S372" s="7"/>
      <c r="T372" s="7"/>
      <c r="U372" s="7"/>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5"/>
    </row>
    <row r="373" spans="1:251" ht="12" customHeight="1">
      <c r="A373" s="8"/>
      <c r="B373" s="105" t="s">
        <v>116</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6"/>
      <c r="AL373" s="106"/>
      <c r="AM373" s="106"/>
      <c r="AN373" s="106"/>
      <c r="AO373" s="106"/>
      <c r="AP373" s="106"/>
      <c r="AQ373" s="106"/>
      <c r="AR373" s="106"/>
      <c r="AS373" s="106"/>
      <c r="AT373" s="106"/>
      <c r="AU373" s="106"/>
      <c r="AV373" s="106"/>
      <c r="AW373" s="106"/>
      <c r="AX373" s="107"/>
    </row>
    <row r="374" spans="1:251" ht="12" customHeight="1">
      <c r="A374" s="8"/>
      <c r="B374" s="105"/>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6"/>
      <c r="AL374" s="106"/>
      <c r="AM374" s="106"/>
      <c r="AN374" s="106"/>
      <c r="AO374" s="106"/>
      <c r="AP374" s="106"/>
      <c r="AQ374" s="106"/>
      <c r="AR374" s="106"/>
      <c r="AS374" s="106"/>
      <c r="AT374" s="106"/>
      <c r="AU374" s="106"/>
      <c r="AV374" s="106"/>
      <c r="AW374" s="106"/>
      <c r="AX374" s="107"/>
    </row>
    <row r="375" spans="1:251" ht="12" customHeight="1">
      <c r="A375" s="8"/>
      <c r="B375" s="105"/>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6"/>
      <c r="AL375" s="106"/>
      <c r="AM375" s="106"/>
      <c r="AN375" s="106"/>
      <c r="AO375" s="106"/>
      <c r="AP375" s="106"/>
      <c r="AQ375" s="106"/>
      <c r="AR375" s="106"/>
      <c r="AS375" s="106"/>
      <c r="AT375" s="106"/>
      <c r="AU375" s="106"/>
      <c r="AV375" s="106"/>
      <c r="AW375" s="106"/>
      <c r="AX375" s="107"/>
      <c r="BC375" s="16"/>
    </row>
    <row r="376" spans="1:251" ht="12" customHeight="1">
      <c r="A376" s="8"/>
      <c r="B376" s="105"/>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6"/>
      <c r="AL376" s="106"/>
      <c r="AM376" s="106"/>
      <c r="AN376" s="106"/>
      <c r="AO376" s="106"/>
      <c r="AP376" s="106"/>
      <c r="AQ376" s="106"/>
      <c r="AR376" s="106"/>
      <c r="AS376" s="106"/>
      <c r="AT376" s="106"/>
      <c r="AU376" s="106"/>
      <c r="AV376" s="106"/>
      <c r="AW376" s="106"/>
      <c r="AX376" s="107"/>
    </row>
    <row r="377" spans="1:251" ht="12" customHeight="1">
      <c r="A377" s="8"/>
      <c r="B377" s="105"/>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6"/>
      <c r="AL377" s="106"/>
      <c r="AM377" s="106"/>
      <c r="AN377" s="106"/>
      <c r="AO377" s="106"/>
      <c r="AP377" s="106"/>
      <c r="AQ377" s="106"/>
      <c r="AR377" s="106"/>
      <c r="AS377" s="106"/>
      <c r="AT377" s="106"/>
      <c r="AU377" s="106"/>
      <c r="AV377" s="106"/>
      <c r="AW377" s="106"/>
      <c r="AX377" s="107"/>
    </row>
    <row r="378" spans="1:251" ht="12" customHeight="1">
      <c r="A378" s="8"/>
      <c r="B378" s="105"/>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c r="AL378" s="106"/>
      <c r="AM378" s="106"/>
      <c r="AN378" s="106"/>
      <c r="AO378" s="106"/>
      <c r="AP378" s="106"/>
      <c r="AQ378" s="106"/>
      <c r="AR378" s="106"/>
      <c r="AS378" s="106"/>
      <c r="AT378" s="106"/>
      <c r="AU378" s="106"/>
      <c r="AV378" s="106"/>
      <c r="AW378" s="106"/>
      <c r="AX378" s="107"/>
    </row>
    <row r="379" spans="1:251" ht="14.5" thickBot="1">
      <c r="A379" s="17"/>
      <c r="B379" s="18"/>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20"/>
    </row>
    <row r="380" spans="1:251">
      <c r="B380" s="21"/>
    </row>
    <row r="381" spans="1:251" ht="14">
      <c r="B381" s="10" t="s">
        <v>4</v>
      </c>
      <c r="C381" s="8"/>
      <c r="D381" s="8"/>
      <c r="E381" s="8"/>
      <c r="F381" s="8"/>
      <c r="G381" s="8"/>
      <c r="H381" s="8"/>
      <c r="I381" s="8"/>
      <c r="J381" s="8"/>
      <c r="K381" s="8"/>
      <c r="L381" s="9"/>
      <c r="M381" s="9"/>
      <c r="N381" s="9"/>
      <c r="O381" s="9"/>
      <c r="P381" s="8"/>
      <c r="Q381" s="8"/>
      <c r="R381" s="8"/>
      <c r="S381" s="8"/>
      <c r="T381" s="8"/>
      <c r="U381" s="8"/>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row>
    <row r="382" spans="1:251" ht="14.5" thickBot="1">
      <c r="B382" s="8"/>
      <c r="C382" s="8"/>
      <c r="D382" s="8"/>
      <c r="E382" s="8"/>
      <c r="F382" s="8"/>
      <c r="G382" s="8"/>
      <c r="H382" s="8"/>
      <c r="I382" s="8"/>
      <c r="J382" s="8"/>
      <c r="K382" s="8"/>
      <c r="L382" s="9"/>
      <c r="M382" s="9"/>
      <c r="N382" s="9"/>
      <c r="O382" s="9"/>
      <c r="P382" s="8"/>
      <c r="Q382" s="8"/>
      <c r="R382" s="8"/>
      <c r="S382" s="8"/>
      <c r="T382" s="8"/>
      <c r="U382" s="8"/>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22" t="s">
        <v>5</v>
      </c>
    </row>
    <row r="383" spans="1:251" s="16" customFormat="1" ht="13.5" customHeight="1">
      <c r="A383" s="8"/>
      <c r="B383" s="108" t="s">
        <v>6</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10"/>
      <c r="AA383" s="114" t="s">
        <v>12</v>
      </c>
      <c r="AB383" s="109"/>
      <c r="AC383" s="109"/>
      <c r="AD383" s="109"/>
      <c r="AE383" s="109"/>
      <c r="AF383" s="109"/>
      <c r="AG383" s="109"/>
      <c r="AH383" s="109"/>
      <c r="AI383" s="110"/>
      <c r="AJ383" s="114" t="s">
        <v>13</v>
      </c>
      <c r="AK383" s="109"/>
      <c r="AL383" s="109"/>
      <c r="AM383" s="109"/>
      <c r="AN383" s="109"/>
      <c r="AO383" s="109"/>
      <c r="AP383" s="109"/>
      <c r="AQ383" s="109"/>
      <c r="AR383" s="110"/>
      <c r="AS383" s="114" t="s">
        <v>7</v>
      </c>
      <c r="AT383" s="109"/>
      <c r="AU383" s="109"/>
      <c r="AV383" s="109"/>
      <c r="AW383" s="109"/>
      <c r="AX383" s="116"/>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c r="HY383" s="2"/>
      <c r="HZ383" s="2"/>
      <c r="IA383" s="2"/>
      <c r="IB383" s="2"/>
      <c r="IC383" s="2"/>
      <c r="ID383" s="2"/>
      <c r="IE383" s="2"/>
      <c r="IF383" s="2"/>
      <c r="IG383" s="2"/>
      <c r="IH383" s="2"/>
      <c r="II383" s="2"/>
      <c r="IJ383" s="2"/>
      <c r="IK383" s="2"/>
      <c r="IL383" s="2"/>
      <c r="IM383" s="2"/>
      <c r="IN383" s="2"/>
      <c r="IO383" s="2"/>
      <c r="IP383" s="2"/>
      <c r="IQ383" s="2"/>
    </row>
    <row r="384" spans="1:251" s="16" customFormat="1" ht="13">
      <c r="A384" s="8"/>
      <c r="B384" s="111"/>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3"/>
      <c r="AA384" s="115"/>
      <c r="AB384" s="112"/>
      <c r="AC384" s="112"/>
      <c r="AD384" s="112"/>
      <c r="AE384" s="112"/>
      <c r="AF384" s="112"/>
      <c r="AG384" s="112"/>
      <c r="AH384" s="112"/>
      <c r="AI384" s="113"/>
      <c r="AJ384" s="115"/>
      <c r="AK384" s="112"/>
      <c r="AL384" s="112"/>
      <c r="AM384" s="112"/>
      <c r="AN384" s="112"/>
      <c r="AO384" s="112"/>
      <c r="AP384" s="112"/>
      <c r="AQ384" s="112"/>
      <c r="AR384" s="113"/>
      <c r="AS384" s="115"/>
      <c r="AT384" s="112"/>
      <c r="AU384" s="112"/>
      <c r="AV384" s="112"/>
      <c r="AW384" s="112"/>
      <c r="AX384" s="117"/>
      <c r="AY384" s="2"/>
      <c r="AZ384" s="2"/>
      <c r="BA384" s="2"/>
      <c r="BB384" s="23"/>
      <c r="BC384" s="24"/>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c r="GQ384" s="2"/>
      <c r="GR384" s="2"/>
      <c r="GS384" s="2"/>
      <c r="GT384" s="2"/>
      <c r="GU384" s="2"/>
      <c r="GV384" s="2"/>
      <c r="GW384" s="2"/>
      <c r="GX384" s="2"/>
      <c r="GY384" s="2"/>
      <c r="GZ384" s="2"/>
      <c r="HA384" s="2"/>
      <c r="HB384" s="2"/>
      <c r="HC384" s="2"/>
      <c r="HD384" s="2"/>
      <c r="HE384" s="2"/>
      <c r="HF384" s="2"/>
      <c r="HG384" s="2"/>
      <c r="HH384" s="2"/>
      <c r="HI384" s="2"/>
      <c r="HJ384" s="2"/>
      <c r="HK384" s="2"/>
      <c r="HL384" s="2"/>
      <c r="HM384" s="2"/>
      <c r="HN384" s="2"/>
      <c r="HO384" s="2"/>
      <c r="HP384" s="2"/>
      <c r="HQ384" s="2"/>
      <c r="HR384" s="2"/>
      <c r="HS384" s="2"/>
      <c r="HT384" s="2"/>
      <c r="HU384" s="2"/>
      <c r="HV384" s="2"/>
      <c r="HW384" s="2"/>
      <c r="HX384" s="2"/>
      <c r="HY384" s="2"/>
      <c r="HZ384" s="2"/>
      <c r="IA384" s="2"/>
      <c r="IB384" s="2"/>
      <c r="IC384" s="2"/>
      <c r="ID384" s="2"/>
      <c r="IE384" s="2"/>
      <c r="IF384" s="2"/>
      <c r="IG384" s="2"/>
      <c r="IH384" s="2"/>
      <c r="II384" s="2"/>
      <c r="IJ384" s="2"/>
      <c r="IK384" s="2"/>
      <c r="IL384" s="2"/>
      <c r="IM384" s="2"/>
      <c r="IN384" s="2"/>
      <c r="IO384" s="2"/>
      <c r="IP384" s="2"/>
      <c r="IQ384" s="2"/>
    </row>
    <row r="385" spans="1:251" s="16" customFormat="1" ht="18.75" customHeight="1">
      <c r="A385" s="8"/>
      <c r="B385" s="25"/>
      <c r="C385" s="89" t="s">
        <v>57</v>
      </c>
      <c r="D385" s="90"/>
      <c r="E385" s="90"/>
      <c r="F385" s="90"/>
      <c r="G385" s="90"/>
      <c r="H385" s="90"/>
      <c r="I385" s="90"/>
      <c r="J385" s="90"/>
      <c r="K385" s="90"/>
      <c r="L385" s="90"/>
      <c r="M385" s="90"/>
      <c r="N385" s="90"/>
      <c r="O385" s="90"/>
      <c r="P385" s="90"/>
      <c r="Q385" s="90"/>
      <c r="R385" s="90"/>
      <c r="S385" s="90"/>
      <c r="T385" s="90"/>
      <c r="U385" s="90"/>
      <c r="V385" s="90"/>
      <c r="W385" s="90"/>
      <c r="X385" s="90"/>
      <c r="Y385" s="90"/>
      <c r="Z385" s="91"/>
      <c r="AA385" s="92">
        <v>1115975</v>
      </c>
      <c r="AB385" s="93"/>
      <c r="AC385" s="93"/>
      <c r="AD385" s="93"/>
      <c r="AE385" s="93"/>
      <c r="AF385" s="93"/>
      <c r="AG385" s="93"/>
      <c r="AH385" s="93"/>
      <c r="AI385" s="94"/>
      <c r="AJ385" s="92">
        <v>1190156</v>
      </c>
      <c r="AK385" s="93"/>
      <c r="AL385" s="93"/>
      <c r="AM385" s="93"/>
      <c r="AN385" s="93"/>
      <c r="AO385" s="93"/>
      <c r="AP385" s="93"/>
      <c r="AQ385" s="93"/>
      <c r="AR385" s="94"/>
      <c r="AS385" s="95"/>
      <c r="AT385" s="96"/>
      <c r="AU385" s="96"/>
      <c r="AV385" s="96"/>
      <c r="AW385" s="96"/>
      <c r="AX385" s="97"/>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c r="GD385" s="2"/>
      <c r="GE385" s="2"/>
      <c r="GF385" s="2"/>
      <c r="GG385" s="2"/>
      <c r="GH385" s="2"/>
      <c r="GI385" s="2"/>
      <c r="GJ385" s="2"/>
      <c r="GK385" s="2"/>
      <c r="GL385" s="2"/>
      <c r="GM385" s="2"/>
      <c r="GN385" s="2"/>
      <c r="GO385" s="2"/>
      <c r="GP385" s="2"/>
      <c r="GQ385" s="2"/>
      <c r="GR385" s="2"/>
      <c r="GS385" s="2"/>
      <c r="GT385" s="2"/>
      <c r="GU385" s="2"/>
      <c r="GV385" s="2"/>
      <c r="GW385" s="2"/>
      <c r="GX385" s="2"/>
      <c r="GY385" s="2"/>
      <c r="GZ385" s="2"/>
      <c r="HA385" s="2"/>
      <c r="HB385" s="2"/>
      <c r="HC385" s="2"/>
      <c r="HD385" s="2"/>
      <c r="HE385" s="2"/>
      <c r="HF385" s="2"/>
      <c r="HG385" s="2"/>
      <c r="HH385" s="2"/>
      <c r="HI385" s="2"/>
      <c r="HJ385" s="2"/>
      <c r="HK385" s="2"/>
      <c r="HL385" s="2"/>
      <c r="HM385" s="2"/>
      <c r="HN385" s="2"/>
      <c r="HO385" s="2"/>
      <c r="HP385" s="2"/>
      <c r="HQ385" s="2"/>
      <c r="HR385" s="2"/>
      <c r="HS385" s="2"/>
      <c r="HT385" s="2"/>
      <c r="HU385" s="2"/>
      <c r="HV385" s="2"/>
      <c r="HW385" s="2"/>
      <c r="HX385" s="2"/>
      <c r="HY385" s="2"/>
      <c r="HZ385" s="2"/>
      <c r="IA385" s="2"/>
      <c r="IB385" s="2"/>
      <c r="IC385" s="2"/>
      <c r="ID385" s="2"/>
      <c r="IE385" s="2"/>
      <c r="IF385" s="2"/>
      <c r="IG385" s="2"/>
      <c r="IH385" s="2"/>
      <c r="II385" s="2"/>
      <c r="IJ385" s="2"/>
      <c r="IK385" s="2"/>
      <c r="IL385" s="2"/>
      <c r="IM385" s="2"/>
      <c r="IN385" s="2"/>
      <c r="IO385" s="2"/>
      <c r="IP385" s="2"/>
      <c r="IQ385" s="2"/>
    </row>
    <row r="386" spans="1:251" s="16" customFormat="1" ht="18.75" customHeight="1">
      <c r="A386" s="8"/>
      <c r="B386" s="25"/>
      <c r="C386" s="89"/>
      <c r="D386" s="90"/>
      <c r="E386" s="90"/>
      <c r="F386" s="90"/>
      <c r="G386" s="90"/>
      <c r="H386" s="90"/>
      <c r="I386" s="90"/>
      <c r="J386" s="90"/>
      <c r="K386" s="90"/>
      <c r="L386" s="90"/>
      <c r="M386" s="90"/>
      <c r="N386" s="90"/>
      <c r="O386" s="90"/>
      <c r="P386" s="90"/>
      <c r="Q386" s="90"/>
      <c r="R386" s="90"/>
      <c r="S386" s="90"/>
      <c r="T386" s="90"/>
      <c r="U386" s="90"/>
      <c r="V386" s="90"/>
      <c r="W386" s="90"/>
      <c r="X386" s="90"/>
      <c r="Y386" s="90"/>
      <c r="Z386" s="91"/>
      <c r="AA386" s="92"/>
      <c r="AB386" s="93"/>
      <c r="AC386" s="93"/>
      <c r="AD386" s="93"/>
      <c r="AE386" s="93"/>
      <c r="AF386" s="93"/>
      <c r="AG386" s="93"/>
      <c r="AH386" s="93"/>
      <c r="AI386" s="94"/>
      <c r="AJ386" s="92"/>
      <c r="AK386" s="93"/>
      <c r="AL386" s="93"/>
      <c r="AM386" s="93"/>
      <c r="AN386" s="93"/>
      <c r="AO386" s="93"/>
      <c r="AP386" s="93"/>
      <c r="AQ386" s="93"/>
      <c r="AR386" s="94"/>
      <c r="AS386" s="95"/>
      <c r="AT386" s="96"/>
      <c r="AU386" s="96"/>
      <c r="AV386" s="96"/>
      <c r="AW386" s="96"/>
      <c r="AX386" s="97"/>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c r="GQ386" s="2"/>
      <c r="GR386" s="2"/>
      <c r="GS386" s="2"/>
      <c r="GT386" s="2"/>
      <c r="GU386" s="2"/>
      <c r="GV386" s="2"/>
      <c r="GW386" s="2"/>
      <c r="GX386" s="2"/>
      <c r="GY386" s="2"/>
      <c r="GZ386" s="2"/>
      <c r="HA386" s="2"/>
      <c r="HB386" s="2"/>
      <c r="HC386" s="2"/>
      <c r="HD386" s="2"/>
      <c r="HE386" s="2"/>
      <c r="HF386" s="2"/>
      <c r="HG386" s="2"/>
      <c r="HH386" s="2"/>
      <c r="HI386" s="2"/>
      <c r="HJ386" s="2"/>
      <c r="HK386" s="2"/>
      <c r="HL386" s="2"/>
      <c r="HM386" s="2"/>
      <c r="HN386" s="2"/>
      <c r="HO386" s="2"/>
      <c r="HP386" s="2"/>
      <c r="HQ386" s="2"/>
      <c r="HR386" s="2"/>
      <c r="HS386" s="2"/>
      <c r="HT386" s="2"/>
      <c r="HU386" s="2"/>
      <c r="HV386" s="2"/>
      <c r="HW386" s="2"/>
      <c r="HX386" s="2"/>
      <c r="HY386" s="2"/>
      <c r="HZ386" s="2"/>
      <c r="IA386" s="2"/>
      <c r="IB386" s="2"/>
      <c r="IC386" s="2"/>
      <c r="ID386" s="2"/>
      <c r="IE386" s="2"/>
      <c r="IF386" s="2"/>
      <c r="IG386" s="2"/>
      <c r="IH386" s="2"/>
      <c r="II386" s="2"/>
      <c r="IJ386" s="2"/>
      <c r="IK386" s="2"/>
      <c r="IL386" s="2"/>
      <c r="IM386" s="2"/>
      <c r="IN386" s="2"/>
      <c r="IO386" s="2"/>
      <c r="IP386" s="2"/>
      <c r="IQ386" s="2"/>
    </row>
    <row r="387" spans="1:251" s="16" customFormat="1" ht="18.75" customHeight="1" thickBot="1">
      <c r="A387" s="17"/>
      <c r="B387" s="118" t="s">
        <v>22</v>
      </c>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20"/>
      <c r="AA387" s="121">
        <f>SUM($AA$385:$AA$386)</f>
        <v>1115975</v>
      </c>
      <c r="AB387" s="122"/>
      <c r="AC387" s="122"/>
      <c r="AD387" s="122"/>
      <c r="AE387" s="122"/>
      <c r="AF387" s="122"/>
      <c r="AG387" s="122"/>
      <c r="AH387" s="122"/>
      <c r="AI387" s="123"/>
      <c r="AJ387" s="121">
        <f>SUM($AJ$385:$AJ$386)</f>
        <v>1190156</v>
      </c>
      <c r="AK387" s="122"/>
      <c r="AL387" s="122"/>
      <c r="AM387" s="122"/>
      <c r="AN387" s="122"/>
      <c r="AO387" s="122"/>
      <c r="AP387" s="122"/>
      <c r="AQ387" s="122"/>
      <c r="AR387" s="123"/>
      <c r="AS387" s="124"/>
      <c r="AT387" s="125"/>
      <c r="AU387" s="125"/>
      <c r="AV387" s="125"/>
      <c r="AW387" s="125"/>
      <c r="AX387" s="126"/>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row>
    <row r="389" spans="1:251" ht="19">
      <c r="A389" s="1" t="s">
        <v>0</v>
      </c>
      <c r="AW389" s="3"/>
      <c r="AX389" s="4"/>
      <c r="AY389" s="3"/>
    </row>
    <row r="391" spans="1:251" ht="18">
      <c r="B391" s="98" t="s">
        <v>8</v>
      </c>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c r="AG391" s="127"/>
      <c r="AH391" s="127"/>
      <c r="AI391" s="127"/>
      <c r="AJ391" s="127"/>
      <c r="AK391" s="127"/>
      <c r="AL391" s="127"/>
      <c r="AM391" s="127"/>
      <c r="AN391" s="127"/>
      <c r="AO391" s="127"/>
      <c r="AP391" s="127"/>
      <c r="AQ391" s="127"/>
      <c r="AR391" s="127"/>
      <c r="AS391" s="127"/>
      <c r="AT391" s="127"/>
      <c r="AU391" s="127"/>
      <c r="AV391" s="127"/>
      <c r="AW391" s="127"/>
      <c r="AX391" s="127"/>
    </row>
    <row r="392" spans="1:251">
      <c r="Z392" s="5"/>
      <c r="AD392" s="5"/>
      <c r="AE392" s="5"/>
      <c r="AF392" s="5"/>
      <c r="AG392" s="5"/>
      <c r="AH392" s="5"/>
      <c r="AI392" s="5"/>
      <c r="AO392" s="5"/>
    </row>
    <row r="393" spans="1:251" ht="13" thickBot="1">
      <c r="Z393" s="5"/>
      <c r="AD393" s="5"/>
      <c r="AE393" s="5"/>
      <c r="AF393" s="5"/>
      <c r="AG393" s="5"/>
      <c r="AH393" s="5"/>
      <c r="AI393" s="5"/>
      <c r="AO393" s="5"/>
      <c r="DI393" s="6"/>
    </row>
    <row r="394" spans="1:251" ht="24.75" customHeight="1" thickBot="1">
      <c r="B394" s="100" t="s">
        <v>1</v>
      </c>
      <c r="C394" s="101"/>
      <c r="D394" s="101"/>
      <c r="E394" s="101"/>
      <c r="F394" s="101"/>
      <c r="G394" s="101"/>
      <c r="H394" s="102" t="s">
        <v>60</v>
      </c>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c r="AQ394" s="103"/>
      <c r="AR394" s="103"/>
      <c r="AS394" s="103"/>
      <c r="AT394" s="103"/>
      <c r="AU394" s="103"/>
      <c r="AV394" s="103"/>
      <c r="AW394" s="103"/>
      <c r="AX394" s="104"/>
      <c r="DI394" s="6"/>
    </row>
    <row r="395" spans="1:251" ht="14">
      <c r="B395" s="7"/>
      <c r="C395" s="7"/>
      <c r="D395" s="7"/>
      <c r="E395" s="7"/>
      <c r="F395" s="7"/>
      <c r="G395" s="7"/>
      <c r="H395" s="8"/>
      <c r="I395" s="8"/>
      <c r="J395" s="8"/>
      <c r="K395" s="8"/>
      <c r="L395" s="9"/>
      <c r="M395" s="9"/>
      <c r="N395" s="9"/>
      <c r="O395" s="9"/>
      <c r="P395" s="8"/>
      <c r="Q395" s="8"/>
      <c r="R395" s="8"/>
      <c r="S395" s="8"/>
      <c r="T395" s="8"/>
      <c r="U395" s="8"/>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DI395" s="6"/>
    </row>
    <row r="396" spans="1:251" ht="14.5" thickBot="1">
      <c r="A396" s="11"/>
      <c r="B396" s="10" t="s">
        <v>2</v>
      </c>
      <c r="C396" s="8"/>
      <c r="D396" s="8"/>
      <c r="E396" s="8"/>
      <c r="F396" s="8"/>
      <c r="G396" s="8"/>
      <c r="H396" s="8"/>
      <c r="I396" s="8"/>
      <c r="J396" s="8"/>
      <c r="K396" s="8"/>
      <c r="L396" s="9"/>
      <c r="M396" s="9"/>
      <c r="N396" s="9"/>
      <c r="O396" s="9"/>
      <c r="P396" s="8"/>
      <c r="Q396" s="8"/>
      <c r="R396" s="8"/>
      <c r="S396" s="8"/>
      <c r="T396" s="8"/>
      <c r="U396" s="8"/>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DI396" s="6"/>
    </row>
    <row r="397" spans="1:251" ht="14">
      <c r="A397" s="8"/>
      <c r="B397" s="12"/>
      <c r="C397" s="7"/>
      <c r="D397" s="7"/>
      <c r="E397" s="7"/>
      <c r="F397" s="7"/>
      <c r="G397" s="7"/>
      <c r="H397" s="7"/>
      <c r="I397" s="7"/>
      <c r="J397" s="7"/>
      <c r="K397" s="7"/>
      <c r="L397" s="13"/>
      <c r="M397" s="13"/>
      <c r="N397" s="13"/>
      <c r="O397" s="13"/>
      <c r="P397" s="7"/>
      <c r="Q397" s="7"/>
      <c r="R397" s="7"/>
      <c r="S397" s="7"/>
      <c r="T397" s="7"/>
      <c r="U397" s="7"/>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5"/>
    </row>
    <row r="398" spans="1:251" ht="12" customHeight="1">
      <c r="A398" s="8"/>
      <c r="B398" s="105" t="s">
        <v>61</v>
      </c>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6"/>
      <c r="AI398" s="106"/>
      <c r="AJ398" s="106"/>
      <c r="AK398" s="106"/>
      <c r="AL398" s="106"/>
      <c r="AM398" s="106"/>
      <c r="AN398" s="106"/>
      <c r="AO398" s="106"/>
      <c r="AP398" s="106"/>
      <c r="AQ398" s="106"/>
      <c r="AR398" s="106"/>
      <c r="AS398" s="106"/>
      <c r="AT398" s="106"/>
      <c r="AU398" s="106"/>
      <c r="AV398" s="106"/>
      <c r="AW398" s="106"/>
      <c r="AX398" s="107"/>
    </row>
    <row r="399" spans="1:251" ht="12" customHeight="1">
      <c r="A399" s="8"/>
      <c r="B399" s="105"/>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c r="AD399" s="106"/>
      <c r="AE399" s="106"/>
      <c r="AF399" s="106"/>
      <c r="AG399" s="106"/>
      <c r="AH399" s="106"/>
      <c r="AI399" s="106"/>
      <c r="AJ399" s="106"/>
      <c r="AK399" s="106"/>
      <c r="AL399" s="106"/>
      <c r="AM399" s="106"/>
      <c r="AN399" s="106"/>
      <c r="AO399" s="106"/>
      <c r="AP399" s="106"/>
      <c r="AQ399" s="106"/>
      <c r="AR399" s="106"/>
      <c r="AS399" s="106"/>
      <c r="AT399" s="106"/>
      <c r="AU399" s="106"/>
      <c r="AV399" s="106"/>
      <c r="AW399" s="106"/>
      <c r="AX399" s="107"/>
      <c r="BC399" s="16"/>
    </row>
    <row r="400" spans="1:251" ht="12" customHeight="1">
      <c r="A400" s="8"/>
      <c r="B400" s="105"/>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c r="AD400" s="106"/>
      <c r="AE400" s="106"/>
      <c r="AF400" s="106"/>
      <c r="AG400" s="106"/>
      <c r="AH400" s="106"/>
      <c r="AI400" s="106"/>
      <c r="AJ400" s="106"/>
      <c r="AK400" s="106"/>
      <c r="AL400" s="106"/>
      <c r="AM400" s="106"/>
      <c r="AN400" s="106"/>
      <c r="AO400" s="106"/>
      <c r="AP400" s="106"/>
      <c r="AQ400" s="106"/>
      <c r="AR400" s="106"/>
      <c r="AS400" s="106"/>
      <c r="AT400" s="106"/>
      <c r="AU400" s="106"/>
      <c r="AV400" s="106"/>
      <c r="AW400" s="106"/>
      <c r="AX400" s="107"/>
    </row>
    <row r="401" spans="1:251" ht="12" customHeight="1">
      <c r="A401" s="8"/>
      <c r="B401" s="105"/>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6"/>
      <c r="AL401" s="106"/>
      <c r="AM401" s="106"/>
      <c r="AN401" s="106"/>
      <c r="AO401" s="106"/>
      <c r="AP401" s="106"/>
      <c r="AQ401" s="106"/>
      <c r="AR401" s="106"/>
      <c r="AS401" s="106"/>
      <c r="AT401" s="106"/>
      <c r="AU401" s="106"/>
      <c r="AV401" s="106"/>
      <c r="AW401" s="106"/>
      <c r="AX401" s="107"/>
    </row>
    <row r="402" spans="1:251" ht="12" customHeight="1">
      <c r="A402" s="8"/>
      <c r="B402" s="105"/>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6"/>
      <c r="AL402" s="106"/>
      <c r="AM402" s="106"/>
      <c r="AN402" s="106"/>
      <c r="AO402" s="106"/>
      <c r="AP402" s="106"/>
      <c r="AQ402" s="106"/>
      <c r="AR402" s="106"/>
      <c r="AS402" s="106"/>
      <c r="AT402" s="106"/>
      <c r="AU402" s="106"/>
      <c r="AV402" s="106"/>
      <c r="AW402" s="106"/>
      <c r="AX402" s="107"/>
    </row>
    <row r="403" spans="1:251" ht="14.5" thickBot="1">
      <c r="A403" s="17"/>
      <c r="B403" s="18"/>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20"/>
    </row>
    <row r="404" spans="1:251">
      <c r="B404" s="21"/>
    </row>
    <row r="405" spans="1:251" ht="14.5" thickBot="1">
      <c r="A405" s="11"/>
      <c r="B405" s="10" t="s">
        <v>3</v>
      </c>
      <c r="C405" s="8"/>
      <c r="D405" s="8"/>
      <c r="E405" s="8"/>
      <c r="F405" s="8"/>
      <c r="G405" s="8"/>
      <c r="H405" s="8"/>
      <c r="I405" s="8"/>
      <c r="J405" s="8"/>
      <c r="K405" s="8"/>
      <c r="L405" s="9"/>
      <c r="M405" s="9"/>
      <c r="N405" s="9"/>
      <c r="O405" s="9"/>
      <c r="P405" s="8"/>
      <c r="Q405" s="8"/>
      <c r="R405" s="8"/>
      <c r="S405" s="8"/>
      <c r="T405" s="8"/>
      <c r="U405" s="8"/>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DI405" s="6"/>
    </row>
    <row r="406" spans="1:251" ht="14">
      <c r="A406" s="8"/>
      <c r="B406" s="12"/>
      <c r="C406" s="7"/>
      <c r="D406" s="7"/>
      <c r="E406" s="7"/>
      <c r="F406" s="7"/>
      <c r="G406" s="7"/>
      <c r="H406" s="7"/>
      <c r="I406" s="7"/>
      <c r="J406" s="7"/>
      <c r="K406" s="7"/>
      <c r="L406" s="13"/>
      <c r="M406" s="13"/>
      <c r="N406" s="13"/>
      <c r="O406" s="13"/>
      <c r="P406" s="7"/>
      <c r="Q406" s="7"/>
      <c r="R406" s="7"/>
      <c r="S406" s="7"/>
      <c r="T406" s="7"/>
      <c r="U406" s="7"/>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5"/>
    </row>
    <row r="407" spans="1:251" ht="12" customHeight="1">
      <c r="A407" s="8"/>
      <c r="B407" s="105" t="s">
        <v>117</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6"/>
      <c r="AL407" s="106"/>
      <c r="AM407" s="106"/>
      <c r="AN407" s="106"/>
      <c r="AO407" s="106"/>
      <c r="AP407" s="106"/>
      <c r="AQ407" s="106"/>
      <c r="AR407" s="106"/>
      <c r="AS407" s="106"/>
      <c r="AT407" s="106"/>
      <c r="AU407" s="106"/>
      <c r="AV407" s="106"/>
      <c r="AW407" s="106"/>
      <c r="AX407" s="107"/>
    </row>
    <row r="408" spans="1:251" ht="12" customHeight="1">
      <c r="A408" s="8"/>
      <c r="B408" s="105"/>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6"/>
      <c r="AL408" s="106"/>
      <c r="AM408" s="106"/>
      <c r="AN408" s="106"/>
      <c r="AO408" s="106"/>
      <c r="AP408" s="106"/>
      <c r="AQ408" s="106"/>
      <c r="AR408" s="106"/>
      <c r="AS408" s="106"/>
      <c r="AT408" s="106"/>
      <c r="AU408" s="106"/>
      <c r="AV408" s="106"/>
      <c r="AW408" s="106"/>
      <c r="AX408" s="107"/>
      <c r="BC408" s="16"/>
    </row>
    <row r="409" spans="1:251" ht="12" customHeight="1">
      <c r="A409" s="8"/>
      <c r="B409" s="105"/>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6"/>
      <c r="AL409" s="106"/>
      <c r="AM409" s="106"/>
      <c r="AN409" s="106"/>
      <c r="AO409" s="106"/>
      <c r="AP409" s="106"/>
      <c r="AQ409" s="106"/>
      <c r="AR409" s="106"/>
      <c r="AS409" s="106"/>
      <c r="AT409" s="106"/>
      <c r="AU409" s="106"/>
      <c r="AV409" s="106"/>
      <c r="AW409" s="106"/>
      <c r="AX409" s="107"/>
    </row>
    <row r="410" spans="1:251" ht="12" customHeight="1">
      <c r="A410" s="8"/>
      <c r="B410" s="105"/>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6"/>
      <c r="AL410" s="106"/>
      <c r="AM410" s="106"/>
      <c r="AN410" s="106"/>
      <c r="AO410" s="106"/>
      <c r="AP410" s="106"/>
      <c r="AQ410" s="106"/>
      <c r="AR410" s="106"/>
      <c r="AS410" s="106"/>
      <c r="AT410" s="106"/>
      <c r="AU410" s="106"/>
      <c r="AV410" s="106"/>
      <c r="AW410" s="106"/>
      <c r="AX410" s="107"/>
    </row>
    <row r="411" spans="1:251" ht="12" customHeight="1">
      <c r="A411" s="8"/>
      <c r="B411" s="105"/>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6"/>
      <c r="AL411" s="106"/>
      <c r="AM411" s="106"/>
      <c r="AN411" s="106"/>
      <c r="AO411" s="106"/>
      <c r="AP411" s="106"/>
      <c r="AQ411" s="106"/>
      <c r="AR411" s="106"/>
      <c r="AS411" s="106"/>
      <c r="AT411" s="106"/>
      <c r="AU411" s="106"/>
      <c r="AV411" s="106"/>
      <c r="AW411" s="106"/>
      <c r="AX411" s="107"/>
    </row>
    <row r="412" spans="1:251" ht="14.5" thickBot="1">
      <c r="A412" s="17"/>
      <c r="B412" s="18"/>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20"/>
    </row>
    <row r="413" spans="1:251">
      <c r="B413" s="21"/>
    </row>
    <row r="414" spans="1:251" ht="14">
      <c r="B414" s="10" t="s">
        <v>4</v>
      </c>
      <c r="C414" s="8"/>
      <c r="D414" s="8"/>
      <c r="E414" s="8"/>
      <c r="F414" s="8"/>
      <c r="G414" s="8"/>
      <c r="H414" s="8"/>
      <c r="I414" s="8"/>
      <c r="J414" s="8"/>
      <c r="K414" s="8"/>
      <c r="L414" s="9"/>
      <c r="M414" s="9"/>
      <c r="N414" s="9"/>
      <c r="O414" s="9"/>
      <c r="P414" s="8"/>
      <c r="Q414" s="8"/>
      <c r="R414" s="8"/>
      <c r="S414" s="8"/>
      <c r="T414" s="8"/>
      <c r="U414" s="8"/>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row>
    <row r="415" spans="1:251" ht="14.5" thickBot="1">
      <c r="B415" s="8"/>
      <c r="C415" s="8"/>
      <c r="D415" s="8"/>
      <c r="E415" s="8"/>
      <c r="F415" s="8"/>
      <c r="G415" s="8"/>
      <c r="H415" s="8"/>
      <c r="I415" s="8"/>
      <c r="J415" s="8"/>
      <c r="K415" s="8"/>
      <c r="L415" s="9"/>
      <c r="M415" s="9"/>
      <c r="N415" s="9"/>
      <c r="O415" s="9"/>
      <c r="P415" s="8"/>
      <c r="Q415" s="8"/>
      <c r="R415" s="8"/>
      <c r="S415" s="8"/>
      <c r="T415" s="8"/>
      <c r="U415" s="8"/>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22" t="s">
        <v>5</v>
      </c>
    </row>
    <row r="416" spans="1:251" s="16" customFormat="1" ht="13.5" customHeight="1">
      <c r="A416" s="8"/>
      <c r="B416" s="108" t="s">
        <v>6</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10"/>
      <c r="AA416" s="114" t="s">
        <v>12</v>
      </c>
      <c r="AB416" s="109"/>
      <c r="AC416" s="109"/>
      <c r="AD416" s="109"/>
      <c r="AE416" s="109"/>
      <c r="AF416" s="109"/>
      <c r="AG416" s="109"/>
      <c r="AH416" s="109"/>
      <c r="AI416" s="110"/>
      <c r="AJ416" s="114" t="s">
        <v>13</v>
      </c>
      <c r="AK416" s="109"/>
      <c r="AL416" s="109"/>
      <c r="AM416" s="109"/>
      <c r="AN416" s="109"/>
      <c r="AO416" s="109"/>
      <c r="AP416" s="109"/>
      <c r="AQ416" s="109"/>
      <c r="AR416" s="110"/>
      <c r="AS416" s="114" t="s">
        <v>7</v>
      </c>
      <c r="AT416" s="109"/>
      <c r="AU416" s="109"/>
      <c r="AV416" s="109"/>
      <c r="AW416" s="109"/>
      <c r="AX416" s="116"/>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c r="GQ416" s="2"/>
      <c r="GR416" s="2"/>
      <c r="GS416" s="2"/>
      <c r="GT416" s="2"/>
      <c r="GU416" s="2"/>
      <c r="GV416" s="2"/>
      <c r="GW416" s="2"/>
      <c r="GX416" s="2"/>
      <c r="GY416" s="2"/>
      <c r="GZ416" s="2"/>
      <c r="HA416" s="2"/>
      <c r="HB416" s="2"/>
      <c r="HC416" s="2"/>
      <c r="HD416" s="2"/>
      <c r="HE416" s="2"/>
      <c r="HF416" s="2"/>
      <c r="HG416" s="2"/>
      <c r="HH416" s="2"/>
      <c r="HI416" s="2"/>
      <c r="HJ416" s="2"/>
      <c r="HK416" s="2"/>
      <c r="HL416" s="2"/>
      <c r="HM416" s="2"/>
      <c r="HN416" s="2"/>
      <c r="HO416" s="2"/>
      <c r="HP416" s="2"/>
      <c r="HQ416" s="2"/>
      <c r="HR416" s="2"/>
      <c r="HS416" s="2"/>
      <c r="HT416" s="2"/>
      <c r="HU416" s="2"/>
      <c r="HV416" s="2"/>
      <c r="HW416" s="2"/>
      <c r="HX416" s="2"/>
      <c r="HY416" s="2"/>
      <c r="HZ416" s="2"/>
      <c r="IA416" s="2"/>
      <c r="IB416" s="2"/>
      <c r="IC416" s="2"/>
      <c r="ID416" s="2"/>
      <c r="IE416" s="2"/>
      <c r="IF416" s="2"/>
      <c r="IG416" s="2"/>
      <c r="IH416" s="2"/>
      <c r="II416" s="2"/>
      <c r="IJ416" s="2"/>
      <c r="IK416" s="2"/>
      <c r="IL416" s="2"/>
      <c r="IM416" s="2"/>
      <c r="IN416" s="2"/>
      <c r="IO416" s="2"/>
      <c r="IP416" s="2"/>
      <c r="IQ416" s="2"/>
    </row>
    <row r="417" spans="1:251" s="16" customFormat="1" ht="13">
      <c r="A417" s="8"/>
      <c r="B417" s="111"/>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3"/>
      <c r="AA417" s="115"/>
      <c r="AB417" s="112"/>
      <c r="AC417" s="112"/>
      <c r="AD417" s="112"/>
      <c r="AE417" s="112"/>
      <c r="AF417" s="112"/>
      <c r="AG417" s="112"/>
      <c r="AH417" s="112"/>
      <c r="AI417" s="113"/>
      <c r="AJ417" s="115"/>
      <c r="AK417" s="112"/>
      <c r="AL417" s="112"/>
      <c r="AM417" s="112"/>
      <c r="AN417" s="112"/>
      <c r="AO417" s="112"/>
      <c r="AP417" s="112"/>
      <c r="AQ417" s="112"/>
      <c r="AR417" s="113"/>
      <c r="AS417" s="115"/>
      <c r="AT417" s="112"/>
      <c r="AU417" s="112"/>
      <c r="AV417" s="112"/>
      <c r="AW417" s="112"/>
      <c r="AX417" s="117"/>
      <c r="AY417" s="2"/>
      <c r="AZ417" s="2"/>
      <c r="BA417" s="2"/>
      <c r="BB417" s="23"/>
      <c r="BC417" s="24"/>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2"/>
    </row>
    <row r="418" spans="1:251" s="16" customFormat="1" ht="18.75" customHeight="1">
      <c r="A418" s="8"/>
      <c r="B418" s="25"/>
      <c r="C418" s="89" t="s">
        <v>62</v>
      </c>
      <c r="D418" s="90"/>
      <c r="E418" s="90"/>
      <c r="F418" s="90"/>
      <c r="G418" s="90"/>
      <c r="H418" s="90"/>
      <c r="I418" s="90"/>
      <c r="J418" s="90"/>
      <c r="K418" s="90"/>
      <c r="L418" s="90"/>
      <c r="M418" s="90"/>
      <c r="N418" s="90"/>
      <c r="O418" s="90"/>
      <c r="P418" s="90"/>
      <c r="Q418" s="90"/>
      <c r="R418" s="90"/>
      <c r="S418" s="90"/>
      <c r="T418" s="90"/>
      <c r="U418" s="90"/>
      <c r="V418" s="90"/>
      <c r="W418" s="90"/>
      <c r="X418" s="90"/>
      <c r="Y418" s="90"/>
      <c r="Z418" s="91"/>
      <c r="AA418" s="92">
        <v>3570882</v>
      </c>
      <c r="AB418" s="93"/>
      <c r="AC418" s="93"/>
      <c r="AD418" s="93"/>
      <c r="AE418" s="93"/>
      <c r="AF418" s="93"/>
      <c r="AG418" s="93"/>
      <c r="AH418" s="93"/>
      <c r="AI418" s="94"/>
      <c r="AJ418" s="92">
        <v>1750037</v>
      </c>
      <c r="AK418" s="93"/>
      <c r="AL418" s="93"/>
      <c r="AM418" s="93"/>
      <c r="AN418" s="93"/>
      <c r="AO418" s="93"/>
      <c r="AP418" s="93"/>
      <c r="AQ418" s="93"/>
      <c r="AR418" s="94"/>
      <c r="AS418" s="95"/>
      <c r="AT418" s="96"/>
      <c r="AU418" s="96"/>
      <c r="AV418" s="96"/>
      <c r="AW418" s="96"/>
      <c r="AX418" s="97"/>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2"/>
    </row>
    <row r="419" spans="1:251" s="16" customFormat="1" ht="18.75" customHeight="1">
      <c r="A419" s="8"/>
      <c r="B419" s="25"/>
      <c r="C419" s="89"/>
      <c r="D419" s="90"/>
      <c r="E419" s="90"/>
      <c r="F419" s="90"/>
      <c r="G419" s="90"/>
      <c r="H419" s="90"/>
      <c r="I419" s="90"/>
      <c r="J419" s="90"/>
      <c r="K419" s="90"/>
      <c r="L419" s="90"/>
      <c r="M419" s="90"/>
      <c r="N419" s="90"/>
      <c r="O419" s="90"/>
      <c r="P419" s="90"/>
      <c r="Q419" s="90"/>
      <c r="R419" s="90"/>
      <c r="S419" s="90"/>
      <c r="T419" s="90"/>
      <c r="U419" s="90"/>
      <c r="V419" s="90"/>
      <c r="W419" s="90"/>
      <c r="X419" s="90"/>
      <c r="Y419" s="90"/>
      <c r="Z419" s="91"/>
      <c r="AA419" s="92"/>
      <c r="AB419" s="93"/>
      <c r="AC419" s="93"/>
      <c r="AD419" s="93"/>
      <c r="AE419" s="93"/>
      <c r="AF419" s="93"/>
      <c r="AG419" s="93"/>
      <c r="AH419" s="93"/>
      <c r="AI419" s="94"/>
      <c r="AJ419" s="92"/>
      <c r="AK419" s="93"/>
      <c r="AL419" s="93"/>
      <c r="AM419" s="93"/>
      <c r="AN419" s="93"/>
      <c r="AO419" s="93"/>
      <c r="AP419" s="93"/>
      <c r="AQ419" s="93"/>
      <c r="AR419" s="94"/>
      <c r="AS419" s="95"/>
      <c r="AT419" s="96"/>
      <c r="AU419" s="96"/>
      <c r="AV419" s="96"/>
      <c r="AW419" s="96"/>
      <c r="AX419" s="97"/>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c r="GQ419" s="2"/>
      <c r="GR419" s="2"/>
      <c r="GS419" s="2"/>
      <c r="GT419" s="2"/>
      <c r="GU419" s="2"/>
      <c r="GV419" s="2"/>
      <c r="GW419" s="2"/>
      <c r="GX419" s="2"/>
      <c r="GY419" s="2"/>
      <c r="GZ419" s="2"/>
      <c r="HA419" s="2"/>
      <c r="HB419" s="2"/>
      <c r="HC419" s="2"/>
      <c r="HD419" s="2"/>
      <c r="HE419" s="2"/>
      <c r="HF419" s="2"/>
      <c r="HG419" s="2"/>
      <c r="HH419" s="2"/>
      <c r="HI419" s="2"/>
      <c r="HJ419" s="2"/>
      <c r="HK419" s="2"/>
      <c r="HL419" s="2"/>
      <c r="HM419" s="2"/>
      <c r="HN419" s="2"/>
      <c r="HO419" s="2"/>
      <c r="HP419" s="2"/>
      <c r="HQ419" s="2"/>
      <c r="HR419" s="2"/>
      <c r="HS419" s="2"/>
      <c r="HT419" s="2"/>
      <c r="HU419" s="2"/>
      <c r="HV419" s="2"/>
      <c r="HW419" s="2"/>
      <c r="HX419" s="2"/>
      <c r="HY419" s="2"/>
      <c r="HZ419" s="2"/>
      <c r="IA419" s="2"/>
      <c r="IB419" s="2"/>
      <c r="IC419" s="2"/>
      <c r="ID419" s="2"/>
      <c r="IE419" s="2"/>
      <c r="IF419" s="2"/>
      <c r="IG419" s="2"/>
      <c r="IH419" s="2"/>
      <c r="II419" s="2"/>
      <c r="IJ419" s="2"/>
      <c r="IK419" s="2"/>
      <c r="IL419" s="2"/>
      <c r="IM419" s="2"/>
      <c r="IN419" s="2"/>
      <c r="IO419" s="2"/>
      <c r="IP419" s="2"/>
      <c r="IQ419" s="2"/>
    </row>
    <row r="420" spans="1:251" s="16" customFormat="1" ht="18.75" customHeight="1" thickBot="1">
      <c r="A420" s="17"/>
      <c r="B420" s="118" t="s">
        <v>22</v>
      </c>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20"/>
      <c r="AA420" s="121">
        <f>SUM($AA$418:$AA$419)</f>
        <v>3570882</v>
      </c>
      <c r="AB420" s="122"/>
      <c r="AC420" s="122"/>
      <c r="AD420" s="122"/>
      <c r="AE420" s="122"/>
      <c r="AF420" s="122"/>
      <c r="AG420" s="122"/>
      <c r="AH420" s="122"/>
      <c r="AI420" s="123"/>
      <c r="AJ420" s="121">
        <f>SUM($AJ$418:$AJ$419)</f>
        <v>1750037</v>
      </c>
      <c r="AK420" s="122"/>
      <c r="AL420" s="122"/>
      <c r="AM420" s="122"/>
      <c r="AN420" s="122"/>
      <c r="AO420" s="122"/>
      <c r="AP420" s="122"/>
      <c r="AQ420" s="122"/>
      <c r="AR420" s="123"/>
      <c r="AS420" s="124"/>
      <c r="AT420" s="125"/>
      <c r="AU420" s="125"/>
      <c r="AV420" s="125"/>
      <c r="AW420" s="125"/>
      <c r="AX420" s="126"/>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c r="GQ420" s="2"/>
      <c r="GR420" s="2"/>
      <c r="GS420" s="2"/>
      <c r="GT420" s="2"/>
      <c r="GU420" s="2"/>
      <c r="GV420" s="2"/>
      <c r="GW420" s="2"/>
      <c r="GX420" s="2"/>
      <c r="GY420" s="2"/>
      <c r="GZ420" s="2"/>
      <c r="HA420" s="2"/>
      <c r="HB420" s="2"/>
      <c r="HC420" s="2"/>
      <c r="HD420" s="2"/>
      <c r="HE420" s="2"/>
      <c r="HF420" s="2"/>
      <c r="HG420" s="2"/>
      <c r="HH420" s="2"/>
      <c r="HI420" s="2"/>
      <c r="HJ420" s="2"/>
      <c r="HK420" s="2"/>
      <c r="HL420" s="2"/>
      <c r="HM420" s="2"/>
      <c r="HN420" s="2"/>
      <c r="HO420" s="2"/>
      <c r="HP420" s="2"/>
      <c r="HQ420" s="2"/>
      <c r="HR420" s="2"/>
      <c r="HS420" s="2"/>
      <c r="HT420" s="2"/>
      <c r="HU420" s="2"/>
      <c r="HV420" s="2"/>
      <c r="HW420" s="2"/>
      <c r="HX420" s="2"/>
      <c r="HY420" s="2"/>
      <c r="HZ420" s="2"/>
      <c r="IA420" s="2"/>
      <c r="IB420" s="2"/>
      <c r="IC420" s="2"/>
      <c r="ID420" s="2"/>
      <c r="IE420" s="2"/>
      <c r="IF420" s="2"/>
      <c r="IG420" s="2"/>
      <c r="IH420" s="2"/>
      <c r="II420" s="2"/>
      <c r="IJ420" s="2"/>
      <c r="IK420" s="2"/>
      <c r="IL420" s="2"/>
      <c r="IM420" s="2"/>
      <c r="IN420" s="2"/>
      <c r="IO420" s="2"/>
      <c r="IP420" s="2"/>
      <c r="IQ420" s="2"/>
    </row>
    <row r="422" spans="1:251" ht="19">
      <c r="A422" s="1" t="s">
        <v>0</v>
      </c>
      <c r="AW422" s="3"/>
      <c r="AX422" s="4"/>
      <c r="AY422" s="3"/>
    </row>
    <row r="424" spans="1:251" ht="18">
      <c r="B424" s="98" t="s">
        <v>8</v>
      </c>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c r="AG424" s="127"/>
      <c r="AH424" s="127"/>
      <c r="AI424" s="127"/>
      <c r="AJ424" s="127"/>
      <c r="AK424" s="127"/>
      <c r="AL424" s="127"/>
      <c r="AM424" s="127"/>
      <c r="AN424" s="127"/>
      <c r="AO424" s="127"/>
      <c r="AP424" s="127"/>
      <c r="AQ424" s="127"/>
      <c r="AR424" s="127"/>
      <c r="AS424" s="127"/>
      <c r="AT424" s="127"/>
      <c r="AU424" s="127"/>
      <c r="AV424" s="127"/>
      <c r="AW424" s="127"/>
      <c r="AX424" s="127"/>
    </row>
    <row r="425" spans="1:251">
      <c r="Z425" s="5"/>
      <c r="AD425" s="5"/>
      <c r="AE425" s="5"/>
      <c r="AF425" s="5"/>
      <c r="AG425" s="5"/>
      <c r="AH425" s="5"/>
      <c r="AI425" s="5"/>
      <c r="AO425" s="5"/>
    </row>
    <row r="426" spans="1:251" ht="13" thickBot="1">
      <c r="Z426" s="5"/>
      <c r="AD426" s="5"/>
      <c r="AE426" s="5"/>
      <c r="AF426" s="5"/>
      <c r="AG426" s="5"/>
      <c r="AH426" s="5"/>
      <c r="AI426" s="5"/>
      <c r="AO426" s="5"/>
      <c r="DI426" s="6"/>
    </row>
    <row r="427" spans="1:251" ht="24.75" customHeight="1" thickBot="1">
      <c r="B427" s="100" t="s">
        <v>1</v>
      </c>
      <c r="C427" s="101"/>
      <c r="D427" s="101"/>
      <c r="E427" s="101"/>
      <c r="F427" s="101"/>
      <c r="G427" s="101"/>
      <c r="H427" s="102" t="s">
        <v>63</v>
      </c>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c r="AQ427" s="103"/>
      <c r="AR427" s="103"/>
      <c r="AS427" s="103"/>
      <c r="AT427" s="103"/>
      <c r="AU427" s="103"/>
      <c r="AV427" s="103"/>
      <c r="AW427" s="103"/>
      <c r="AX427" s="104"/>
      <c r="DI427" s="6"/>
    </row>
    <row r="428" spans="1:251" ht="14">
      <c r="B428" s="7"/>
      <c r="C428" s="7"/>
      <c r="D428" s="7"/>
      <c r="E428" s="7"/>
      <c r="F428" s="7"/>
      <c r="G428" s="7"/>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DI428" s="6"/>
    </row>
    <row r="429" spans="1:251" ht="14.5" thickBot="1">
      <c r="A429" s="11"/>
      <c r="B429" s="10" t="s">
        <v>2</v>
      </c>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DI429" s="6"/>
    </row>
    <row r="430" spans="1:251" ht="14">
      <c r="A430" s="8"/>
      <c r="B430" s="12"/>
      <c r="C430" s="7"/>
      <c r="D430" s="7"/>
      <c r="E430" s="7"/>
      <c r="F430" s="7"/>
      <c r="G430" s="7"/>
      <c r="H430" s="7"/>
      <c r="I430" s="7"/>
      <c r="J430" s="7"/>
      <c r="K430" s="7"/>
      <c r="L430" s="13"/>
      <c r="M430" s="13"/>
      <c r="N430" s="13"/>
      <c r="O430" s="13"/>
      <c r="P430" s="7"/>
      <c r="Q430" s="7"/>
      <c r="R430" s="7"/>
      <c r="S430" s="7"/>
      <c r="T430" s="7"/>
      <c r="U430" s="7"/>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5"/>
    </row>
    <row r="431" spans="1:251" ht="12" customHeight="1">
      <c r="A431" s="8"/>
      <c r="B431" s="105" t="s">
        <v>109</v>
      </c>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c r="AG431" s="106"/>
      <c r="AH431" s="106"/>
      <c r="AI431" s="106"/>
      <c r="AJ431" s="106"/>
      <c r="AK431" s="106"/>
      <c r="AL431" s="106"/>
      <c r="AM431" s="106"/>
      <c r="AN431" s="106"/>
      <c r="AO431" s="106"/>
      <c r="AP431" s="106"/>
      <c r="AQ431" s="106"/>
      <c r="AR431" s="106"/>
      <c r="AS431" s="106"/>
      <c r="AT431" s="106"/>
      <c r="AU431" s="106"/>
      <c r="AV431" s="106"/>
      <c r="AW431" s="106"/>
      <c r="AX431" s="107"/>
    </row>
    <row r="432" spans="1:251" ht="12" customHeight="1">
      <c r="A432" s="8"/>
      <c r="B432" s="105"/>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c r="AG432" s="106"/>
      <c r="AH432" s="106"/>
      <c r="AI432" s="106"/>
      <c r="AJ432" s="106"/>
      <c r="AK432" s="106"/>
      <c r="AL432" s="106"/>
      <c r="AM432" s="106"/>
      <c r="AN432" s="106"/>
      <c r="AO432" s="106"/>
      <c r="AP432" s="106"/>
      <c r="AQ432" s="106"/>
      <c r="AR432" s="106"/>
      <c r="AS432" s="106"/>
      <c r="AT432" s="106"/>
      <c r="AU432" s="106"/>
      <c r="AV432" s="106"/>
      <c r="AW432" s="106"/>
      <c r="AX432" s="107"/>
      <c r="BC432" s="16"/>
    </row>
    <row r="433" spans="1:113" ht="12" customHeight="1">
      <c r="A433" s="8"/>
      <c r="B433" s="105"/>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c r="AK433" s="106"/>
      <c r="AL433" s="106"/>
      <c r="AM433" s="106"/>
      <c r="AN433" s="106"/>
      <c r="AO433" s="106"/>
      <c r="AP433" s="106"/>
      <c r="AQ433" s="106"/>
      <c r="AR433" s="106"/>
      <c r="AS433" s="106"/>
      <c r="AT433" s="106"/>
      <c r="AU433" s="106"/>
      <c r="AV433" s="106"/>
      <c r="AW433" s="106"/>
      <c r="AX433" s="107"/>
    </row>
    <row r="434" spans="1:113" ht="12" customHeight="1">
      <c r="A434" s="8"/>
      <c r="B434" s="105"/>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6"/>
      <c r="AL434" s="106"/>
      <c r="AM434" s="106"/>
      <c r="AN434" s="106"/>
      <c r="AO434" s="106"/>
      <c r="AP434" s="106"/>
      <c r="AQ434" s="106"/>
      <c r="AR434" s="106"/>
      <c r="AS434" s="106"/>
      <c r="AT434" s="106"/>
      <c r="AU434" s="106"/>
      <c r="AV434" s="106"/>
      <c r="AW434" s="106"/>
      <c r="AX434" s="107"/>
    </row>
    <row r="435" spans="1:113" ht="12" customHeight="1">
      <c r="A435" s="8"/>
      <c r="B435" s="105"/>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6"/>
      <c r="AL435" s="106"/>
      <c r="AM435" s="106"/>
      <c r="AN435" s="106"/>
      <c r="AO435" s="106"/>
      <c r="AP435" s="106"/>
      <c r="AQ435" s="106"/>
      <c r="AR435" s="106"/>
      <c r="AS435" s="106"/>
      <c r="AT435" s="106"/>
      <c r="AU435" s="106"/>
      <c r="AV435" s="106"/>
      <c r="AW435" s="106"/>
      <c r="AX435" s="107"/>
    </row>
    <row r="436" spans="1:113" ht="14.5" thickBot="1">
      <c r="A436" s="17"/>
      <c r="B436" s="18"/>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20"/>
    </row>
    <row r="437" spans="1:113">
      <c r="B437" s="21"/>
    </row>
    <row r="438" spans="1:113" ht="14.5" thickBot="1">
      <c r="A438" s="11"/>
      <c r="B438" s="10" t="s">
        <v>3</v>
      </c>
      <c r="C438" s="8"/>
      <c r="D438" s="8"/>
      <c r="E438" s="8"/>
      <c r="F438" s="8"/>
      <c r="G438" s="8"/>
      <c r="H438" s="8"/>
      <c r="I438" s="8"/>
      <c r="J438" s="8"/>
      <c r="K438" s="8"/>
      <c r="L438" s="9"/>
      <c r="M438" s="9"/>
      <c r="N438" s="9"/>
      <c r="O438" s="9"/>
      <c r="P438" s="8"/>
      <c r="Q438" s="8"/>
      <c r="R438" s="8"/>
      <c r="S438" s="8"/>
      <c r="T438" s="8"/>
      <c r="U438" s="8"/>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DI438" s="6"/>
    </row>
    <row r="439" spans="1:113" ht="14">
      <c r="A439" s="8"/>
      <c r="B439" s="12"/>
      <c r="C439" s="7"/>
      <c r="D439" s="7"/>
      <c r="E439" s="7"/>
      <c r="F439" s="7"/>
      <c r="G439" s="7"/>
      <c r="H439" s="7"/>
      <c r="I439" s="7"/>
      <c r="J439" s="7"/>
      <c r="K439" s="7"/>
      <c r="L439" s="13"/>
      <c r="M439" s="13"/>
      <c r="N439" s="13"/>
      <c r="O439" s="13"/>
      <c r="P439" s="7"/>
      <c r="Q439" s="7"/>
      <c r="R439" s="7"/>
      <c r="S439" s="7"/>
      <c r="T439" s="7"/>
      <c r="U439" s="7"/>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5"/>
    </row>
    <row r="440" spans="1:113" ht="12" customHeight="1">
      <c r="A440" s="8"/>
      <c r="B440" s="105" t="s">
        <v>108</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6"/>
      <c r="AL440" s="106"/>
      <c r="AM440" s="106"/>
      <c r="AN440" s="106"/>
      <c r="AO440" s="106"/>
      <c r="AP440" s="106"/>
      <c r="AQ440" s="106"/>
      <c r="AR440" s="106"/>
      <c r="AS440" s="106"/>
      <c r="AT440" s="106"/>
      <c r="AU440" s="106"/>
      <c r="AV440" s="106"/>
      <c r="AW440" s="106"/>
      <c r="AX440" s="107"/>
    </row>
    <row r="441" spans="1:113" ht="12" customHeight="1">
      <c r="A441" s="8"/>
      <c r="B441" s="105"/>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6"/>
      <c r="AL441" s="106"/>
      <c r="AM441" s="106"/>
      <c r="AN441" s="106"/>
      <c r="AO441" s="106"/>
      <c r="AP441" s="106"/>
      <c r="AQ441" s="106"/>
      <c r="AR441" s="106"/>
      <c r="AS441" s="106"/>
      <c r="AT441" s="106"/>
      <c r="AU441" s="106"/>
      <c r="AV441" s="106"/>
      <c r="AW441" s="106"/>
      <c r="AX441" s="107"/>
    </row>
    <row r="442" spans="1:113" ht="12" customHeight="1">
      <c r="A442" s="8"/>
      <c r="B442" s="105"/>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6"/>
      <c r="AL442" s="106"/>
      <c r="AM442" s="106"/>
      <c r="AN442" s="106"/>
      <c r="AO442" s="106"/>
      <c r="AP442" s="106"/>
      <c r="AQ442" s="106"/>
      <c r="AR442" s="106"/>
      <c r="AS442" s="106"/>
      <c r="AT442" s="106"/>
      <c r="AU442" s="106"/>
      <c r="AV442" s="106"/>
      <c r="AW442" s="106"/>
      <c r="AX442" s="107"/>
    </row>
    <row r="443" spans="1:113" ht="12" customHeight="1">
      <c r="A443" s="8"/>
      <c r="B443" s="105"/>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6"/>
      <c r="AL443" s="106"/>
      <c r="AM443" s="106"/>
      <c r="AN443" s="106"/>
      <c r="AO443" s="106"/>
      <c r="AP443" s="106"/>
      <c r="AQ443" s="106"/>
      <c r="AR443" s="106"/>
      <c r="AS443" s="106"/>
      <c r="AT443" s="106"/>
      <c r="AU443" s="106"/>
      <c r="AV443" s="106"/>
      <c r="AW443" s="106"/>
      <c r="AX443" s="107"/>
    </row>
    <row r="444" spans="1:113" ht="12" customHeight="1">
      <c r="A444" s="8"/>
      <c r="B444" s="105"/>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6"/>
      <c r="AL444" s="106"/>
      <c r="AM444" s="106"/>
      <c r="AN444" s="106"/>
      <c r="AO444" s="106"/>
      <c r="AP444" s="106"/>
      <c r="AQ444" s="106"/>
      <c r="AR444" s="106"/>
      <c r="AS444" s="106"/>
      <c r="AT444" s="106"/>
      <c r="AU444" s="106"/>
      <c r="AV444" s="106"/>
      <c r="AW444" s="106"/>
      <c r="AX444" s="107"/>
      <c r="BC444" s="16"/>
    </row>
    <row r="445" spans="1:113" ht="12" customHeight="1">
      <c r="A445" s="8"/>
      <c r="B445" s="105"/>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6"/>
      <c r="AL445" s="106"/>
      <c r="AM445" s="106"/>
      <c r="AN445" s="106"/>
      <c r="AO445" s="106"/>
      <c r="AP445" s="106"/>
      <c r="AQ445" s="106"/>
      <c r="AR445" s="106"/>
      <c r="AS445" s="106"/>
      <c r="AT445" s="106"/>
      <c r="AU445" s="106"/>
      <c r="AV445" s="106"/>
      <c r="AW445" s="106"/>
      <c r="AX445" s="107"/>
    </row>
    <row r="446" spans="1:113" ht="12" customHeight="1">
      <c r="A446" s="8"/>
      <c r="B446" s="105"/>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6"/>
      <c r="AL446" s="106"/>
      <c r="AM446" s="106"/>
      <c r="AN446" s="106"/>
      <c r="AO446" s="106"/>
      <c r="AP446" s="106"/>
      <c r="AQ446" s="106"/>
      <c r="AR446" s="106"/>
      <c r="AS446" s="106"/>
      <c r="AT446" s="106"/>
      <c r="AU446" s="106"/>
      <c r="AV446" s="106"/>
      <c r="AW446" s="106"/>
      <c r="AX446" s="107"/>
    </row>
    <row r="447" spans="1:113" ht="12" customHeight="1">
      <c r="A447" s="8"/>
      <c r="B447" s="105"/>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6"/>
      <c r="AL447" s="106"/>
      <c r="AM447" s="106"/>
      <c r="AN447" s="106"/>
      <c r="AO447" s="106"/>
      <c r="AP447" s="106"/>
      <c r="AQ447" s="106"/>
      <c r="AR447" s="106"/>
      <c r="AS447" s="106"/>
      <c r="AT447" s="106"/>
      <c r="AU447" s="106"/>
      <c r="AV447" s="106"/>
      <c r="AW447" s="106"/>
      <c r="AX447" s="107"/>
    </row>
    <row r="448" spans="1:113" ht="14.5" thickBot="1">
      <c r="A448" s="17"/>
      <c r="B448" s="18"/>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20"/>
    </row>
    <row r="449" spans="1:251">
      <c r="B449" s="21"/>
    </row>
    <row r="450" spans="1:251" ht="14">
      <c r="B450" s="10" t="s">
        <v>4</v>
      </c>
      <c r="C450" s="8"/>
      <c r="D450" s="8"/>
      <c r="E450" s="8"/>
      <c r="F450" s="8"/>
      <c r="G450" s="8"/>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row>
    <row r="451" spans="1:251" ht="14.5" thickBot="1">
      <c r="B451" s="8"/>
      <c r="C451" s="8"/>
      <c r="D451" s="8"/>
      <c r="E451" s="8"/>
      <c r="F451" s="8"/>
      <c r="G451" s="8"/>
      <c r="H451" s="8"/>
      <c r="I451" s="8"/>
      <c r="J451" s="8"/>
      <c r="K451" s="8"/>
      <c r="L451" s="9"/>
      <c r="M451" s="9"/>
      <c r="N451" s="9"/>
      <c r="O451" s="9"/>
      <c r="P451" s="8"/>
      <c r="Q451" s="8"/>
      <c r="R451" s="8"/>
      <c r="S451" s="8"/>
      <c r="T451" s="8"/>
      <c r="U451" s="8"/>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22" t="s">
        <v>5</v>
      </c>
    </row>
    <row r="452" spans="1:251" s="16" customFormat="1" ht="13.5" customHeight="1">
      <c r="A452" s="8"/>
      <c r="B452" s="108" t="s">
        <v>6</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10"/>
      <c r="AA452" s="114" t="s">
        <v>12</v>
      </c>
      <c r="AB452" s="109"/>
      <c r="AC452" s="109"/>
      <c r="AD452" s="109"/>
      <c r="AE452" s="109"/>
      <c r="AF452" s="109"/>
      <c r="AG452" s="109"/>
      <c r="AH452" s="109"/>
      <c r="AI452" s="110"/>
      <c r="AJ452" s="114" t="s">
        <v>13</v>
      </c>
      <c r="AK452" s="109"/>
      <c r="AL452" s="109"/>
      <c r="AM452" s="109"/>
      <c r="AN452" s="109"/>
      <c r="AO452" s="109"/>
      <c r="AP452" s="109"/>
      <c r="AQ452" s="109"/>
      <c r="AR452" s="110"/>
      <c r="AS452" s="114" t="s">
        <v>7</v>
      </c>
      <c r="AT452" s="109"/>
      <c r="AU452" s="109"/>
      <c r="AV452" s="109"/>
      <c r="AW452" s="109"/>
      <c r="AX452" s="116"/>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c r="GQ452" s="2"/>
      <c r="GR452" s="2"/>
      <c r="GS452" s="2"/>
      <c r="GT452" s="2"/>
      <c r="GU452" s="2"/>
      <c r="GV452" s="2"/>
      <c r="GW452" s="2"/>
      <c r="GX452" s="2"/>
      <c r="GY452" s="2"/>
      <c r="GZ452" s="2"/>
      <c r="HA452" s="2"/>
      <c r="HB452" s="2"/>
      <c r="HC452" s="2"/>
      <c r="HD452" s="2"/>
      <c r="HE452" s="2"/>
      <c r="HF452" s="2"/>
      <c r="HG452" s="2"/>
      <c r="HH452" s="2"/>
      <c r="HI452" s="2"/>
      <c r="HJ452" s="2"/>
      <c r="HK452" s="2"/>
      <c r="HL452" s="2"/>
      <c r="HM452" s="2"/>
      <c r="HN452" s="2"/>
      <c r="HO452" s="2"/>
      <c r="HP452" s="2"/>
      <c r="HQ452" s="2"/>
      <c r="HR452" s="2"/>
      <c r="HS452" s="2"/>
      <c r="HT452" s="2"/>
      <c r="HU452" s="2"/>
      <c r="HV452" s="2"/>
      <c r="HW452" s="2"/>
      <c r="HX452" s="2"/>
      <c r="HY452" s="2"/>
      <c r="HZ452" s="2"/>
      <c r="IA452" s="2"/>
      <c r="IB452" s="2"/>
      <c r="IC452" s="2"/>
      <c r="ID452" s="2"/>
      <c r="IE452" s="2"/>
      <c r="IF452" s="2"/>
      <c r="IG452" s="2"/>
      <c r="IH452" s="2"/>
      <c r="II452" s="2"/>
      <c r="IJ452" s="2"/>
      <c r="IK452" s="2"/>
      <c r="IL452" s="2"/>
      <c r="IM452" s="2"/>
      <c r="IN452" s="2"/>
      <c r="IO452" s="2"/>
      <c r="IP452" s="2"/>
      <c r="IQ452" s="2"/>
    </row>
    <row r="453" spans="1:251" s="16" customFormat="1" ht="13">
      <c r="A453" s="8"/>
      <c r="B453" s="111"/>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3"/>
      <c r="AA453" s="115"/>
      <c r="AB453" s="112"/>
      <c r="AC453" s="112"/>
      <c r="AD453" s="112"/>
      <c r="AE453" s="112"/>
      <c r="AF453" s="112"/>
      <c r="AG453" s="112"/>
      <c r="AH453" s="112"/>
      <c r="AI453" s="113"/>
      <c r="AJ453" s="115"/>
      <c r="AK453" s="112"/>
      <c r="AL453" s="112"/>
      <c r="AM453" s="112"/>
      <c r="AN453" s="112"/>
      <c r="AO453" s="112"/>
      <c r="AP453" s="112"/>
      <c r="AQ453" s="112"/>
      <c r="AR453" s="113"/>
      <c r="AS453" s="115"/>
      <c r="AT453" s="112"/>
      <c r="AU453" s="112"/>
      <c r="AV453" s="112"/>
      <c r="AW453" s="112"/>
      <c r="AX453" s="117"/>
      <c r="AY453" s="2"/>
      <c r="AZ453" s="2"/>
      <c r="BA453" s="2"/>
      <c r="BB453" s="23"/>
      <c r="BC453" s="24"/>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row>
    <row r="454" spans="1:251" s="16" customFormat="1" ht="18.75" customHeight="1">
      <c r="A454" s="8"/>
      <c r="B454" s="25"/>
      <c r="C454" s="89" t="s">
        <v>57</v>
      </c>
      <c r="D454" s="90"/>
      <c r="E454" s="90"/>
      <c r="F454" s="90"/>
      <c r="G454" s="90"/>
      <c r="H454" s="90"/>
      <c r="I454" s="90"/>
      <c r="J454" s="90"/>
      <c r="K454" s="90"/>
      <c r="L454" s="90"/>
      <c r="M454" s="90"/>
      <c r="N454" s="90"/>
      <c r="O454" s="90"/>
      <c r="P454" s="90"/>
      <c r="Q454" s="90"/>
      <c r="R454" s="90"/>
      <c r="S454" s="90"/>
      <c r="T454" s="90"/>
      <c r="U454" s="90"/>
      <c r="V454" s="90"/>
      <c r="W454" s="90"/>
      <c r="X454" s="90"/>
      <c r="Y454" s="90"/>
      <c r="Z454" s="91"/>
      <c r="AA454" s="92">
        <v>4025</v>
      </c>
      <c r="AB454" s="93"/>
      <c r="AC454" s="93"/>
      <c r="AD454" s="93"/>
      <c r="AE454" s="93"/>
      <c r="AF454" s="93"/>
      <c r="AG454" s="93"/>
      <c r="AH454" s="93"/>
      <c r="AI454" s="94"/>
      <c r="AJ454" s="92">
        <v>4025</v>
      </c>
      <c r="AK454" s="93"/>
      <c r="AL454" s="93"/>
      <c r="AM454" s="93"/>
      <c r="AN454" s="93"/>
      <c r="AO454" s="93"/>
      <c r="AP454" s="93"/>
      <c r="AQ454" s="93"/>
      <c r="AR454" s="94"/>
      <c r="AS454" s="95"/>
      <c r="AT454" s="96"/>
      <c r="AU454" s="96"/>
      <c r="AV454" s="96"/>
      <c r="AW454" s="96"/>
      <c r="AX454" s="97"/>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row>
    <row r="455" spans="1:251" s="16" customFormat="1" ht="18.75" customHeight="1" thickBot="1">
      <c r="A455" s="17"/>
      <c r="B455" s="118" t="s">
        <v>22</v>
      </c>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20"/>
      <c r="AA455" s="121">
        <f>SUM($AA$454:$AA$454)</f>
        <v>4025</v>
      </c>
      <c r="AB455" s="122"/>
      <c r="AC455" s="122"/>
      <c r="AD455" s="122"/>
      <c r="AE455" s="122"/>
      <c r="AF455" s="122"/>
      <c r="AG455" s="122"/>
      <c r="AH455" s="122"/>
      <c r="AI455" s="123"/>
      <c r="AJ455" s="121">
        <f>SUM($AJ$454:$AJ$454)</f>
        <v>4025</v>
      </c>
      <c r="AK455" s="122"/>
      <c r="AL455" s="122"/>
      <c r="AM455" s="122"/>
      <c r="AN455" s="122"/>
      <c r="AO455" s="122"/>
      <c r="AP455" s="122"/>
      <c r="AQ455" s="122"/>
      <c r="AR455" s="123"/>
      <c r="AS455" s="124"/>
      <c r="AT455" s="125"/>
      <c r="AU455" s="125"/>
      <c r="AV455" s="125"/>
      <c r="AW455" s="125"/>
      <c r="AX455" s="126"/>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row>
  </sheetData>
  <mergeCells count="273">
    <mergeCell ref="C454:Z454"/>
    <mergeCell ref="AA454:AI454"/>
    <mergeCell ref="AJ454:AR454"/>
    <mergeCell ref="AS454:AX454"/>
    <mergeCell ref="B455:Z455"/>
    <mergeCell ref="AA455:AI455"/>
    <mergeCell ref="AJ455:AR455"/>
    <mergeCell ref="AS455:AX455"/>
    <mergeCell ref="B431:AX435"/>
    <mergeCell ref="B440:AX447"/>
    <mergeCell ref="B452:Z453"/>
    <mergeCell ref="AA452:AI453"/>
    <mergeCell ref="AJ452:AR453"/>
    <mergeCell ref="AS452:AX453"/>
    <mergeCell ref="B420:Z420"/>
    <mergeCell ref="AA420:AI420"/>
    <mergeCell ref="AJ420:AR420"/>
    <mergeCell ref="AS420:AX420"/>
    <mergeCell ref="B424:AX424"/>
    <mergeCell ref="B427:G427"/>
    <mergeCell ref="H427:AX427"/>
    <mergeCell ref="C418:Z418"/>
    <mergeCell ref="AA418:AI418"/>
    <mergeCell ref="AJ418:AR418"/>
    <mergeCell ref="AS418:AX418"/>
    <mergeCell ref="C419:Z419"/>
    <mergeCell ref="AA419:AI419"/>
    <mergeCell ref="AJ419:AR419"/>
    <mergeCell ref="AS419:AX419"/>
    <mergeCell ref="B398:AX402"/>
    <mergeCell ref="B407:AX411"/>
    <mergeCell ref="B416:Z417"/>
    <mergeCell ref="AA416:AI417"/>
    <mergeCell ref="AJ416:AR417"/>
    <mergeCell ref="AS416:AX417"/>
    <mergeCell ref="B387:Z387"/>
    <mergeCell ref="AA387:AI387"/>
    <mergeCell ref="AJ387:AR387"/>
    <mergeCell ref="AS387:AX387"/>
    <mergeCell ref="B391:AX391"/>
    <mergeCell ref="B394:G394"/>
    <mergeCell ref="H394:AX394"/>
    <mergeCell ref="C385:Z385"/>
    <mergeCell ref="AA385:AI385"/>
    <mergeCell ref="AJ385:AR385"/>
    <mergeCell ref="AS385:AX385"/>
    <mergeCell ref="C386:Z386"/>
    <mergeCell ref="AA386:AI386"/>
    <mergeCell ref="AJ386:AR386"/>
    <mergeCell ref="AS386:AX386"/>
    <mergeCell ref="B357:AX357"/>
    <mergeCell ref="B360:G360"/>
    <mergeCell ref="H360:AX360"/>
    <mergeCell ref="B364:AX368"/>
    <mergeCell ref="B373:AX378"/>
    <mergeCell ref="B383:Z384"/>
    <mergeCell ref="AA383:AI384"/>
    <mergeCell ref="AJ383:AR384"/>
    <mergeCell ref="AS383:AX384"/>
    <mergeCell ref="C352:Z352"/>
    <mergeCell ref="AA352:AI352"/>
    <mergeCell ref="AJ352:AR352"/>
    <mergeCell ref="AS352:AX352"/>
    <mergeCell ref="B353:Z353"/>
    <mergeCell ref="AA353:AI353"/>
    <mergeCell ref="AJ353:AR353"/>
    <mergeCell ref="AS353:AX353"/>
    <mergeCell ref="B328:AX332"/>
    <mergeCell ref="B337:AX345"/>
    <mergeCell ref="B350:Z351"/>
    <mergeCell ref="AA350:AI351"/>
    <mergeCell ref="AJ350:AR351"/>
    <mergeCell ref="AS350:AX351"/>
    <mergeCell ref="B317:Z317"/>
    <mergeCell ref="AA317:AI317"/>
    <mergeCell ref="AJ317:AR317"/>
    <mergeCell ref="AS317:AX317"/>
    <mergeCell ref="B321:AX321"/>
    <mergeCell ref="B324:G324"/>
    <mergeCell ref="H324:AX324"/>
    <mergeCell ref="C315:Z315"/>
    <mergeCell ref="AA315:AI315"/>
    <mergeCell ref="AJ315:AR315"/>
    <mergeCell ref="AS315:AX315"/>
    <mergeCell ref="C316:Z316"/>
    <mergeCell ref="AA316:AI316"/>
    <mergeCell ref="AJ316:AR316"/>
    <mergeCell ref="AS316:AX316"/>
    <mergeCell ref="B287:AX287"/>
    <mergeCell ref="B290:G290"/>
    <mergeCell ref="H290:AX290"/>
    <mergeCell ref="B294:AX298"/>
    <mergeCell ref="B303:AX308"/>
    <mergeCell ref="B313:Z314"/>
    <mergeCell ref="AA313:AI314"/>
    <mergeCell ref="AJ313:AR314"/>
    <mergeCell ref="AS313:AX314"/>
    <mergeCell ref="C282:Z282"/>
    <mergeCell ref="AA282:AI282"/>
    <mergeCell ref="AJ282:AR282"/>
    <mergeCell ref="AS282:AX282"/>
    <mergeCell ref="B283:Z283"/>
    <mergeCell ref="AA283:AI283"/>
    <mergeCell ref="AJ283:AR283"/>
    <mergeCell ref="AS283:AX283"/>
    <mergeCell ref="B252:AX252"/>
    <mergeCell ref="B255:G255"/>
    <mergeCell ref="H255:AX255"/>
    <mergeCell ref="B259:AX263"/>
    <mergeCell ref="B268:AX275"/>
    <mergeCell ref="B280:Z281"/>
    <mergeCell ref="AA280:AI281"/>
    <mergeCell ref="AJ280:AR281"/>
    <mergeCell ref="AS280:AX281"/>
    <mergeCell ref="C247:Z247"/>
    <mergeCell ref="AA247:AI247"/>
    <mergeCell ref="AJ247:AR247"/>
    <mergeCell ref="AS247:AX247"/>
    <mergeCell ref="B248:Z248"/>
    <mergeCell ref="AA248:AI248"/>
    <mergeCell ref="AJ248:AR248"/>
    <mergeCell ref="AS248:AX248"/>
    <mergeCell ref="B219:AX219"/>
    <mergeCell ref="B222:G222"/>
    <mergeCell ref="H222:AX222"/>
    <mergeCell ref="B226:AX230"/>
    <mergeCell ref="B235:AX240"/>
    <mergeCell ref="B245:Z246"/>
    <mergeCell ref="AA245:AI246"/>
    <mergeCell ref="AJ245:AR246"/>
    <mergeCell ref="AS245:AX246"/>
    <mergeCell ref="C214:Z214"/>
    <mergeCell ref="AA214:AI214"/>
    <mergeCell ref="AJ214:AR214"/>
    <mergeCell ref="AS214:AX214"/>
    <mergeCell ref="B215:Z215"/>
    <mergeCell ref="AA215:AI215"/>
    <mergeCell ref="AJ215:AR215"/>
    <mergeCell ref="AS215:AX215"/>
    <mergeCell ref="B186:AX186"/>
    <mergeCell ref="B189:G189"/>
    <mergeCell ref="H189:AX189"/>
    <mergeCell ref="B193:AX197"/>
    <mergeCell ref="B202:AX207"/>
    <mergeCell ref="B212:Z213"/>
    <mergeCell ref="AA212:AI213"/>
    <mergeCell ref="AJ212:AR213"/>
    <mergeCell ref="AS212:AX213"/>
    <mergeCell ref="C181:Z181"/>
    <mergeCell ref="AA181:AI181"/>
    <mergeCell ref="AJ181:AR181"/>
    <mergeCell ref="AS181:AX181"/>
    <mergeCell ref="B182:Z182"/>
    <mergeCell ref="AA182:AI182"/>
    <mergeCell ref="AJ182:AR182"/>
    <mergeCell ref="AS182:AX182"/>
    <mergeCell ref="B154:AX154"/>
    <mergeCell ref="B157:G157"/>
    <mergeCell ref="H157:AX157"/>
    <mergeCell ref="B161:AX165"/>
    <mergeCell ref="B170:AX174"/>
    <mergeCell ref="B179:Z180"/>
    <mergeCell ref="AA179:AI180"/>
    <mergeCell ref="AJ179:AR180"/>
    <mergeCell ref="AS179:AX180"/>
    <mergeCell ref="C149:Z149"/>
    <mergeCell ref="AA149:AI149"/>
    <mergeCell ref="AJ149:AR149"/>
    <mergeCell ref="AS149:AX149"/>
    <mergeCell ref="B150:Z150"/>
    <mergeCell ref="AA150:AI150"/>
    <mergeCell ref="AJ150:AR150"/>
    <mergeCell ref="AS150:AX150"/>
    <mergeCell ref="B129:AX133"/>
    <mergeCell ref="B138:AX142"/>
    <mergeCell ref="B147:Z148"/>
    <mergeCell ref="AA147:AI148"/>
    <mergeCell ref="AJ147:AR148"/>
    <mergeCell ref="AS147:AX148"/>
    <mergeCell ref="B118:Z118"/>
    <mergeCell ref="AA118:AI118"/>
    <mergeCell ref="AJ118:AR118"/>
    <mergeCell ref="AS118:AX118"/>
    <mergeCell ref="B122:AX122"/>
    <mergeCell ref="B125:G125"/>
    <mergeCell ref="H125:AX125"/>
    <mergeCell ref="C116:Z116"/>
    <mergeCell ref="AA116:AI116"/>
    <mergeCell ref="AJ116:AR116"/>
    <mergeCell ref="AS116:AX116"/>
    <mergeCell ref="C117:Z117"/>
    <mergeCell ref="AA117:AI117"/>
    <mergeCell ref="AJ117:AR117"/>
    <mergeCell ref="AS117:AX117"/>
    <mergeCell ref="C114:Z114"/>
    <mergeCell ref="AA114:AI114"/>
    <mergeCell ref="AJ114:AR114"/>
    <mergeCell ref="AS114:AX114"/>
    <mergeCell ref="C115:Z115"/>
    <mergeCell ref="AA115:AI115"/>
    <mergeCell ref="AJ115:AR115"/>
    <mergeCell ref="AS115:AX115"/>
    <mergeCell ref="B87:AX87"/>
    <mergeCell ref="B90:G90"/>
    <mergeCell ref="H90:AX90"/>
    <mergeCell ref="B94:AX98"/>
    <mergeCell ref="B103:AX107"/>
    <mergeCell ref="B112:Z113"/>
    <mergeCell ref="AA112:AI113"/>
    <mergeCell ref="AJ112:AR113"/>
    <mergeCell ref="AS112:AX113"/>
    <mergeCell ref="C82:Z82"/>
    <mergeCell ref="AA82:AI82"/>
    <mergeCell ref="AJ82:AR82"/>
    <mergeCell ref="AS82:AX82"/>
    <mergeCell ref="B83:Z83"/>
    <mergeCell ref="AA83:AI83"/>
    <mergeCell ref="AJ83:AR83"/>
    <mergeCell ref="AS83:AX83"/>
    <mergeCell ref="B62:AX66"/>
    <mergeCell ref="B71:AX75"/>
    <mergeCell ref="B80:Z81"/>
    <mergeCell ref="AA80:AI81"/>
    <mergeCell ref="AJ80:AR81"/>
    <mergeCell ref="AS80:AX81"/>
    <mergeCell ref="B51:Z51"/>
    <mergeCell ref="AA51:AI51"/>
    <mergeCell ref="AJ51:AR51"/>
    <mergeCell ref="AS51:AX51"/>
    <mergeCell ref="B55:AX55"/>
    <mergeCell ref="B58:G58"/>
    <mergeCell ref="H58:AX58"/>
    <mergeCell ref="C49:Z49"/>
    <mergeCell ref="AA49:AI49"/>
    <mergeCell ref="AJ49:AR49"/>
    <mergeCell ref="AS49:AX49"/>
    <mergeCell ref="C50:Z50"/>
    <mergeCell ref="AA50:AI50"/>
    <mergeCell ref="AJ50:AR50"/>
    <mergeCell ref="AS50:AX50"/>
    <mergeCell ref="C47:Z47"/>
    <mergeCell ref="AA47:AI47"/>
    <mergeCell ref="AJ47:AR47"/>
    <mergeCell ref="AS47:AX47"/>
    <mergeCell ref="C48:Z48"/>
    <mergeCell ref="AA48:AI48"/>
    <mergeCell ref="AJ48:AR48"/>
    <mergeCell ref="AS48:AX48"/>
    <mergeCell ref="C45:Z45"/>
    <mergeCell ref="AA45:AI45"/>
    <mergeCell ref="AJ45:AR45"/>
    <mergeCell ref="AS45:AX45"/>
    <mergeCell ref="C46:Z46"/>
    <mergeCell ref="AA46:AI46"/>
    <mergeCell ref="AJ46:AR46"/>
    <mergeCell ref="AS46:AX46"/>
    <mergeCell ref="C43:Z43"/>
    <mergeCell ref="AA43:AI43"/>
    <mergeCell ref="AJ43:AR43"/>
    <mergeCell ref="AS43:AX43"/>
    <mergeCell ref="C44:Z44"/>
    <mergeCell ref="AA44:AI44"/>
    <mergeCell ref="AJ44:AR44"/>
    <mergeCell ref="AS44:AX44"/>
    <mergeCell ref="B3:AX3"/>
    <mergeCell ref="B6:G6"/>
    <mergeCell ref="H6:AX6"/>
    <mergeCell ref="B10:AX25"/>
    <mergeCell ref="B30:AX36"/>
    <mergeCell ref="B41:Z42"/>
    <mergeCell ref="AA41:AI42"/>
    <mergeCell ref="AJ41:AR42"/>
    <mergeCell ref="AS41:AX42"/>
  </mergeCells>
  <phoneticPr fontId="4"/>
  <dataValidations count="1">
    <dataValidation type="list" allowBlank="1" showInputMessage="1" showErrorMessage="1" sqref="WWR983045:WWZ983046 KF41:KN51 UB41:UJ51 ADX41:AEF51 ANT41:AOB51 AXP41:AXX51 BHL41:BHT51 BRH41:BRP51 CBD41:CBL51 CKZ41:CLH51 CUV41:CVD51 DER41:DEZ51 DON41:DOV51 DYJ41:DYR51 EIF41:EIN51 ESB41:ESJ51 FBX41:FCF51 FLT41:FMB51 FVP41:FVX51 GFL41:GFT51 GPH41:GPP51 GZD41:GZL51 HIZ41:HJH51 HSV41:HTD51 ICR41:ICZ51 IMN41:IMV51 IWJ41:IWR51 JGF41:JGN51 JQB41:JQJ51 JZX41:KAF51 KJT41:KKB51 KTP41:KTX51 LDL41:LDT51 LNH41:LNP51 LXD41:LXL51 MGZ41:MHH51 MQV41:MRD51 NAR41:NAZ51 NKN41:NKV51 NUJ41:NUR51 OEF41:OEN51 OOB41:OOJ51 OXX41:OYF51 PHT41:PIB51 PRP41:PRX51 QBL41:QBT51 QLH41:QLP51 QVD41:QVL51 REZ41:RFH51 ROV41:RPD51 RYR41:RYZ51 SIN41:SIV51 SSJ41:SSR51 TCF41:TCN51 TMB41:TMJ51 TVX41:TWF51 UFT41:UGB51 UPP41:UPX51 UZL41:UZT51 VJH41:VJP51 VTD41:VTL51 WCZ41:WDH51 WMV41:WND51 WWR41:WWZ51 AJ65541:AR65542 KF65541:KN65542 UB65541:UJ65542 ADX65541:AEF65542 ANT65541:AOB65542 AXP65541:AXX65542 BHL65541:BHT65542 BRH65541:BRP65542 CBD65541:CBL65542 CKZ65541:CLH65542 CUV65541:CVD65542 DER65541:DEZ65542 DON65541:DOV65542 DYJ65541:DYR65542 EIF65541:EIN65542 ESB65541:ESJ65542 FBX65541:FCF65542 FLT65541:FMB65542 FVP65541:FVX65542 GFL65541:GFT65542 GPH65541:GPP65542 GZD65541:GZL65542 HIZ65541:HJH65542 HSV65541:HTD65542 ICR65541:ICZ65542 IMN65541:IMV65542 IWJ65541:IWR65542 JGF65541:JGN65542 JQB65541:JQJ65542 JZX65541:KAF65542 KJT65541:KKB65542 KTP65541:KTX65542 LDL65541:LDT65542 LNH65541:LNP65542 LXD65541:LXL65542 MGZ65541:MHH65542 MQV65541:MRD65542 NAR65541:NAZ65542 NKN65541:NKV65542 NUJ65541:NUR65542 OEF65541:OEN65542 OOB65541:OOJ65542 OXX65541:OYF65542 PHT65541:PIB65542 PRP65541:PRX65542 QBL65541:QBT65542 QLH65541:QLP65542 QVD65541:QVL65542 REZ65541:RFH65542 ROV65541:RPD65542 RYR65541:RYZ65542 SIN65541:SIV65542 SSJ65541:SSR65542 TCF65541:TCN65542 TMB65541:TMJ65542 TVX65541:TWF65542 UFT65541:UGB65542 UPP65541:UPX65542 UZL65541:UZT65542 VJH65541:VJP65542 VTD65541:VTL65542 WCZ65541:WDH65542 WMV65541:WND65542 WWR65541:WWZ65542 AJ131077:AR131078 KF131077:KN131078 UB131077:UJ131078 ADX131077:AEF131078 ANT131077:AOB131078 AXP131077:AXX131078 BHL131077:BHT131078 BRH131077:BRP131078 CBD131077:CBL131078 CKZ131077:CLH131078 CUV131077:CVD131078 DER131077:DEZ131078 DON131077:DOV131078 DYJ131077:DYR131078 EIF131077:EIN131078 ESB131077:ESJ131078 FBX131077:FCF131078 FLT131077:FMB131078 FVP131077:FVX131078 GFL131077:GFT131078 GPH131077:GPP131078 GZD131077:GZL131078 HIZ131077:HJH131078 HSV131077:HTD131078 ICR131077:ICZ131078 IMN131077:IMV131078 IWJ131077:IWR131078 JGF131077:JGN131078 JQB131077:JQJ131078 JZX131077:KAF131078 KJT131077:KKB131078 KTP131077:KTX131078 LDL131077:LDT131078 LNH131077:LNP131078 LXD131077:LXL131078 MGZ131077:MHH131078 MQV131077:MRD131078 NAR131077:NAZ131078 NKN131077:NKV131078 NUJ131077:NUR131078 OEF131077:OEN131078 OOB131077:OOJ131078 OXX131077:OYF131078 PHT131077:PIB131078 PRP131077:PRX131078 QBL131077:QBT131078 QLH131077:QLP131078 QVD131077:QVL131078 REZ131077:RFH131078 ROV131077:RPD131078 RYR131077:RYZ131078 SIN131077:SIV131078 SSJ131077:SSR131078 TCF131077:TCN131078 TMB131077:TMJ131078 TVX131077:TWF131078 UFT131077:UGB131078 UPP131077:UPX131078 UZL131077:UZT131078 VJH131077:VJP131078 VTD131077:VTL131078 WCZ131077:WDH131078 WMV131077:WND131078 WWR131077:WWZ131078 AJ196613:AR196614 KF196613:KN196614 UB196613:UJ196614 ADX196613:AEF196614 ANT196613:AOB196614 AXP196613:AXX196614 BHL196613:BHT196614 BRH196613:BRP196614 CBD196613:CBL196614 CKZ196613:CLH196614 CUV196613:CVD196614 DER196613:DEZ196614 DON196613:DOV196614 DYJ196613:DYR196614 EIF196613:EIN196614 ESB196613:ESJ196614 FBX196613:FCF196614 FLT196613:FMB196614 FVP196613:FVX196614 GFL196613:GFT196614 GPH196613:GPP196614 GZD196613:GZL196614 HIZ196613:HJH196614 HSV196613:HTD196614 ICR196613:ICZ196614 IMN196613:IMV196614 IWJ196613:IWR196614 JGF196613:JGN196614 JQB196613:JQJ196614 JZX196613:KAF196614 KJT196613:KKB196614 KTP196613:KTX196614 LDL196613:LDT196614 LNH196613:LNP196614 LXD196613:LXL196614 MGZ196613:MHH196614 MQV196613:MRD196614 NAR196613:NAZ196614 NKN196613:NKV196614 NUJ196613:NUR196614 OEF196613:OEN196614 OOB196613:OOJ196614 OXX196613:OYF196614 PHT196613:PIB196614 PRP196613:PRX196614 QBL196613:QBT196614 QLH196613:QLP196614 QVD196613:QVL196614 REZ196613:RFH196614 ROV196613:RPD196614 RYR196613:RYZ196614 SIN196613:SIV196614 SSJ196613:SSR196614 TCF196613:TCN196614 TMB196613:TMJ196614 TVX196613:TWF196614 UFT196613:UGB196614 UPP196613:UPX196614 UZL196613:UZT196614 VJH196613:VJP196614 VTD196613:VTL196614 WCZ196613:WDH196614 WMV196613:WND196614 WWR196613:WWZ196614 AJ262149:AR262150 KF262149:KN262150 UB262149:UJ262150 ADX262149:AEF262150 ANT262149:AOB262150 AXP262149:AXX262150 BHL262149:BHT262150 BRH262149:BRP262150 CBD262149:CBL262150 CKZ262149:CLH262150 CUV262149:CVD262150 DER262149:DEZ262150 DON262149:DOV262150 DYJ262149:DYR262150 EIF262149:EIN262150 ESB262149:ESJ262150 FBX262149:FCF262150 FLT262149:FMB262150 FVP262149:FVX262150 GFL262149:GFT262150 GPH262149:GPP262150 GZD262149:GZL262150 HIZ262149:HJH262150 HSV262149:HTD262150 ICR262149:ICZ262150 IMN262149:IMV262150 IWJ262149:IWR262150 JGF262149:JGN262150 JQB262149:JQJ262150 JZX262149:KAF262150 KJT262149:KKB262150 KTP262149:KTX262150 LDL262149:LDT262150 LNH262149:LNP262150 LXD262149:LXL262150 MGZ262149:MHH262150 MQV262149:MRD262150 NAR262149:NAZ262150 NKN262149:NKV262150 NUJ262149:NUR262150 OEF262149:OEN262150 OOB262149:OOJ262150 OXX262149:OYF262150 PHT262149:PIB262150 PRP262149:PRX262150 QBL262149:QBT262150 QLH262149:QLP262150 QVD262149:QVL262150 REZ262149:RFH262150 ROV262149:RPD262150 RYR262149:RYZ262150 SIN262149:SIV262150 SSJ262149:SSR262150 TCF262149:TCN262150 TMB262149:TMJ262150 TVX262149:TWF262150 UFT262149:UGB262150 UPP262149:UPX262150 UZL262149:UZT262150 VJH262149:VJP262150 VTD262149:VTL262150 WCZ262149:WDH262150 WMV262149:WND262150 WWR262149:WWZ262150 AJ327685:AR327686 KF327685:KN327686 UB327685:UJ327686 ADX327685:AEF327686 ANT327685:AOB327686 AXP327685:AXX327686 BHL327685:BHT327686 BRH327685:BRP327686 CBD327685:CBL327686 CKZ327685:CLH327686 CUV327685:CVD327686 DER327685:DEZ327686 DON327685:DOV327686 DYJ327685:DYR327686 EIF327685:EIN327686 ESB327685:ESJ327686 FBX327685:FCF327686 FLT327685:FMB327686 FVP327685:FVX327686 GFL327685:GFT327686 GPH327685:GPP327686 GZD327685:GZL327686 HIZ327685:HJH327686 HSV327685:HTD327686 ICR327685:ICZ327686 IMN327685:IMV327686 IWJ327685:IWR327686 JGF327685:JGN327686 JQB327685:JQJ327686 JZX327685:KAF327686 KJT327685:KKB327686 KTP327685:KTX327686 LDL327685:LDT327686 LNH327685:LNP327686 LXD327685:LXL327686 MGZ327685:MHH327686 MQV327685:MRD327686 NAR327685:NAZ327686 NKN327685:NKV327686 NUJ327685:NUR327686 OEF327685:OEN327686 OOB327685:OOJ327686 OXX327685:OYF327686 PHT327685:PIB327686 PRP327685:PRX327686 QBL327685:QBT327686 QLH327685:QLP327686 QVD327685:QVL327686 REZ327685:RFH327686 ROV327685:RPD327686 RYR327685:RYZ327686 SIN327685:SIV327686 SSJ327685:SSR327686 TCF327685:TCN327686 TMB327685:TMJ327686 TVX327685:TWF327686 UFT327685:UGB327686 UPP327685:UPX327686 UZL327685:UZT327686 VJH327685:VJP327686 VTD327685:VTL327686 WCZ327685:WDH327686 WMV327685:WND327686 WWR327685:WWZ327686 AJ393221:AR393222 KF393221:KN393222 UB393221:UJ393222 ADX393221:AEF393222 ANT393221:AOB393222 AXP393221:AXX393222 BHL393221:BHT393222 BRH393221:BRP393222 CBD393221:CBL393222 CKZ393221:CLH393222 CUV393221:CVD393222 DER393221:DEZ393222 DON393221:DOV393222 DYJ393221:DYR393222 EIF393221:EIN393222 ESB393221:ESJ393222 FBX393221:FCF393222 FLT393221:FMB393222 FVP393221:FVX393222 GFL393221:GFT393222 GPH393221:GPP393222 GZD393221:GZL393222 HIZ393221:HJH393222 HSV393221:HTD393222 ICR393221:ICZ393222 IMN393221:IMV393222 IWJ393221:IWR393222 JGF393221:JGN393222 JQB393221:JQJ393222 JZX393221:KAF393222 KJT393221:KKB393222 KTP393221:KTX393222 LDL393221:LDT393222 LNH393221:LNP393222 LXD393221:LXL393222 MGZ393221:MHH393222 MQV393221:MRD393222 NAR393221:NAZ393222 NKN393221:NKV393222 NUJ393221:NUR393222 OEF393221:OEN393222 OOB393221:OOJ393222 OXX393221:OYF393222 PHT393221:PIB393222 PRP393221:PRX393222 QBL393221:QBT393222 QLH393221:QLP393222 QVD393221:QVL393222 REZ393221:RFH393222 ROV393221:RPD393222 RYR393221:RYZ393222 SIN393221:SIV393222 SSJ393221:SSR393222 TCF393221:TCN393222 TMB393221:TMJ393222 TVX393221:TWF393222 UFT393221:UGB393222 UPP393221:UPX393222 UZL393221:UZT393222 VJH393221:VJP393222 VTD393221:VTL393222 WCZ393221:WDH393222 WMV393221:WND393222 WWR393221:WWZ393222 AJ458757:AR458758 KF458757:KN458758 UB458757:UJ458758 ADX458757:AEF458758 ANT458757:AOB458758 AXP458757:AXX458758 BHL458757:BHT458758 BRH458757:BRP458758 CBD458757:CBL458758 CKZ458757:CLH458758 CUV458757:CVD458758 DER458757:DEZ458758 DON458757:DOV458758 DYJ458757:DYR458758 EIF458757:EIN458758 ESB458757:ESJ458758 FBX458757:FCF458758 FLT458757:FMB458758 FVP458757:FVX458758 GFL458757:GFT458758 GPH458757:GPP458758 GZD458757:GZL458758 HIZ458757:HJH458758 HSV458757:HTD458758 ICR458757:ICZ458758 IMN458757:IMV458758 IWJ458757:IWR458758 JGF458757:JGN458758 JQB458757:JQJ458758 JZX458757:KAF458758 KJT458757:KKB458758 KTP458757:KTX458758 LDL458757:LDT458758 LNH458757:LNP458758 LXD458757:LXL458758 MGZ458757:MHH458758 MQV458757:MRD458758 NAR458757:NAZ458758 NKN458757:NKV458758 NUJ458757:NUR458758 OEF458757:OEN458758 OOB458757:OOJ458758 OXX458757:OYF458758 PHT458757:PIB458758 PRP458757:PRX458758 QBL458757:QBT458758 QLH458757:QLP458758 QVD458757:QVL458758 REZ458757:RFH458758 ROV458757:RPD458758 RYR458757:RYZ458758 SIN458757:SIV458758 SSJ458757:SSR458758 TCF458757:TCN458758 TMB458757:TMJ458758 TVX458757:TWF458758 UFT458757:UGB458758 UPP458757:UPX458758 UZL458757:UZT458758 VJH458757:VJP458758 VTD458757:VTL458758 WCZ458757:WDH458758 WMV458757:WND458758 WWR458757:WWZ458758 AJ524293:AR524294 KF524293:KN524294 UB524293:UJ524294 ADX524293:AEF524294 ANT524293:AOB524294 AXP524293:AXX524294 BHL524293:BHT524294 BRH524293:BRP524294 CBD524293:CBL524294 CKZ524293:CLH524294 CUV524293:CVD524294 DER524293:DEZ524294 DON524293:DOV524294 DYJ524293:DYR524294 EIF524293:EIN524294 ESB524293:ESJ524294 FBX524293:FCF524294 FLT524293:FMB524294 FVP524293:FVX524294 GFL524293:GFT524294 GPH524293:GPP524294 GZD524293:GZL524294 HIZ524293:HJH524294 HSV524293:HTD524294 ICR524293:ICZ524294 IMN524293:IMV524294 IWJ524293:IWR524294 JGF524293:JGN524294 JQB524293:JQJ524294 JZX524293:KAF524294 KJT524293:KKB524294 KTP524293:KTX524294 LDL524293:LDT524294 LNH524293:LNP524294 LXD524293:LXL524294 MGZ524293:MHH524294 MQV524293:MRD524294 NAR524293:NAZ524294 NKN524293:NKV524294 NUJ524293:NUR524294 OEF524293:OEN524294 OOB524293:OOJ524294 OXX524293:OYF524294 PHT524293:PIB524294 PRP524293:PRX524294 QBL524293:QBT524294 QLH524293:QLP524294 QVD524293:QVL524294 REZ524293:RFH524294 ROV524293:RPD524294 RYR524293:RYZ524294 SIN524293:SIV524294 SSJ524293:SSR524294 TCF524293:TCN524294 TMB524293:TMJ524294 TVX524293:TWF524294 UFT524293:UGB524294 UPP524293:UPX524294 UZL524293:UZT524294 VJH524293:VJP524294 VTD524293:VTL524294 WCZ524293:WDH524294 WMV524293:WND524294 WWR524293:WWZ524294 AJ589829:AR589830 KF589829:KN589830 UB589829:UJ589830 ADX589829:AEF589830 ANT589829:AOB589830 AXP589829:AXX589830 BHL589829:BHT589830 BRH589829:BRP589830 CBD589829:CBL589830 CKZ589829:CLH589830 CUV589829:CVD589830 DER589829:DEZ589830 DON589829:DOV589830 DYJ589829:DYR589830 EIF589829:EIN589830 ESB589829:ESJ589830 FBX589829:FCF589830 FLT589829:FMB589830 FVP589829:FVX589830 GFL589829:GFT589830 GPH589829:GPP589830 GZD589829:GZL589830 HIZ589829:HJH589830 HSV589829:HTD589830 ICR589829:ICZ589830 IMN589829:IMV589830 IWJ589829:IWR589830 JGF589829:JGN589830 JQB589829:JQJ589830 JZX589829:KAF589830 KJT589829:KKB589830 KTP589829:KTX589830 LDL589829:LDT589830 LNH589829:LNP589830 LXD589829:LXL589830 MGZ589829:MHH589830 MQV589829:MRD589830 NAR589829:NAZ589830 NKN589829:NKV589830 NUJ589829:NUR589830 OEF589829:OEN589830 OOB589829:OOJ589830 OXX589829:OYF589830 PHT589829:PIB589830 PRP589829:PRX589830 QBL589829:QBT589830 QLH589829:QLP589830 QVD589829:QVL589830 REZ589829:RFH589830 ROV589829:RPD589830 RYR589829:RYZ589830 SIN589829:SIV589830 SSJ589829:SSR589830 TCF589829:TCN589830 TMB589829:TMJ589830 TVX589829:TWF589830 UFT589829:UGB589830 UPP589829:UPX589830 UZL589829:UZT589830 VJH589829:VJP589830 VTD589829:VTL589830 WCZ589829:WDH589830 WMV589829:WND589830 WWR589829:WWZ589830 AJ655365:AR655366 KF655365:KN655366 UB655365:UJ655366 ADX655365:AEF655366 ANT655365:AOB655366 AXP655365:AXX655366 BHL655365:BHT655366 BRH655365:BRP655366 CBD655365:CBL655366 CKZ655365:CLH655366 CUV655365:CVD655366 DER655365:DEZ655366 DON655365:DOV655366 DYJ655365:DYR655366 EIF655365:EIN655366 ESB655365:ESJ655366 FBX655365:FCF655366 FLT655365:FMB655366 FVP655365:FVX655366 GFL655365:GFT655366 GPH655365:GPP655366 GZD655365:GZL655366 HIZ655365:HJH655366 HSV655365:HTD655366 ICR655365:ICZ655366 IMN655365:IMV655366 IWJ655365:IWR655366 JGF655365:JGN655366 JQB655365:JQJ655366 JZX655365:KAF655366 KJT655365:KKB655366 KTP655365:KTX655366 LDL655365:LDT655366 LNH655365:LNP655366 LXD655365:LXL655366 MGZ655365:MHH655366 MQV655365:MRD655366 NAR655365:NAZ655366 NKN655365:NKV655366 NUJ655365:NUR655366 OEF655365:OEN655366 OOB655365:OOJ655366 OXX655365:OYF655366 PHT655365:PIB655366 PRP655365:PRX655366 QBL655365:QBT655366 QLH655365:QLP655366 QVD655365:QVL655366 REZ655365:RFH655366 ROV655365:RPD655366 RYR655365:RYZ655366 SIN655365:SIV655366 SSJ655365:SSR655366 TCF655365:TCN655366 TMB655365:TMJ655366 TVX655365:TWF655366 UFT655365:UGB655366 UPP655365:UPX655366 UZL655365:UZT655366 VJH655365:VJP655366 VTD655365:VTL655366 WCZ655365:WDH655366 WMV655365:WND655366 WWR655365:WWZ655366 AJ720901:AR720902 KF720901:KN720902 UB720901:UJ720902 ADX720901:AEF720902 ANT720901:AOB720902 AXP720901:AXX720902 BHL720901:BHT720902 BRH720901:BRP720902 CBD720901:CBL720902 CKZ720901:CLH720902 CUV720901:CVD720902 DER720901:DEZ720902 DON720901:DOV720902 DYJ720901:DYR720902 EIF720901:EIN720902 ESB720901:ESJ720902 FBX720901:FCF720902 FLT720901:FMB720902 FVP720901:FVX720902 GFL720901:GFT720902 GPH720901:GPP720902 GZD720901:GZL720902 HIZ720901:HJH720902 HSV720901:HTD720902 ICR720901:ICZ720902 IMN720901:IMV720902 IWJ720901:IWR720902 JGF720901:JGN720902 JQB720901:JQJ720902 JZX720901:KAF720902 KJT720901:KKB720902 KTP720901:KTX720902 LDL720901:LDT720902 LNH720901:LNP720902 LXD720901:LXL720902 MGZ720901:MHH720902 MQV720901:MRD720902 NAR720901:NAZ720902 NKN720901:NKV720902 NUJ720901:NUR720902 OEF720901:OEN720902 OOB720901:OOJ720902 OXX720901:OYF720902 PHT720901:PIB720902 PRP720901:PRX720902 QBL720901:QBT720902 QLH720901:QLP720902 QVD720901:QVL720902 REZ720901:RFH720902 ROV720901:RPD720902 RYR720901:RYZ720902 SIN720901:SIV720902 SSJ720901:SSR720902 TCF720901:TCN720902 TMB720901:TMJ720902 TVX720901:TWF720902 UFT720901:UGB720902 UPP720901:UPX720902 UZL720901:UZT720902 VJH720901:VJP720902 VTD720901:VTL720902 WCZ720901:WDH720902 WMV720901:WND720902 WWR720901:WWZ720902 AJ786437:AR786438 KF786437:KN786438 UB786437:UJ786438 ADX786437:AEF786438 ANT786437:AOB786438 AXP786437:AXX786438 BHL786437:BHT786438 BRH786437:BRP786438 CBD786437:CBL786438 CKZ786437:CLH786438 CUV786437:CVD786438 DER786437:DEZ786438 DON786437:DOV786438 DYJ786437:DYR786438 EIF786437:EIN786438 ESB786437:ESJ786438 FBX786437:FCF786438 FLT786437:FMB786438 FVP786437:FVX786438 GFL786437:GFT786438 GPH786437:GPP786438 GZD786437:GZL786438 HIZ786437:HJH786438 HSV786437:HTD786438 ICR786437:ICZ786438 IMN786437:IMV786438 IWJ786437:IWR786438 JGF786437:JGN786438 JQB786437:JQJ786438 JZX786437:KAF786438 KJT786437:KKB786438 KTP786437:KTX786438 LDL786437:LDT786438 LNH786437:LNP786438 LXD786437:LXL786438 MGZ786437:MHH786438 MQV786437:MRD786438 NAR786437:NAZ786438 NKN786437:NKV786438 NUJ786437:NUR786438 OEF786437:OEN786438 OOB786437:OOJ786438 OXX786437:OYF786438 PHT786437:PIB786438 PRP786437:PRX786438 QBL786437:QBT786438 QLH786437:QLP786438 QVD786437:QVL786438 REZ786437:RFH786438 ROV786437:RPD786438 RYR786437:RYZ786438 SIN786437:SIV786438 SSJ786437:SSR786438 TCF786437:TCN786438 TMB786437:TMJ786438 TVX786437:TWF786438 UFT786437:UGB786438 UPP786437:UPX786438 UZL786437:UZT786438 VJH786437:VJP786438 VTD786437:VTL786438 WCZ786437:WDH786438 WMV786437:WND786438 WWR786437:WWZ786438 AJ851973:AR851974 KF851973:KN851974 UB851973:UJ851974 ADX851973:AEF851974 ANT851973:AOB851974 AXP851973:AXX851974 BHL851973:BHT851974 BRH851973:BRP851974 CBD851973:CBL851974 CKZ851973:CLH851974 CUV851973:CVD851974 DER851973:DEZ851974 DON851973:DOV851974 DYJ851973:DYR851974 EIF851973:EIN851974 ESB851973:ESJ851974 FBX851973:FCF851974 FLT851973:FMB851974 FVP851973:FVX851974 GFL851973:GFT851974 GPH851973:GPP851974 GZD851973:GZL851974 HIZ851973:HJH851974 HSV851973:HTD851974 ICR851973:ICZ851974 IMN851973:IMV851974 IWJ851973:IWR851974 JGF851973:JGN851974 JQB851973:JQJ851974 JZX851973:KAF851974 KJT851973:KKB851974 KTP851973:KTX851974 LDL851973:LDT851974 LNH851973:LNP851974 LXD851973:LXL851974 MGZ851973:MHH851974 MQV851973:MRD851974 NAR851973:NAZ851974 NKN851973:NKV851974 NUJ851973:NUR851974 OEF851973:OEN851974 OOB851973:OOJ851974 OXX851973:OYF851974 PHT851973:PIB851974 PRP851973:PRX851974 QBL851973:QBT851974 QLH851973:QLP851974 QVD851973:QVL851974 REZ851973:RFH851974 ROV851973:RPD851974 RYR851973:RYZ851974 SIN851973:SIV851974 SSJ851973:SSR851974 TCF851973:TCN851974 TMB851973:TMJ851974 TVX851973:TWF851974 UFT851973:UGB851974 UPP851973:UPX851974 UZL851973:UZT851974 VJH851973:VJP851974 VTD851973:VTL851974 WCZ851973:WDH851974 WMV851973:WND851974 WWR851973:WWZ851974 AJ917509:AR917510 KF917509:KN917510 UB917509:UJ917510 ADX917509:AEF917510 ANT917509:AOB917510 AXP917509:AXX917510 BHL917509:BHT917510 BRH917509:BRP917510 CBD917509:CBL917510 CKZ917509:CLH917510 CUV917509:CVD917510 DER917509:DEZ917510 DON917509:DOV917510 DYJ917509:DYR917510 EIF917509:EIN917510 ESB917509:ESJ917510 FBX917509:FCF917510 FLT917509:FMB917510 FVP917509:FVX917510 GFL917509:GFT917510 GPH917509:GPP917510 GZD917509:GZL917510 HIZ917509:HJH917510 HSV917509:HTD917510 ICR917509:ICZ917510 IMN917509:IMV917510 IWJ917509:IWR917510 JGF917509:JGN917510 JQB917509:JQJ917510 JZX917509:KAF917510 KJT917509:KKB917510 KTP917509:KTX917510 LDL917509:LDT917510 LNH917509:LNP917510 LXD917509:LXL917510 MGZ917509:MHH917510 MQV917509:MRD917510 NAR917509:NAZ917510 NKN917509:NKV917510 NUJ917509:NUR917510 OEF917509:OEN917510 OOB917509:OOJ917510 OXX917509:OYF917510 PHT917509:PIB917510 PRP917509:PRX917510 QBL917509:QBT917510 QLH917509:QLP917510 QVD917509:QVL917510 REZ917509:RFH917510 ROV917509:RPD917510 RYR917509:RYZ917510 SIN917509:SIV917510 SSJ917509:SSR917510 TCF917509:TCN917510 TMB917509:TMJ917510 TVX917509:TWF917510 UFT917509:UGB917510 UPP917509:UPX917510 UZL917509:UZT917510 VJH917509:VJP917510 VTD917509:VTL917510 WCZ917509:WDH917510 WMV917509:WND917510 WWR917509:WWZ917510 AJ983045:AR983046 KF983045:KN983046 UB983045:UJ983046 ADX983045:AEF983046 ANT983045:AOB983046 AXP983045:AXX983046 BHL983045:BHT983046 BRH983045:BRP983046 CBD983045:CBL983046 CKZ983045:CLH983046 CUV983045:CVD983046 DER983045:DEZ983046 DON983045:DOV983046 DYJ983045:DYR983046 EIF983045:EIN983046 ESB983045:ESJ983046 FBX983045:FCF983046 FLT983045:FMB983046 FVP983045:FVX983046 GFL983045:GFT983046 GPH983045:GPP983046 GZD983045:GZL983046 HIZ983045:HJH983046 HSV983045:HTD983046 ICR983045:ICZ983046 IMN983045:IMV983046 IWJ983045:IWR983046 JGF983045:JGN983046 JQB983045:JQJ983046 JZX983045:KAF983046 KJT983045:KKB983046 KTP983045:KTX983046 LDL983045:LDT983046 LNH983045:LNP983046 LXD983045:LXL983046 MGZ983045:MHH983046 MQV983045:MRD983046 NAR983045:NAZ983046 NKN983045:NKV983046 NUJ983045:NUR983046 OEF983045:OEN983046 OOB983045:OOJ983046 OXX983045:OYF983046 PHT983045:PIB983046 PRP983045:PRX983046 QBL983045:QBT983046 QLH983045:QLP983046 QVD983045:QVL983046 REZ983045:RFH983046 ROV983045:RPD983046 RYR983045:RYZ983046 SIN983045:SIV983046 SSJ983045:SSR983046 TCF983045:TCN983046 TMB983045:TMJ983046 TVX983045:TWF983046 UFT983045:UGB983046 UPP983045:UPX983046 UZL983045:UZT983046 VJH983045:VJP983046 VTD983045:VTL983046 WCZ983045:WDH983046 WMV983045:WND983046 KF80:KN83 UB80:UJ83 ADX80:AEF83 ANT80:AOB83 AXP80:AXX83 BHL80:BHT83 BRH80:BRP83 CBD80:CBL83 CKZ80:CLH83 CUV80:CVD83 DER80:DEZ83 DON80:DOV83 DYJ80:DYR83 EIF80:EIN83 ESB80:ESJ83 FBX80:FCF83 FLT80:FMB83 FVP80:FVX83 GFL80:GFT83 GPH80:GPP83 GZD80:GZL83 HIZ80:HJH83 HSV80:HTD83 ICR80:ICZ83 IMN80:IMV83 IWJ80:IWR83 JGF80:JGN83 JQB80:JQJ83 JZX80:KAF83 KJT80:KKB83 KTP80:KTX83 LDL80:LDT83 LNH80:LNP83 LXD80:LXL83 MGZ80:MHH83 MQV80:MRD83 NAR80:NAZ83 NKN80:NKV83 NUJ80:NUR83 OEF80:OEN83 OOB80:OOJ83 OXX80:OYF83 PHT80:PIB83 PRP80:PRX83 QBL80:QBT83 QLH80:QLP83 QVD80:QVL83 REZ80:RFH83 ROV80:RPD83 RYR80:RYZ83 SIN80:SIV83 SSJ80:SSR83 TCF80:TCN83 TMB80:TMJ83 TVX80:TWF83 UFT80:UGB83 UPP80:UPX83 UZL80:UZT83 VJH80:VJP83 VTD80:VTL83 WCZ80:WDH83 WMV80:WND83 WWR80:WWZ83 KF112:KN118 UB112:UJ118 ADX112:AEF118 ANT112:AOB118 AXP112:AXX118 BHL112:BHT118 BRH112:BRP118 CBD112:CBL118 CKZ112:CLH118 CUV112:CVD118 DER112:DEZ118 DON112:DOV118 DYJ112:DYR118 EIF112:EIN118 ESB112:ESJ118 FBX112:FCF118 FLT112:FMB118 FVP112:FVX118 GFL112:GFT118 GPH112:GPP118 GZD112:GZL118 HIZ112:HJH118 HSV112:HTD118 ICR112:ICZ118 IMN112:IMV118 IWJ112:IWR118 JGF112:JGN118 JQB112:JQJ118 JZX112:KAF118 KJT112:KKB118 KTP112:KTX118 LDL112:LDT118 LNH112:LNP118 LXD112:LXL118 MGZ112:MHH118 MQV112:MRD118 NAR112:NAZ118 NKN112:NKV118 NUJ112:NUR118 OEF112:OEN118 OOB112:OOJ118 OXX112:OYF118 PHT112:PIB118 PRP112:PRX118 QBL112:QBT118 QLH112:QLP118 QVD112:QVL118 REZ112:RFH118 ROV112:RPD118 RYR112:RYZ118 SIN112:SIV118 SSJ112:SSR118 TCF112:TCN118 TMB112:TMJ118 TVX112:TWF118 UFT112:UGB118 UPP112:UPX118 UZL112:UZT118 VJH112:VJP118 VTD112:VTL118 WCZ112:WDH118 WMV112:WND118 WWR112:WWZ118 KF147:KN150 UB147:UJ150 ADX147:AEF150 ANT147:AOB150 AXP147:AXX150 BHL147:BHT150 BRH147:BRP150 CBD147:CBL150 CKZ147:CLH150 CUV147:CVD150 DER147:DEZ150 DON147:DOV150 DYJ147:DYR150 EIF147:EIN150 ESB147:ESJ150 FBX147:FCF150 FLT147:FMB150 FVP147:FVX150 GFL147:GFT150 GPH147:GPP150 GZD147:GZL150 HIZ147:HJH150 HSV147:HTD150 ICR147:ICZ150 IMN147:IMV150 IWJ147:IWR150 JGF147:JGN150 JQB147:JQJ150 JZX147:KAF150 KJT147:KKB150 KTP147:KTX150 LDL147:LDT150 LNH147:LNP150 LXD147:LXL150 MGZ147:MHH150 MQV147:MRD150 NAR147:NAZ150 NKN147:NKV150 NUJ147:NUR150 OEF147:OEN150 OOB147:OOJ150 OXX147:OYF150 PHT147:PIB150 PRP147:PRX150 QBL147:QBT150 QLH147:QLP150 QVD147:QVL150 REZ147:RFH150 ROV147:RPD150 RYR147:RYZ150 SIN147:SIV150 SSJ147:SSR150 TCF147:TCN150 TMB147:TMJ150 TVX147:TWF150 UFT147:UGB150 UPP147:UPX150 UZL147:UZT150 VJH147:VJP150 VTD147:VTL150 WCZ147:WDH150 WMV147:WND150 WWR147:WWZ150 KF179:KN182 UB179:UJ182 ADX179:AEF182 ANT179:AOB182 AXP179:AXX182 BHL179:BHT182 BRH179:BRP182 CBD179:CBL182 CKZ179:CLH182 CUV179:CVD182 DER179:DEZ182 DON179:DOV182 DYJ179:DYR182 EIF179:EIN182 ESB179:ESJ182 FBX179:FCF182 FLT179:FMB182 FVP179:FVX182 GFL179:GFT182 GPH179:GPP182 GZD179:GZL182 HIZ179:HJH182 HSV179:HTD182 ICR179:ICZ182 IMN179:IMV182 IWJ179:IWR182 JGF179:JGN182 JQB179:JQJ182 JZX179:KAF182 KJT179:KKB182 KTP179:KTX182 LDL179:LDT182 LNH179:LNP182 LXD179:LXL182 MGZ179:MHH182 MQV179:MRD182 NAR179:NAZ182 NKN179:NKV182 NUJ179:NUR182 OEF179:OEN182 OOB179:OOJ182 OXX179:OYF182 PHT179:PIB182 PRP179:PRX182 QBL179:QBT182 QLH179:QLP182 QVD179:QVL182 REZ179:RFH182 ROV179:RPD182 RYR179:RYZ182 SIN179:SIV182 SSJ179:SSR182 TCF179:TCN182 TMB179:TMJ182 TVX179:TWF182 UFT179:UGB182 UPP179:UPX182 UZL179:UZT182 VJH179:VJP182 VTD179:VTL182 WCZ179:WDH182 WMV179:WND182 WWR179:WWZ182 KF212:KN215 UB212:UJ215 ADX212:AEF215 ANT212:AOB215 AXP212:AXX215 BHL212:BHT215 BRH212:BRP215 CBD212:CBL215 CKZ212:CLH215 CUV212:CVD215 DER212:DEZ215 DON212:DOV215 DYJ212:DYR215 EIF212:EIN215 ESB212:ESJ215 FBX212:FCF215 FLT212:FMB215 FVP212:FVX215 GFL212:GFT215 GPH212:GPP215 GZD212:GZL215 HIZ212:HJH215 HSV212:HTD215 ICR212:ICZ215 IMN212:IMV215 IWJ212:IWR215 JGF212:JGN215 JQB212:JQJ215 JZX212:KAF215 KJT212:KKB215 KTP212:KTX215 LDL212:LDT215 LNH212:LNP215 LXD212:LXL215 MGZ212:MHH215 MQV212:MRD215 NAR212:NAZ215 NKN212:NKV215 NUJ212:NUR215 OEF212:OEN215 OOB212:OOJ215 OXX212:OYF215 PHT212:PIB215 PRP212:PRX215 QBL212:QBT215 QLH212:QLP215 QVD212:QVL215 REZ212:RFH215 ROV212:RPD215 RYR212:RYZ215 SIN212:SIV215 SSJ212:SSR215 TCF212:TCN215 TMB212:TMJ215 TVX212:TWF215 UFT212:UGB215 UPP212:UPX215 UZL212:UZT215 VJH212:VJP215 VTD212:VTL215 WCZ212:WDH215 WMV212:WND215 WWR212:WWZ215 KF245:KN248 UB245:UJ248 ADX245:AEF248 ANT245:AOB248 AXP245:AXX248 BHL245:BHT248 BRH245:BRP248 CBD245:CBL248 CKZ245:CLH248 CUV245:CVD248 DER245:DEZ248 DON245:DOV248 DYJ245:DYR248 EIF245:EIN248 ESB245:ESJ248 FBX245:FCF248 FLT245:FMB248 FVP245:FVX248 GFL245:GFT248 GPH245:GPP248 GZD245:GZL248 HIZ245:HJH248 HSV245:HTD248 ICR245:ICZ248 IMN245:IMV248 IWJ245:IWR248 JGF245:JGN248 JQB245:JQJ248 JZX245:KAF248 KJT245:KKB248 KTP245:KTX248 LDL245:LDT248 LNH245:LNP248 LXD245:LXL248 MGZ245:MHH248 MQV245:MRD248 NAR245:NAZ248 NKN245:NKV248 NUJ245:NUR248 OEF245:OEN248 OOB245:OOJ248 OXX245:OYF248 PHT245:PIB248 PRP245:PRX248 QBL245:QBT248 QLH245:QLP248 QVD245:QVL248 REZ245:RFH248 ROV245:RPD248 RYR245:RYZ248 SIN245:SIV248 SSJ245:SSR248 TCF245:TCN248 TMB245:TMJ248 TVX245:TWF248 UFT245:UGB248 UPP245:UPX248 UZL245:UZT248 VJH245:VJP248 VTD245:VTL248 WCZ245:WDH248 WMV245:WND248 WWR245:WWZ248 KF280:KN283 UB280:UJ283 ADX280:AEF283 ANT280:AOB283 AXP280:AXX283 BHL280:BHT283 BRH280:BRP283 CBD280:CBL283 CKZ280:CLH283 CUV280:CVD283 DER280:DEZ283 DON280:DOV283 DYJ280:DYR283 EIF280:EIN283 ESB280:ESJ283 FBX280:FCF283 FLT280:FMB283 FVP280:FVX283 GFL280:GFT283 GPH280:GPP283 GZD280:GZL283 HIZ280:HJH283 HSV280:HTD283 ICR280:ICZ283 IMN280:IMV283 IWJ280:IWR283 JGF280:JGN283 JQB280:JQJ283 JZX280:KAF283 KJT280:KKB283 KTP280:KTX283 LDL280:LDT283 LNH280:LNP283 LXD280:LXL283 MGZ280:MHH283 MQV280:MRD283 NAR280:NAZ283 NKN280:NKV283 NUJ280:NUR283 OEF280:OEN283 OOB280:OOJ283 OXX280:OYF283 PHT280:PIB283 PRP280:PRX283 QBL280:QBT283 QLH280:QLP283 QVD280:QVL283 REZ280:RFH283 ROV280:RPD283 RYR280:RYZ283 SIN280:SIV283 SSJ280:SSR283 TCF280:TCN283 TMB280:TMJ283 TVX280:TWF283 UFT280:UGB283 UPP280:UPX283 UZL280:UZT283 VJH280:VJP283 VTD280:VTL283 WCZ280:WDH283 WMV280:WND283 WWR280:WWZ283 KF313:KN317 UB313:UJ317 ADX313:AEF317 ANT313:AOB317 AXP313:AXX317 BHL313:BHT317 BRH313:BRP317 CBD313:CBL317 CKZ313:CLH317 CUV313:CVD317 DER313:DEZ317 DON313:DOV317 DYJ313:DYR317 EIF313:EIN317 ESB313:ESJ317 FBX313:FCF317 FLT313:FMB317 FVP313:FVX317 GFL313:GFT317 GPH313:GPP317 GZD313:GZL317 HIZ313:HJH317 HSV313:HTD317 ICR313:ICZ317 IMN313:IMV317 IWJ313:IWR317 JGF313:JGN317 JQB313:JQJ317 JZX313:KAF317 KJT313:KKB317 KTP313:KTX317 LDL313:LDT317 LNH313:LNP317 LXD313:LXL317 MGZ313:MHH317 MQV313:MRD317 NAR313:NAZ317 NKN313:NKV317 NUJ313:NUR317 OEF313:OEN317 OOB313:OOJ317 OXX313:OYF317 PHT313:PIB317 PRP313:PRX317 QBL313:QBT317 QLH313:QLP317 QVD313:QVL317 REZ313:RFH317 ROV313:RPD317 RYR313:RYZ317 SIN313:SIV317 SSJ313:SSR317 TCF313:TCN317 TMB313:TMJ317 TVX313:TWF317 UFT313:UGB317 UPP313:UPX317 UZL313:UZT317 VJH313:VJP317 VTD313:VTL317 WCZ313:WDH317 WMV313:WND317 WWR313:WWZ317 KF350:KN353 UB350:UJ353 ADX350:AEF353 ANT350:AOB353 AXP350:AXX353 BHL350:BHT353 BRH350:BRP353 CBD350:CBL353 CKZ350:CLH353 CUV350:CVD353 DER350:DEZ353 DON350:DOV353 DYJ350:DYR353 EIF350:EIN353 ESB350:ESJ353 FBX350:FCF353 FLT350:FMB353 FVP350:FVX353 GFL350:GFT353 GPH350:GPP353 GZD350:GZL353 HIZ350:HJH353 HSV350:HTD353 ICR350:ICZ353 IMN350:IMV353 IWJ350:IWR353 JGF350:JGN353 JQB350:JQJ353 JZX350:KAF353 KJT350:KKB353 KTP350:KTX353 LDL350:LDT353 LNH350:LNP353 LXD350:LXL353 MGZ350:MHH353 MQV350:MRD353 NAR350:NAZ353 NKN350:NKV353 NUJ350:NUR353 OEF350:OEN353 OOB350:OOJ353 OXX350:OYF353 PHT350:PIB353 PRP350:PRX353 QBL350:QBT353 QLH350:QLP353 QVD350:QVL353 REZ350:RFH353 ROV350:RPD353 RYR350:RYZ353 SIN350:SIV353 SSJ350:SSR353 TCF350:TCN353 TMB350:TMJ353 TVX350:TWF353 UFT350:UGB353 UPP350:UPX353 UZL350:UZT353 VJH350:VJP353 VTD350:VTL353 WCZ350:WDH353 WMV350:WND353 WWR350:WWZ353 KF383:KN387 UB383:UJ387 ADX383:AEF387 ANT383:AOB387 AXP383:AXX387 BHL383:BHT387 BRH383:BRP387 CBD383:CBL387 CKZ383:CLH387 CUV383:CVD387 DER383:DEZ387 DON383:DOV387 DYJ383:DYR387 EIF383:EIN387 ESB383:ESJ387 FBX383:FCF387 FLT383:FMB387 FVP383:FVX387 GFL383:GFT387 GPH383:GPP387 GZD383:GZL387 HIZ383:HJH387 HSV383:HTD387 ICR383:ICZ387 IMN383:IMV387 IWJ383:IWR387 JGF383:JGN387 JQB383:JQJ387 JZX383:KAF387 KJT383:KKB387 KTP383:KTX387 LDL383:LDT387 LNH383:LNP387 LXD383:LXL387 MGZ383:MHH387 MQV383:MRD387 NAR383:NAZ387 NKN383:NKV387 NUJ383:NUR387 OEF383:OEN387 OOB383:OOJ387 OXX383:OYF387 PHT383:PIB387 PRP383:PRX387 QBL383:QBT387 QLH383:QLP387 QVD383:QVL387 REZ383:RFH387 ROV383:RPD387 RYR383:RYZ387 SIN383:SIV387 SSJ383:SSR387 TCF383:TCN387 TMB383:TMJ387 TVX383:TWF387 UFT383:UGB387 UPP383:UPX387 UZL383:UZT387 VJH383:VJP387 VTD383:VTL387 WCZ383:WDH387 WMV383:WND387 WWR383:WWZ387 KF416:KN420 UB416:UJ420 ADX416:AEF420 ANT416:AOB420 AXP416:AXX420 BHL416:BHT420 BRH416:BRP420 CBD416:CBL420 CKZ416:CLH420 CUV416:CVD420 DER416:DEZ420 DON416:DOV420 DYJ416:DYR420 EIF416:EIN420 ESB416:ESJ420 FBX416:FCF420 FLT416:FMB420 FVP416:FVX420 GFL416:GFT420 GPH416:GPP420 GZD416:GZL420 HIZ416:HJH420 HSV416:HTD420 ICR416:ICZ420 IMN416:IMV420 IWJ416:IWR420 JGF416:JGN420 JQB416:JQJ420 JZX416:KAF420 KJT416:KKB420 KTP416:KTX420 LDL416:LDT420 LNH416:LNP420 LXD416:LXL420 MGZ416:MHH420 MQV416:MRD420 NAR416:NAZ420 NKN416:NKV420 NUJ416:NUR420 OEF416:OEN420 OOB416:OOJ420 OXX416:OYF420 PHT416:PIB420 PRP416:PRX420 QBL416:QBT420 QLH416:QLP420 QVD416:QVL420 REZ416:RFH420 ROV416:RPD420 RYR416:RYZ420 SIN416:SIV420 SSJ416:SSR420 TCF416:TCN420 TMB416:TMJ420 TVX416:TWF420 UFT416:UGB420 UPP416:UPX420 UZL416:UZT420 VJH416:VJP420 VTD416:VTL420 WCZ416:WDH420 WMV416:WND420 WWR416:WWZ420 KF452:KN455 UB452:UJ455 ADX452:AEF455 ANT452:AOB455 AXP452:AXX455 BHL452:BHT455 BRH452:BRP455 CBD452:CBL455 CKZ452:CLH455 CUV452:CVD455 DER452:DEZ455 DON452:DOV455 DYJ452:DYR455 EIF452:EIN455 ESB452:ESJ455 FBX452:FCF455 FLT452:FMB455 FVP452:FVX455 GFL452:GFT455 GPH452:GPP455 GZD452:GZL455 HIZ452:HJH455 HSV452:HTD455 ICR452:ICZ455 IMN452:IMV455 IWJ452:IWR455 JGF452:JGN455 JQB452:JQJ455 JZX452:KAF455 KJT452:KKB455 KTP452:KTX455 LDL452:LDT455 LNH452:LNP455 LXD452:LXL455 MGZ452:MHH455 MQV452:MRD455 NAR452:NAZ455 NKN452:NKV455 NUJ452:NUR455 OEF452:OEN455 OOB452:OOJ455 OXX452:OYF455 PHT452:PIB455 PRP452:PRX455 QBL452:QBT455 QLH452:QLP455 QVD452:QVL455 REZ452:RFH455 ROV452:RPD455 RYR452:RYZ455 SIN452:SIV455 SSJ452:SSR455 TCF452:TCN455 TMB452:TMJ455 TVX452:TWF455 UFT452:UGB455 UPP452:UPX455 UZL452:UZT455 VJH452:VJP455 VTD452:VTL455 WCZ452:WDH455 WMV452:WND455 WWR452:WWZ455" xr:uid="{75DA62F1-278C-47BD-8066-54BBFFD8942D}">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3" manualBreakCount="13">
    <brk id="52" max="16383" man="1"/>
    <brk id="84" max="16383" man="1"/>
    <brk id="119" max="16383" man="1"/>
    <brk id="151" max="16383" man="1"/>
    <brk id="183" max="16383" man="1"/>
    <brk id="216" max="16383" man="1"/>
    <brk id="249" max="16383" man="1"/>
    <brk id="284" max="16383" man="1"/>
    <brk id="318" max="16383" man="1"/>
    <brk id="354" max="16383" man="1"/>
    <brk id="388" max="16383" man="1"/>
    <brk id="421" max="16383" man="1"/>
    <brk id="4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16</vt:i4>
      </vt:variant>
    </vt:vector>
  </HeadingPairs>
  <TitlesOfParts>
    <vt:vector size="18" baseType="lpstr">
      <vt:lpstr>予算事業一覧</vt:lpstr>
      <vt:lpstr>事業概要説明資料</vt:lpstr>
      <vt:lpstr>N_26000e4fc31a6a10b72c372c050131a2</vt:lpstr>
      <vt:lpstr>N_4163310fc3966a10b72c372c05013191</vt:lpstr>
      <vt:lpstr>N_52a6b907c3d66a10b72c372c050131ed</vt:lpstr>
      <vt:lpstr>N_6b4d7587c31a6a10b72c372c0501311d</vt:lpstr>
      <vt:lpstr>N_a3bcb907c31a6a10b72c372c0501314d</vt:lpstr>
      <vt:lpstr>N_a4b9790fc3d66a10b72c372c050131db</vt:lpstr>
      <vt:lpstr>N_cfee29cfc3566a10b72c372c0501318c</vt:lpstr>
      <vt:lpstr>N_d09082cfc31a6a10b72c372c05013182</vt:lpstr>
      <vt:lpstr>N_d61ab94fc3d66a10b72c372c050131d1</vt:lpstr>
      <vt:lpstr>N_d78042cfc31a6a10b72c372c050131c9</vt:lpstr>
      <vt:lpstr>N_e36af58fc3d66a10b72c372c050131f1</vt:lpstr>
      <vt:lpstr>N_e4e3754fc3966a10b72c372c050131a4</vt:lpstr>
      <vt:lpstr>N_fda5860fc35a6a10b72c372c05013142</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2026-02-17T10:07:40Z</dcterms:created>
  <dcterms:modified xsi:type="dcterms:W3CDTF">2026-02-18T09:31:59Z</dcterms:modified>
</cp:coreProperties>
</file>