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20" yWindow="315" windowWidth="16155" windowHeight="8730"/>
  </bookViews>
  <sheets>
    <sheet name="主な相違点" sheetId="8" r:id="rId1"/>
    <sheet name="第27表" sheetId="9" r:id="rId2"/>
    <sheet name="第28,29表" sheetId="10" r:id="rId3"/>
    <sheet name="第30表" sheetId="11" r:id="rId4"/>
    <sheet name="第31表" sheetId="12" r:id="rId5"/>
  </sheets>
  <externalReferences>
    <externalReference r:id="rId6"/>
  </externalReferences>
  <definedNames>
    <definedName name="_xlnm.Print_Area" localSheetId="0">主な相違点!$A$1:$D$20</definedName>
    <definedName name="_xlnm.Print_Area" localSheetId="1">第27表!$A$1:$M$50</definedName>
    <definedName name="_xlnm.Print_Area" localSheetId="2">'第28,29表'!$A$1:$M$60</definedName>
    <definedName name="_xlnm.Print_Area" localSheetId="3">第30表!$A$1:$M$50</definedName>
    <definedName name="_xlnm.Print_Area" localSheetId="4">第31表!$A$1:$AT$63</definedName>
  </definedNames>
  <calcPr calcId="162913"/>
</workbook>
</file>

<file path=xl/calcChain.xml><?xml version="1.0" encoding="utf-8"?>
<calcChain xmlns="http://schemas.openxmlformats.org/spreadsheetml/2006/main">
  <c r="AS55" i="12" l="1"/>
  <c r="AF55" i="12"/>
  <c r="AS52" i="12"/>
  <c r="AF52" i="12"/>
  <c r="AS49" i="12"/>
  <c r="AF49" i="12"/>
  <c r="AS46" i="12"/>
  <c r="AF46" i="12"/>
  <c r="AS43" i="12"/>
  <c r="AF43" i="12"/>
  <c r="AS28" i="12"/>
  <c r="AF28" i="12"/>
  <c r="AS25" i="12"/>
  <c r="AF25" i="12"/>
  <c r="AS22" i="12"/>
  <c r="AF22" i="12"/>
  <c r="AS19" i="12"/>
  <c r="AF19" i="12"/>
  <c r="AS16" i="12"/>
  <c r="AF16" i="12"/>
</calcChain>
</file>

<file path=xl/sharedStrings.xml><?xml version="1.0" encoding="utf-8"?>
<sst xmlns="http://schemas.openxmlformats.org/spreadsheetml/2006/main" count="184" uniqueCount="112">
  <si>
    <t>職種別民間給与実態調査</t>
    <rPh sb="0" eb="3">
      <t>ショクシュベツ</t>
    </rPh>
    <rPh sb="3" eb="5">
      <t>ミンカン</t>
    </rPh>
    <rPh sb="5" eb="7">
      <t>キュウヨ</t>
    </rPh>
    <rPh sb="7" eb="9">
      <t>ジッタイ</t>
    </rPh>
    <rPh sb="9" eb="11">
      <t>チョウサ</t>
    </rPh>
    <phoneticPr fontId="1"/>
  </si>
  <si>
    <t>賃金構造基本統計調査</t>
    <rPh sb="0" eb="2">
      <t>チンギン</t>
    </rPh>
    <rPh sb="2" eb="4">
      <t>コウゾウ</t>
    </rPh>
    <rPh sb="4" eb="6">
      <t>キホン</t>
    </rPh>
    <rPh sb="6" eb="8">
      <t>トウケイ</t>
    </rPh>
    <rPh sb="8" eb="10">
      <t>チョウサ</t>
    </rPh>
    <phoneticPr fontId="1"/>
  </si>
  <si>
    <t>（厚生労働省）</t>
    <rPh sb="1" eb="3">
      <t>コウセイ</t>
    </rPh>
    <rPh sb="3" eb="6">
      <t>ロウドウショウ</t>
    </rPh>
    <phoneticPr fontId="1"/>
  </si>
  <si>
    <t>調査時点</t>
    <rPh sb="0" eb="2">
      <t>チョウサ</t>
    </rPh>
    <rPh sb="2" eb="4">
      <t>ジテン</t>
    </rPh>
    <phoneticPr fontId="1"/>
  </si>
  <si>
    <t>常勤の従業員（雇用期間の定めのない者に限る）</t>
    <rPh sb="0" eb="2">
      <t>ジョウキン</t>
    </rPh>
    <rPh sb="3" eb="6">
      <t>ジュウギョウイン</t>
    </rPh>
    <rPh sb="7" eb="9">
      <t>コヨウ</t>
    </rPh>
    <rPh sb="9" eb="11">
      <t>キカン</t>
    </rPh>
    <rPh sb="12" eb="13">
      <t>サダ</t>
    </rPh>
    <rPh sb="17" eb="18">
      <t>モノ</t>
    </rPh>
    <rPh sb="19" eb="20">
      <t>カギ</t>
    </rPh>
    <phoneticPr fontId="1"/>
  </si>
  <si>
    <t>名　称</t>
    <rPh sb="0" eb="1">
      <t>メイ</t>
    </rPh>
    <rPh sb="2" eb="3">
      <t>ショウ</t>
    </rPh>
    <phoneticPr fontId="1"/>
  </si>
  <si>
    <t>月例給</t>
    <rPh sb="0" eb="2">
      <t>ゲツレイ</t>
    </rPh>
    <rPh sb="2" eb="3">
      <t>キュウ</t>
    </rPh>
    <phoneticPr fontId="1"/>
  </si>
  <si>
    <t>対象産業</t>
    <rPh sb="0" eb="2">
      <t>タイショウ</t>
    </rPh>
    <rPh sb="2" eb="4">
      <t>サンギョウ</t>
    </rPh>
    <phoneticPr fontId="1"/>
  </si>
  <si>
    <t>企業規模50人以上かつ事業所規模50人以上の事業所</t>
    <rPh sb="0" eb="2">
      <t>キギョウ</t>
    </rPh>
    <rPh sb="2" eb="4">
      <t>キボ</t>
    </rPh>
    <rPh sb="6" eb="9">
      <t>ニンイジョウ</t>
    </rPh>
    <rPh sb="11" eb="14">
      <t>ジギョウショ</t>
    </rPh>
    <rPh sb="14" eb="16">
      <t>キボ</t>
    </rPh>
    <rPh sb="18" eb="21">
      <t>ニンイジョウ</t>
    </rPh>
    <rPh sb="22" eb="25">
      <t>ジギョウショ</t>
    </rPh>
    <phoneticPr fontId="1"/>
  </si>
  <si>
    <t>雇用形態</t>
    <rPh sb="0" eb="2">
      <t>コヨウ</t>
    </rPh>
    <rPh sb="2" eb="4">
      <t>ケイタイ</t>
    </rPh>
    <phoneticPr fontId="1"/>
  </si>
  <si>
    <t>調査対象労働者</t>
    <rPh sb="0" eb="2">
      <t>チョウサ</t>
    </rPh>
    <rPh sb="2" eb="4">
      <t>タイショウ</t>
    </rPh>
    <rPh sb="4" eb="7">
      <t>ロウドウシャ</t>
    </rPh>
    <phoneticPr fontId="1"/>
  </si>
  <si>
    <t>基本</t>
    <rPh sb="0" eb="2">
      <t>キホン</t>
    </rPh>
    <phoneticPr fontId="1"/>
  </si>
  <si>
    <t>正社員・正職員のみ</t>
    <rPh sb="0" eb="3">
      <t>セイシャイン</t>
    </rPh>
    <rPh sb="4" eb="7">
      <t>セイショクイン</t>
    </rPh>
    <phoneticPr fontId="1"/>
  </si>
  <si>
    <t>職種</t>
    <rPh sb="0" eb="2">
      <t>ショクシュ</t>
    </rPh>
    <phoneticPr fontId="1"/>
  </si>
  <si>
    <t>特別給</t>
    <rPh sb="0" eb="2">
      <t>トクベツ</t>
    </rPh>
    <rPh sb="2" eb="3">
      <t>キュウ</t>
    </rPh>
    <phoneticPr fontId="1"/>
  </si>
  <si>
    <t>企業規模区分</t>
    <rPh sb="0" eb="2">
      <t>キギョウ</t>
    </rPh>
    <rPh sb="2" eb="4">
      <t>キボ</t>
    </rPh>
    <rPh sb="4" eb="6">
      <t>クブン</t>
    </rPh>
    <phoneticPr fontId="1"/>
  </si>
  <si>
    <t>役職段階</t>
    <rPh sb="0" eb="2">
      <t>ヤクショク</t>
    </rPh>
    <rPh sb="2" eb="4">
      <t>ダンカイ</t>
    </rPh>
    <phoneticPr fontId="1"/>
  </si>
  <si>
    <t>（人事院及び人事委員会）</t>
    <rPh sb="1" eb="4">
      <t>ジンジイン</t>
    </rPh>
    <rPh sb="4" eb="5">
      <t>オヨ</t>
    </rPh>
    <rPh sb="6" eb="8">
      <t>ジンジ</t>
    </rPh>
    <rPh sb="8" eb="11">
      <t>イインカイ</t>
    </rPh>
    <phoneticPr fontId="1"/>
  </si>
  <si>
    <t>結果公表時期</t>
    <rPh sb="0" eb="2">
      <t>ケッカ</t>
    </rPh>
    <rPh sb="2" eb="4">
      <t>コウヒョウ</t>
    </rPh>
    <rPh sb="4" eb="6">
      <t>ジキ</t>
    </rPh>
    <phoneticPr fontId="1"/>
  </si>
  <si>
    <t>常用労働者10人以上の事業所
（別途、企業規模５～９人かつ事業所規模５～９人についても調査している。）</t>
    <rPh sb="0" eb="2">
      <t>ジョウヨウ</t>
    </rPh>
    <rPh sb="2" eb="5">
      <t>ロウドウシャ</t>
    </rPh>
    <rPh sb="7" eb="10">
      <t>ニンイジョウ</t>
    </rPh>
    <rPh sb="11" eb="14">
      <t>ジギョウショ</t>
    </rPh>
    <rPh sb="16" eb="18">
      <t>ベット</t>
    </rPh>
    <rPh sb="19" eb="21">
      <t>キギョウ</t>
    </rPh>
    <rPh sb="21" eb="23">
      <t>キボ</t>
    </rPh>
    <rPh sb="26" eb="27">
      <t>ニン</t>
    </rPh>
    <rPh sb="29" eb="32">
      <t>ジギョウショ</t>
    </rPh>
    <rPh sb="32" eb="34">
      <t>キボ</t>
    </rPh>
    <rPh sb="37" eb="38">
      <t>ニン</t>
    </rPh>
    <rPh sb="43" eb="45">
      <t>チョウサ</t>
    </rPh>
    <phoneticPr fontId="1"/>
  </si>
  <si>
    <t>（実施機関）</t>
    <phoneticPr fontId="1"/>
  </si>
  <si>
    <t>調査期間</t>
    <rPh sb="0" eb="2">
      <t>チョウサ</t>
    </rPh>
    <rPh sb="2" eb="4">
      <t>キカン</t>
    </rPh>
    <phoneticPr fontId="1"/>
  </si>
  <si>
    <t>月例給は４月
特別給は前年８月から当該年７月</t>
    <rPh sb="0" eb="2">
      <t>ゲツレイ</t>
    </rPh>
    <rPh sb="2" eb="3">
      <t>キュウ</t>
    </rPh>
    <rPh sb="5" eb="6">
      <t>ツキ</t>
    </rPh>
    <rPh sb="7" eb="9">
      <t>トクベツ</t>
    </rPh>
    <rPh sb="9" eb="10">
      <t>キュウ</t>
    </rPh>
    <rPh sb="11" eb="13">
      <t>ゼンネン</t>
    </rPh>
    <rPh sb="14" eb="15">
      <t>ツキ</t>
    </rPh>
    <rPh sb="17" eb="19">
      <t>トウガイ</t>
    </rPh>
    <rPh sb="19" eb="20">
      <t>ネン</t>
    </rPh>
    <rPh sb="21" eb="22">
      <t>ツキ</t>
    </rPh>
    <phoneticPr fontId="1"/>
  </si>
  <si>
    <t>母集団及び抽出数</t>
    <rPh sb="0" eb="3">
      <t>ボシュウダン</t>
    </rPh>
    <rPh sb="3" eb="4">
      <t>オヨ</t>
    </rPh>
    <rPh sb="5" eb="7">
      <t>チュウシュツ</t>
    </rPh>
    <rPh sb="7" eb="8">
      <t>スウ</t>
    </rPh>
    <phoneticPr fontId="1"/>
  </si>
  <si>
    <t>常用労働者</t>
    <rPh sb="0" eb="2">
      <t>ジョウヨウ</t>
    </rPh>
    <rPh sb="2" eb="5">
      <t>ロウドウシャ</t>
    </rPh>
    <phoneticPr fontId="1"/>
  </si>
  <si>
    <t>事業所単位の支給額⇒月数比較</t>
    <rPh sb="0" eb="3">
      <t>ジギョウショ</t>
    </rPh>
    <rPh sb="3" eb="5">
      <t>タンイ</t>
    </rPh>
    <rPh sb="6" eb="9">
      <t>シキュウガク</t>
    </rPh>
    <rPh sb="10" eb="12">
      <t>ツキスウ</t>
    </rPh>
    <rPh sb="12" eb="14">
      <t>ヒカク</t>
    </rPh>
    <phoneticPr fontId="1"/>
  </si>
  <si>
    <t>労働者単位の年間支給額</t>
    <rPh sb="0" eb="3">
      <t>ロウドウシャ</t>
    </rPh>
    <rPh sb="3" eb="5">
      <t>タンイ</t>
    </rPh>
    <rPh sb="6" eb="8">
      <t>ネンカン</t>
    </rPh>
    <rPh sb="8" eb="11">
      <t>シキュウガク</t>
    </rPh>
    <phoneticPr fontId="1"/>
  </si>
  <si>
    <t>給与</t>
    <rPh sb="0" eb="2">
      <t>キュウヨ</t>
    </rPh>
    <phoneticPr fontId="1"/>
  </si>
  <si>
    <t>10人以上が基本
10人～99人、100人～999人、1,000人以上の区分で集計あり（5人～9人について別集計あり）</t>
    <rPh sb="2" eb="3">
      <t>ニン</t>
    </rPh>
    <rPh sb="3" eb="5">
      <t>イジョウ</t>
    </rPh>
    <rPh sb="6" eb="8">
      <t>キホン</t>
    </rPh>
    <rPh sb="11" eb="12">
      <t>ニン</t>
    </rPh>
    <rPh sb="15" eb="16">
      <t>ニン</t>
    </rPh>
    <rPh sb="20" eb="21">
      <t>ニン</t>
    </rPh>
    <rPh sb="25" eb="26">
      <t>ニン</t>
    </rPh>
    <rPh sb="32" eb="33">
      <t>ニン</t>
    </rPh>
    <rPh sb="33" eb="35">
      <t>イジョウ</t>
    </rPh>
    <rPh sb="36" eb="38">
      <t>クブン</t>
    </rPh>
    <rPh sb="39" eb="41">
      <t>シュウケイ</t>
    </rPh>
    <rPh sb="45" eb="46">
      <t>ニン</t>
    </rPh>
    <rPh sb="48" eb="49">
      <t>ニン</t>
    </rPh>
    <rPh sb="53" eb="54">
      <t>ベツ</t>
    </rPh>
    <rPh sb="54" eb="56">
      <t>シュウケイ</t>
    </rPh>
    <phoneticPr fontId="1"/>
  </si>
  <si>
    <t>全産業
（農林水産業、公務等は除く）</t>
    <rPh sb="0" eb="3">
      <t>ゼンサンギョウ</t>
    </rPh>
    <rPh sb="5" eb="7">
      <t>ノウリン</t>
    </rPh>
    <rPh sb="7" eb="10">
      <t>スイサンギョウ</t>
    </rPh>
    <rPh sb="11" eb="14">
      <t>コウムトウ</t>
    </rPh>
    <rPh sb="15" eb="16">
      <t>ノゾ</t>
    </rPh>
    <phoneticPr fontId="1"/>
  </si>
  <si>
    <t>４月分のきまって支給する給与、時間外手当、通勤手当</t>
    <rPh sb="1" eb="3">
      <t>ガツブン</t>
    </rPh>
    <rPh sb="8" eb="10">
      <t>シキュウ</t>
    </rPh>
    <rPh sb="12" eb="14">
      <t>キュウヨ</t>
    </rPh>
    <rPh sb="15" eb="18">
      <t>ジカンガイ</t>
    </rPh>
    <rPh sb="18" eb="20">
      <t>テアテ</t>
    </rPh>
    <rPh sb="21" eb="23">
      <t>ツウキン</t>
    </rPh>
    <rPh sb="23" eb="25">
      <t>テアテ</t>
    </rPh>
    <phoneticPr fontId="1"/>
  </si>
  <si>
    <t>対象事業所規模</t>
    <rPh sb="0" eb="2">
      <t>タイショウ</t>
    </rPh>
    <rPh sb="2" eb="5">
      <t>ジギョウショ</t>
    </rPh>
    <rPh sb="5" eb="7">
      <t>キボ</t>
    </rPh>
    <phoneticPr fontId="1"/>
  </si>
  <si>
    <t>事務・技術関係職種等公務と類似の職種
工員、販売員等公務と性質の異なる職種は調査対象外
  ※　公民比較の対象となるのは事務・
　　技術関係職種のみ</t>
    <rPh sb="0" eb="2">
      <t>ジム</t>
    </rPh>
    <rPh sb="3" eb="5">
      <t>ギジュツ</t>
    </rPh>
    <rPh sb="5" eb="7">
      <t>カンケイ</t>
    </rPh>
    <rPh sb="7" eb="9">
      <t>ショクシュ</t>
    </rPh>
    <rPh sb="9" eb="10">
      <t>トウ</t>
    </rPh>
    <rPh sb="10" eb="12">
      <t>コウム</t>
    </rPh>
    <rPh sb="13" eb="15">
      <t>ルイジ</t>
    </rPh>
    <rPh sb="16" eb="18">
      <t>ショクシュ</t>
    </rPh>
    <rPh sb="48" eb="50">
      <t>コウミン</t>
    </rPh>
    <rPh sb="50" eb="52">
      <t>ヒカク</t>
    </rPh>
    <rPh sb="53" eb="55">
      <t>タイショウ</t>
    </rPh>
    <rPh sb="60" eb="62">
      <t>ジム</t>
    </rPh>
    <rPh sb="66" eb="68">
      <t>ギジュツ</t>
    </rPh>
    <rPh sb="68" eb="70">
      <t>カンケイ</t>
    </rPh>
    <rPh sb="70" eb="72">
      <t>ショクシュ</t>
    </rPh>
    <phoneticPr fontId="1"/>
  </si>
  <si>
    <t>月例給は６月
特別給は前年１月から12月</t>
    <rPh sb="0" eb="2">
      <t>ゲツレイ</t>
    </rPh>
    <rPh sb="2" eb="3">
      <t>キュウ</t>
    </rPh>
    <rPh sb="5" eb="6">
      <t>ツキ</t>
    </rPh>
    <rPh sb="7" eb="9">
      <t>トクベツ</t>
    </rPh>
    <rPh sb="9" eb="10">
      <t>キュウ</t>
    </rPh>
    <rPh sb="11" eb="13">
      <t>ゼンネン</t>
    </rPh>
    <rPh sb="12" eb="13">
      <t>ネン</t>
    </rPh>
    <rPh sb="14" eb="15">
      <t>ツキ</t>
    </rPh>
    <rPh sb="19" eb="20">
      <t>ツキ</t>
    </rPh>
    <phoneticPr fontId="1"/>
  </si>
  <si>
    <t>７月</t>
    <rPh sb="1" eb="2">
      <t>ツキ</t>
    </rPh>
    <phoneticPr fontId="1"/>
  </si>
  <si>
    <t>４　職種別民間給与実態調査と賃金構造基本統計調査との主な相違点</t>
    <rPh sb="2" eb="5">
      <t>ショクシュベツ</t>
    </rPh>
    <rPh sb="5" eb="7">
      <t>ミンカン</t>
    </rPh>
    <rPh sb="7" eb="9">
      <t>キュウヨ</t>
    </rPh>
    <rPh sb="9" eb="11">
      <t>ジッタイ</t>
    </rPh>
    <rPh sb="11" eb="13">
      <t>チョウサ</t>
    </rPh>
    <rPh sb="14" eb="16">
      <t>チンギン</t>
    </rPh>
    <rPh sb="16" eb="18">
      <t>コウゾウ</t>
    </rPh>
    <rPh sb="18" eb="20">
      <t>キホン</t>
    </rPh>
    <rPh sb="20" eb="22">
      <t>トウケイ</t>
    </rPh>
    <rPh sb="22" eb="24">
      <t>チョウサ</t>
    </rPh>
    <rPh sb="26" eb="27">
      <t>オモ</t>
    </rPh>
    <rPh sb="28" eb="31">
      <t>ソウイテン</t>
    </rPh>
    <phoneticPr fontId="1"/>
  </si>
  <si>
    <t>翌年の３月頃に公表</t>
    <rPh sb="0" eb="1">
      <t>ヨク</t>
    </rPh>
    <rPh sb="1" eb="2">
      <t>ネン</t>
    </rPh>
    <rPh sb="4" eb="5">
      <t>ツキ</t>
    </rPh>
    <rPh sb="5" eb="6">
      <t>コロ</t>
    </rPh>
    <rPh sb="7" eb="9">
      <t>コウヒョウ</t>
    </rPh>
    <phoneticPr fontId="1"/>
  </si>
  <si>
    <t>50人以上
50人～99人、100人～499人、500人以上の区分で集計あり</t>
    <rPh sb="2" eb="3">
      <t>ニン</t>
    </rPh>
    <rPh sb="3" eb="5">
      <t>イジョウ</t>
    </rPh>
    <rPh sb="8" eb="9">
      <t>ニン</t>
    </rPh>
    <rPh sb="12" eb="13">
      <t>ニン</t>
    </rPh>
    <rPh sb="17" eb="18">
      <t>ニン</t>
    </rPh>
    <rPh sb="22" eb="23">
      <t>ニン</t>
    </rPh>
    <rPh sb="27" eb="30">
      <t>ニンイジョウ</t>
    </rPh>
    <rPh sb="31" eb="33">
      <t>クブン</t>
    </rPh>
    <rPh sb="34" eb="36">
      <t>シュウケイ</t>
    </rPh>
    <phoneticPr fontId="1"/>
  </si>
  <si>
    <t>短時間労働者は除く</t>
    <rPh sb="0" eb="3">
      <t>タンジカン</t>
    </rPh>
    <rPh sb="3" eb="6">
      <t>ロウドウシャ</t>
    </rPh>
    <rPh sb="7" eb="8">
      <t>ノゾ</t>
    </rPh>
    <phoneticPr fontId="1"/>
  </si>
  <si>
    <t>全産業
（公務等は除く）</t>
    <rPh sb="0" eb="3">
      <t>ゼンサンギョウ</t>
    </rPh>
    <rPh sb="5" eb="8">
      <t>コウムトウ</t>
    </rPh>
    <rPh sb="9" eb="10">
      <t>ノゾ</t>
    </rPh>
    <phoneticPr fontId="1"/>
  </si>
  <si>
    <t>支店長・工場長、部長、部次長、課長、課長代理、係長、主任、係員の８段階</t>
    <rPh sb="0" eb="3">
      <t>シテンチョウ</t>
    </rPh>
    <rPh sb="4" eb="5">
      <t>コウ</t>
    </rPh>
    <rPh sb="5" eb="6">
      <t>バ</t>
    </rPh>
    <rPh sb="6" eb="7">
      <t>チョウ</t>
    </rPh>
    <rPh sb="8" eb="10">
      <t>ブチョウ</t>
    </rPh>
    <rPh sb="11" eb="12">
      <t>ブ</t>
    </rPh>
    <rPh sb="12" eb="14">
      <t>ジチョウ</t>
    </rPh>
    <rPh sb="15" eb="17">
      <t>カチョウ</t>
    </rPh>
    <rPh sb="18" eb="20">
      <t>カチョウ</t>
    </rPh>
    <rPh sb="20" eb="22">
      <t>ダイリ</t>
    </rPh>
    <rPh sb="23" eb="25">
      <t>カカリチョウ</t>
    </rPh>
    <rPh sb="26" eb="28">
      <t>シュニン</t>
    </rPh>
    <rPh sb="29" eb="31">
      <t>カカリイン</t>
    </rPh>
    <rPh sb="33" eb="35">
      <t>ダンカイ</t>
    </rPh>
    <phoneticPr fontId="1"/>
  </si>
  <si>
    <t>就業形態</t>
    <rPh sb="0" eb="2">
      <t>シュウギョウ</t>
    </rPh>
    <rPh sb="2" eb="4">
      <t>ケイタイ</t>
    </rPh>
    <phoneticPr fontId="1"/>
  </si>
  <si>
    <t>正社員・正職員以外の労働者を含む
（ただし、項目により正社員・正職員とそれ以外を区分）</t>
    <rPh sb="0" eb="3">
      <t>セイシャイン</t>
    </rPh>
    <rPh sb="4" eb="7">
      <t>セイショクイン</t>
    </rPh>
    <rPh sb="7" eb="9">
      <t>イガイ</t>
    </rPh>
    <rPh sb="10" eb="13">
      <t>ロウドウシャ</t>
    </rPh>
    <rPh sb="14" eb="15">
      <t>フク</t>
    </rPh>
    <rPh sb="22" eb="24">
      <t>コウモク</t>
    </rPh>
    <rPh sb="27" eb="30">
      <t>セイシャイン</t>
    </rPh>
    <rPh sb="31" eb="34">
      <t>セイショクイン</t>
    </rPh>
    <rPh sb="37" eb="39">
      <t>イガイ</t>
    </rPh>
    <rPh sb="40" eb="42">
      <t>クブン</t>
    </rPh>
    <phoneticPr fontId="1"/>
  </si>
  <si>
    <t>短時間労働者を含む
（ただし、項目により一般労働者と区分）</t>
    <rPh sb="0" eb="3">
      <t>タンジカン</t>
    </rPh>
    <rPh sb="3" eb="6">
      <t>ロウドウシャ</t>
    </rPh>
    <rPh sb="7" eb="8">
      <t>フク</t>
    </rPh>
    <rPh sb="15" eb="17">
      <t>コウモク</t>
    </rPh>
    <rPh sb="20" eb="22">
      <t>イッパン</t>
    </rPh>
    <rPh sb="22" eb="25">
      <t>ロウドウシャ</t>
    </rPh>
    <rPh sb="26" eb="28">
      <t>クブン</t>
    </rPh>
    <phoneticPr fontId="1"/>
  </si>
  <si>
    <t>６月分のきまって支給する給与、超過労働給与（通勤手当の分離不可）</t>
    <rPh sb="1" eb="3">
      <t>ガツブン</t>
    </rPh>
    <rPh sb="8" eb="10">
      <t>シキュウ</t>
    </rPh>
    <rPh sb="12" eb="14">
      <t>キュウヨ</t>
    </rPh>
    <rPh sb="15" eb="17">
      <t>チョウカ</t>
    </rPh>
    <rPh sb="17" eb="19">
      <t>ロウドウ</t>
    </rPh>
    <rPh sb="19" eb="21">
      <t>キュウヨ</t>
    </rPh>
    <rPh sb="22" eb="24">
      <t>ツウキン</t>
    </rPh>
    <rPh sb="24" eb="26">
      <t>テアテ</t>
    </rPh>
    <rPh sb="27" eb="29">
      <t>ブンリ</t>
    </rPh>
    <rPh sb="29" eb="31">
      <t>フカ</t>
    </rPh>
    <phoneticPr fontId="1"/>
  </si>
  <si>
    <t xml:space="preserve">※就業形態について
　常用労働者を「一般労働者」と「短時間労働者」に区分している。
　・「一般労働者」とは、「短時間労働者」以外の者をいう。 
　・「短時間労働者」とは、同一事業所の一般の労働者より１日の所定労働時間が短い又は１日の
　　所定労働時間が同じでも１週の所定労働日数が少ない労働者をいう。 
</t>
    <phoneticPr fontId="1"/>
  </si>
  <si>
    <t>４月下旬から６月中旬</t>
    <rPh sb="1" eb="2">
      <t>ガツ</t>
    </rPh>
    <rPh sb="2" eb="4">
      <t>ゲジュン</t>
    </rPh>
    <rPh sb="7" eb="8">
      <t>ガツ</t>
    </rPh>
    <rPh sb="8" eb="10">
      <t>チュウジュン</t>
    </rPh>
    <phoneticPr fontId="1"/>
  </si>
  <si>
    <t>特に制限なし</t>
    <rPh sb="0" eb="1">
      <t>トク</t>
    </rPh>
    <rPh sb="2" eb="4">
      <t>セイゲン</t>
    </rPh>
    <phoneticPr fontId="1"/>
  </si>
  <si>
    <t>当年８月に公表（人事院）
当年９～10月に公表（人事委員会）</t>
    <rPh sb="0" eb="2">
      <t>トウネン</t>
    </rPh>
    <rPh sb="3" eb="4">
      <t>ガツ</t>
    </rPh>
    <rPh sb="5" eb="7">
      <t>コウヒョウ</t>
    </rPh>
    <rPh sb="8" eb="11">
      <t>ジンジイン</t>
    </rPh>
    <rPh sb="13" eb="15">
      <t>トウネン</t>
    </rPh>
    <rPh sb="19" eb="20">
      <t>ガツ</t>
    </rPh>
    <rPh sb="21" eb="23">
      <t>コウヒョウ</t>
    </rPh>
    <rPh sb="24" eb="26">
      <t>ジンジ</t>
    </rPh>
    <rPh sb="26" eb="29">
      <t>イインカイ</t>
    </rPh>
    <phoneticPr fontId="1"/>
  </si>
  <si>
    <t>部長級、課長級、係長級、職長級、その他の役職、役職なしの６段階</t>
    <rPh sb="0" eb="3">
      <t>ブチョウキュウ</t>
    </rPh>
    <rPh sb="4" eb="7">
      <t>カチョウキュウ</t>
    </rPh>
    <rPh sb="8" eb="11">
      <t>カカリチョウキュウ</t>
    </rPh>
    <rPh sb="12" eb="14">
      <t>ショクチョウ</t>
    </rPh>
    <rPh sb="14" eb="15">
      <t>キュウ</t>
    </rPh>
    <rPh sb="18" eb="19">
      <t>タ</t>
    </rPh>
    <rPh sb="20" eb="22">
      <t>ヤクショク</t>
    </rPh>
    <rPh sb="23" eb="25">
      <t>ヤクショク</t>
    </rPh>
    <rPh sb="29" eb="31">
      <t>ダンカイ</t>
    </rPh>
    <phoneticPr fontId="1"/>
  </si>
  <si>
    <t>令和５年調査時
　大阪市：母集団　　約23.0万人
　　　　　調査実人員  17,910人
　　　　⇒抽出率　約　7.8％</t>
    <rPh sb="0" eb="2">
      <t>レイワ</t>
    </rPh>
    <rPh sb="3" eb="4">
      <t>ネン</t>
    </rPh>
    <rPh sb="4" eb="6">
      <t>チョウサ</t>
    </rPh>
    <rPh sb="6" eb="7">
      <t>ジ</t>
    </rPh>
    <rPh sb="9" eb="12">
      <t>オオサカシ</t>
    </rPh>
    <rPh sb="13" eb="16">
      <t>ボシュウダン</t>
    </rPh>
    <rPh sb="18" eb="19">
      <t>ヤク</t>
    </rPh>
    <rPh sb="23" eb="24">
      <t>マン</t>
    </rPh>
    <rPh sb="24" eb="25">
      <t>ニン</t>
    </rPh>
    <rPh sb="31" eb="33">
      <t>チョウサ</t>
    </rPh>
    <rPh sb="33" eb="34">
      <t>ジツ</t>
    </rPh>
    <rPh sb="34" eb="36">
      <t>ジンイン</t>
    </rPh>
    <rPh sb="44" eb="45">
      <t>ニン</t>
    </rPh>
    <rPh sb="51" eb="53">
      <t>チュウシュツ</t>
    </rPh>
    <rPh sb="53" eb="54">
      <t>リツ</t>
    </rPh>
    <rPh sb="55" eb="56">
      <t>ヤク</t>
    </rPh>
    <phoneticPr fontId="1"/>
  </si>
  <si>
    <t>令和２年から令和４年までの合計
　大阪市：母集団　　約426.7万人
　　　　　調査実人員 　68,852人
　　　　⇒抽出率　約1.6％</t>
    <rPh sb="0" eb="2">
      <t>レイワ</t>
    </rPh>
    <rPh sb="3" eb="4">
      <t>ネン</t>
    </rPh>
    <rPh sb="4" eb="5">
      <t>ガンネン</t>
    </rPh>
    <rPh sb="6" eb="8">
      <t>レイワ</t>
    </rPh>
    <rPh sb="9" eb="10">
      <t>ネン</t>
    </rPh>
    <rPh sb="10" eb="11">
      <t>ヘイネン</t>
    </rPh>
    <rPh sb="13" eb="15">
      <t>ゴウケイ</t>
    </rPh>
    <rPh sb="17" eb="20">
      <t>オオサカシ</t>
    </rPh>
    <rPh sb="21" eb="24">
      <t>ボシュウダン</t>
    </rPh>
    <rPh sb="26" eb="27">
      <t>ヤク</t>
    </rPh>
    <rPh sb="32" eb="33">
      <t>マン</t>
    </rPh>
    <rPh sb="33" eb="34">
      <t>ニン</t>
    </rPh>
    <rPh sb="40" eb="42">
      <t>チョウサ</t>
    </rPh>
    <rPh sb="42" eb="43">
      <t>ジツ</t>
    </rPh>
    <rPh sb="43" eb="45">
      <t>ジンイン</t>
    </rPh>
    <rPh sb="53" eb="54">
      <t>ニン</t>
    </rPh>
    <rPh sb="60" eb="62">
      <t>チュウシュツ</t>
    </rPh>
    <rPh sb="62" eb="63">
      <t>リツ</t>
    </rPh>
    <rPh sb="64" eb="65">
      <t>ヤク</t>
    </rPh>
    <phoneticPr fontId="1"/>
  </si>
  <si>
    <t>第 27 表　民間企業従業員の所定内給与（月額）の分布状況（非役職者）</t>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1">
      <t>ヒ</t>
    </rPh>
    <rPh sb="31" eb="34">
      <t>ヤクショクシャ</t>
    </rPh>
    <phoneticPr fontId="1"/>
  </si>
  <si>
    <t>1,000人～4,999人</t>
    <rPh sb="5" eb="6">
      <t>ニン</t>
    </rPh>
    <rPh sb="12" eb="13">
      <t>ニン</t>
    </rPh>
    <phoneticPr fontId="1"/>
  </si>
  <si>
    <t>500人～999人</t>
    <rPh sb="3" eb="4">
      <t>ニン</t>
    </rPh>
    <rPh sb="8" eb="9">
      <t>ニン</t>
    </rPh>
    <phoneticPr fontId="1"/>
  </si>
  <si>
    <t>100人～499人</t>
    <rPh sb="3" eb="4">
      <t>ニン</t>
    </rPh>
    <rPh sb="8" eb="9">
      <t>ニン</t>
    </rPh>
    <phoneticPr fontId="1"/>
  </si>
  <si>
    <t>企業規模計</t>
    <rPh sb="0" eb="2">
      <t>キギョウ</t>
    </rPh>
    <rPh sb="2" eb="4">
      <t>キボ</t>
    </rPh>
    <rPh sb="4" eb="5">
      <t>ケイ</t>
    </rPh>
    <phoneticPr fontId="1"/>
  </si>
  <si>
    <t>上位10％</t>
    <rPh sb="0" eb="2">
      <t>ジョウイ</t>
    </rPh>
    <phoneticPr fontId="1"/>
  </si>
  <si>
    <t>上位25％</t>
    <rPh sb="0" eb="2">
      <t>ジョウイ</t>
    </rPh>
    <phoneticPr fontId="1"/>
  </si>
  <si>
    <t>中位</t>
    <rPh sb="0" eb="2">
      <t>チュウイ</t>
    </rPh>
    <phoneticPr fontId="1"/>
  </si>
  <si>
    <t>下位25％</t>
    <rPh sb="0" eb="2">
      <t>カイ</t>
    </rPh>
    <phoneticPr fontId="1"/>
  </si>
  <si>
    <t>下位10％</t>
    <rPh sb="0" eb="2">
      <t>カイ</t>
    </rPh>
    <phoneticPr fontId="1"/>
  </si>
  <si>
    <t>企業規模</t>
    <rPh sb="0" eb="2">
      <t>キギョウ</t>
    </rPh>
    <rPh sb="2" eb="4">
      <t>キボ</t>
    </rPh>
    <phoneticPr fontId="1"/>
  </si>
  <si>
    <t>5,000人以上</t>
    <rPh sb="5" eb="6">
      <t>ジン</t>
    </rPh>
    <rPh sb="6" eb="8">
      <t>イジョウ</t>
    </rPh>
    <phoneticPr fontId="1"/>
  </si>
  <si>
    <t>10人～99人</t>
    <rPh sb="2" eb="3">
      <t>ニン</t>
    </rPh>
    <rPh sb="6" eb="7">
      <t>ニン</t>
    </rPh>
    <phoneticPr fontId="1"/>
  </si>
  <si>
    <t>大阪市職員(1・2級)</t>
    <phoneticPr fontId="1"/>
  </si>
  <si>
    <t>(注)　1.実労働日数が15日以上の一般労働者で、雇用期間の定めのない正社員・正職員のうち、事務・技術関係</t>
    <rPh sb="1" eb="2">
      <t>チュウ</t>
    </rPh>
    <rPh sb="6" eb="7">
      <t>ジツ</t>
    </rPh>
    <rPh sb="7" eb="9">
      <t>ロウドウ</t>
    </rPh>
    <rPh sb="9" eb="11">
      <t>ニッスウ</t>
    </rPh>
    <rPh sb="14" eb="17">
      <t>ニチイジョウ</t>
    </rPh>
    <rPh sb="18" eb="20">
      <t>イッパン</t>
    </rPh>
    <rPh sb="20" eb="23">
      <t>ロウドウシャ</t>
    </rPh>
    <rPh sb="25" eb="27">
      <t>コヨウ</t>
    </rPh>
    <rPh sb="27" eb="29">
      <t>キカン</t>
    </rPh>
    <rPh sb="30" eb="31">
      <t>サダ</t>
    </rPh>
    <rPh sb="35" eb="38">
      <t>セイシャイン</t>
    </rPh>
    <rPh sb="39" eb="42">
      <t>セイショクイン</t>
    </rPh>
    <rPh sb="46" eb="48">
      <t>ジム</t>
    </rPh>
    <rPh sb="49" eb="51">
      <t>ギジュツ</t>
    </rPh>
    <rPh sb="51" eb="53">
      <t>カンケイ</t>
    </rPh>
    <phoneticPr fontId="1"/>
  </si>
  <si>
    <t>　　　 職種相当の者を対象とし、令和２年から令和４年までの３年間の調査データで算出した。</t>
    <rPh sb="16" eb="18">
      <t>レイワ</t>
    </rPh>
    <rPh sb="19" eb="20">
      <t>ネン</t>
    </rPh>
    <rPh sb="22" eb="24">
      <t>レイワ</t>
    </rPh>
    <phoneticPr fontId="1"/>
  </si>
  <si>
    <r>
      <t>　　　　（以下、</t>
    </r>
    <r>
      <rPr>
        <sz val="10"/>
        <color theme="1"/>
        <rFont val="ＭＳ 明朝"/>
        <family val="1"/>
        <charset val="128"/>
      </rPr>
      <t>第31表ま</t>
    </r>
    <r>
      <rPr>
        <sz val="10"/>
        <rFont val="ＭＳ 明朝"/>
        <family val="1"/>
        <charset val="128"/>
      </rPr>
      <t>でにおいて同じ。）</t>
    </r>
    <phoneticPr fontId="1"/>
  </si>
  <si>
    <t>　　　2.民間企業従業員の給与月額はきまって支給する現金給与額から超過労働給与額を除いた金額である。</t>
    <rPh sb="5" eb="7">
      <t>ミンカン</t>
    </rPh>
    <rPh sb="7" eb="9">
      <t>キギョウ</t>
    </rPh>
    <rPh sb="9" eb="12">
      <t>ジュウギョウイン</t>
    </rPh>
    <rPh sb="13" eb="15">
      <t>キュウヨ</t>
    </rPh>
    <rPh sb="15" eb="17">
      <t>ゲツガク</t>
    </rPh>
    <rPh sb="22" eb="24">
      <t>シキュウ</t>
    </rPh>
    <rPh sb="26" eb="28">
      <t>ゲンキン</t>
    </rPh>
    <rPh sb="28" eb="30">
      <t>キュウヨ</t>
    </rPh>
    <rPh sb="30" eb="31">
      <t>ガク</t>
    </rPh>
    <rPh sb="33" eb="35">
      <t>チョウカ</t>
    </rPh>
    <rPh sb="35" eb="37">
      <t>ロウドウ</t>
    </rPh>
    <rPh sb="37" eb="40">
      <t>キュウヨガク</t>
    </rPh>
    <rPh sb="41" eb="42">
      <t>ノゾ</t>
    </rPh>
    <rPh sb="44" eb="46">
      <t>キンガク</t>
    </rPh>
    <phoneticPr fontId="1"/>
  </si>
  <si>
    <t>　　　3.大阪市職員の給与月額は、行政職給料表適用者の令和５年４月１日現在における給料月額、扶養手当、</t>
    <rPh sb="5" eb="8">
      <t>オオサカシ</t>
    </rPh>
    <rPh sb="8" eb="10">
      <t>ショクイン</t>
    </rPh>
    <rPh sb="11" eb="13">
      <t>キュウヨ</t>
    </rPh>
    <rPh sb="13" eb="14">
      <t>ゲツ</t>
    </rPh>
    <rPh sb="14" eb="15">
      <t>ガク</t>
    </rPh>
    <rPh sb="27" eb="29">
      <t>レイワ</t>
    </rPh>
    <rPh sb="30" eb="31">
      <t>ネン</t>
    </rPh>
    <rPh sb="32" eb="33">
      <t>ツキ</t>
    </rPh>
    <rPh sb="34" eb="37">
      <t>ニチゲンザイ</t>
    </rPh>
    <rPh sb="41" eb="43">
      <t>キュウリョウ</t>
    </rPh>
    <phoneticPr fontId="1"/>
  </si>
  <si>
    <t xml:space="preserve">       管理職手当、地域手当、住居手当、初任給調整手当及び単身赴任手当基礎額の合計額である。</t>
    <rPh sb="13" eb="15">
      <t>チイキ</t>
    </rPh>
    <rPh sb="18" eb="20">
      <t>ジュウキョ</t>
    </rPh>
    <rPh sb="20" eb="22">
      <t>テアテ</t>
    </rPh>
    <rPh sb="23" eb="26">
      <t>ショニンキュウ</t>
    </rPh>
    <rPh sb="26" eb="28">
      <t>チョウセイ</t>
    </rPh>
    <rPh sb="28" eb="30">
      <t>テアテ</t>
    </rPh>
    <rPh sb="32" eb="34">
      <t>タンシン</t>
    </rPh>
    <rPh sb="34" eb="36">
      <t>フニン</t>
    </rPh>
    <rPh sb="36" eb="38">
      <t>テアテ</t>
    </rPh>
    <rPh sb="38" eb="40">
      <t>キソ</t>
    </rPh>
    <rPh sb="40" eb="41">
      <t>ガク</t>
    </rPh>
    <phoneticPr fontId="1"/>
  </si>
  <si>
    <t>　　　　（以下、 第31表までにおいて同じ。）</t>
    <phoneticPr fontId="1"/>
  </si>
  <si>
    <r>
      <rPr>
        <sz val="12"/>
        <color theme="1"/>
        <rFont val="ＭＳ 明朝"/>
        <family val="1"/>
        <charset val="128"/>
      </rPr>
      <t>第 28 表　民</t>
    </r>
    <r>
      <rPr>
        <sz val="12"/>
        <rFont val="ＭＳ 明朝"/>
        <family val="1"/>
        <charset val="128"/>
      </rPr>
      <t>間企業従業員の所定内給与（月額）の分布状況（係長級）</t>
    </r>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3">
      <t>カカリチョウキュウ</t>
    </rPh>
    <phoneticPr fontId="1"/>
  </si>
  <si>
    <t>大阪市職員(係長級)</t>
    <phoneticPr fontId="1"/>
  </si>
  <si>
    <t>第 29 表　民間企業従業員の所定内給与（月額）の分布状況（課長級）</t>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3">
      <t>カチョウキュウ</t>
    </rPh>
    <phoneticPr fontId="1"/>
  </si>
  <si>
    <t>大阪市職員(課長級)</t>
    <rPh sb="6" eb="8">
      <t>カチョウ</t>
    </rPh>
    <phoneticPr fontId="1"/>
  </si>
  <si>
    <r>
      <rPr>
        <sz val="12"/>
        <color theme="1"/>
        <rFont val="ＭＳ 明朝"/>
        <family val="1"/>
        <charset val="128"/>
      </rPr>
      <t>第 30 表　民</t>
    </r>
    <r>
      <rPr>
        <sz val="12"/>
        <rFont val="ＭＳ 明朝"/>
        <family val="1"/>
        <charset val="128"/>
      </rPr>
      <t>間企業従業員の所定内給与（月額）の分布状況（部長級）</t>
    </r>
    <rPh sb="0" eb="1">
      <t>ダイ</t>
    </rPh>
    <rPh sb="5" eb="6">
      <t>ヒョウ</t>
    </rPh>
    <rPh sb="7" eb="9">
      <t>ミンカン</t>
    </rPh>
    <rPh sb="9" eb="11">
      <t>キギョウ</t>
    </rPh>
    <rPh sb="11" eb="14">
      <t>ジュウギョウイン</t>
    </rPh>
    <rPh sb="15" eb="17">
      <t>ショテイ</t>
    </rPh>
    <rPh sb="17" eb="18">
      <t>ナイ</t>
    </rPh>
    <rPh sb="18" eb="20">
      <t>キュウヨ</t>
    </rPh>
    <rPh sb="21" eb="23">
      <t>ゲツガク</t>
    </rPh>
    <rPh sb="25" eb="27">
      <t>ブンプ</t>
    </rPh>
    <rPh sb="27" eb="29">
      <t>ジョウキョウ</t>
    </rPh>
    <rPh sb="30" eb="33">
      <t>ブチョウキュウ</t>
    </rPh>
    <phoneticPr fontId="1"/>
  </si>
  <si>
    <t>大阪市職員(部長級)</t>
    <phoneticPr fontId="1"/>
  </si>
  <si>
    <t>第 31 表　大阪市職員と民間企業従業員の給与水準の比較</t>
    <rPh sb="0" eb="1">
      <t>ダイ</t>
    </rPh>
    <rPh sb="5" eb="6">
      <t>ヒョウ</t>
    </rPh>
    <rPh sb="7" eb="10">
      <t>オオサカシ</t>
    </rPh>
    <rPh sb="10" eb="12">
      <t>ショクイン</t>
    </rPh>
    <rPh sb="13" eb="15">
      <t>ミンカン</t>
    </rPh>
    <rPh sb="15" eb="17">
      <t>キギョウ</t>
    </rPh>
    <rPh sb="17" eb="20">
      <t>ジュウギョウイン</t>
    </rPh>
    <rPh sb="21" eb="23">
      <t>キュウヨ</t>
    </rPh>
    <rPh sb="23" eb="25">
      <t>スイジュン</t>
    </rPh>
    <rPh sb="26" eb="28">
      <t>ヒカク</t>
    </rPh>
    <phoneticPr fontId="1"/>
  </si>
  <si>
    <t>部長級（大学卒）</t>
    <rPh sb="0" eb="2">
      <t>ブチョウ</t>
    </rPh>
    <rPh sb="2" eb="3">
      <t>キュウ</t>
    </rPh>
    <phoneticPr fontId="1"/>
  </si>
  <si>
    <t>課長級（大学卒）</t>
    <rPh sb="0" eb="2">
      <t>カチョウ</t>
    </rPh>
    <rPh sb="2" eb="3">
      <t>キュウ</t>
    </rPh>
    <phoneticPr fontId="1"/>
  </si>
  <si>
    <t>年齢</t>
    <rPh sb="0" eb="2">
      <t>ネンレイ</t>
    </rPh>
    <phoneticPr fontId="1"/>
  </si>
  <si>
    <t>勤続年数</t>
    <rPh sb="0" eb="2">
      <t>キンゾク</t>
    </rPh>
    <rPh sb="2" eb="4">
      <t>ネンスウ</t>
    </rPh>
    <phoneticPr fontId="1"/>
  </si>
  <si>
    <t>平均給与月額</t>
    <rPh sb="0" eb="2">
      <t>ヘイキン</t>
    </rPh>
    <rPh sb="2" eb="4">
      <t>キュウヨ</t>
    </rPh>
    <rPh sb="4" eb="6">
      <t>ゲツガク</t>
    </rPh>
    <phoneticPr fontId="1"/>
  </si>
  <si>
    <t>大阪市職員①</t>
    <phoneticPr fontId="1"/>
  </si>
  <si>
    <t>53～55歳</t>
    <rPh sb="5" eb="6">
      <t>サイ</t>
    </rPh>
    <phoneticPr fontId="1"/>
  </si>
  <si>
    <t>30～32年</t>
    <rPh sb="5" eb="6">
      <t>ネン</t>
    </rPh>
    <phoneticPr fontId="1"/>
  </si>
  <si>
    <t>45～47歳</t>
    <phoneticPr fontId="1"/>
  </si>
  <si>
    <t>22～24年</t>
    <phoneticPr fontId="1"/>
  </si>
  <si>
    <r>
      <t xml:space="preserve">民間企業
従業員
</t>
    </r>
    <r>
      <rPr>
        <sz val="10"/>
        <color theme="1"/>
        <rFont val="ＭＳ 明朝"/>
        <family val="1"/>
        <charset val="128"/>
      </rPr>
      <t>(企業規模)②</t>
    </r>
    <rPh sb="0" eb="2">
      <t>ミンカン</t>
    </rPh>
    <rPh sb="2" eb="4">
      <t>キギョウ</t>
    </rPh>
    <rPh sb="5" eb="8">
      <t>ジュウギョウイン</t>
    </rPh>
    <rPh sb="10" eb="12">
      <t>キギョウ</t>
    </rPh>
    <rPh sb="12" eb="14">
      <t>キボ</t>
    </rPh>
    <phoneticPr fontId="1"/>
  </si>
  <si>
    <t>5,000人以上の企業</t>
    <rPh sb="5" eb="8">
      <t>ニンイジョウ</t>
    </rPh>
    <rPh sb="9" eb="11">
      <t>キギョウ</t>
    </rPh>
    <phoneticPr fontId="1"/>
  </si>
  <si>
    <t>53～55歳</t>
    <phoneticPr fontId="1"/>
  </si>
  <si>
    <t>30～32年</t>
    <phoneticPr fontId="1"/>
  </si>
  <si>
    <t>1,000～
　4,999人の企業</t>
    <rPh sb="13" eb="14">
      <t>ヒト</t>
    </rPh>
    <rPh sb="15" eb="17">
      <t>キギョウ</t>
    </rPh>
    <phoneticPr fontId="1"/>
  </si>
  <si>
    <t>500～999人の企業</t>
    <rPh sb="7" eb="8">
      <t>ヒト</t>
    </rPh>
    <rPh sb="9" eb="11">
      <t>キギョウ</t>
    </rPh>
    <phoneticPr fontId="1"/>
  </si>
  <si>
    <t>100～499人の企業</t>
    <rPh sb="7" eb="8">
      <t>ヒト</t>
    </rPh>
    <rPh sb="9" eb="11">
      <t>キギョウ</t>
    </rPh>
    <phoneticPr fontId="1"/>
  </si>
  <si>
    <t>10～99人の企業</t>
    <rPh sb="5" eb="6">
      <t>ヒト</t>
    </rPh>
    <rPh sb="7" eb="9">
      <t>キギョウ</t>
    </rPh>
    <phoneticPr fontId="1"/>
  </si>
  <si>
    <t>差引
（①－②）</t>
    <phoneticPr fontId="1"/>
  </si>
  <si>
    <t>53～55歳</t>
  </si>
  <si>
    <t>30～32年</t>
  </si>
  <si>
    <t>係長級（大学卒）</t>
    <rPh sb="0" eb="2">
      <t>カカリチョウ</t>
    </rPh>
    <rPh sb="2" eb="3">
      <t>キュウ</t>
    </rPh>
    <phoneticPr fontId="1"/>
  </si>
  <si>
    <t>係員級（大学卒）
※主務除く</t>
    <rPh sb="0" eb="2">
      <t>カカリイン</t>
    </rPh>
    <rPh sb="2" eb="3">
      <t>キュウ</t>
    </rPh>
    <rPh sb="10" eb="12">
      <t>シュム</t>
    </rPh>
    <rPh sb="12" eb="13">
      <t>ノゾ</t>
    </rPh>
    <phoneticPr fontId="1"/>
  </si>
  <si>
    <t>36～38歳</t>
    <phoneticPr fontId="1"/>
  </si>
  <si>
    <t>13～15年</t>
    <phoneticPr fontId="1"/>
  </si>
  <si>
    <t>29～31歳</t>
    <rPh sb="5" eb="6">
      <t>サイ</t>
    </rPh>
    <phoneticPr fontId="1"/>
  </si>
  <si>
    <t>6～8年</t>
    <rPh sb="3" eb="4">
      <t>ネン</t>
    </rPh>
    <phoneticPr fontId="1"/>
  </si>
  <si>
    <t>29～31歳</t>
    <phoneticPr fontId="1"/>
  </si>
  <si>
    <t>6～8年</t>
    <phoneticPr fontId="1"/>
  </si>
  <si>
    <t>29～31歳</t>
  </si>
  <si>
    <t>6～8年</t>
  </si>
  <si>
    <t>(注）年齢及び勤続年数は、調査結果の経年比較を行うため、令和４年の同表における階層を設定している。</t>
    <rPh sb="1" eb="2">
      <t>チュウ</t>
    </rPh>
    <rPh sb="3" eb="5">
      <t>ネンレイ</t>
    </rPh>
    <rPh sb="5" eb="6">
      <t>オヨ</t>
    </rPh>
    <rPh sb="7" eb="9">
      <t>キンゾク</t>
    </rPh>
    <rPh sb="9" eb="11">
      <t>ネンスウ</t>
    </rPh>
    <rPh sb="13" eb="15">
      <t>チョウサ</t>
    </rPh>
    <rPh sb="15" eb="17">
      <t>ケッカ</t>
    </rPh>
    <rPh sb="18" eb="20">
      <t>ケイネン</t>
    </rPh>
    <rPh sb="20" eb="22">
      <t>ヒカク</t>
    </rPh>
    <rPh sb="23" eb="24">
      <t>オコナ</t>
    </rPh>
    <rPh sb="28" eb="30">
      <t>レイワ</t>
    </rPh>
    <rPh sb="31" eb="32">
      <t>ネン</t>
    </rPh>
    <rPh sb="33" eb="35">
      <t>ドウヒョウ</t>
    </rPh>
    <rPh sb="42" eb="44">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</si>
</sst>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円&quot;"/>
    <numFmt numFmtId="177" formatCode="0.0&quot;歳&quot;"/>
    <numFmt numFmtId="178" formatCode="0.0&quot;年&quot;"/>
    <numFmt numFmtId="179" formatCode="#,###&quot;円&quot;"/>
    <numFmt numFmtId="180" formatCode="0.0&quot;歳&quot;;&quot;▲ &quot;0.0&quot;歳&quot;"/>
    <numFmt numFmtId="181" formatCode="#,###&quot;円&quot;;&quot;△ &quot;#,###&quot;円&quot;"/>
    <numFmt numFmtId="182" formatCode="0.0&quot;年&quot;;&quot;▲ &quot;0.0&quot;年&quot;"/>
    <numFmt numFmtId="183" formatCode="#,###&quot;円&quot;;&quot;△&quot;#,###&quot;円&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1"/>
      <name val="ＭＳ 明朝"/>
      <family val="1"/>
      <charset val="128"/>
    </font>
    <font>
      <sz val="11"/>
      <color theme="1"/>
      <name val="ＭＳ Ｐゴシック"/>
      <family val="2"/>
      <charset val="128"/>
      <scheme val="minor"/>
    </font>
    <font>
      <sz val="9"/>
      <name val="ＭＳ 明朝"/>
      <family val="1"/>
      <charset val="128"/>
    </font>
    <font>
      <sz val="8"/>
      <color theme="1"/>
      <name val="ＭＳ 明朝"/>
      <family val="1"/>
      <charset val="128"/>
    </font>
    <font>
      <sz val="10"/>
      <name val="ＭＳ 明朝"/>
      <family val="1"/>
      <charset val="128"/>
    </font>
    <font>
      <sz val="12"/>
      <name val="ＭＳ 明朝"/>
      <family val="1"/>
      <charset val="128"/>
    </font>
    <font>
      <sz val="14"/>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84">
    <border>
      <left/>
      <right/>
      <top/>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dotted">
        <color auto="1"/>
      </bottom>
      <diagonal/>
    </border>
    <border>
      <left style="medium">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right/>
      <top/>
      <bottom style="medium">
        <color auto="1"/>
      </bottom>
      <diagonal/>
    </border>
    <border>
      <left/>
      <right style="medium">
        <color auto="1"/>
      </right>
      <top/>
      <bottom style="medium">
        <color auto="1"/>
      </bottom>
      <diagonal/>
    </border>
    <border>
      <left style="medium">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style="dashed">
        <color auto="1"/>
      </top>
      <bottom/>
      <diagonal/>
    </border>
    <border>
      <left style="dashed">
        <color auto="1"/>
      </left>
      <right style="medium">
        <color indexed="64"/>
      </right>
      <top style="dashed">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dashed">
        <color auto="1"/>
      </right>
      <top style="medium">
        <color auto="1"/>
      </top>
      <bottom/>
      <diagonal/>
    </border>
    <border>
      <left style="dashed">
        <color auto="1"/>
      </left>
      <right/>
      <top style="medium">
        <color auto="1"/>
      </top>
      <bottom/>
      <diagonal/>
    </border>
    <border>
      <left style="dashed">
        <color auto="1"/>
      </left>
      <right style="medium">
        <color indexed="64"/>
      </right>
      <top style="medium">
        <color auto="1"/>
      </top>
      <bottom/>
      <diagonal/>
    </border>
    <border>
      <left/>
      <right style="double">
        <color auto="1"/>
      </right>
      <top style="medium">
        <color auto="1"/>
      </top>
      <bottom/>
      <diagonal/>
    </border>
    <border>
      <left style="double">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double">
        <color auto="1"/>
      </right>
      <top/>
      <bottom/>
      <diagonal/>
    </border>
    <border>
      <left style="double">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dashed">
        <color auto="1"/>
      </right>
      <top/>
      <bottom/>
      <diagonal/>
    </border>
    <border>
      <left style="dashed">
        <color auto="1"/>
      </left>
      <right/>
      <top/>
      <bottom/>
      <diagonal/>
    </border>
    <border>
      <left style="dashed">
        <color auto="1"/>
      </left>
      <right/>
      <top style="hair">
        <color auto="1"/>
      </top>
      <bottom/>
      <diagonal/>
    </border>
    <border>
      <left style="dashed">
        <color auto="1"/>
      </left>
      <right style="medium">
        <color indexed="64"/>
      </right>
      <top style="hair">
        <color auto="1"/>
      </top>
      <bottom/>
      <diagonal/>
    </border>
    <border>
      <left/>
      <right/>
      <top style="medium">
        <color auto="1"/>
      </top>
      <bottom style="medium">
        <color auto="1"/>
      </bottom>
      <diagonal/>
    </border>
    <border>
      <left style="dashed">
        <color auto="1"/>
      </left>
      <right style="medium">
        <color indexed="64"/>
      </right>
      <top/>
      <bottom/>
      <diagonal/>
    </border>
    <border>
      <left style="dashed">
        <color auto="1"/>
      </left>
      <right/>
      <top/>
      <bottom style="hair">
        <color auto="1"/>
      </bottom>
      <diagonal/>
    </border>
    <border>
      <left style="dashed">
        <color auto="1"/>
      </left>
      <right style="medium">
        <color indexed="64"/>
      </right>
      <top/>
      <bottom style="hair">
        <color auto="1"/>
      </bottom>
      <diagonal/>
    </border>
    <border>
      <left style="medium">
        <color auto="1"/>
      </left>
      <right/>
      <top/>
      <bottom style="medium">
        <color auto="1"/>
      </bottom>
      <diagonal/>
    </border>
    <border>
      <left/>
      <right style="double">
        <color auto="1"/>
      </right>
      <top/>
      <bottom style="medium">
        <color auto="1"/>
      </bottom>
      <diagonal/>
    </border>
    <border>
      <left style="double">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dashed">
        <color auto="1"/>
      </right>
      <top/>
      <bottom style="medium">
        <color auto="1"/>
      </bottom>
      <diagonal/>
    </border>
    <border>
      <left style="dashed">
        <color auto="1"/>
      </left>
      <right/>
      <top/>
      <bottom style="medium">
        <color auto="1"/>
      </bottom>
      <diagonal/>
    </border>
    <border>
      <left style="dashed">
        <color auto="1"/>
      </left>
      <right style="medium">
        <color indexed="64"/>
      </right>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dashed">
        <color auto="1"/>
      </right>
      <top style="dashed">
        <color auto="1"/>
      </top>
      <bottom style="medium">
        <color auto="1"/>
      </bottom>
      <diagonal/>
    </border>
    <border>
      <left style="dashed">
        <color auto="1"/>
      </left>
      <right/>
      <top style="dashed">
        <color auto="1"/>
      </top>
      <bottom style="medium">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90">
    <xf numFmtId="0" fontId="0" fillId="0" borderId="0" xfId="0">
      <alignment vertical="center"/>
    </xf>
    <xf numFmtId="0" fontId="0" fillId="0" borderId="0" xfId="0" applyAlignment="1">
      <alignment horizontal="left" vertical="center" wrapText="1"/>
    </xf>
    <xf numFmtId="0" fontId="2" fillId="0" borderId="0" xfId="0" applyFont="1" applyBorder="1" applyAlignment="1">
      <alignment vertical="center" wrapText="1"/>
    </xf>
    <xf numFmtId="0" fontId="2" fillId="0" borderId="0" xfId="0" applyFont="1">
      <alignment vertical="center"/>
    </xf>
    <xf numFmtId="0" fontId="0" fillId="0" borderId="0" xfId="0">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vertical="center" wrapText="1"/>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5" xfId="0" applyFont="1" applyBorder="1">
      <alignment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0" fillId="2" borderId="0" xfId="0" applyFill="1">
      <alignment vertical="center"/>
    </xf>
    <xf numFmtId="0" fontId="6"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6" xfId="0" applyFont="1" applyFill="1" applyBorder="1" applyAlignment="1">
      <alignment vertical="center" wrapText="1"/>
    </xf>
    <xf numFmtId="0" fontId="2" fillId="0" borderId="17" xfId="0" applyFont="1" applyBorder="1" applyAlignment="1">
      <alignment horizontal="center" vertical="center"/>
    </xf>
    <xf numFmtId="0" fontId="2" fillId="0" borderId="6" xfId="0" applyFont="1" applyFill="1" applyBorder="1" applyAlignment="1">
      <alignment horizontal="left" vertical="center" wrapText="1"/>
    </xf>
    <xf numFmtId="0" fontId="2" fillId="0" borderId="9" xfId="0" applyFont="1" applyFill="1" applyBorder="1" applyAlignment="1">
      <alignment vertical="center" wrapTex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5" fillId="0" borderId="0" xfId="0" applyFont="1" applyAlignment="1">
      <alignment horizontal="lef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Alignment="1">
      <alignment horizontal="left" vertical="center" wrapText="1"/>
    </xf>
    <xf numFmtId="0" fontId="4"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2" fillId="0" borderId="19"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9"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5" fillId="0" borderId="0" xfId="0" applyFont="1" applyFill="1">
      <alignment vertical="center"/>
    </xf>
    <xf numFmtId="0" fontId="8" fillId="0" borderId="30" xfId="0" applyFont="1" applyBorder="1" applyAlignment="1">
      <alignment horizontal="center"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xf>
    <xf numFmtId="0" fontId="3" fillId="0" borderId="15" xfId="0" applyFont="1" applyBorder="1" applyAlignment="1">
      <alignment horizontal="center" vertical="center" shrinkToFit="1"/>
    </xf>
    <xf numFmtId="0" fontId="9" fillId="0" borderId="4" xfId="0" applyFont="1" applyBorder="1" applyAlignment="1">
      <alignment vertical="center" wrapText="1"/>
    </xf>
    <xf numFmtId="0" fontId="9" fillId="0" borderId="0" xfId="0" applyFont="1" applyBorder="1" applyAlignment="1">
      <alignment vertical="center" wrapText="1"/>
    </xf>
    <xf numFmtId="38" fontId="2" fillId="0" borderId="0" xfId="1" applyFont="1" applyBorder="1">
      <alignment vertical="center"/>
    </xf>
    <xf numFmtId="0" fontId="8" fillId="0" borderId="5" xfId="0" applyFont="1" applyFill="1" applyBorder="1">
      <alignment vertical="center"/>
    </xf>
    <xf numFmtId="176" fontId="4" fillId="0" borderId="6" xfId="1" applyNumberFormat="1" applyFont="1" applyBorder="1" applyAlignment="1">
      <alignment horizontal="right" vertical="center"/>
    </xf>
    <xf numFmtId="176" fontId="4" fillId="0" borderId="31" xfId="1" applyNumberFormat="1" applyFont="1" applyBorder="1" applyAlignment="1">
      <alignment vertical="center"/>
    </xf>
    <xf numFmtId="176" fontId="4" fillId="0" borderId="4" xfId="1" applyNumberFormat="1" applyFont="1" applyBorder="1" applyAlignment="1">
      <alignment vertical="center"/>
    </xf>
    <xf numFmtId="176" fontId="4" fillId="0" borderId="0" xfId="1" applyNumberFormat="1" applyFont="1" applyBorder="1" applyAlignment="1">
      <alignment vertical="center"/>
    </xf>
    <xf numFmtId="0" fontId="8" fillId="0" borderId="32" xfId="0" applyFont="1" applyFill="1" applyBorder="1">
      <alignment vertical="center"/>
    </xf>
    <xf numFmtId="176" fontId="4" fillId="0" borderId="8" xfId="1" applyNumberFormat="1" applyFont="1" applyBorder="1" applyAlignment="1">
      <alignment horizontal="right" vertical="center"/>
    </xf>
    <xf numFmtId="176" fontId="4" fillId="0" borderId="33" xfId="1" applyNumberFormat="1" applyFont="1" applyBorder="1" applyAlignment="1">
      <alignment vertical="center"/>
    </xf>
    <xf numFmtId="0" fontId="10" fillId="0" borderId="0" xfId="0" applyFont="1" applyFill="1" applyBorder="1">
      <alignment vertical="center"/>
    </xf>
    <xf numFmtId="38" fontId="4" fillId="0" borderId="0" xfId="1" applyFont="1" applyBorder="1">
      <alignment vertical="center"/>
    </xf>
    <xf numFmtId="0" fontId="4" fillId="0" borderId="0" xfId="0" applyFont="1" applyBorder="1">
      <alignment vertical="center"/>
    </xf>
    <xf numFmtId="0" fontId="10" fillId="0" borderId="0" xfId="0" applyFont="1" applyBorder="1">
      <alignment vertical="center"/>
    </xf>
    <xf numFmtId="0" fontId="4" fillId="0" borderId="0" xfId="0" applyFont="1" applyFill="1" applyBorder="1">
      <alignment vertical="center"/>
    </xf>
    <xf numFmtId="0" fontId="11" fillId="0" borderId="0" xfId="0" applyFont="1">
      <alignment vertical="center"/>
    </xf>
    <xf numFmtId="176" fontId="4" fillId="0" borderId="7" xfId="1" applyNumberFormat="1" applyFont="1" applyBorder="1" applyAlignment="1">
      <alignment vertical="center"/>
    </xf>
    <xf numFmtId="176" fontId="4" fillId="0" borderId="9" xfId="1" applyNumberFormat="1" applyFont="1" applyBorder="1" applyAlignment="1">
      <alignment vertical="center"/>
    </xf>
    <xf numFmtId="0" fontId="12" fillId="0" borderId="0" xfId="0" applyFont="1">
      <alignment vertical="center"/>
    </xf>
    <xf numFmtId="0" fontId="13" fillId="0" borderId="0" xfId="0" applyFont="1">
      <alignment vertical="center"/>
    </xf>
    <xf numFmtId="0" fontId="5" fillId="0" borderId="0" xfId="0" applyFont="1">
      <alignment vertical="center"/>
    </xf>
    <xf numFmtId="0" fontId="2" fillId="0" borderId="3" xfId="0" applyFont="1" applyBorder="1" applyAlignment="1">
      <alignment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177" fontId="4" fillId="0" borderId="47" xfId="0" applyNumberFormat="1" applyFont="1" applyBorder="1" applyAlignment="1">
      <alignment horizontal="center" vertical="center"/>
    </xf>
    <xf numFmtId="0" fontId="0" fillId="0" borderId="48" xfId="0" applyBorder="1">
      <alignment vertical="center"/>
    </xf>
    <xf numFmtId="0" fontId="0" fillId="0" borderId="50" xfId="0" applyBorder="1">
      <alignment vertical="center"/>
    </xf>
    <xf numFmtId="178" fontId="4" fillId="0" borderId="51" xfId="0" applyNumberFormat="1" applyFont="1" applyBorder="1" applyAlignment="1">
      <alignment horizontal="center" vertical="center"/>
    </xf>
    <xf numFmtId="178" fontId="4" fillId="0" borderId="48" xfId="0" applyNumberFormat="1" applyFont="1" applyBorder="1" applyAlignment="1">
      <alignment horizontal="center" vertical="center"/>
    </xf>
    <xf numFmtId="178" fontId="4" fillId="0" borderId="50" xfId="0" applyNumberFormat="1" applyFont="1" applyBorder="1" applyAlignment="1">
      <alignment horizontal="center" vertical="center"/>
    </xf>
    <xf numFmtId="179" fontId="4" fillId="0" borderId="52" xfId="0" applyNumberFormat="1" applyFont="1" applyBorder="1" applyAlignment="1">
      <alignment horizontal="right" vertical="center"/>
    </xf>
    <xf numFmtId="177" fontId="4" fillId="0" borderId="48" xfId="0" applyNumberFormat="1" applyFont="1" applyBorder="1" applyAlignment="1">
      <alignment horizontal="center" vertical="center"/>
    </xf>
    <xf numFmtId="177" fontId="4" fillId="0" borderId="50" xfId="0" applyNumberFormat="1" applyFont="1" applyBorder="1" applyAlignment="1">
      <alignment horizontal="center" vertical="center"/>
    </xf>
    <xf numFmtId="179" fontId="10" fillId="0" borderId="52" xfId="0" applyNumberFormat="1" applyFont="1" applyBorder="1" applyAlignment="1">
      <alignment horizontal="right" vertical="center"/>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8" xfId="0" applyFont="1" applyBorder="1" applyAlignment="1">
      <alignment horizontal="center" vertical="center"/>
    </xf>
    <xf numFmtId="0" fontId="2" fillId="0" borderId="53" xfId="0" applyFont="1"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179" fontId="4" fillId="0" borderId="51" xfId="0" applyNumberFormat="1" applyFont="1" applyBorder="1" applyAlignment="1">
      <alignment horizontal="right" vertical="center"/>
    </xf>
    <xf numFmtId="0" fontId="2" fillId="0" borderId="0" xfId="0" applyFont="1" applyBorder="1" applyAlignment="1">
      <alignment horizontal="center" vertical="center"/>
    </xf>
    <xf numFmtId="0" fontId="2" fillId="0" borderId="57" xfId="0" applyFont="1" applyBorder="1" applyAlignment="1">
      <alignment horizontal="center" vertical="center"/>
    </xf>
    <xf numFmtId="0" fontId="4" fillId="0" borderId="58" xfId="0" applyFont="1" applyBorder="1" applyAlignment="1">
      <alignment horizontal="left" vertical="center" wrapText="1"/>
    </xf>
    <xf numFmtId="0" fontId="4" fillId="0" borderId="59" xfId="0" applyFont="1" applyBorder="1" applyAlignment="1">
      <alignment horizontal="left" vertical="center"/>
    </xf>
    <xf numFmtId="0" fontId="4" fillId="0" borderId="60" xfId="0" applyFont="1" applyBorder="1" applyAlignment="1">
      <alignment horizontal="left" vertical="center"/>
    </xf>
    <xf numFmtId="177" fontId="4" fillId="0" borderId="4"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61" xfId="0" applyNumberFormat="1" applyFont="1" applyBorder="1" applyAlignment="1">
      <alignment horizontal="center" vertical="center"/>
    </xf>
    <xf numFmtId="178" fontId="4" fillId="0" borderId="62" xfId="0" applyNumberFormat="1" applyFont="1" applyBorder="1" applyAlignment="1">
      <alignment horizontal="center" vertical="center"/>
    </xf>
    <xf numFmtId="178" fontId="4" fillId="0" borderId="0" xfId="0" applyNumberFormat="1" applyFont="1" applyBorder="1" applyAlignment="1">
      <alignment horizontal="center" vertical="center"/>
    </xf>
    <xf numFmtId="178" fontId="4" fillId="0" borderId="61" xfId="0" applyNumberFormat="1" applyFont="1" applyBorder="1" applyAlignment="1">
      <alignment horizontal="center" vertical="center"/>
    </xf>
    <xf numFmtId="179" fontId="4" fillId="0" borderId="63" xfId="0" applyNumberFormat="1" applyFont="1" applyBorder="1" applyAlignment="1">
      <alignment horizontal="right" vertical="center"/>
    </xf>
    <xf numFmtId="179" fontId="4" fillId="0" borderId="64" xfId="0" applyNumberFormat="1" applyFont="1" applyBorder="1" applyAlignment="1">
      <alignment horizontal="right" vertical="center"/>
    </xf>
    <xf numFmtId="0" fontId="4" fillId="0" borderId="58" xfId="0" applyFont="1" applyBorder="1" applyAlignment="1">
      <alignment horizontal="left" vertical="center"/>
    </xf>
    <xf numFmtId="0" fontId="2" fillId="0" borderId="65" xfId="0" applyFont="1" applyBorder="1" applyAlignment="1">
      <alignment horizontal="center" vertical="center"/>
    </xf>
    <xf numFmtId="0" fontId="2" fillId="0" borderId="65" xfId="0" applyFont="1" applyBorder="1" applyAlignment="1">
      <alignment horizontal="left" vertical="center"/>
    </xf>
    <xf numFmtId="177" fontId="4" fillId="0" borderId="65" xfId="0" applyNumberFormat="1" applyFont="1" applyBorder="1" applyAlignment="1">
      <alignment horizontal="center" vertical="center"/>
    </xf>
    <xf numFmtId="178" fontId="4" fillId="0" borderId="65" xfId="0" applyNumberFormat="1" applyFont="1" applyBorder="1" applyAlignment="1">
      <alignment horizontal="center" vertical="center"/>
    </xf>
    <xf numFmtId="179" fontId="4" fillId="0" borderId="65" xfId="0" applyNumberFormat="1" applyFont="1" applyBorder="1" applyAlignment="1">
      <alignment horizontal="right" vertical="center"/>
    </xf>
    <xf numFmtId="180" fontId="4" fillId="0" borderId="47" xfId="0" applyNumberFormat="1" applyFont="1" applyBorder="1" applyAlignment="1">
      <alignment horizontal="center" vertical="center"/>
    </xf>
    <xf numFmtId="180" fontId="4" fillId="0" borderId="48" xfId="0" applyNumberFormat="1" applyFont="1" applyBorder="1" applyAlignment="1">
      <alignment horizontal="center" vertical="center"/>
    </xf>
    <xf numFmtId="180" fontId="4" fillId="0" borderId="50" xfId="0" applyNumberFormat="1" applyFont="1" applyBorder="1" applyAlignment="1">
      <alignment horizontal="center" vertical="center"/>
    </xf>
    <xf numFmtId="181" fontId="4" fillId="0" borderId="51" xfId="0" applyNumberFormat="1" applyFont="1" applyBorder="1" applyAlignment="1">
      <alignment horizontal="right" vertical="center"/>
    </xf>
    <xf numFmtId="181" fontId="10" fillId="0" borderId="52" xfId="0" applyNumberFormat="1" applyFont="1" applyBorder="1" applyAlignment="1">
      <alignment horizontal="right" vertical="center"/>
    </xf>
    <xf numFmtId="180" fontId="4" fillId="0" borderId="4" xfId="0" applyNumberFormat="1" applyFont="1" applyBorder="1" applyAlignment="1">
      <alignment horizontal="center" vertical="center"/>
    </xf>
    <xf numFmtId="180" fontId="4" fillId="0" borderId="0" xfId="0" applyNumberFormat="1" applyFont="1" applyBorder="1" applyAlignment="1">
      <alignment horizontal="center" vertical="center"/>
    </xf>
    <xf numFmtId="180" fontId="4" fillId="0" borderId="61" xfId="0" applyNumberFormat="1" applyFont="1" applyBorder="1" applyAlignment="1">
      <alignment horizontal="center" vertical="center"/>
    </xf>
    <xf numFmtId="181" fontId="4" fillId="0" borderId="62" xfId="0" applyNumberFormat="1" applyFont="1" applyBorder="1" applyAlignment="1">
      <alignment horizontal="right" vertical="center"/>
    </xf>
    <xf numFmtId="181" fontId="10" fillId="0" borderId="66" xfId="0" applyNumberFormat="1" applyFont="1" applyBorder="1" applyAlignment="1">
      <alignment horizontal="right" vertical="center"/>
    </xf>
    <xf numFmtId="181" fontId="4" fillId="0" borderId="67" xfId="0" applyNumberFormat="1" applyFont="1" applyBorder="1" applyAlignment="1">
      <alignment horizontal="right" vertical="center"/>
    </xf>
    <xf numFmtId="181" fontId="10" fillId="0" borderId="68" xfId="0" applyNumberFormat="1" applyFont="1" applyBorder="1" applyAlignment="1">
      <alignment horizontal="right" vertical="center"/>
    </xf>
    <xf numFmtId="181" fontId="4" fillId="0" borderId="63" xfId="0" applyNumberFormat="1" applyFont="1" applyBorder="1" applyAlignment="1">
      <alignment horizontal="right" vertical="center"/>
    </xf>
    <xf numFmtId="181" fontId="10" fillId="0" borderId="64" xfId="0" applyNumberFormat="1" applyFont="1" applyBorder="1" applyAlignment="1">
      <alignment horizontal="right" vertical="center"/>
    </xf>
    <xf numFmtId="0" fontId="2" fillId="0" borderId="69" xfId="0" applyFont="1" applyBorder="1" applyAlignment="1">
      <alignment horizontal="center" vertical="center"/>
    </xf>
    <xf numFmtId="0" fontId="2" fillId="0" borderId="40" xfId="0" applyFont="1" applyBorder="1" applyAlignment="1">
      <alignment horizontal="center" vertical="center"/>
    </xf>
    <xf numFmtId="0" fontId="2" fillId="0" borderId="70" xfId="0" applyFont="1" applyBorder="1" applyAlignment="1">
      <alignment horizontal="center"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180" fontId="4" fillId="0" borderId="69" xfId="0" applyNumberFormat="1" applyFont="1" applyBorder="1" applyAlignment="1">
      <alignment horizontal="center" vertical="center"/>
    </xf>
    <xf numFmtId="180" fontId="4" fillId="0" borderId="40" xfId="0" applyNumberFormat="1" applyFont="1" applyBorder="1" applyAlignment="1">
      <alignment horizontal="center" vertical="center"/>
    </xf>
    <xf numFmtId="180" fontId="4" fillId="0" borderId="74" xfId="0" applyNumberFormat="1" applyFont="1" applyBorder="1" applyAlignment="1">
      <alignment horizontal="center" vertical="center"/>
    </xf>
    <xf numFmtId="178" fontId="4" fillId="0" borderId="75" xfId="0" applyNumberFormat="1" applyFont="1" applyBorder="1" applyAlignment="1">
      <alignment horizontal="center" vertical="center"/>
    </xf>
    <xf numFmtId="178" fontId="4" fillId="0" borderId="40" xfId="0" applyNumberFormat="1" applyFont="1" applyBorder="1" applyAlignment="1">
      <alignment horizontal="center" vertical="center"/>
    </xf>
    <xf numFmtId="178" fontId="4" fillId="0" borderId="74" xfId="0" applyNumberFormat="1" applyFont="1" applyBorder="1" applyAlignment="1">
      <alignment horizontal="center" vertical="center"/>
    </xf>
    <xf numFmtId="181" fontId="4" fillId="0" borderId="75" xfId="0" applyNumberFormat="1" applyFont="1" applyBorder="1" applyAlignment="1">
      <alignment horizontal="right" vertical="center"/>
    </xf>
    <xf numFmtId="181" fontId="10" fillId="0" borderId="76" xfId="0" applyNumberFormat="1" applyFont="1" applyBorder="1" applyAlignment="1">
      <alignment horizontal="right" vertical="center"/>
    </xf>
    <xf numFmtId="0" fontId="2" fillId="0" borderId="47" xfId="0" applyFont="1" applyBorder="1" applyAlignment="1">
      <alignment horizontal="center" vertical="center"/>
    </xf>
    <xf numFmtId="0" fontId="2" fillId="0" borderId="49" xfId="0" applyFont="1" applyBorder="1" applyAlignment="1">
      <alignment horizontal="center" vertical="center" wrapText="1"/>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wrapText="1"/>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182" fontId="4" fillId="0" borderId="51" xfId="0" applyNumberFormat="1" applyFont="1" applyBorder="1" applyAlignment="1">
      <alignment horizontal="center" vertical="center"/>
    </xf>
    <xf numFmtId="182" fontId="4" fillId="0" borderId="48" xfId="0" applyNumberFormat="1" applyFont="1" applyBorder="1" applyAlignment="1">
      <alignment horizontal="center" vertical="center"/>
    </xf>
    <xf numFmtId="182" fontId="4" fillId="0" borderId="50" xfId="0" applyNumberFormat="1" applyFont="1" applyBorder="1" applyAlignment="1">
      <alignment horizontal="center" vertical="center"/>
    </xf>
    <xf numFmtId="183" fontId="4" fillId="0" borderId="52" xfId="0" applyNumberFormat="1" applyFont="1" applyBorder="1" applyAlignment="1">
      <alignment horizontal="right" vertical="center"/>
    </xf>
    <xf numFmtId="182" fontId="4" fillId="0" borderId="62" xfId="0" applyNumberFormat="1" applyFont="1" applyBorder="1" applyAlignment="1">
      <alignment horizontal="center" vertical="center"/>
    </xf>
    <xf numFmtId="182" fontId="4" fillId="0" borderId="0" xfId="0" applyNumberFormat="1" applyFont="1" applyBorder="1" applyAlignment="1">
      <alignment horizontal="center" vertical="center"/>
    </xf>
    <xf numFmtId="182" fontId="4" fillId="0" borderId="61" xfId="0" applyNumberFormat="1" applyFont="1" applyBorder="1" applyAlignment="1">
      <alignment horizontal="center" vertical="center"/>
    </xf>
    <xf numFmtId="183" fontId="4" fillId="0" borderId="66" xfId="0" applyNumberFormat="1" applyFont="1" applyBorder="1" applyAlignment="1">
      <alignment horizontal="right" vertical="center"/>
    </xf>
    <xf numFmtId="183" fontId="4" fillId="0" borderId="68" xfId="0" applyNumberFormat="1" applyFont="1" applyBorder="1" applyAlignment="1">
      <alignment horizontal="right" vertical="center"/>
    </xf>
    <xf numFmtId="183" fontId="4" fillId="0" borderId="64" xfId="0" applyNumberFormat="1" applyFont="1" applyBorder="1" applyAlignment="1">
      <alignment horizontal="right" vertical="center"/>
    </xf>
    <xf numFmtId="182" fontId="4" fillId="0" borderId="75" xfId="0" applyNumberFormat="1" applyFont="1" applyBorder="1" applyAlignment="1">
      <alignment horizontal="center" vertical="center"/>
    </xf>
    <xf numFmtId="182" fontId="4" fillId="0" borderId="40" xfId="0" applyNumberFormat="1" applyFont="1" applyBorder="1" applyAlignment="1">
      <alignment horizontal="center" vertical="center"/>
    </xf>
    <xf numFmtId="182" fontId="4" fillId="0" borderId="74" xfId="0" applyNumberFormat="1" applyFont="1" applyBorder="1" applyAlignment="1">
      <alignment horizontal="center" vertical="center"/>
    </xf>
    <xf numFmtId="183" fontId="4" fillId="0" borderId="76" xfId="0" applyNumberFormat="1" applyFont="1" applyBorder="1" applyAlignment="1">
      <alignment horizontal="right" vertical="center"/>
    </xf>
    <xf numFmtId="0" fontId="4" fillId="0" borderId="0" xfId="0" applyFont="1">
      <alignment vertical="center"/>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704850</xdr:colOff>
      <xdr:row>13</xdr:row>
      <xdr:rowOff>180975</xdr:rowOff>
    </xdr:from>
    <xdr:to>
      <xdr:col>2</xdr:col>
      <xdr:colOff>200025</xdr:colOff>
      <xdr:row>13</xdr:row>
      <xdr:rowOff>561975</xdr:rowOff>
    </xdr:to>
    <xdr:sp macro="" textlink="">
      <xdr:nvSpPr>
        <xdr:cNvPr id="7" name="テキスト ボックス 6"/>
        <xdr:cNvSpPr txBox="1"/>
      </xdr:nvSpPr>
      <xdr:spPr>
        <a:xfrm>
          <a:off x="981075" y="6600825"/>
          <a:ext cx="4572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ＭＳ 明朝" panose="02020609040205080304" pitchFamily="17" charset="-128"/>
              <a:ea typeface="ＭＳ 明朝" panose="02020609040205080304" pitchFamily="17" charset="-128"/>
            </a:rPr>
            <a:t>※</a:t>
          </a:r>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39</xdr:row>
      <xdr:rowOff>28574</xdr:rowOff>
    </xdr:from>
    <xdr:to>
      <xdr:col>11</xdr:col>
      <xdr:colOff>152400</xdr:colOff>
      <xdr:row>48</xdr:row>
      <xdr:rowOff>57150</xdr:rowOff>
    </xdr:to>
    <xdr:sp macro="" textlink="">
      <xdr:nvSpPr>
        <xdr:cNvPr id="34" name="テキスト ボックス 33"/>
        <xdr:cNvSpPr txBox="1"/>
      </xdr:nvSpPr>
      <xdr:spPr>
        <a:xfrm>
          <a:off x="504825" y="6715124"/>
          <a:ext cx="6524625" cy="1571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50">
              <a:latin typeface="ＭＳ 明朝" pitchFamily="17" charset="-128"/>
              <a:ea typeface="ＭＳ 明朝" pitchFamily="17" charset="-128"/>
            </a:rPr>
            <a:t>調査結果を給与月額の高い方から順にならべ、その分布状況を示したものである。</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①上位</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％は、高い方から数えて全体の</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分の１番目に該当する者の給与月額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②上位</a:t>
          </a:r>
          <a:r>
            <a:rPr kumimoji="1" lang="en-US" altLang="ja-JP" sz="1050">
              <a:latin typeface="ＭＳ 明朝" pitchFamily="17" charset="-128"/>
              <a:ea typeface="ＭＳ 明朝" pitchFamily="17" charset="-128"/>
            </a:rPr>
            <a:t>25</a:t>
          </a:r>
          <a:r>
            <a:rPr kumimoji="1" lang="ja-JP" altLang="en-US" sz="1050">
              <a:latin typeface="ＭＳ 明朝" pitchFamily="17" charset="-128"/>
              <a:ea typeface="ＭＳ 明朝" pitchFamily="17" charset="-128"/>
            </a:rPr>
            <a:t>％は、高い方から数えて全体の４分の１番目に該当する者の給与月額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③中位は、高い方から数えて全体の２分の１番目に該当する者の給与月額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④下位</a:t>
          </a:r>
          <a:r>
            <a:rPr kumimoji="1" lang="en-US" altLang="ja-JP" sz="1050">
              <a:latin typeface="ＭＳ 明朝" pitchFamily="17" charset="-128"/>
              <a:ea typeface="ＭＳ 明朝" pitchFamily="17" charset="-128"/>
            </a:rPr>
            <a:t>25</a:t>
          </a:r>
          <a:r>
            <a:rPr kumimoji="1" lang="ja-JP" altLang="en-US" sz="1050">
              <a:latin typeface="ＭＳ 明朝" pitchFamily="17" charset="-128"/>
              <a:ea typeface="ＭＳ 明朝" pitchFamily="17" charset="-128"/>
            </a:rPr>
            <a:t>％は、低い方から数えて全体の４分の１に該当する者の給与月額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　⑤下位</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％は、低い方から数えて全体の</a:t>
          </a:r>
          <a:r>
            <a:rPr kumimoji="1" lang="en-US" altLang="ja-JP" sz="1050">
              <a:latin typeface="ＭＳ 明朝" pitchFamily="17" charset="-128"/>
              <a:ea typeface="ＭＳ 明朝" pitchFamily="17" charset="-128"/>
            </a:rPr>
            <a:t>10</a:t>
          </a:r>
          <a:r>
            <a:rPr kumimoji="1" lang="ja-JP" altLang="en-US" sz="1050">
              <a:latin typeface="ＭＳ 明朝" pitchFamily="17" charset="-128"/>
              <a:ea typeface="ＭＳ 明朝" pitchFamily="17" charset="-128"/>
            </a:rPr>
            <a:t>分の１に該当する者の給与月額</a:t>
          </a:r>
          <a:endParaRPr kumimoji="1" lang="en-US" altLang="ja-JP" sz="1050">
            <a:latin typeface="ＭＳ 明朝" pitchFamily="17" charset="-128"/>
            <a:ea typeface="ＭＳ 明朝" pitchFamily="17" charset="-128"/>
          </a:endParaRPr>
        </a:p>
        <a:p>
          <a:pPr algn="l"/>
          <a:r>
            <a:rPr kumimoji="1" lang="ja-JP" altLang="en-US" sz="1050">
              <a:latin typeface="ＭＳ 明朝" pitchFamily="17" charset="-128"/>
              <a:ea typeface="ＭＳ 明朝" pitchFamily="17" charset="-128"/>
            </a:rPr>
            <a:t>以下、</a:t>
          </a:r>
          <a:r>
            <a:rPr kumimoji="1" lang="ja-JP" altLang="en-US" sz="1050">
              <a:solidFill>
                <a:schemeClr val="tx1"/>
              </a:solidFill>
              <a:latin typeface="ＭＳ 明朝" pitchFamily="17" charset="-128"/>
              <a:ea typeface="ＭＳ 明朝" pitchFamily="17" charset="-128"/>
            </a:rPr>
            <a:t>第</a:t>
          </a:r>
          <a:r>
            <a:rPr kumimoji="1" lang="en-US" altLang="ja-JP" sz="1050">
              <a:solidFill>
                <a:schemeClr val="tx1"/>
              </a:solidFill>
              <a:latin typeface="ＭＳ 明朝" pitchFamily="17" charset="-128"/>
              <a:ea typeface="ＭＳ 明朝" pitchFamily="17" charset="-128"/>
            </a:rPr>
            <a:t>30</a:t>
          </a:r>
          <a:r>
            <a:rPr kumimoji="1" lang="ja-JP" altLang="en-US" sz="1050">
              <a:solidFill>
                <a:schemeClr val="tx1"/>
              </a:solidFill>
              <a:latin typeface="ＭＳ 明朝" pitchFamily="17" charset="-128"/>
              <a:ea typeface="ＭＳ 明朝" pitchFamily="17" charset="-128"/>
            </a:rPr>
            <a:t>表</a:t>
          </a:r>
          <a:r>
            <a:rPr kumimoji="1" lang="ja-JP" altLang="en-US" sz="1050">
              <a:latin typeface="ＭＳ 明朝" pitchFamily="17" charset="-128"/>
              <a:ea typeface="ＭＳ 明朝" pitchFamily="17" charset="-128"/>
            </a:rPr>
            <a:t>までにおいて同じ。</a:t>
          </a:r>
          <a:endParaRPr kumimoji="1" lang="en-US" altLang="ja-JP" sz="1050">
            <a:latin typeface="ＭＳ 明朝" pitchFamily="17" charset="-128"/>
            <a:ea typeface="ＭＳ 明朝" pitchFamily="17" charset="-128"/>
          </a:endParaRPr>
        </a:p>
        <a:p>
          <a:pPr algn="l"/>
          <a:endParaRPr kumimoji="1" lang="ja-JP" altLang="en-US" sz="1050">
            <a:latin typeface="ＭＳ 明朝" pitchFamily="17" charset="-128"/>
            <a:ea typeface="ＭＳ 明朝" pitchFamily="17" charset="-128"/>
          </a:endParaRPr>
        </a:p>
      </xdr:txBody>
    </xdr:sp>
    <xdr:clientData/>
  </xdr:twoCellAnchor>
  <xdr:twoCellAnchor editAs="oneCell">
    <xdr:from>
      <xdr:col>1</xdr:col>
      <xdr:colOff>25400</xdr:colOff>
      <xdr:row>1</xdr:row>
      <xdr:rowOff>19050</xdr:rowOff>
    </xdr:from>
    <xdr:to>
      <xdr:col>12</xdr:col>
      <xdr:colOff>12534</xdr:colOff>
      <xdr:row>22</xdr:row>
      <xdr:rowOff>113096</xdr:rowOff>
    </xdr:to>
    <xdr:pic>
      <xdr:nvPicPr>
        <xdr:cNvPr id="67" name="図 66"/>
        <xdr:cNvPicPr>
          <a:picLocks noChangeAspect="1"/>
        </xdr:cNvPicPr>
      </xdr:nvPicPr>
      <xdr:blipFill>
        <a:blip xmlns:r="http://schemas.openxmlformats.org/officeDocument/2006/relationships" r:embed="rId1"/>
        <a:stretch>
          <a:fillRect/>
        </a:stretch>
      </xdr:blipFill>
      <xdr:spPr>
        <a:xfrm>
          <a:off x="187325" y="266700"/>
          <a:ext cx="6864184" cy="3694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31</xdr:row>
      <xdr:rowOff>25400</xdr:rowOff>
    </xdr:from>
    <xdr:to>
      <xdr:col>12</xdr:col>
      <xdr:colOff>48606</xdr:colOff>
      <xdr:row>52</xdr:row>
      <xdr:rowOff>119446</xdr:rowOff>
    </xdr:to>
    <xdr:pic>
      <xdr:nvPicPr>
        <xdr:cNvPr id="98" name="図 97"/>
        <xdr:cNvPicPr>
          <a:picLocks noChangeAspect="1"/>
        </xdr:cNvPicPr>
      </xdr:nvPicPr>
      <xdr:blipFill>
        <a:blip xmlns:r="http://schemas.openxmlformats.org/officeDocument/2006/relationships" r:embed="rId1"/>
        <a:stretch>
          <a:fillRect/>
        </a:stretch>
      </xdr:blipFill>
      <xdr:spPr>
        <a:xfrm>
          <a:off x="174625" y="5416550"/>
          <a:ext cx="6912956" cy="3694496"/>
        </a:xfrm>
        <a:prstGeom prst="rect">
          <a:avLst/>
        </a:prstGeom>
      </xdr:spPr>
    </xdr:pic>
    <xdr:clientData/>
  </xdr:twoCellAnchor>
  <xdr:twoCellAnchor editAs="oneCell">
    <xdr:from>
      <xdr:col>1</xdr:col>
      <xdr:colOff>22225</xdr:colOff>
      <xdr:row>1</xdr:row>
      <xdr:rowOff>31750</xdr:rowOff>
    </xdr:from>
    <xdr:to>
      <xdr:col>12</xdr:col>
      <xdr:colOff>70324</xdr:colOff>
      <xdr:row>22</xdr:row>
      <xdr:rowOff>125796</xdr:rowOff>
    </xdr:to>
    <xdr:pic>
      <xdr:nvPicPr>
        <xdr:cNvPr id="97" name="図 96"/>
        <xdr:cNvPicPr>
          <a:picLocks noChangeAspect="1"/>
        </xdr:cNvPicPr>
      </xdr:nvPicPr>
      <xdr:blipFill>
        <a:blip xmlns:r="http://schemas.openxmlformats.org/officeDocument/2006/relationships" r:embed="rId2"/>
        <a:stretch>
          <a:fillRect/>
        </a:stretch>
      </xdr:blipFill>
      <xdr:spPr>
        <a:xfrm>
          <a:off x="184150" y="279400"/>
          <a:ext cx="6925149" cy="3694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1</xdr:row>
      <xdr:rowOff>25400</xdr:rowOff>
    </xdr:from>
    <xdr:to>
      <xdr:col>12</xdr:col>
      <xdr:colOff>60799</xdr:colOff>
      <xdr:row>22</xdr:row>
      <xdr:rowOff>119446</xdr:rowOff>
    </xdr:to>
    <xdr:pic>
      <xdr:nvPicPr>
        <xdr:cNvPr id="49" name="図 48"/>
        <xdr:cNvPicPr>
          <a:picLocks noChangeAspect="1"/>
        </xdr:cNvPicPr>
      </xdr:nvPicPr>
      <xdr:blipFill>
        <a:blip xmlns:r="http://schemas.openxmlformats.org/officeDocument/2006/relationships" r:embed="rId1"/>
        <a:stretch>
          <a:fillRect/>
        </a:stretch>
      </xdr:blipFill>
      <xdr:spPr>
        <a:xfrm>
          <a:off x="174625" y="273050"/>
          <a:ext cx="6925149" cy="3694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20849;&#26377;&#12450;&#12503;&#12522;&#12465;&#12540;&#12471;&#12519;&#12531;/&#20849;&#36890;&#21033;&#29992;&#26360;&#39006;&#12501;&#12457;&#12523;&#12480;/&#65299;&#35519;&#26619;/03%20&#32102;&#19982;&#21223;&#21578;&#12539;&#22577;&#21578;/23%20&#20196;&#21644;5&#24180;&#21223;&#21578;&#38306;&#20418;/02_&#25991;&#26696;&#12539;&#21442;&#32771;&#36039;&#26009;/02_&#21442;&#32771;&#36039;&#26009;/04_&#36035;&#37329;&#12475;&#12531;&#12469;&#12473;/&#31532;27~30&#34920;&#12288;&#27665;&#38291;&#20225;&#26989;&#24467;&#26989;&#21729;&#12398;&#25152;&#23450;&#20869;&#32102;&#19982;&#65288;&#26376;&#38989;&#65289;&#12398;&#20998;&#24067;&#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係員のみ"/>
      <sheetName val="係長・課長"/>
      <sheetName val="部長級"/>
    </sheetNames>
    <sheetDataSet>
      <sheetData sheetId="0">
        <row r="11">
          <cell r="P11" t="str">
            <v>5,000人
以上</v>
          </cell>
          <cell r="Q11" t="str">
            <v>1,000人～
4,999人</v>
          </cell>
          <cell r="R11" t="str">
            <v>500人～
　999人</v>
          </cell>
          <cell r="S11" t="str">
            <v>100人～
　499人</v>
          </cell>
          <cell r="T11" t="str">
            <v>10人～
99人</v>
          </cell>
          <cell r="U11" t="str">
            <v>企業規模
計</v>
          </cell>
          <cell r="V11" t="str">
            <v>大阪市職員
(１・２級)</v>
          </cell>
        </row>
        <row r="13">
          <cell r="P13">
            <v>80500</v>
          </cell>
          <cell r="Q13">
            <v>98245</v>
          </cell>
          <cell r="R13">
            <v>89450</v>
          </cell>
          <cell r="S13">
            <v>62690</v>
          </cell>
          <cell r="T13">
            <v>70517</v>
          </cell>
          <cell r="U13">
            <v>89110</v>
          </cell>
          <cell r="V13">
            <v>45124</v>
          </cell>
        </row>
        <row r="14">
          <cell r="P14">
            <v>95100</v>
          </cell>
          <cell r="Q14">
            <v>85755</v>
          </cell>
          <cell r="R14">
            <v>72050</v>
          </cell>
          <cell r="S14">
            <v>60260</v>
          </cell>
          <cell r="T14">
            <v>51843</v>
          </cell>
          <cell r="U14">
            <v>74786</v>
          </cell>
          <cell r="V14">
            <v>44320</v>
          </cell>
        </row>
        <row r="15">
          <cell r="P15">
            <v>57000</v>
          </cell>
          <cell r="Q15">
            <v>46900</v>
          </cell>
          <cell r="R15">
            <v>47500</v>
          </cell>
          <cell r="S15">
            <v>36350</v>
          </cell>
          <cell r="T15">
            <v>38090</v>
          </cell>
          <cell r="U15">
            <v>43004</v>
          </cell>
          <cell r="V15">
            <v>37172</v>
          </cell>
        </row>
        <row r="16">
          <cell r="P16">
            <v>35740</v>
          </cell>
          <cell r="Q16">
            <v>27640</v>
          </cell>
          <cell r="R16">
            <v>26200</v>
          </cell>
          <cell r="S16">
            <v>23000</v>
          </cell>
          <cell r="T16">
            <v>26450</v>
          </cell>
          <cell r="U16">
            <v>26100</v>
          </cell>
          <cell r="V16">
            <v>19080</v>
          </cell>
        </row>
        <row r="17">
          <cell r="P17">
            <v>219460</v>
          </cell>
          <cell r="Q17">
            <v>211460</v>
          </cell>
          <cell r="R17">
            <v>208300</v>
          </cell>
          <cell r="S17">
            <v>209000</v>
          </cell>
          <cell r="T17">
            <v>195000</v>
          </cell>
          <cell r="U17">
            <v>207900</v>
          </cell>
          <cell r="V17">
            <v>213788</v>
          </cell>
        </row>
      </sheetData>
      <sheetData sheetId="1">
        <row r="11">
          <cell r="P11" t="str">
            <v>5,000人
以上</v>
          </cell>
          <cell r="Q11" t="str">
            <v>1,000人～
4,999人</v>
          </cell>
          <cell r="R11" t="str">
            <v>500人～
　999人</v>
          </cell>
          <cell r="S11" t="str">
            <v>100人～
　499人</v>
          </cell>
          <cell r="T11" t="str">
            <v>10人～
99人</v>
          </cell>
          <cell r="U11" t="str">
            <v>企業規模
計</v>
          </cell>
          <cell r="V11" t="str">
            <v>大阪市職員
(係長級)</v>
          </cell>
        </row>
        <row r="13">
          <cell r="P13">
            <v>112800</v>
          </cell>
          <cell r="Q13">
            <v>97385</v>
          </cell>
          <cell r="R13">
            <v>73000</v>
          </cell>
          <cell r="S13">
            <v>32620</v>
          </cell>
          <cell r="T13">
            <v>55532</v>
          </cell>
          <cell r="U13">
            <v>92953</v>
          </cell>
          <cell r="V13">
            <v>12760</v>
          </cell>
        </row>
        <row r="14">
          <cell r="P14">
            <v>96180</v>
          </cell>
          <cell r="Q14">
            <v>51448</v>
          </cell>
          <cell r="R14">
            <v>75500</v>
          </cell>
          <cell r="S14">
            <v>74575</v>
          </cell>
          <cell r="T14">
            <v>47699</v>
          </cell>
          <cell r="U14">
            <v>65891</v>
          </cell>
          <cell r="V14">
            <v>18212</v>
          </cell>
        </row>
        <row r="15">
          <cell r="P15">
            <v>84082</v>
          </cell>
          <cell r="Q15">
            <v>48576</v>
          </cell>
          <cell r="R15">
            <v>63205</v>
          </cell>
          <cell r="S15">
            <v>52705</v>
          </cell>
          <cell r="T15">
            <v>49801</v>
          </cell>
          <cell r="U15">
            <v>62094</v>
          </cell>
          <cell r="V15">
            <v>20764</v>
          </cell>
        </row>
        <row r="16">
          <cell r="P16">
            <v>70903</v>
          </cell>
          <cell r="Q16">
            <v>63392</v>
          </cell>
          <cell r="R16">
            <v>41555</v>
          </cell>
          <cell r="S16">
            <v>43200</v>
          </cell>
          <cell r="T16">
            <v>27500</v>
          </cell>
          <cell r="U16">
            <v>48350</v>
          </cell>
          <cell r="V16">
            <v>25180</v>
          </cell>
        </row>
        <row r="17">
          <cell r="P17">
            <v>326035</v>
          </cell>
          <cell r="Q17">
            <v>287000</v>
          </cell>
          <cell r="R17">
            <v>296740</v>
          </cell>
          <cell r="S17">
            <v>268500</v>
          </cell>
          <cell r="T17">
            <v>242000</v>
          </cell>
          <cell r="U17">
            <v>269150</v>
          </cell>
          <cell r="V17">
            <v>394160</v>
          </cell>
        </row>
        <row r="41">
          <cell r="P41" t="str">
            <v>5,000人
以上</v>
          </cell>
          <cell r="Q41" t="str">
            <v>1,000人～
4,999人</v>
          </cell>
          <cell r="R41" t="str">
            <v>500人～
　999人</v>
          </cell>
          <cell r="S41" t="str">
            <v>100人～
　499人</v>
          </cell>
          <cell r="T41" t="str">
            <v>10人～
99人</v>
          </cell>
          <cell r="U41" t="str">
            <v>企業規模
計</v>
          </cell>
          <cell r="V41" t="str">
            <v>大阪市職員
(課長級)</v>
          </cell>
        </row>
        <row r="43">
          <cell r="P43">
            <v>135104</v>
          </cell>
          <cell r="Q43">
            <v>91674</v>
          </cell>
          <cell r="R43">
            <v>149491</v>
          </cell>
          <cell r="S43">
            <v>70400</v>
          </cell>
          <cell r="T43">
            <v>76718</v>
          </cell>
          <cell r="U43">
            <v>114569</v>
          </cell>
          <cell r="V43">
            <v>16472</v>
          </cell>
        </row>
        <row r="45">
          <cell r="P45">
            <v>87550</v>
          </cell>
          <cell r="Q45">
            <v>74000</v>
          </cell>
          <cell r="R45">
            <v>65570</v>
          </cell>
          <cell r="S45">
            <v>45100</v>
          </cell>
          <cell r="T45">
            <v>37740</v>
          </cell>
          <cell r="U45">
            <v>68440</v>
          </cell>
          <cell r="V45">
            <v>15892</v>
          </cell>
        </row>
        <row r="46">
          <cell r="P46">
            <v>66300</v>
          </cell>
          <cell r="Q46">
            <v>44420</v>
          </cell>
          <cell r="R46">
            <v>62150</v>
          </cell>
          <cell r="S46">
            <v>52200</v>
          </cell>
          <cell r="T46">
            <v>33840</v>
          </cell>
          <cell r="U46">
            <v>54287</v>
          </cell>
          <cell r="V46">
            <v>7424</v>
          </cell>
        </row>
        <row r="47">
          <cell r="P47">
            <v>440000</v>
          </cell>
          <cell r="Q47">
            <v>415580</v>
          </cell>
          <cell r="R47">
            <v>382280</v>
          </cell>
          <cell r="S47">
            <v>355100</v>
          </cell>
          <cell r="T47">
            <v>335960</v>
          </cell>
          <cell r="U47">
            <v>368713</v>
          </cell>
          <cell r="V47">
            <v>596820</v>
          </cell>
        </row>
      </sheetData>
      <sheetData sheetId="2">
        <row r="11">
          <cell r="P11" t="str">
            <v>5,000人
以上</v>
          </cell>
          <cell r="Q11" t="str">
            <v>1,000人～
4,999人</v>
          </cell>
          <cell r="R11" t="str">
            <v>500人～
　999人</v>
          </cell>
          <cell r="S11" t="str">
            <v>100人～
　499人</v>
          </cell>
          <cell r="T11" t="str">
            <v>10人～
99人</v>
          </cell>
          <cell r="U11" t="str">
            <v>企業規模
計</v>
          </cell>
          <cell r="V11" t="str">
            <v>大阪市職員
(部長級)</v>
          </cell>
        </row>
        <row r="13">
          <cell r="P13">
            <v>146420</v>
          </cell>
          <cell r="Q13">
            <v>108240</v>
          </cell>
          <cell r="R13">
            <v>211154</v>
          </cell>
          <cell r="S13">
            <v>158000</v>
          </cell>
          <cell r="T13">
            <v>149752</v>
          </cell>
          <cell r="U13">
            <v>177749</v>
          </cell>
          <cell r="V13">
            <v>18172</v>
          </cell>
        </row>
        <row r="14">
          <cell r="P14">
            <v>128385</v>
          </cell>
          <cell r="Q14">
            <v>136760</v>
          </cell>
          <cell r="R14">
            <v>112340</v>
          </cell>
          <cell r="S14">
            <v>66000</v>
          </cell>
          <cell r="T14">
            <v>92148</v>
          </cell>
          <cell r="U14">
            <v>105051</v>
          </cell>
          <cell r="V14">
            <v>12328</v>
          </cell>
        </row>
        <row r="15">
          <cell r="P15">
            <v>80425</v>
          </cell>
          <cell r="Q15">
            <v>89980</v>
          </cell>
          <cell r="R15">
            <v>88400</v>
          </cell>
          <cell r="S15">
            <v>75000</v>
          </cell>
          <cell r="T15">
            <v>59200</v>
          </cell>
          <cell r="U15">
            <v>95700</v>
          </cell>
          <cell r="V15">
            <v>33292</v>
          </cell>
        </row>
        <row r="16">
          <cell r="P16">
            <v>59390</v>
          </cell>
          <cell r="Q16">
            <v>65720</v>
          </cell>
          <cell r="R16">
            <v>62370</v>
          </cell>
          <cell r="S16">
            <v>51000</v>
          </cell>
          <cell r="T16">
            <v>78900</v>
          </cell>
          <cell r="U16">
            <v>59700</v>
          </cell>
          <cell r="V16">
            <v>0</v>
          </cell>
        </row>
        <row r="17">
          <cell r="P17">
            <v>560000</v>
          </cell>
          <cell r="Q17">
            <v>515000</v>
          </cell>
          <cell r="R17">
            <v>466730</v>
          </cell>
          <cell r="S17">
            <v>460000</v>
          </cell>
          <cell r="T17">
            <v>360000</v>
          </cell>
          <cell r="U17">
            <v>440600</v>
          </cell>
          <cell r="V17">
            <v>667232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view="pageBreakPreview" zoomScaleNormal="100" zoomScaleSheetLayoutView="100" workbookViewId="0">
      <selection sqref="A1:D1"/>
    </sheetView>
  </sheetViews>
  <sheetFormatPr defaultRowHeight="13.5" x14ac:dyDescent="0.15"/>
  <cols>
    <col min="1" max="1" width="3.625" style="4" customWidth="1"/>
    <col min="2" max="2" width="12.625" style="4" customWidth="1"/>
    <col min="3" max="4" width="38.625" style="4" customWidth="1"/>
    <col min="5" max="16384" width="9" style="4"/>
  </cols>
  <sheetData>
    <row r="1" spans="1:4" ht="30" customHeight="1" x14ac:dyDescent="0.15">
      <c r="A1" s="31" t="s">
        <v>35</v>
      </c>
      <c r="B1" s="31"/>
      <c r="C1" s="31"/>
      <c r="D1" s="31"/>
    </row>
    <row r="2" spans="1:4" ht="14.25" thickBot="1" x14ac:dyDescent="0.2"/>
    <row r="3" spans="1:4" ht="20.100000000000001" customHeight="1" x14ac:dyDescent="0.15">
      <c r="A3" s="32" t="s">
        <v>5</v>
      </c>
      <c r="B3" s="33"/>
      <c r="C3" s="8" t="s">
        <v>0</v>
      </c>
      <c r="D3" s="9" t="s">
        <v>1</v>
      </c>
    </row>
    <row r="4" spans="1:4" ht="20.100000000000001" customHeight="1" thickBot="1" x14ac:dyDescent="0.2">
      <c r="A4" s="34" t="s">
        <v>20</v>
      </c>
      <c r="B4" s="35"/>
      <c r="C4" s="26" t="s">
        <v>17</v>
      </c>
      <c r="D4" s="10" t="s">
        <v>2</v>
      </c>
    </row>
    <row r="5" spans="1:4" ht="30" customHeight="1" x14ac:dyDescent="0.15">
      <c r="A5" s="37" t="s">
        <v>3</v>
      </c>
      <c r="B5" s="38"/>
      <c r="C5" s="5" t="s">
        <v>22</v>
      </c>
      <c r="D5" s="6" t="s">
        <v>33</v>
      </c>
    </row>
    <row r="6" spans="1:4" ht="30" customHeight="1" x14ac:dyDescent="0.15">
      <c r="A6" s="37" t="s">
        <v>21</v>
      </c>
      <c r="B6" s="38"/>
      <c r="C6" s="5" t="s">
        <v>46</v>
      </c>
      <c r="D6" s="6" t="s">
        <v>34</v>
      </c>
    </row>
    <row r="7" spans="1:4" s="22" customFormat="1" ht="30" customHeight="1" x14ac:dyDescent="0.15">
      <c r="A7" s="39" t="s">
        <v>18</v>
      </c>
      <c r="B7" s="40"/>
      <c r="C7" s="25" t="s">
        <v>48</v>
      </c>
      <c r="D7" s="24" t="s">
        <v>36</v>
      </c>
    </row>
    <row r="8" spans="1:4" ht="45" customHeight="1" x14ac:dyDescent="0.15">
      <c r="A8" s="37" t="s">
        <v>31</v>
      </c>
      <c r="B8" s="38"/>
      <c r="C8" s="5" t="s">
        <v>8</v>
      </c>
      <c r="D8" s="6" t="s">
        <v>19</v>
      </c>
    </row>
    <row r="9" spans="1:4" ht="37.5" customHeight="1" x14ac:dyDescent="0.15">
      <c r="A9" s="29" t="s">
        <v>7</v>
      </c>
      <c r="B9" s="30"/>
      <c r="C9" s="5" t="s">
        <v>39</v>
      </c>
      <c r="D9" s="6" t="s">
        <v>29</v>
      </c>
    </row>
    <row r="10" spans="1:4" ht="90" customHeight="1" x14ac:dyDescent="0.15">
      <c r="A10" s="42" t="s">
        <v>23</v>
      </c>
      <c r="B10" s="43"/>
      <c r="C10" s="27" t="s">
        <v>50</v>
      </c>
      <c r="D10" s="23" t="s">
        <v>51</v>
      </c>
    </row>
    <row r="11" spans="1:4" ht="54.95" customHeight="1" x14ac:dyDescent="0.15">
      <c r="A11" s="37" t="s">
        <v>15</v>
      </c>
      <c r="B11" s="38"/>
      <c r="C11" s="5" t="s">
        <v>37</v>
      </c>
      <c r="D11" s="6" t="s">
        <v>28</v>
      </c>
    </row>
    <row r="12" spans="1:4" ht="33" customHeight="1" x14ac:dyDescent="0.15">
      <c r="A12" s="44" t="s">
        <v>10</v>
      </c>
      <c r="B12" s="12" t="s">
        <v>11</v>
      </c>
      <c r="C12" s="15" t="s">
        <v>4</v>
      </c>
      <c r="D12" s="19" t="s">
        <v>24</v>
      </c>
    </row>
    <row r="13" spans="1:4" ht="50.1" customHeight="1" x14ac:dyDescent="0.15">
      <c r="A13" s="45"/>
      <c r="B13" s="13" t="s">
        <v>9</v>
      </c>
      <c r="C13" s="16" t="s">
        <v>12</v>
      </c>
      <c r="D13" s="20" t="s">
        <v>42</v>
      </c>
    </row>
    <row r="14" spans="1:4" ht="50.1" customHeight="1" x14ac:dyDescent="0.15">
      <c r="A14" s="45"/>
      <c r="B14" s="13" t="s">
        <v>41</v>
      </c>
      <c r="C14" s="17" t="s">
        <v>38</v>
      </c>
      <c r="D14" s="20" t="s">
        <v>43</v>
      </c>
    </row>
    <row r="15" spans="1:4" ht="75.75" customHeight="1" x14ac:dyDescent="0.15">
      <c r="A15" s="46"/>
      <c r="B15" s="14" t="s">
        <v>13</v>
      </c>
      <c r="C15" s="18" t="s">
        <v>32</v>
      </c>
      <c r="D15" s="21" t="s">
        <v>47</v>
      </c>
    </row>
    <row r="16" spans="1:4" ht="30" customHeight="1" x14ac:dyDescent="0.15">
      <c r="A16" s="47" t="s">
        <v>27</v>
      </c>
      <c r="B16" s="12" t="s">
        <v>6</v>
      </c>
      <c r="C16" s="15" t="s">
        <v>30</v>
      </c>
      <c r="D16" s="19" t="s">
        <v>44</v>
      </c>
    </row>
    <row r="17" spans="1:4" ht="30" customHeight="1" x14ac:dyDescent="0.15">
      <c r="A17" s="48"/>
      <c r="B17" s="14" t="s">
        <v>14</v>
      </c>
      <c r="C17" s="18" t="s">
        <v>25</v>
      </c>
      <c r="D17" s="21" t="s">
        <v>26</v>
      </c>
    </row>
    <row r="18" spans="1:4" ht="50.1" customHeight="1" thickBot="1" x14ac:dyDescent="0.2">
      <c r="A18" s="49" t="s">
        <v>16</v>
      </c>
      <c r="B18" s="50"/>
      <c r="C18" s="11" t="s">
        <v>40</v>
      </c>
      <c r="D18" s="28" t="s">
        <v>49</v>
      </c>
    </row>
    <row r="19" spans="1:4" ht="7.5" customHeight="1" x14ac:dyDescent="0.15">
      <c r="A19" s="3"/>
      <c r="B19" s="3"/>
      <c r="C19" s="3"/>
      <c r="D19" s="3"/>
    </row>
    <row r="20" spans="1:4" ht="78.75" customHeight="1" x14ac:dyDescent="0.15">
      <c r="A20" s="51" t="s">
        <v>45</v>
      </c>
      <c r="B20" s="51"/>
      <c r="C20" s="51"/>
      <c r="D20" s="51"/>
    </row>
    <row r="21" spans="1:4" ht="24.95" customHeight="1" x14ac:dyDescent="0.15">
      <c r="A21" s="41"/>
      <c r="B21" s="41"/>
      <c r="C21" s="41"/>
      <c r="D21" s="41"/>
    </row>
    <row r="22" spans="1:4" ht="24.95" customHeight="1" x14ac:dyDescent="0.15">
      <c r="A22" s="1"/>
      <c r="B22" s="1"/>
      <c r="C22" s="1"/>
      <c r="D22" s="1"/>
    </row>
    <row r="23" spans="1:4" ht="24.95" customHeight="1" x14ac:dyDescent="0.15">
      <c r="A23" s="1"/>
      <c r="B23" s="1"/>
      <c r="C23" s="1"/>
      <c r="D23" s="1"/>
    </row>
    <row r="24" spans="1:4" ht="24.95" customHeight="1" x14ac:dyDescent="0.15">
      <c r="A24" s="1"/>
      <c r="B24" s="1"/>
      <c r="C24" s="1"/>
      <c r="D24" s="1"/>
    </row>
    <row r="25" spans="1:4" ht="24.95" customHeight="1" x14ac:dyDescent="0.15">
      <c r="A25" s="1"/>
      <c r="B25" s="1"/>
      <c r="C25" s="1"/>
      <c r="D25" s="1"/>
    </row>
    <row r="26" spans="1:4" ht="24.95" customHeight="1" x14ac:dyDescent="0.15">
      <c r="A26" s="1"/>
      <c r="B26" s="1"/>
      <c r="C26" s="1"/>
      <c r="D26" s="1"/>
    </row>
    <row r="27" spans="1:4" ht="24.95" customHeight="1" x14ac:dyDescent="0.15">
      <c r="A27" s="1"/>
      <c r="B27" s="1"/>
      <c r="C27" s="1"/>
      <c r="D27" s="1"/>
    </row>
    <row r="28" spans="1:4" ht="24.95" customHeight="1" x14ac:dyDescent="0.15">
      <c r="A28" s="1"/>
      <c r="B28" s="1"/>
      <c r="C28" s="1"/>
      <c r="D28" s="1"/>
    </row>
    <row r="29" spans="1:4" ht="24.95" customHeight="1" x14ac:dyDescent="0.15">
      <c r="A29" s="1"/>
      <c r="B29" s="1"/>
      <c r="C29" s="1"/>
      <c r="D29" s="1"/>
    </row>
    <row r="30" spans="1:4" ht="24.95" customHeight="1" x14ac:dyDescent="0.15">
      <c r="A30" s="1"/>
      <c r="B30" s="1"/>
      <c r="C30" s="1"/>
      <c r="D30" s="1"/>
    </row>
    <row r="31" spans="1:4" ht="24.95" customHeight="1" x14ac:dyDescent="0.15">
      <c r="A31" s="1"/>
      <c r="B31" s="1"/>
      <c r="C31" s="1"/>
      <c r="D31" s="1"/>
    </row>
  </sheetData>
  <mergeCells count="15">
    <mergeCell ref="A21:D21"/>
    <mergeCell ref="A10:B10"/>
    <mergeCell ref="A11:B11"/>
    <mergeCell ref="A12:A15"/>
    <mergeCell ref="A16:A17"/>
    <mergeCell ref="A18:B18"/>
    <mergeCell ref="A20:D20"/>
    <mergeCell ref="A9:B9"/>
    <mergeCell ref="A1:D1"/>
    <mergeCell ref="A3:B3"/>
    <mergeCell ref="A4:B4"/>
    <mergeCell ref="A5:B5"/>
    <mergeCell ref="A6:B6"/>
    <mergeCell ref="A7:B7"/>
    <mergeCell ref="A8:B8"/>
  </mergeCells>
  <phoneticPr fontId="1"/>
  <pageMargins left="0.55118110236220474" right="0.51181102362204722" top="0.74803149606299213" bottom="0.39370078740157483" header="0.51181102362204722" footer="0.31496062992125984"/>
  <pageSetup paperSize="9" firstPageNumber="69" orientation="portrait" useFirstPageNumber="1" r:id="rId1"/>
  <headerFooter>
    <oddFooter xml:space="preserve">&amp;C&amp;"ＭＳ 明朝,標準"&amp;9－ &amp;P －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Normal="95" zoomScaleSheetLayoutView="100" workbookViewId="0"/>
  </sheetViews>
  <sheetFormatPr defaultRowHeight="13.5" x14ac:dyDescent="0.15"/>
  <cols>
    <col min="1" max="1" width="2.125" style="3" customWidth="1"/>
    <col min="2" max="2" width="8.625" style="3" customWidth="1"/>
    <col min="3" max="9" width="10.75" style="3" customWidth="1"/>
    <col min="10" max="12" width="2.125" style="3" customWidth="1"/>
    <col min="13" max="13" width="3.625" style="3" customWidth="1"/>
    <col min="14" max="16384" width="9" style="3"/>
  </cols>
  <sheetData>
    <row r="1" spans="2:2" ht="20.100000000000001" customHeight="1" x14ac:dyDescent="0.15">
      <c r="B1" s="52" t="s">
        <v>52</v>
      </c>
    </row>
    <row r="2" spans="2:2" ht="13.5" customHeight="1" x14ac:dyDescent="0.15"/>
    <row r="3" spans="2:2" ht="13.5" customHeight="1" x14ac:dyDescent="0.15"/>
    <row r="4" spans="2:2" ht="13.5" customHeight="1" x14ac:dyDescent="0.15"/>
    <row r="5" spans="2:2" ht="13.5" customHeight="1" x14ac:dyDescent="0.15"/>
    <row r="6" spans="2:2" ht="13.5" customHeight="1" x14ac:dyDescent="0.15"/>
    <row r="7" spans="2:2" ht="13.5" customHeight="1" x14ac:dyDescent="0.15"/>
    <row r="8" spans="2:2" ht="13.5" customHeight="1" x14ac:dyDescent="0.15"/>
    <row r="9" spans="2:2" ht="13.5" customHeight="1" x14ac:dyDescent="0.15"/>
    <row r="10" spans="2:2" ht="13.5" customHeight="1" x14ac:dyDescent="0.15"/>
    <row r="11" spans="2:2" ht="13.5" customHeight="1" x14ac:dyDescent="0.15"/>
    <row r="12" spans="2:2" ht="13.5" customHeight="1" x14ac:dyDescent="0.15"/>
    <row r="13" spans="2:2" ht="13.5" customHeight="1" x14ac:dyDescent="0.15"/>
    <row r="14" spans="2:2" ht="13.5" customHeight="1" x14ac:dyDescent="0.15"/>
    <row r="15" spans="2:2" ht="13.5" customHeight="1" x14ac:dyDescent="0.15"/>
    <row r="16" spans="2:2" ht="13.5" customHeight="1" x14ac:dyDescent="0.15"/>
    <row r="17" spans="1:12" ht="13.5" customHeight="1" x14ac:dyDescent="0.15"/>
    <row r="18" spans="1:12" ht="13.5" customHeight="1" x14ac:dyDescent="0.15"/>
    <row r="19" spans="1:12" ht="13.5" customHeight="1" x14ac:dyDescent="0.15"/>
    <row r="20" spans="1:12" ht="13.5" customHeight="1" x14ac:dyDescent="0.15"/>
    <row r="21" spans="1:12" ht="13.5" customHeight="1" x14ac:dyDescent="0.15"/>
    <row r="22" spans="1:12" ht="13.5" customHeight="1" x14ac:dyDescent="0.15"/>
    <row r="23" spans="1:12" ht="13.5" customHeight="1" thickBot="1" x14ac:dyDescent="0.2"/>
    <row r="24" spans="1:12" ht="13.5" customHeight="1" x14ac:dyDescent="0.15">
      <c r="A24" s="7"/>
      <c r="B24" s="53" t="s">
        <v>62</v>
      </c>
      <c r="C24" s="54" t="s">
        <v>63</v>
      </c>
      <c r="D24" s="55" t="s">
        <v>53</v>
      </c>
      <c r="E24" s="56" t="s">
        <v>54</v>
      </c>
      <c r="F24" s="56" t="s">
        <v>55</v>
      </c>
      <c r="G24" s="56" t="s">
        <v>64</v>
      </c>
      <c r="H24" s="54" t="s">
        <v>56</v>
      </c>
      <c r="I24" s="57" t="s">
        <v>65</v>
      </c>
      <c r="J24" s="58"/>
      <c r="K24" s="59"/>
      <c r="L24" s="59"/>
    </row>
    <row r="25" spans="1:12" ht="13.5" customHeight="1" x14ac:dyDescent="0.15">
      <c r="A25" s="60"/>
      <c r="B25" s="61" t="s">
        <v>57</v>
      </c>
      <c r="C25" s="62">
        <v>487800</v>
      </c>
      <c r="D25" s="62">
        <v>470000</v>
      </c>
      <c r="E25" s="62">
        <v>443500</v>
      </c>
      <c r="F25" s="62">
        <v>391300</v>
      </c>
      <c r="G25" s="62">
        <v>381900</v>
      </c>
      <c r="H25" s="62">
        <v>440900</v>
      </c>
      <c r="I25" s="63">
        <v>359484</v>
      </c>
      <c r="J25" s="64"/>
      <c r="K25" s="65"/>
      <c r="L25" s="65"/>
    </row>
    <row r="26" spans="1:12" ht="13.5" customHeight="1" x14ac:dyDescent="0.15">
      <c r="A26" s="60"/>
      <c r="B26" s="61" t="s">
        <v>58</v>
      </c>
      <c r="C26" s="62">
        <v>407300</v>
      </c>
      <c r="D26" s="62">
        <v>371755</v>
      </c>
      <c r="E26" s="62">
        <v>354050</v>
      </c>
      <c r="F26" s="62">
        <v>328610</v>
      </c>
      <c r="G26" s="62">
        <v>311383</v>
      </c>
      <c r="H26" s="62">
        <v>351790</v>
      </c>
      <c r="I26" s="63">
        <v>314360</v>
      </c>
      <c r="J26" s="64"/>
      <c r="K26" s="65"/>
      <c r="L26" s="65"/>
    </row>
    <row r="27" spans="1:12" ht="13.5" customHeight="1" x14ac:dyDescent="0.15">
      <c r="A27" s="60"/>
      <c r="B27" s="61" t="s">
        <v>59</v>
      </c>
      <c r="C27" s="62">
        <v>312200</v>
      </c>
      <c r="D27" s="62">
        <v>286000</v>
      </c>
      <c r="E27" s="62">
        <v>282000</v>
      </c>
      <c r="F27" s="62">
        <v>268350</v>
      </c>
      <c r="G27" s="62">
        <v>259540</v>
      </c>
      <c r="H27" s="62">
        <v>277004</v>
      </c>
      <c r="I27" s="63">
        <v>270040</v>
      </c>
      <c r="J27" s="64"/>
      <c r="K27" s="65"/>
      <c r="L27" s="65"/>
    </row>
    <row r="28" spans="1:12" ht="13.5" customHeight="1" x14ac:dyDescent="0.15">
      <c r="A28" s="60"/>
      <c r="B28" s="61" t="s">
        <v>60</v>
      </c>
      <c r="C28" s="62">
        <v>255200</v>
      </c>
      <c r="D28" s="62">
        <v>239100</v>
      </c>
      <c r="E28" s="62">
        <v>234500</v>
      </c>
      <c r="F28" s="62">
        <v>232000</v>
      </c>
      <c r="G28" s="62">
        <v>221450</v>
      </c>
      <c r="H28" s="62">
        <v>234000</v>
      </c>
      <c r="I28" s="63">
        <v>232868</v>
      </c>
      <c r="J28" s="64"/>
      <c r="K28" s="65"/>
      <c r="L28" s="65"/>
    </row>
    <row r="29" spans="1:12" ht="13.5" customHeight="1" thickBot="1" x14ac:dyDescent="0.2">
      <c r="A29" s="60"/>
      <c r="B29" s="66" t="s">
        <v>61</v>
      </c>
      <c r="C29" s="67">
        <v>219460</v>
      </c>
      <c r="D29" s="67">
        <v>211460</v>
      </c>
      <c r="E29" s="67">
        <v>208300</v>
      </c>
      <c r="F29" s="67">
        <v>209000</v>
      </c>
      <c r="G29" s="67">
        <v>195000</v>
      </c>
      <c r="H29" s="67">
        <v>207900</v>
      </c>
      <c r="I29" s="68">
        <v>213788</v>
      </c>
      <c r="J29" s="64"/>
      <c r="K29" s="65"/>
      <c r="L29" s="65"/>
    </row>
    <row r="30" spans="1:12" ht="7.5" customHeight="1" x14ac:dyDescent="0.15">
      <c r="A30" s="60"/>
      <c r="B30" s="69"/>
      <c r="C30" s="70"/>
      <c r="D30" s="70"/>
      <c r="E30" s="70"/>
      <c r="F30" s="70"/>
      <c r="G30" s="70"/>
      <c r="H30" s="70"/>
      <c r="I30" s="70"/>
      <c r="J30" s="60"/>
      <c r="K30" s="60"/>
      <c r="L30" s="60"/>
    </row>
    <row r="31" spans="1:12" ht="13.5" customHeight="1" x14ac:dyDescent="0.15">
      <c r="A31" s="60"/>
      <c r="B31" s="71" t="s">
        <v>66</v>
      </c>
      <c r="C31" s="70"/>
      <c r="D31" s="70"/>
      <c r="E31" s="70"/>
      <c r="F31" s="70"/>
      <c r="G31" s="70"/>
      <c r="H31" s="70"/>
      <c r="I31" s="70"/>
      <c r="J31" s="60"/>
      <c r="K31" s="60"/>
      <c r="L31" s="60"/>
    </row>
    <row r="32" spans="1:12" ht="13.5" customHeight="1" x14ac:dyDescent="0.15">
      <c r="A32" s="60"/>
      <c r="B32" s="71" t="s">
        <v>67</v>
      </c>
      <c r="C32" s="70"/>
      <c r="D32" s="70"/>
      <c r="E32" s="70"/>
      <c r="F32" s="70"/>
      <c r="G32" s="70"/>
      <c r="H32" s="70"/>
      <c r="I32" s="70"/>
      <c r="J32" s="60"/>
      <c r="K32" s="60"/>
      <c r="L32" s="60"/>
    </row>
    <row r="33" spans="1:12" ht="13.5" customHeight="1" x14ac:dyDescent="0.15">
      <c r="A33" s="60"/>
      <c r="B33" s="72" t="s">
        <v>68</v>
      </c>
      <c r="C33" s="70"/>
      <c r="D33" s="70"/>
      <c r="E33" s="70"/>
      <c r="F33" s="70"/>
      <c r="G33" s="70"/>
      <c r="H33" s="70"/>
      <c r="I33" s="70"/>
      <c r="J33" s="60"/>
      <c r="K33" s="60"/>
      <c r="L33" s="60"/>
    </row>
    <row r="34" spans="1:12" ht="13.5" customHeight="1" x14ac:dyDescent="0.15">
      <c r="A34" s="60"/>
      <c r="B34" s="71" t="s">
        <v>69</v>
      </c>
      <c r="C34" s="70"/>
      <c r="D34" s="70"/>
      <c r="E34" s="70"/>
      <c r="F34" s="70"/>
      <c r="G34" s="70"/>
      <c r="H34" s="70"/>
      <c r="I34" s="70"/>
      <c r="J34" s="60"/>
      <c r="K34" s="60"/>
      <c r="L34" s="60"/>
    </row>
    <row r="35" spans="1:12" ht="13.5" customHeight="1" x14ac:dyDescent="0.15">
      <c r="A35" s="60"/>
      <c r="B35" s="72" t="s">
        <v>68</v>
      </c>
      <c r="C35" s="70"/>
      <c r="D35" s="70"/>
      <c r="E35" s="70"/>
      <c r="F35" s="70"/>
      <c r="G35" s="70"/>
      <c r="H35" s="70"/>
      <c r="I35" s="70"/>
      <c r="J35" s="60"/>
      <c r="K35" s="60"/>
      <c r="L35" s="60"/>
    </row>
    <row r="36" spans="1:12" ht="13.5" customHeight="1" x14ac:dyDescent="0.15">
      <c r="A36" s="60"/>
      <c r="B36" s="73" t="s">
        <v>70</v>
      </c>
      <c r="C36" s="70"/>
      <c r="D36" s="70"/>
      <c r="E36" s="70"/>
      <c r="F36" s="70"/>
      <c r="G36" s="70"/>
      <c r="H36" s="70"/>
      <c r="I36" s="70"/>
      <c r="J36" s="60"/>
      <c r="K36" s="60"/>
      <c r="L36" s="60"/>
    </row>
    <row r="37" spans="1:12" x14ac:dyDescent="0.15">
      <c r="A37" s="60"/>
      <c r="B37" s="73" t="s">
        <v>71</v>
      </c>
      <c r="C37" s="70"/>
      <c r="D37" s="70"/>
      <c r="E37" s="70"/>
      <c r="F37" s="70"/>
      <c r="G37" s="70"/>
      <c r="H37" s="70"/>
      <c r="I37" s="70"/>
      <c r="J37" s="60"/>
      <c r="K37" s="60"/>
      <c r="L37" s="60"/>
    </row>
    <row r="38" spans="1:12" x14ac:dyDescent="0.15">
      <c r="B38" s="71" t="s">
        <v>72</v>
      </c>
    </row>
  </sheetData>
  <phoneticPr fontId="1"/>
  <pageMargins left="0.51181102362204722" right="0.19685039370078741" top="0.55118110236220474" bottom="0.47244094488188981" header="0.70866141732283472" footer="0.19685039370078741"/>
  <pageSetup paperSize="9" firstPageNumber="70" orientation="portrait" useFirstPageNumber="1" horizontalDpi="300" verticalDpi="300" r:id="rId1"/>
  <headerFooter>
    <oddFooter xml:space="preserve">&amp;C&amp;"ＭＳ 明朝,標準"&amp;9－ &amp;P －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Normal="95" zoomScaleSheetLayoutView="100" workbookViewId="0"/>
  </sheetViews>
  <sheetFormatPr defaultRowHeight="13.5" x14ac:dyDescent="0.15"/>
  <cols>
    <col min="1" max="1" width="2.125" style="3" customWidth="1"/>
    <col min="2" max="2" width="8.625" style="3" customWidth="1"/>
    <col min="3" max="9" width="10.75" style="3" customWidth="1"/>
    <col min="10" max="12" width="2.125" style="3" customWidth="1"/>
    <col min="13" max="13" width="3.625" style="3" customWidth="1"/>
    <col min="14" max="16384" width="9" style="3"/>
  </cols>
  <sheetData>
    <row r="1" spans="2:2" ht="20.100000000000001" customHeight="1" x14ac:dyDescent="0.15">
      <c r="B1" s="74" t="s">
        <v>73</v>
      </c>
    </row>
    <row r="2" spans="2:2" ht="13.5" customHeight="1" x14ac:dyDescent="0.15"/>
    <row r="3" spans="2:2" ht="13.5" customHeight="1" x14ac:dyDescent="0.15"/>
    <row r="4" spans="2:2" ht="13.5" customHeight="1" x14ac:dyDescent="0.15"/>
    <row r="5" spans="2:2" ht="13.5" customHeight="1" x14ac:dyDescent="0.15"/>
    <row r="6" spans="2:2" ht="13.5" customHeight="1" x14ac:dyDescent="0.15"/>
    <row r="7" spans="2:2" ht="13.5" customHeight="1" x14ac:dyDescent="0.15"/>
    <row r="8" spans="2:2" ht="13.5" customHeight="1" x14ac:dyDescent="0.15"/>
    <row r="9" spans="2:2" ht="13.5" customHeight="1" x14ac:dyDescent="0.15"/>
    <row r="10" spans="2:2" ht="13.5" customHeight="1" x14ac:dyDescent="0.15"/>
    <row r="11" spans="2:2" ht="13.5" customHeight="1" x14ac:dyDescent="0.15"/>
    <row r="12" spans="2:2" ht="13.5" customHeight="1" x14ac:dyDescent="0.15"/>
    <row r="13" spans="2:2" ht="13.5" customHeight="1" x14ac:dyDescent="0.15"/>
    <row r="14" spans="2:2" ht="13.5" customHeight="1" x14ac:dyDescent="0.15"/>
    <row r="15" spans="2:2" ht="13.5" customHeight="1" x14ac:dyDescent="0.15"/>
    <row r="16" spans="2:2" ht="13.5" customHeight="1" x14ac:dyDescent="0.15"/>
    <row r="17" spans="1:12" ht="13.5" customHeight="1" x14ac:dyDescent="0.15"/>
    <row r="18" spans="1:12" ht="13.5" customHeight="1" x14ac:dyDescent="0.15"/>
    <row r="19" spans="1:12" ht="13.5" customHeight="1" x14ac:dyDescent="0.15"/>
    <row r="20" spans="1:12" ht="13.5" customHeight="1" x14ac:dyDescent="0.15"/>
    <row r="21" spans="1:12" ht="13.5" customHeight="1" x14ac:dyDescent="0.15"/>
    <row r="22" spans="1:12" ht="13.5" customHeight="1" x14ac:dyDescent="0.15"/>
    <row r="23" spans="1:12" ht="13.5" customHeight="1" thickBot="1" x14ac:dyDescent="0.2"/>
    <row r="24" spans="1:12" ht="13.5" customHeight="1" x14ac:dyDescent="0.15">
      <c r="A24" s="7"/>
      <c r="B24" s="53" t="s">
        <v>62</v>
      </c>
      <c r="C24" s="54" t="s">
        <v>63</v>
      </c>
      <c r="D24" s="55" t="s">
        <v>53</v>
      </c>
      <c r="E24" s="56" t="s">
        <v>54</v>
      </c>
      <c r="F24" s="56" t="s">
        <v>55</v>
      </c>
      <c r="G24" s="56" t="s">
        <v>64</v>
      </c>
      <c r="H24" s="54" t="s">
        <v>56</v>
      </c>
      <c r="I24" s="57" t="s">
        <v>74</v>
      </c>
      <c r="J24" s="58"/>
      <c r="K24" s="59"/>
      <c r="L24" s="59"/>
    </row>
    <row r="25" spans="1:12" ht="13.5" customHeight="1" x14ac:dyDescent="0.15">
      <c r="A25" s="60"/>
      <c r="B25" s="61" t="s">
        <v>57</v>
      </c>
      <c r="C25" s="62">
        <v>690000</v>
      </c>
      <c r="D25" s="62">
        <v>547801</v>
      </c>
      <c r="E25" s="62">
        <v>550000</v>
      </c>
      <c r="F25" s="62">
        <v>471600</v>
      </c>
      <c r="G25" s="62">
        <v>422532</v>
      </c>
      <c r="H25" s="62">
        <v>538438</v>
      </c>
      <c r="I25" s="63">
        <v>471076</v>
      </c>
      <c r="J25" s="64"/>
      <c r="K25" s="65"/>
      <c r="L25" s="65"/>
    </row>
    <row r="26" spans="1:12" ht="13.5" customHeight="1" x14ac:dyDescent="0.15">
      <c r="A26" s="60"/>
      <c r="B26" s="61" t="s">
        <v>58</v>
      </c>
      <c r="C26" s="62">
        <v>577200</v>
      </c>
      <c r="D26" s="62">
        <v>450416</v>
      </c>
      <c r="E26" s="62">
        <v>477000</v>
      </c>
      <c r="F26" s="62">
        <v>438980</v>
      </c>
      <c r="G26" s="62">
        <v>367000</v>
      </c>
      <c r="H26" s="62">
        <v>445485</v>
      </c>
      <c r="I26" s="63">
        <v>458316</v>
      </c>
      <c r="J26" s="64"/>
      <c r="K26" s="65"/>
      <c r="L26" s="65"/>
    </row>
    <row r="27" spans="1:12" ht="13.5" customHeight="1" x14ac:dyDescent="0.15">
      <c r="A27" s="60"/>
      <c r="B27" s="61" t="s">
        <v>59</v>
      </c>
      <c r="C27" s="62">
        <v>481020</v>
      </c>
      <c r="D27" s="62">
        <v>398968</v>
      </c>
      <c r="E27" s="62">
        <v>401500</v>
      </c>
      <c r="F27" s="62">
        <v>364405</v>
      </c>
      <c r="G27" s="62">
        <v>319301</v>
      </c>
      <c r="H27" s="62">
        <v>379594</v>
      </c>
      <c r="I27" s="63">
        <v>440104</v>
      </c>
      <c r="J27" s="64"/>
      <c r="K27" s="65"/>
      <c r="L27" s="65"/>
    </row>
    <row r="28" spans="1:12" ht="13.5" customHeight="1" x14ac:dyDescent="0.15">
      <c r="A28" s="60"/>
      <c r="B28" s="61" t="s">
        <v>60</v>
      </c>
      <c r="C28" s="62">
        <v>396938</v>
      </c>
      <c r="D28" s="62">
        <v>350392</v>
      </c>
      <c r="E28" s="62">
        <v>338295</v>
      </c>
      <c r="F28" s="62">
        <v>311700</v>
      </c>
      <c r="G28" s="62">
        <v>269500</v>
      </c>
      <c r="H28" s="62">
        <v>317500</v>
      </c>
      <c r="I28" s="63">
        <v>419340</v>
      </c>
      <c r="J28" s="64"/>
      <c r="K28" s="65"/>
      <c r="L28" s="65"/>
    </row>
    <row r="29" spans="1:12" ht="13.5" customHeight="1" thickBot="1" x14ac:dyDescent="0.2">
      <c r="A29" s="60"/>
      <c r="B29" s="66" t="s">
        <v>61</v>
      </c>
      <c r="C29" s="67">
        <v>326035</v>
      </c>
      <c r="D29" s="67">
        <v>287000</v>
      </c>
      <c r="E29" s="67">
        <v>296740</v>
      </c>
      <c r="F29" s="67">
        <v>268500</v>
      </c>
      <c r="G29" s="67">
        <v>242000</v>
      </c>
      <c r="H29" s="67">
        <v>269150</v>
      </c>
      <c r="I29" s="68">
        <v>394160</v>
      </c>
      <c r="J29" s="64"/>
      <c r="K29" s="65"/>
      <c r="L29" s="65"/>
    </row>
    <row r="30" spans="1:12" ht="7.5" customHeight="1" x14ac:dyDescent="0.15">
      <c r="A30" s="60"/>
      <c r="B30" s="69"/>
      <c r="C30" s="70"/>
      <c r="D30" s="70"/>
      <c r="E30" s="70"/>
      <c r="F30" s="70"/>
      <c r="G30" s="70"/>
      <c r="H30" s="70"/>
      <c r="I30" s="70"/>
      <c r="J30" s="60"/>
      <c r="K30" s="60"/>
      <c r="L30" s="60"/>
    </row>
    <row r="31" spans="1:12" ht="19.5" customHeight="1" x14ac:dyDescent="0.15">
      <c r="A31" s="60"/>
      <c r="B31" s="74" t="s">
        <v>75</v>
      </c>
      <c r="C31" s="70"/>
      <c r="D31" s="70"/>
      <c r="E31" s="70"/>
      <c r="F31" s="70"/>
      <c r="G31" s="70"/>
      <c r="H31" s="70"/>
      <c r="I31" s="70"/>
      <c r="J31" s="60"/>
      <c r="K31" s="60"/>
      <c r="L31" s="60"/>
    </row>
    <row r="32" spans="1:1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spans="2:9" ht="13.5" customHeight="1" x14ac:dyDescent="0.15"/>
    <row r="50" spans="2:9" ht="13.5" customHeight="1" x14ac:dyDescent="0.15"/>
    <row r="51" spans="2:9" ht="13.5" customHeight="1" x14ac:dyDescent="0.15"/>
    <row r="52" spans="2:9" ht="13.5" customHeight="1" x14ac:dyDescent="0.15"/>
    <row r="53" spans="2:9" ht="13.5" customHeight="1" thickBot="1" x14ac:dyDescent="0.2"/>
    <row r="54" spans="2:9" x14ac:dyDescent="0.15">
      <c r="B54" s="53" t="s">
        <v>62</v>
      </c>
      <c r="C54" s="54" t="s">
        <v>63</v>
      </c>
      <c r="D54" s="55" t="s">
        <v>53</v>
      </c>
      <c r="E54" s="56" t="s">
        <v>54</v>
      </c>
      <c r="F54" s="56" t="s">
        <v>55</v>
      </c>
      <c r="G54" s="56" t="s">
        <v>64</v>
      </c>
      <c r="H54" s="54" t="s">
        <v>56</v>
      </c>
      <c r="I54" s="57" t="s">
        <v>76</v>
      </c>
    </row>
    <row r="55" spans="2:9" x14ac:dyDescent="0.15">
      <c r="B55" s="61" t="s">
        <v>57</v>
      </c>
      <c r="C55" s="62">
        <v>810904</v>
      </c>
      <c r="D55" s="62">
        <v>731010</v>
      </c>
      <c r="E55" s="62">
        <v>733611</v>
      </c>
      <c r="F55" s="62">
        <v>581900</v>
      </c>
      <c r="G55" s="62">
        <v>550718</v>
      </c>
      <c r="H55" s="62">
        <v>697760</v>
      </c>
      <c r="I55" s="75">
        <v>650876</v>
      </c>
    </row>
    <row r="56" spans="2:9" x14ac:dyDescent="0.15">
      <c r="B56" s="61" t="s">
        <v>58</v>
      </c>
      <c r="C56" s="62">
        <v>675800</v>
      </c>
      <c r="D56" s="62">
        <v>639336</v>
      </c>
      <c r="E56" s="62">
        <v>584120</v>
      </c>
      <c r="F56" s="62">
        <v>511500</v>
      </c>
      <c r="G56" s="62">
        <v>474000</v>
      </c>
      <c r="H56" s="62">
        <v>583191</v>
      </c>
      <c r="I56" s="75">
        <v>634404</v>
      </c>
    </row>
    <row r="57" spans="2:9" x14ac:dyDescent="0.15">
      <c r="B57" s="61" t="s">
        <v>59</v>
      </c>
      <c r="C57" s="62">
        <v>593850</v>
      </c>
      <c r="D57" s="62">
        <v>534000</v>
      </c>
      <c r="E57" s="62">
        <v>510000</v>
      </c>
      <c r="F57" s="62">
        <v>452400</v>
      </c>
      <c r="G57" s="62">
        <v>407540</v>
      </c>
      <c r="H57" s="62">
        <v>491440</v>
      </c>
      <c r="I57" s="75">
        <v>620136</v>
      </c>
    </row>
    <row r="58" spans="2:9" x14ac:dyDescent="0.15">
      <c r="B58" s="61" t="s">
        <v>60</v>
      </c>
      <c r="C58" s="62">
        <v>506300</v>
      </c>
      <c r="D58" s="62">
        <v>460000</v>
      </c>
      <c r="E58" s="62">
        <v>444430</v>
      </c>
      <c r="F58" s="62">
        <v>407300</v>
      </c>
      <c r="G58" s="62">
        <v>369800</v>
      </c>
      <c r="H58" s="62">
        <v>423000</v>
      </c>
      <c r="I58" s="75">
        <v>604244</v>
      </c>
    </row>
    <row r="59" spans="2:9" ht="14.25" thickBot="1" x14ac:dyDescent="0.2">
      <c r="B59" s="66" t="s">
        <v>61</v>
      </c>
      <c r="C59" s="67">
        <v>440000</v>
      </c>
      <c r="D59" s="67">
        <v>415580</v>
      </c>
      <c r="E59" s="67">
        <v>382280</v>
      </c>
      <c r="F59" s="67">
        <v>355100</v>
      </c>
      <c r="G59" s="67">
        <v>335960</v>
      </c>
      <c r="H59" s="67">
        <v>368713</v>
      </c>
      <c r="I59" s="76">
        <v>596820</v>
      </c>
    </row>
  </sheetData>
  <phoneticPr fontId="1"/>
  <pageMargins left="0.51181102362204722" right="0.19685039370078741" top="0.55118110236220474" bottom="0.47244094488188981" header="0.70866141732283472" footer="0.19685039370078741"/>
  <pageSetup paperSize="9" firstPageNumber="71" orientation="portrait" useFirstPageNumber="1" horizontalDpi="300" verticalDpi="300" r:id="rId1"/>
  <headerFooter>
    <oddFooter xml:space="preserve">&amp;C&amp;"ＭＳ 明朝,標準"&amp;9－ &amp;P －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95" zoomScaleSheetLayoutView="100" workbookViewId="0"/>
  </sheetViews>
  <sheetFormatPr defaultRowHeight="13.5" x14ac:dyDescent="0.15"/>
  <cols>
    <col min="1" max="1" width="2.125" style="3" customWidth="1"/>
    <col min="2" max="2" width="8.625" style="3" customWidth="1"/>
    <col min="3" max="9" width="10.75" style="3" customWidth="1"/>
    <col min="10" max="12" width="2.125" style="3" customWidth="1"/>
    <col min="13" max="13" width="3.625" style="3" customWidth="1"/>
    <col min="14" max="16384" width="9" style="3"/>
  </cols>
  <sheetData>
    <row r="1" spans="2:2" ht="20.100000000000001" customHeight="1" x14ac:dyDescent="0.15">
      <c r="B1" s="74" t="s">
        <v>77</v>
      </c>
    </row>
    <row r="2" spans="2:2" ht="13.5" customHeight="1" x14ac:dyDescent="0.15"/>
    <row r="3" spans="2:2" ht="13.5" customHeight="1" x14ac:dyDescent="0.15"/>
    <row r="4" spans="2:2" ht="13.5" customHeight="1" x14ac:dyDescent="0.15"/>
    <row r="5" spans="2:2" ht="13.5" customHeight="1" x14ac:dyDescent="0.15"/>
    <row r="6" spans="2:2" ht="13.5" customHeight="1" x14ac:dyDescent="0.15"/>
    <row r="7" spans="2:2" ht="13.5" customHeight="1" x14ac:dyDescent="0.15"/>
    <row r="8" spans="2:2" ht="13.5" customHeight="1" x14ac:dyDescent="0.15"/>
    <row r="9" spans="2:2" ht="13.5" customHeight="1" x14ac:dyDescent="0.15"/>
    <row r="10" spans="2:2" ht="13.5" customHeight="1" x14ac:dyDescent="0.15"/>
    <row r="11" spans="2:2" ht="13.5" customHeight="1" x14ac:dyDescent="0.15"/>
    <row r="12" spans="2:2" ht="13.5" customHeight="1" x14ac:dyDescent="0.15"/>
    <row r="13" spans="2:2" ht="13.5" customHeight="1" x14ac:dyDescent="0.15"/>
    <row r="14" spans="2:2" ht="13.5" customHeight="1" x14ac:dyDescent="0.15"/>
    <row r="15" spans="2:2" ht="13.5" customHeight="1" x14ac:dyDescent="0.15"/>
    <row r="16" spans="2:2" ht="13.5" customHeight="1" x14ac:dyDescent="0.15"/>
    <row r="17" spans="1:12" ht="13.5" customHeight="1" x14ac:dyDescent="0.15"/>
    <row r="18" spans="1:12" ht="13.5" customHeight="1" x14ac:dyDescent="0.15"/>
    <row r="19" spans="1:12" ht="13.5" customHeight="1" x14ac:dyDescent="0.15"/>
    <row r="20" spans="1:12" ht="13.5" customHeight="1" x14ac:dyDescent="0.15"/>
    <row r="21" spans="1:12" ht="13.5" customHeight="1" x14ac:dyDescent="0.15"/>
    <row r="22" spans="1:12" ht="13.5" customHeight="1" x14ac:dyDescent="0.15"/>
    <row r="23" spans="1:12" ht="13.5" customHeight="1" thickBot="1" x14ac:dyDescent="0.2"/>
    <row r="24" spans="1:12" ht="13.5" customHeight="1" x14ac:dyDescent="0.15">
      <c r="A24" s="7"/>
      <c r="B24" s="53" t="s">
        <v>62</v>
      </c>
      <c r="C24" s="54" t="s">
        <v>63</v>
      </c>
      <c r="D24" s="55" t="s">
        <v>53</v>
      </c>
      <c r="E24" s="56" t="s">
        <v>54</v>
      </c>
      <c r="F24" s="56" t="s">
        <v>55</v>
      </c>
      <c r="G24" s="56" t="s">
        <v>64</v>
      </c>
      <c r="H24" s="54" t="s">
        <v>56</v>
      </c>
      <c r="I24" s="57" t="s">
        <v>78</v>
      </c>
      <c r="J24" s="58"/>
      <c r="K24" s="59"/>
      <c r="L24" s="59"/>
    </row>
    <row r="25" spans="1:12" ht="13.5" customHeight="1" x14ac:dyDescent="0.15">
      <c r="A25" s="60"/>
      <c r="B25" s="61" t="s">
        <v>57</v>
      </c>
      <c r="C25" s="62">
        <v>974620</v>
      </c>
      <c r="D25" s="62">
        <v>915700</v>
      </c>
      <c r="E25" s="62">
        <v>940994</v>
      </c>
      <c r="F25" s="62">
        <v>810000</v>
      </c>
      <c r="G25" s="62">
        <v>740000</v>
      </c>
      <c r="H25" s="62">
        <v>878800</v>
      </c>
      <c r="I25" s="63">
        <v>731024</v>
      </c>
      <c r="J25" s="64"/>
      <c r="K25" s="65"/>
      <c r="L25" s="65"/>
    </row>
    <row r="26" spans="1:12" ht="13.5" customHeight="1" x14ac:dyDescent="0.15">
      <c r="A26" s="60"/>
      <c r="B26" s="61" t="s">
        <v>58</v>
      </c>
      <c r="C26" s="62">
        <v>828200</v>
      </c>
      <c r="D26" s="62">
        <v>807460</v>
      </c>
      <c r="E26" s="62">
        <v>729840</v>
      </c>
      <c r="F26" s="62">
        <v>652000</v>
      </c>
      <c r="G26" s="62">
        <v>590248</v>
      </c>
      <c r="H26" s="62">
        <v>701051</v>
      </c>
      <c r="I26" s="63">
        <v>712852</v>
      </c>
      <c r="J26" s="64"/>
      <c r="K26" s="65"/>
      <c r="L26" s="65"/>
    </row>
    <row r="27" spans="1:12" ht="13.5" customHeight="1" x14ac:dyDescent="0.15">
      <c r="A27" s="60"/>
      <c r="B27" s="61" t="s">
        <v>59</v>
      </c>
      <c r="C27" s="62">
        <v>699815</v>
      </c>
      <c r="D27" s="62">
        <v>670700</v>
      </c>
      <c r="E27" s="62">
        <v>617500</v>
      </c>
      <c r="F27" s="62">
        <v>586000</v>
      </c>
      <c r="G27" s="62">
        <v>498100</v>
      </c>
      <c r="H27" s="62">
        <v>596000</v>
      </c>
      <c r="I27" s="63">
        <v>700524</v>
      </c>
      <c r="J27" s="64"/>
      <c r="K27" s="65"/>
      <c r="L27" s="65"/>
    </row>
    <row r="28" spans="1:12" ht="13.5" customHeight="1" x14ac:dyDescent="0.15">
      <c r="A28" s="60"/>
      <c r="B28" s="61" t="s">
        <v>60</v>
      </c>
      <c r="C28" s="62">
        <v>619390</v>
      </c>
      <c r="D28" s="62">
        <v>580720</v>
      </c>
      <c r="E28" s="62">
        <v>529100</v>
      </c>
      <c r="F28" s="62">
        <v>511000</v>
      </c>
      <c r="G28" s="62">
        <v>438900</v>
      </c>
      <c r="H28" s="62">
        <v>500300</v>
      </c>
      <c r="I28" s="63">
        <v>667232</v>
      </c>
      <c r="J28" s="64"/>
      <c r="K28" s="65"/>
      <c r="L28" s="65"/>
    </row>
    <row r="29" spans="1:12" ht="13.5" customHeight="1" thickBot="1" x14ac:dyDescent="0.2">
      <c r="A29" s="60"/>
      <c r="B29" s="66" t="s">
        <v>61</v>
      </c>
      <c r="C29" s="67">
        <v>560000</v>
      </c>
      <c r="D29" s="67">
        <v>515000</v>
      </c>
      <c r="E29" s="67">
        <v>466730</v>
      </c>
      <c r="F29" s="67">
        <v>460000</v>
      </c>
      <c r="G29" s="67">
        <v>360000</v>
      </c>
      <c r="H29" s="67">
        <v>440600</v>
      </c>
      <c r="I29" s="68">
        <v>667232</v>
      </c>
      <c r="J29" s="64"/>
      <c r="K29" s="65"/>
      <c r="L29" s="65"/>
    </row>
    <row r="30" spans="1:12" ht="7.5" customHeight="1" x14ac:dyDescent="0.15">
      <c r="A30" s="60"/>
      <c r="B30" s="69"/>
      <c r="C30" s="70"/>
      <c r="D30" s="70"/>
      <c r="E30" s="70"/>
      <c r="F30" s="70"/>
      <c r="G30" s="70"/>
      <c r="H30" s="70"/>
      <c r="I30" s="70"/>
      <c r="J30" s="60"/>
      <c r="K30" s="60"/>
      <c r="L30" s="60"/>
    </row>
    <row r="31" spans="1:12" ht="13.5" customHeight="1" x14ac:dyDescent="0.15">
      <c r="A31" s="60"/>
      <c r="C31" s="70"/>
      <c r="D31" s="70"/>
      <c r="E31" s="70"/>
      <c r="F31" s="70"/>
      <c r="G31" s="70"/>
      <c r="H31" s="70"/>
      <c r="I31" s="70"/>
      <c r="J31" s="60"/>
      <c r="K31" s="60"/>
      <c r="L31" s="60"/>
    </row>
    <row r="32" spans="1:12" ht="13.5" customHeight="1" x14ac:dyDescent="0.15">
      <c r="A32" s="60"/>
      <c r="C32" s="70"/>
      <c r="D32" s="70"/>
      <c r="E32" s="70"/>
      <c r="F32" s="70"/>
      <c r="G32" s="70"/>
      <c r="H32" s="70"/>
      <c r="I32" s="70"/>
      <c r="J32" s="60"/>
      <c r="K32" s="60"/>
      <c r="L32" s="60"/>
    </row>
    <row r="33" spans="1:12" ht="13.5" customHeight="1" x14ac:dyDescent="0.15">
      <c r="A33" s="60"/>
      <c r="C33" s="70"/>
      <c r="D33" s="70"/>
      <c r="E33" s="70"/>
      <c r="F33" s="70"/>
      <c r="G33" s="70"/>
      <c r="H33" s="70"/>
      <c r="I33" s="70"/>
      <c r="J33" s="60"/>
      <c r="K33" s="60"/>
      <c r="L33" s="60"/>
    </row>
    <row r="34" spans="1:12" ht="13.5" customHeight="1" x14ac:dyDescent="0.15">
      <c r="A34" s="60"/>
      <c r="C34" s="70"/>
      <c r="D34" s="70"/>
      <c r="E34" s="70"/>
      <c r="F34" s="70"/>
      <c r="G34" s="70"/>
      <c r="H34" s="70"/>
      <c r="I34" s="70"/>
      <c r="J34" s="60"/>
      <c r="K34" s="60"/>
      <c r="L34" s="60"/>
    </row>
    <row r="35" spans="1:12" ht="13.5" customHeight="1" x14ac:dyDescent="0.15">
      <c r="A35" s="60"/>
      <c r="C35" s="70"/>
      <c r="D35" s="70"/>
      <c r="E35" s="70"/>
      <c r="F35" s="70"/>
      <c r="G35" s="70"/>
      <c r="H35" s="70"/>
      <c r="I35" s="70"/>
      <c r="J35" s="60"/>
      <c r="K35" s="60"/>
      <c r="L35" s="60"/>
    </row>
    <row r="36" spans="1:12" ht="13.5" customHeight="1" x14ac:dyDescent="0.15">
      <c r="A36" s="60"/>
      <c r="C36" s="70"/>
      <c r="D36" s="70"/>
      <c r="E36" s="70"/>
      <c r="F36" s="70"/>
      <c r="G36" s="70"/>
      <c r="H36" s="70"/>
      <c r="I36" s="70"/>
      <c r="J36" s="60"/>
      <c r="K36" s="60"/>
      <c r="L36" s="60"/>
    </row>
    <row r="37" spans="1:12" x14ac:dyDescent="0.15">
      <c r="A37" s="60"/>
      <c r="C37" s="70"/>
      <c r="D37" s="70"/>
      <c r="E37" s="70"/>
      <c r="F37" s="70"/>
      <c r="G37" s="70"/>
      <c r="H37" s="70"/>
      <c r="I37" s="70"/>
      <c r="J37" s="60"/>
      <c r="K37" s="60"/>
      <c r="L37" s="60"/>
    </row>
  </sheetData>
  <phoneticPr fontId="1"/>
  <pageMargins left="0.51181102362204722" right="0.19685039370078741" top="0.55118110236220474" bottom="0.47244094488188981" header="0.70866141732283472" footer="0.19685039370078741"/>
  <pageSetup paperSize="9" firstPageNumber="72" orientation="portrait" useFirstPageNumber="1" horizontalDpi="300" verticalDpi="300" r:id="rId1"/>
  <headerFooter>
    <oddFooter xml:space="preserve">&amp;C&amp;"ＭＳ 明朝,標準"&amp;9－ &amp;P －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7"/>
  <sheetViews>
    <sheetView view="pageBreakPreview" zoomScaleNormal="100" zoomScaleSheetLayoutView="100" workbookViewId="0"/>
  </sheetViews>
  <sheetFormatPr defaultRowHeight="13.5" x14ac:dyDescent="0.15"/>
  <cols>
    <col min="1" max="31" width="1.625" style="4" customWidth="1"/>
    <col min="32" max="32" width="13" style="4" customWidth="1"/>
    <col min="33" max="44" width="1.625" style="4" customWidth="1"/>
    <col min="45" max="45" width="13" style="4" customWidth="1"/>
    <col min="46" max="46" width="1.25" style="4" customWidth="1"/>
    <col min="47" max="141" width="1.625" style="4" customWidth="1"/>
    <col min="142" max="16384" width="9" style="4"/>
  </cols>
  <sheetData>
    <row r="1" spans="1:47"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47"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1:47" ht="17.25" x14ac:dyDescent="0.15">
      <c r="A3" s="77" t="s">
        <v>79</v>
      </c>
      <c r="B3" s="78"/>
      <c r="C3" s="78"/>
      <c r="D3" s="78"/>
      <c r="E3" s="78"/>
      <c r="F3" s="78"/>
      <c r="G3" s="78"/>
      <c r="H3" s="78"/>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row>
    <row r="4" spans="1:47" ht="17.25" x14ac:dyDescent="0.15">
      <c r="A4" s="78"/>
      <c r="B4" s="78"/>
      <c r="C4" s="78"/>
      <c r="D4" s="78"/>
      <c r="E4" s="78"/>
      <c r="F4" s="78"/>
      <c r="G4" s="78"/>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row>
    <row r="5" spans="1:47" ht="15" thickBot="1" x14ac:dyDescent="0.2">
      <c r="A5" s="79"/>
      <c r="B5" s="79"/>
      <c r="C5" s="79"/>
      <c r="D5" s="79"/>
      <c r="E5" s="79"/>
      <c r="F5" s="79"/>
      <c r="G5" s="79"/>
      <c r="H5" s="79"/>
      <c r="I5" s="79"/>
      <c r="J5" s="79"/>
      <c r="K5" s="79"/>
      <c r="L5" s="79"/>
      <c r="M5" s="79"/>
      <c r="N5" s="79"/>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row>
    <row r="6" spans="1:47" ht="15" customHeight="1" x14ac:dyDescent="0.15">
      <c r="A6" s="2"/>
      <c r="B6" s="2"/>
      <c r="C6" s="2"/>
      <c r="D6" s="2"/>
      <c r="E6" s="2"/>
      <c r="F6" s="2"/>
      <c r="G6" s="2"/>
      <c r="H6" s="2"/>
      <c r="I6" s="2"/>
      <c r="J6" s="2"/>
      <c r="K6" s="2"/>
      <c r="L6" s="2"/>
      <c r="M6" s="2"/>
      <c r="N6" s="2"/>
      <c r="O6" s="2"/>
      <c r="P6" s="2"/>
      <c r="Q6" s="2"/>
      <c r="R6" s="2"/>
      <c r="S6" s="80"/>
      <c r="T6" s="81" t="s">
        <v>80</v>
      </c>
      <c r="U6" s="82"/>
      <c r="V6" s="82"/>
      <c r="W6" s="82"/>
      <c r="X6" s="82"/>
      <c r="Y6" s="82"/>
      <c r="Z6" s="82"/>
      <c r="AA6" s="82"/>
      <c r="AB6" s="82"/>
      <c r="AC6" s="82"/>
      <c r="AD6" s="82"/>
      <c r="AE6" s="82"/>
      <c r="AF6" s="82"/>
      <c r="AG6" s="81" t="s">
        <v>81</v>
      </c>
      <c r="AH6" s="82"/>
      <c r="AI6" s="82"/>
      <c r="AJ6" s="82"/>
      <c r="AK6" s="82"/>
      <c r="AL6" s="82"/>
      <c r="AM6" s="82"/>
      <c r="AN6" s="82"/>
      <c r="AO6" s="82"/>
      <c r="AP6" s="82"/>
      <c r="AQ6" s="82"/>
      <c r="AR6" s="82"/>
      <c r="AS6" s="83"/>
      <c r="AT6" s="3"/>
      <c r="AU6" s="3"/>
    </row>
    <row r="7" spans="1:47" x14ac:dyDescent="0.15">
      <c r="A7" s="2"/>
      <c r="B7" s="2"/>
      <c r="C7" s="2"/>
      <c r="D7" s="2"/>
      <c r="E7" s="2"/>
      <c r="F7" s="2"/>
      <c r="G7" s="2"/>
      <c r="H7" s="2"/>
      <c r="I7" s="2"/>
      <c r="J7" s="2"/>
      <c r="K7" s="2"/>
      <c r="L7" s="2"/>
      <c r="M7" s="2"/>
      <c r="N7" s="2"/>
      <c r="O7" s="2"/>
      <c r="P7" s="2"/>
      <c r="Q7" s="2"/>
      <c r="R7" s="2"/>
      <c r="S7" s="80"/>
      <c r="T7" s="84"/>
      <c r="U7" s="85"/>
      <c r="V7" s="85"/>
      <c r="W7" s="85"/>
      <c r="X7" s="85"/>
      <c r="Y7" s="85"/>
      <c r="Z7" s="85"/>
      <c r="AA7" s="85"/>
      <c r="AB7" s="85"/>
      <c r="AC7" s="85"/>
      <c r="AD7" s="85"/>
      <c r="AE7" s="85"/>
      <c r="AF7" s="85"/>
      <c r="AG7" s="84"/>
      <c r="AH7" s="85"/>
      <c r="AI7" s="85"/>
      <c r="AJ7" s="85"/>
      <c r="AK7" s="85"/>
      <c r="AL7" s="85"/>
      <c r="AM7" s="85"/>
      <c r="AN7" s="85"/>
      <c r="AO7" s="85"/>
      <c r="AP7" s="85"/>
      <c r="AQ7" s="85"/>
      <c r="AR7" s="85"/>
      <c r="AS7" s="86"/>
      <c r="AT7" s="3"/>
      <c r="AU7" s="3"/>
    </row>
    <row r="8" spans="1:47" ht="14.25" customHeight="1" thickBot="1" x14ac:dyDescent="0.2">
      <c r="A8" s="87"/>
      <c r="B8" s="87"/>
      <c r="C8" s="87"/>
      <c r="D8" s="87"/>
      <c r="E8" s="87"/>
      <c r="F8" s="87"/>
      <c r="G8" s="87"/>
      <c r="H8" s="87"/>
      <c r="I8" s="87"/>
      <c r="J8" s="87"/>
      <c r="K8" s="87"/>
      <c r="L8" s="87"/>
      <c r="M8" s="87"/>
      <c r="N8" s="87"/>
      <c r="O8" s="87"/>
      <c r="P8" s="87"/>
      <c r="Q8" s="87"/>
      <c r="R8" s="87"/>
      <c r="S8" s="88"/>
      <c r="T8" s="89" t="s">
        <v>82</v>
      </c>
      <c r="U8" s="90"/>
      <c r="V8" s="90"/>
      <c r="W8" s="90"/>
      <c r="X8" s="90"/>
      <c r="Y8" s="91"/>
      <c r="Z8" s="92" t="s">
        <v>83</v>
      </c>
      <c r="AA8" s="90"/>
      <c r="AB8" s="90"/>
      <c r="AC8" s="90"/>
      <c r="AD8" s="90"/>
      <c r="AE8" s="91"/>
      <c r="AF8" s="93" t="s">
        <v>84</v>
      </c>
      <c r="AG8" s="89" t="s">
        <v>82</v>
      </c>
      <c r="AH8" s="90"/>
      <c r="AI8" s="90"/>
      <c r="AJ8" s="90"/>
      <c r="AK8" s="90"/>
      <c r="AL8" s="91"/>
      <c r="AM8" s="92" t="s">
        <v>83</v>
      </c>
      <c r="AN8" s="90"/>
      <c r="AO8" s="90"/>
      <c r="AP8" s="90"/>
      <c r="AQ8" s="90"/>
      <c r="AR8" s="91"/>
      <c r="AS8" s="94" t="s">
        <v>84</v>
      </c>
      <c r="AT8" s="3"/>
      <c r="AU8" s="3"/>
    </row>
    <row r="9" spans="1:47" ht="27" customHeight="1" thickBot="1" x14ac:dyDescent="0.2">
      <c r="A9" s="95" t="s">
        <v>85</v>
      </c>
      <c r="B9" s="96"/>
      <c r="C9" s="96"/>
      <c r="D9" s="96"/>
      <c r="E9" s="96"/>
      <c r="F9" s="96"/>
      <c r="G9" s="96"/>
      <c r="H9" s="96"/>
      <c r="I9" s="96"/>
      <c r="J9" s="96"/>
      <c r="K9" s="96"/>
      <c r="L9" s="96"/>
      <c r="M9" s="96"/>
      <c r="N9" s="96"/>
      <c r="O9" s="96"/>
      <c r="P9" s="96"/>
      <c r="Q9" s="96"/>
      <c r="R9" s="96"/>
      <c r="S9" s="97"/>
      <c r="T9" s="98" t="s">
        <v>86</v>
      </c>
      <c r="U9" s="99"/>
      <c r="V9" s="99"/>
      <c r="W9" s="99"/>
      <c r="X9" s="99"/>
      <c r="Y9" s="100"/>
      <c r="Z9" s="101" t="s">
        <v>87</v>
      </c>
      <c r="AA9" s="102"/>
      <c r="AB9" s="102"/>
      <c r="AC9" s="102"/>
      <c r="AD9" s="102"/>
      <c r="AE9" s="103"/>
      <c r="AF9" s="104">
        <v>699260</v>
      </c>
      <c r="AG9" s="98" t="s">
        <v>88</v>
      </c>
      <c r="AH9" s="105"/>
      <c r="AI9" s="105"/>
      <c r="AJ9" s="105"/>
      <c r="AK9" s="105"/>
      <c r="AL9" s="106"/>
      <c r="AM9" s="101" t="s">
        <v>89</v>
      </c>
      <c r="AN9" s="102"/>
      <c r="AO9" s="102"/>
      <c r="AP9" s="102"/>
      <c r="AQ9" s="102"/>
      <c r="AR9" s="103"/>
      <c r="AS9" s="107">
        <v>622033</v>
      </c>
      <c r="AT9" s="3"/>
      <c r="AU9" s="3"/>
    </row>
    <row r="10" spans="1:47" ht="27.75" customHeight="1" x14ac:dyDescent="0.15">
      <c r="A10" s="108" t="s">
        <v>90</v>
      </c>
      <c r="B10" s="109"/>
      <c r="C10" s="109"/>
      <c r="D10" s="109"/>
      <c r="E10" s="110"/>
      <c r="F10" s="110"/>
      <c r="G10" s="110"/>
      <c r="H10" s="110"/>
      <c r="I10" s="111"/>
      <c r="J10" s="112" t="s">
        <v>91</v>
      </c>
      <c r="K10" s="113"/>
      <c r="L10" s="113"/>
      <c r="M10" s="113"/>
      <c r="N10" s="113"/>
      <c r="O10" s="113"/>
      <c r="P10" s="113"/>
      <c r="Q10" s="113"/>
      <c r="R10" s="113"/>
      <c r="S10" s="114"/>
      <c r="T10" s="98" t="s">
        <v>92</v>
      </c>
      <c r="U10" s="105"/>
      <c r="V10" s="105"/>
      <c r="W10" s="105"/>
      <c r="X10" s="105"/>
      <c r="Y10" s="106"/>
      <c r="Z10" s="101" t="s">
        <v>93</v>
      </c>
      <c r="AA10" s="102"/>
      <c r="AB10" s="102"/>
      <c r="AC10" s="102"/>
      <c r="AD10" s="102"/>
      <c r="AE10" s="103"/>
      <c r="AF10" s="115">
        <v>752180</v>
      </c>
      <c r="AG10" s="98" t="s">
        <v>88</v>
      </c>
      <c r="AH10" s="105"/>
      <c r="AI10" s="105"/>
      <c r="AJ10" s="105"/>
      <c r="AK10" s="105"/>
      <c r="AL10" s="106"/>
      <c r="AM10" s="101" t="s">
        <v>89</v>
      </c>
      <c r="AN10" s="102"/>
      <c r="AO10" s="102"/>
      <c r="AP10" s="102"/>
      <c r="AQ10" s="102"/>
      <c r="AR10" s="103"/>
      <c r="AS10" s="104">
        <v>623413</v>
      </c>
      <c r="AT10" s="3"/>
      <c r="AU10" s="3"/>
    </row>
    <row r="11" spans="1:47" ht="27.75" customHeight="1" x14ac:dyDescent="0.15">
      <c r="A11" s="36"/>
      <c r="B11" s="116"/>
      <c r="C11" s="116"/>
      <c r="D11" s="116"/>
      <c r="E11" s="116"/>
      <c r="F11" s="116"/>
      <c r="G11" s="116"/>
      <c r="H11" s="116"/>
      <c r="I11" s="117"/>
      <c r="J11" s="118" t="s">
        <v>94</v>
      </c>
      <c r="K11" s="119"/>
      <c r="L11" s="119"/>
      <c r="M11" s="119"/>
      <c r="N11" s="119"/>
      <c r="O11" s="119"/>
      <c r="P11" s="119"/>
      <c r="Q11" s="119"/>
      <c r="R11" s="119"/>
      <c r="S11" s="120"/>
      <c r="T11" s="121"/>
      <c r="U11" s="122"/>
      <c r="V11" s="122"/>
      <c r="W11" s="122"/>
      <c r="X11" s="122"/>
      <c r="Y11" s="123"/>
      <c r="Z11" s="124"/>
      <c r="AA11" s="125"/>
      <c r="AB11" s="125"/>
      <c r="AC11" s="125"/>
      <c r="AD11" s="125"/>
      <c r="AE11" s="126"/>
      <c r="AF11" s="127">
        <v>772478</v>
      </c>
      <c r="AG11" s="121"/>
      <c r="AH11" s="122"/>
      <c r="AI11" s="122"/>
      <c r="AJ11" s="122"/>
      <c r="AK11" s="122"/>
      <c r="AL11" s="123"/>
      <c r="AM11" s="124"/>
      <c r="AN11" s="125"/>
      <c r="AO11" s="125"/>
      <c r="AP11" s="125"/>
      <c r="AQ11" s="125"/>
      <c r="AR11" s="126"/>
      <c r="AS11" s="128">
        <v>562097</v>
      </c>
      <c r="AT11" s="3"/>
      <c r="AU11" s="3"/>
    </row>
    <row r="12" spans="1:47" ht="27.75" customHeight="1" x14ac:dyDescent="0.15">
      <c r="A12" s="36"/>
      <c r="B12" s="116"/>
      <c r="C12" s="116"/>
      <c r="D12" s="116"/>
      <c r="E12" s="116"/>
      <c r="F12" s="116"/>
      <c r="G12" s="116"/>
      <c r="H12" s="116"/>
      <c r="I12" s="117"/>
      <c r="J12" s="129" t="s">
        <v>95</v>
      </c>
      <c r="K12" s="119"/>
      <c r="L12" s="119"/>
      <c r="M12" s="119"/>
      <c r="N12" s="119"/>
      <c r="O12" s="119"/>
      <c r="P12" s="119"/>
      <c r="Q12" s="119"/>
      <c r="R12" s="119"/>
      <c r="S12" s="120"/>
      <c r="T12" s="121"/>
      <c r="U12" s="122"/>
      <c r="V12" s="122"/>
      <c r="W12" s="122"/>
      <c r="X12" s="122"/>
      <c r="Y12" s="123"/>
      <c r="Z12" s="124"/>
      <c r="AA12" s="125"/>
      <c r="AB12" s="125"/>
      <c r="AC12" s="125"/>
      <c r="AD12" s="125"/>
      <c r="AE12" s="126"/>
      <c r="AF12" s="127">
        <v>795632</v>
      </c>
      <c r="AG12" s="121"/>
      <c r="AH12" s="122"/>
      <c r="AI12" s="122"/>
      <c r="AJ12" s="122"/>
      <c r="AK12" s="122"/>
      <c r="AL12" s="123"/>
      <c r="AM12" s="124"/>
      <c r="AN12" s="125"/>
      <c r="AO12" s="125"/>
      <c r="AP12" s="125"/>
      <c r="AQ12" s="125"/>
      <c r="AR12" s="126"/>
      <c r="AS12" s="128">
        <v>531397</v>
      </c>
      <c r="AT12" s="3"/>
      <c r="AU12" s="3"/>
    </row>
    <row r="13" spans="1:47" ht="27.75" customHeight="1" x14ac:dyDescent="0.15">
      <c r="A13" s="36"/>
      <c r="B13" s="116"/>
      <c r="C13" s="116"/>
      <c r="D13" s="116"/>
      <c r="E13" s="116"/>
      <c r="F13" s="116"/>
      <c r="G13" s="116"/>
      <c r="H13" s="116"/>
      <c r="I13" s="117"/>
      <c r="J13" s="129" t="s">
        <v>96</v>
      </c>
      <c r="K13" s="119"/>
      <c r="L13" s="119"/>
      <c r="M13" s="119"/>
      <c r="N13" s="119"/>
      <c r="O13" s="119"/>
      <c r="P13" s="119"/>
      <c r="Q13" s="119"/>
      <c r="R13" s="119"/>
      <c r="S13" s="120"/>
      <c r="T13" s="121"/>
      <c r="U13" s="122"/>
      <c r="V13" s="122"/>
      <c r="W13" s="122"/>
      <c r="X13" s="122"/>
      <c r="Y13" s="123"/>
      <c r="Z13" s="124"/>
      <c r="AA13" s="125"/>
      <c r="AB13" s="125"/>
      <c r="AC13" s="125"/>
      <c r="AD13" s="125"/>
      <c r="AE13" s="126"/>
      <c r="AF13" s="127">
        <v>622801</v>
      </c>
      <c r="AG13" s="121"/>
      <c r="AH13" s="122"/>
      <c r="AI13" s="122"/>
      <c r="AJ13" s="122"/>
      <c r="AK13" s="122"/>
      <c r="AL13" s="123"/>
      <c r="AM13" s="124"/>
      <c r="AN13" s="125"/>
      <c r="AO13" s="125"/>
      <c r="AP13" s="125"/>
      <c r="AQ13" s="125"/>
      <c r="AR13" s="126"/>
      <c r="AS13" s="128">
        <v>481111</v>
      </c>
      <c r="AT13" s="3"/>
      <c r="AU13" s="3"/>
    </row>
    <row r="14" spans="1:47" ht="27.75" customHeight="1" thickBot="1" x14ac:dyDescent="0.2">
      <c r="A14" s="36"/>
      <c r="B14" s="116"/>
      <c r="C14" s="116"/>
      <c r="D14" s="116"/>
      <c r="E14" s="116"/>
      <c r="F14" s="116"/>
      <c r="G14" s="116"/>
      <c r="H14" s="116"/>
      <c r="I14" s="117"/>
      <c r="J14" s="129" t="s">
        <v>97</v>
      </c>
      <c r="K14" s="119"/>
      <c r="L14" s="119"/>
      <c r="M14" s="119"/>
      <c r="N14" s="119"/>
      <c r="O14" s="119"/>
      <c r="P14" s="119"/>
      <c r="Q14" s="119"/>
      <c r="R14" s="119"/>
      <c r="S14" s="120"/>
      <c r="T14" s="121"/>
      <c r="U14" s="122"/>
      <c r="V14" s="122"/>
      <c r="W14" s="122"/>
      <c r="X14" s="122"/>
      <c r="Y14" s="123"/>
      <c r="Z14" s="124"/>
      <c r="AA14" s="125"/>
      <c r="AB14" s="125"/>
      <c r="AC14" s="125"/>
      <c r="AD14" s="125"/>
      <c r="AE14" s="126"/>
      <c r="AF14" s="127">
        <v>599286</v>
      </c>
      <c r="AG14" s="121"/>
      <c r="AH14" s="122"/>
      <c r="AI14" s="122"/>
      <c r="AJ14" s="122"/>
      <c r="AK14" s="122"/>
      <c r="AL14" s="123"/>
      <c r="AM14" s="124"/>
      <c r="AN14" s="125"/>
      <c r="AO14" s="125"/>
      <c r="AP14" s="125"/>
      <c r="AQ14" s="125"/>
      <c r="AR14" s="126"/>
      <c r="AS14" s="128">
        <v>482130</v>
      </c>
      <c r="AT14" s="3"/>
      <c r="AU14" s="3"/>
    </row>
    <row r="15" spans="1:47" ht="15" customHeight="1" thickBot="1" x14ac:dyDescent="0.2">
      <c r="A15" s="130"/>
      <c r="B15" s="130"/>
      <c r="C15" s="130"/>
      <c r="D15" s="130"/>
      <c r="E15" s="130"/>
      <c r="F15" s="130"/>
      <c r="G15" s="130"/>
      <c r="H15" s="130"/>
      <c r="I15" s="130"/>
      <c r="J15" s="131"/>
      <c r="K15" s="131"/>
      <c r="L15" s="131"/>
      <c r="M15" s="131"/>
      <c r="N15" s="131"/>
      <c r="O15" s="131"/>
      <c r="P15" s="131"/>
      <c r="Q15" s="131"/>
      <c r="R15" s="131"/>
      <c r="S15" s="131"/>
      <c r="T15" s="132"/>
      <c r="U15" s="132"/>
      <c r="V15" s="132"/>
      <c r="W15" s="132"/>
      <c r="X15" s="132"/>
      <c r="Y15" s="132"/>
      <c r="Z15" s="133"/>
      <c r="AA15" s="133"/>
      <c r="AB15" s="133"/>
      <c r="AC15" s="133"/>
      <c r="AD15" s="133"/>
      <c r="AE15" s="133"/>
      <c r="AF15" s="134"/>
      <c r="AG15" s="132"/>
      <c r="AH15" s="132"/>
      <c r="AI15" s="132"/>
      <c r="AJ15" s="132"/>
      <c r="AK15" s="132"/>
      <c r="AL15" s="132"/>
      <c r="AM15" s="133"/>
      <c r="AN15" s="133"/>
      <c r="AO15" s="133"/>
      <c r="AP15" s="133"/>
      <c r="AQ15" s="133"/>
      <c r="AR15" s="133"/>
      <c r="AS15" s="134"/>
      <c r="AT15" s="3"/>
      <c r="AU15" s="3"/>
    </row>
    <row r="16" spans="1:47" ht="9" customHeight="1" x14ac:dyDescent="0.15">
      <c r="A16" s="108" t="s">
        <v>98</v>
      </c>
      <c r="B16" s="109"/>
      <c r="C16" s="109"/>
      <c r="D16" s="109"/>
      <c r="E16" s="110"/>
      <c r="F16" s="110"/>
      <c r="G16" s="110"/>
      <c r="H16" s="110"/>
      <c r="I16" s="111"/>
      <c r="J16" s="112" t="s">
        <v>91</v>
      </c>
      <c r="K16" s="113"/>
      <c r="L16" s="113"/>
      <c r="M16" s="113"/>
      <c r="N16" s="113"/>
      <c r="O16" s="113"/>
      <c r="P16" s="113"/>
      <c r="Q16" s="113"/>
      <c r="R16" s="113"/>
      <c r="S16" s="114"/>
      <c r="T16" s="135" t="s">
        <v>99</v>
      </c>
      <c r="U16" s="136"/>
      <c r="V16" s="136"/>
      <c r="W16" s="136"/>
      <c r="X16" s="136"/>
      <c r="Y16" s="137"/>
      <c r="Z16" s="101" t="s">
        <v>100</v>
      </c>
      <c r="AA16" s="102"/>
      <c r="AB16" s="102"/>
      <c r="AC16" s="102"/>
      <c r="AD16" s="102"/>
      <c r="AE16" s="103"/>
      <c r="AF16" s="138">
        <f>$AF$9-AF10</f>
        <v>-52920</v>
      </c>
      <c r="AG16" s="135" t="s">
        <v>88</v>
      </c>
      <c r="AH16" s="136"/>
      <c r="AI16" s="136"/>
      <c r="AJ16" s="136"/>
      <c r="AK16" s="136"/>
      <c r="AL16" s="137"/>
      <c r="AM16" s="101" t="s">
        <v>89</v>
      </c>
      <c r="AN16" s="102"/>
      <c r="AO16" s="102"/>
      <c r="AP16" s="102"/>
      <c r="AQ16" s="102"/>
      <c r="AR16" s="103"/>
      <c r="AS16" s="139">
        <f>$AS$9-AS10</f>
        <v>-1380</v>
      </c>
      <c r="AT16" s="3"/>
      <c r="AU16" s="3"/>
    </row>
    <row r="17" spans="1:47" ht="9" customHeight="1" x14ac:dyDescent="0.15">
      <c r="A17" s="36"/>
      <c r="B17" s="116"/>
      <c r="C17" s="116"/>
      <c r="D17" s="116"/>
      <c r="E17" s="116"/>
      <c r="F17" s="116"/>
      <c r="G17" s="116"/>
      <c r="H17" s="116"/>
      <c r="I17" s="117"/>
      <c r="J17" s="129"/>
      <c r="K17" s="119"/>
      <c r="L17" s="119"/>
      <c r="M17" s="119"/>
      <c r="N17" s="119"/>
      <c r="O17" s="119"/>
      <c r="P17" s="119"/>
      <c r="Q17" s="119"/>
      <c r="R17" s="119"/>
      <c r="S17" s="120"/>
      <c r="T17" s="140"/>
      <c r="U17" s="141"/>
      <c r="V17" s="141"/>
      <c r="W17" s="141"/>
      <c r="X17" s="141"/>
      <c r="Y17" s="142"/>
      <c r="Z17" s="124"/>
      <c r="AA17" s="125"/>
      <c r="AB17" s="125"/>
      <c r="AC17" s="125"/>
      <c r="AD17" s="125"/>
      <c r="AE17" s="126"/>
      <c r="AF17" s="143"/>
      <c r="AG17" s="140"/>
      <c r="AH17" s="141"/>
      <c r="AI17" s="141"/>
      <c r="AJ17" s="141"/>
      <c r="AK17" s="141"/>
      <c r="AL17" s="142"/>
      <c r="AM17" s="124"/>
      <c r="AN17" s="125"/>
      <c r="AO17" s="125"/>
      <c r="AP17" s="125"/>
      <c r="AQ17" s="125"/>
      <c r="AR17" s="126"/>
      <c r="AS17" s="144"/>
      <c r="AT17" s="3"/>
      <c r="AU17" s="3"/>
    </row>
    <row r="18" spans="1:47" ht="9" customHeight="1" x14ac:dyDescent="0.15">
      <c r="A18" s="36"/>
      <c r="B18" s="116"/>
      <c r="C18" s="116"/>
      <c r="D18" s="116"/>
      <c r="E18" s="116"/>
      <c r="F18" s="116"/>
      <c r="G18" s="116"/>
      <c r="H18" s="116"/>
      <c r="I18" s="117"/>
      <c r="J18" s="129"/>
      <c r="K18" s="119"/>
      <c r="L18" s="119"/>
      <c r="M18" s="119"/>
      <c r="N18" s="119"/>
      <c r="O18" s="119"/>
      <c r="P18" s="119"/>
      <c r="Q18" s="119"/>
      <c r="R18" s="119"/>
      <c r="S18" s="120"/>
      <c r="T18" s="140"/>
      <c r="U18" s="141"/>
      <c r="V18" s="141"/>
      <c r="W18" s="141"/>
      <c r="X18" s="141"/>
      <c r="Y18" s="142"/>
      <c r="Z18" s="124"/>
      <c r="AA18" s="125"/>
      <c r="AB18" s="125"/>
      <c r="AC18" s="125"/>
      <c r="AD18" s="125"/>
      <c r="AE18" s="126"/>
      <c r="AF18" s="145"/>
      <c r="AG18" s="140"/>
      <c r="AH18" s="141"/>
      <c r="AI18" s="141"/>
      <c r="AJ18" s="141"/>
      <c r="AK18" s="141"/>
      <c r="AL18" s="142"/>
      <c r="AM18" s="124"/>
      <c r="AN18" s="125"/>
      <c r="AO18" s="125"/>
      <c r="AP18" s="125"/>
      <c r="AQ18" s="125"/>
      <c r="AR18" s="126"/>
      <c r="AS18" s="146"/>
      <c r="AT18" s="3"/>
      <c r="AU18" s="3"/>
    </row>
    <row r="19" spans="1:47" ht="9" customHeight="1" x14ac:dyDescent="0.15">
      <c r="A19" s="36"/>
      <c r="B19" s="116"/>
      <c r="C19" s="116"/>
      <c r="D19" s="116"/>
      <c r="E19" s="116"/>
      <c r="F19" s="116"/>
      <c r="G19" s="116"/>
      <c r="H19" s="116"/>
      <c r="I19" s="117"/>
      <c r="J19" s="118" t="s">
        <v>94</v>
      </c>
      <c r="K19" s="119"/>
      <c r="L19" s="119"/>
      <c r="M19" s="119"/>
      <c r="N19" s="119"/>
      <c r="O19" s="119"/>
      <c r="P19" s="119"/>
      <c r="Q19" s="119"/>
      <c r="R19" s="119"/>
      <c r="S19" s="120"/>
      <c r="T19" s="140"/>
      <c r="U19" s="141"/>
      <c r="V19" s="141"/>
      <c r="W19" s="141"/>
      <c r="X19" s="141"/>
      <c r="Y19" s="142"/>
      <c r="Z19" s="124"/>
      <c r="AA19" s="125"/>
      <c r="AB19" s="125"/>
      <c r="AC19" s="125"/>
      <c r="AD19" s="125"/>
      <c r="AE19" s="126"/>
      <c r="AF19" s="147">
        <f>$AF$9-AF11</f>
        <v>-73218</v>
      </c>
      <c r="AG19" s="140"/>
      <c r="AH19" s="141"/>
      <c r="AI19" s="141"/>
      <c r="AJ19" s="141"/>
      <c r="AK19" s="141"/>
      <c r="AL19" s="142"/>
      <c r="AM19" s="124"/>
      <c r="AN19" s="125"/>
      <c r="AO19" s="125"/>
      <c r="AP19" s="125"/>
      <c r="AQ19" s="125"/>
      <c r="AR19" s="126"/>
      <c r="AS19" s="148">
        <f>$AS$9-AS11</f>
        <v>59936</v>
      </c>
      <c r="AT19" s="3"/>
      <c r="AU19" s="3"/>
    </row>
    <row r="20" spans="1:47" ht="9" customHeight="1" x14ac:dyDescent="0.15">
      <c r="A20" s="36"/>
      <c r="B20" s="116"/>
      <c r="C20" s="116"/>
      <c r="D20" s="116"/>
      <c r="E20" s="116"/>
      <c r="F20" s="116"/>
      <c r="G20" s="116"/>
      <c r="H20" s="116"/>
      <c r="I20" s="117"/>
      <c r="J20" s="129"/>
      <c r="K20" s="119"/>
      <c r="L20" s="119"/>
      <c r="M20" s="119"/>
      <c r="N20" s="119"/>
      <c r="O20" s="119"/>
      <c r="P20" s="119"/>
      <c r="Q20" s="119"/>
      <c r="R20" s="119"/>
      <c r="S20" s="120"/>
      <c r="T20" s="140"/>
      <c r="U20" s="141"/>
      <c r="V20" s="141"/>
      <c r="W20" s="141"/>
      <c r="X20" s="141"/>
      <c r="Y20" s="142"/>
      <c r="Z20" s="124"/>
      <c r="AA20" s="125"/>
      <c r="AB20" s="125"/>
      <c r="AC20" s="125"/>
      <c r="AD20" s="125"/>
      <c r="AE20" s="126"/>
      <c r="AF20" s="143"/>
      <c r="AG20" s="140"/>
      <c r="AH20" s="141"/>
      <c r="AI20" s="141"/>
      <c r="AJ20" s="141"/>
      <c r="AK20" s="141"/>
      <c r="AL20" s="142"/>
      <c r="AM20" s="124"/>
      <c r="AN20" s="125"/>
      <c r="AO20" s="125"/>
      <c r="AP20" s="125"/>
      <c r="AQ20" s="125"/>
      <c r="AR20" s="126"/>
      <c r="AS20" s="144"/>
      <c r="AT20" s="3"/>
      <c r="AU20" s="3"/>
    </row>
    <row r="21" spans="1:47" ht="9" customHeight="1" x14ac:dyDescent="0.15">
      <c r="A21" s="36"/>
      <c r="B21" s="116"/>
      <c r="C21" s="116"/>
      <c r="D21" s="116"/>
      <c r="E21" s="116"/>
      <c r="F21" s="116"/>
      <c r="G21" s="116"/>
      <c r="H21" s="116"/>
      <c r="I21" s="117"/>
      <c r="J21" s="129"/>
      <c r="K21" s="119"/>
      <c r="L21" s="119"/>
      <c r="M21" s="119"/>
      <c r="N21" s="119"/>
      <c r="O21" s="119"/>
      <c r="P21" s="119"/>
      <c r="Q21" s="119"/>
      <c r="R21" s="119"/>
      <c r="S21" s="120"/>
      <c r="T21" s="140"/>
      <c r="U21" s="141"/>
      <c r="V21" s="141"/>
      <c r="W21" s="141"/>
      <c r="X21" s="141"/>
      <c r="Y21" s="142"/>
      <c r="Z21" s="124"/>
      <c r="AA21" s="125"/>
      <c r="AB21" s="125"/>
      <c r="AC21" s="125"/>
      <c r="AD21" s="125"/>
      <c r="AE21" s="126"/>
      <c r="AF21" s="145"/>
      <c r="AG21" s="140"/>
      <c r="AH21" s="141"/>
      <c r="AI21" s="141"/>
      <c r="AJ21" s="141"/>
      <c r="AK21" s="141"/>
      <c r="AL21" s="142"/>
      <c r="AM21" s="124"/>
      <c r="AN21" s="125"/>
      <c r="AO21" s="125"/>
      <c r="AP21" s="125"/>
      <c r="AQ21" s="125"/>
      <c r="AR21" s="126"/>
      <c r="AS21" s="146"/>
      <c r="AT21" s="3"/>
      <c r="AU21" s="3"/>
    </row>
    <row r="22" spans="1:47" ht="9" customHeight="1" x14ac:dyDescent="0.15">
      <c r="A22" s="36"/>
      <c r="B22" s="116"/>
      <c r="C22" s="116"/>
      <c r="D22" s="116"/>
      <c r="E22" s="116"/>
      <c r="F22" s="116"/>
      <c r="G22" s="116"/>
      <c r="H22" s="116"/>
      <c r="I22" s="117"/>
      <c r="J22" s="129" t="s">
        <v>95</v>
      </c>
      <c r="K22" s="119"/>
      <c r="L22" s="119"/>
      <c r="M22" s="119"/>
      <c r="N22" s="119"/>
      <c r="O22" s="119"/>
      <c r="P22" s="119"/>
      <c r="Q22" s="119"/>
      <c r="R22" s="119"/>
      <c r="S22" s="120"/>
      <c r="T22" s="140"/>
      <c r="U22" s="141"/>
      <c r="V22" s="141"/>
      <c r="W22" s="141"/>
      <c r="X22" s="141"/>
      <c r="Y22" s="142"/>
      <c r="Z22" s="124"/>
      <c r="AA22" s="125"/>
      <c r="AB22" s="125"/>
      <c r="AC22" s="125"/>
      <c r="AD22" s="125"/>
      <c r="AE22" s="126"/>
      <c r="AF22" s="147">
        <f>$AF$9-AF12</f>
        <v>-96372</v>
      </c>
      <c r="AG22" s="140"/>
      <c r="AH22" s="141"/>
      <c r="AI22" s="141"/>
      <c r="AJ22" s="141"/>
      <c r="AK22" s="141"/>
      <c r="AL22" s="142"/>
      <c r="AM22" s="124"/>
      <c r="AN22" s="125"/>
      <c r="AO22" s="125"/>
      <c r="AP22" s="125"/>
      <c r="AQ22" s="125"/>
      <c r="AR22" s="126"/>
      <c r="AS22" s="148">
        <f t="shared" ref="AS22" si="0">$AS$9-AS12</f>
        <v>90636</v>
      </c>
      <c r="AT22" s="3"/>
      <c r="AU22" s="3"/>
    </row>
    <row r="23" spans="1:47" ht="9" customHeight="1" x14ac:dyDescent="0.15">
      <c r="A23" s="36"/>
      <c r="B23" s="116"/>
      <c r="C23" s="116"/>
      <c r="D23" s="116"/>
      <c r="E23" s="116"/>
      <c r="F23" s="116"/>
      <c r="G23" s="116"/>
      <c r="H23" s="116"/>
      <c r="I23" s="117"/>
      <c r="J23" s="129"/>
      <c r="K23" s="119"/>
      <c r="L23" s="119"/>
      <c r="M23" s="119"/>
      <c r="N23" s="119"/>
      <c r="O23" s="119"/>
      <c r="P23" s="119"/>
      <c r="Q23" s="119"/>
      <c r="R23" s="119"/>
      <c r="S23" s="120"/>
      <c r="T23" s="140"/>
      <c r="U23" s="141"/>
      <c r="V23" s="141"/>
      <c r="W23" s="141"/>
      <c r="X23" s="141"/>
      <c r="Y23" s="142"/>
      <c r="Z23" s="124"/>
      <c r="AA23" s="125"/>
      <c r="AB23" s="125"/>
      <c r="AC23" s="125"/>
      <c r="AD23" s="125"/>
      <c r="AE23" s="126"/>
      <c r="AF23" s="143"/>
      <c r="AG23" s="140"/>
      <c r="AH23" s="141"/>
      <c r="AI23" s="141"/>
      <c r="AJ23" s="141"/>
      <c r="AK23" s="141"/>
      <c r="AL23" s="142"/>
      <c r="AM23" s="124"/>
      <c r="AN23" s="125"/>
      <c r="AO23" s="125"/>
      <c r="AP23" s="125"/>
      <c r="AQ23" s="125"/>
      <c r="AR23" s="126"/>
      <c r="AS23" s="144"/>
      <c r="AT23" s="3"/>
      <c r="AU23" s="3"/>
    </row>
    <row r="24" spans="1:47" ht="9" customHeight="1" x14ac:dyDescent="0.15">
      <c r="A24" s="36"/>
      <c r="B24" s="116"/>
      <c r="C24" s="116"/>
      <c r="D24" s="116"/>
      <c r="E24" s="116"/>
      <c r="F24" s="116"/>
      <c r="G24" s="116"/>
      <c r="H24" s="116"/>
      <c r="I24" s="117"/>
      <c r="J24" s="129"/>
      <c r="K24" s="119"/>
      <c r="L24" s="119"/>
      <c r="M24" s="119"/>
      <c r="N24" s="119"/>
      <c r="O24" s="119"/>
      <c r="P24" s="119"/>
      <c r="Q24" s="119"/>
      <c r="R24" s="119"/>
      <c r="S24" s="120"/>
      <c r="T24" s="140"/>
      <c r="U24" s="141"/>
      <c r="V24" s="141"/>
      <c r="W24" s="141"/>
      <c r="X24" s="141"/>
      <c r="Y24" s="142"/>
      <c r="Z24" s="124"/>
      <c r="AA24" s="125"/>
      <c r="AB24" s="125"/>
      <c r="AC24" s="125"/>
      <c r="AD24" s="125"/>
      <c r="AE24" s="126"/>
      <c r="AF24" s="145"/>
      <c r="AG24" s="140"/>
      <c r="AH24" s="141"/>
      <c r="AI24" s="141"/>
      <c r="AJ24" s="141"/>
      <c r="AK24" s="141"/>
      <c r="AL24" s="142"/>
      <c r="AM24" s="124"/>
      <c r="AN24" s="125"/>
      <c r="AO24" s="125"/>
      <c r="AP24" s="125"/>
      <c r="AQ24" s="125"/>
      <c r="AR24" s="126"/>
      <c r="AS24" s="146"/>
      <c r="AT24" s="3"/>
      <c r="AU24" s="3"/>
    </row>
    <row r="25" spans="1:47" ht="9" customHeight="1" x14ac:dyDescent="0.15">
      <c r="A25" s="36"/>
      <c r="B25" s="116"/>
      <c r="C25" s="116"/>
      <c r="D25" s="116"/>
      <c r="E25" s="116"/>
      <c r="F25" s="116"/>
      <c r="G25" s="116"/>
      <c r="H25" s="116"/>
      <c r="I25" s="117"/>
      <c r="J25" s="129" t="s">
        <v>96</v>
      </c>
      <c r="K25" s="119"/>
      <c r="L25" s="119"/>
      <c r="M25" s="119"/>
      <c r="N25" s="119"/>
      <c r="O25" s="119"/>
      <c r="P25" s="119"/>
      <c r="Q25" s="119"/>
      <c r="R25" s="119"/>
      <c r="S25" s="120"/>
      <c r="T25" s="140"/>
      <c r="U25" s="141"/>
      <c r="V25" s="141"/>
      <c r="W25" s="141"/>
      <c r="X25" s="141"/>
      <c r="Y25" s="142"/>
      <c r="Z25" s="124"/>
      <c r="AA25" s="125"/>
      <c r="AB25" s="125"/>
      <c r="AC25" s="125"/>
      <c r="AD25" s="125"/>
      <c r="AE25" s="126"/>
      <c r="AF25" s="147">
        <f>$AF$9-AF13</f>
        <v>76459</v>
      </c>
      <c r="AG25" s="140"/>
      <c r="AH25" s="141"/>
      <c r="AI25" s="141"/>
      <c r="AJ25" s="141"/>
      <c r="AK25" s="141"/>
      <c r="AL25" s="142"/>
      <c r="AM25" s="124"/>
      <c r="AN25" s="125"/>
      <c r="AO25" s="125"/>
      <c r="AP25" s="125"/>
      <c r="AQ25" s="125"/>
      <c r="AR25" s="126"/>
      <c r="AS25" s="148">
        <f>$AS$9-AS13</f>
        <v>140922</v>
      </c>
      <c r="AT25" s="3"/>
      <c r="AU25" s="3"/>
    </row>
    <row r="26" spans="1:47" ht="9" customHeight="1" x14ac:dyDescent="0.15">
      <c r="A26" s="36"/>
      <c r="B26" s="116"/>
      <c r="C26" s="116"/>
      <c r="D26" s="116"/>
      <c r="E26" s="116"/>
      <c r="F26" s="116"/>
      <c r="G26" s="116"/>
      <c r="H26" s="116"/>
      <c r="I26" s="117"/>
      <c r="J26" s="129"/>
      <c r="K26" s="119"/>
      <c r="L26" s="119"/>
      <c r="M26" s="119"/>
      <c r="N26" s="119"/>
      <c r="O26" s="119"/>
      <c r="P26" s="119"/>
      <c r="Q26" s="119"/>
      <c r="R26" s="119"/>
      <c r="S26" s="120"/>
      <c r="T26" s="140"/>
      <c r="U26" s="141"/>
      <c r="V26" s="141"/>
      <c r="W26" s="141"/>
      <c r="X26" s="141"/>
      <c r="Y26" s="142"/>
      <c r="Z26" s="124"/>
      <c r="AA26" s="125"/>
      <c r="AB26" s="125"/>
      <c r="AC26" s="125"/>
      <c r="AD26" s="125"/>
      <c r="AE26" s="126"/>
      <c r="AF26" s="143"/>
      <c r="AG26" s="140"/>
      <c r="AH26" s="141"/>
      <c r="AI26" s="141"/>
      <c r="AJ26" s="141"/>
      <c r="AK26" s="141"/>
      <c r="AL26" s="142"/>
      <c r="AM26" s="124"/>
      <c r="AN26" s="125"/>
      <c r="AO26" s="125"/>
      <c r="AP26" s="125"/>
      <c r="AQ26" s="125"/>
      <c r="AR26" s="126"/>
      <c r="AS26" s="144"/>
      <c r="AT26" s="3"/>
      <c r="AU26" s="3"/>
    </row>
    <row r="27" spans="1:47" ht="9" customHeight="1" x14ac:dyDescent="0.15">
      <c r="A27" s="36"/>
      <c r="B27" s="116"/>
      <c r="C27" s="116"/>
      <c r="D27" s="116"/>
      <c r="E27" s="116"/>
      <c r="F27" s="116"/>
      <c r="G27" s="116"/>
      <c r="H27" s="116"/>
      <c r="I27" s="117"/>
      <c r="J27" s="129"/>
      <c r="K27" s="119"/>
      <c r="L27" s="119"/>
      <c r="M27" s="119"/>
      <c r="N27" s="119"/>
      <c r="O27" s="119"/>
      <c r="P27" s="119"/>
      <c r="Q27" s="119"/>
      <c r="R27" s="119"/>
      <c r="S27" s="120"/>
      <c r="T27" s="140"/>
      <c r="U27" s="141"/>
      <c r="V27" s="141"/>
      <c r="W27" s="141"/>
      <c r="X27" s="141"/>
      <c r="Y27" s="142"/>
      <c r="Z27" s="124"/>
      <c r="AA27" s="125"/>
      <c r="AB27" s="125"/>
      <c r="AC27" s="125"/>
      <c r="AD27" s="125"/>
      <c r="AE27" s="126"/>
      <c r="AF27" s="145"/>
      <c r="AG27" s="140"/>
      <c r="AH27" s="141"/>
      <c r="AI27" s="141"/>
      <c r="AJ27" s="141"/>
      <c r="AK27" s="141"/>
      <c r="AL27" s="142"/>
      <c r="AM27" s="124"/>
      <c r="AN27" s="125"/>
      <c r="AO27" s="125"/>
      <c r="AP27" s="125"/>
      <c r="AQ27" s="125"/>
      <c r="AR27" s="126"/>
      <c r="AS27" s="146"/>
      <c r="AT27" s="3"/>
      <c r="AU27" s="3"/>
    </row>
    <row r="28" spans="1:47" ht="9" customHeight="1" x14ac:dyDescent="0.15">
      <c r="A28" s="36"/>
      <c r="B28" s="116"/>
      <c r="C28" s="116"/>
      <c r="D28" s="116"/>
      <c r="E28" s="116"/>
      <c r="F28" s="116"/>
      <c r="G28" s="116"/>
      <c r="H28" s="116"/>
      <c r="I28" s="117"/>
      <c r="J28" s="129" t="s">
        <v>97</v>
      </c>
      <c r="K28" s="119"/>
      <c r="L28" s="119"/>
      <c r="M28" s="119"/>
      <c r="N28" s="119"/>
      <c r="O28" s="119"/>
      <c r="P28" s="119"/>
      <c r="Q28" s="119"/>
      <c r="R28" s="119"/>
      <c r="S28" s="120"/>
      <c r="T28" s="140"/>
      <c r="U28" s="141"/>
      <c r="V28" s="141"/>
      <c r="W28" s="141"/>
      <c r="X28" s="141"/>
      <c r="Y28" s="142"/>
      <c r="Z28" s="124"/>
      <c r="AA28" s="125"/>
      <c r="AB28" s="125"/>
      <c r="AC28" s="125"/>
      <c r="AD28" s="125"/>
      <c r="AE28" s="126"/>
      <c r="AF28" s="147">
        <f>$AF$9-AF14</f>
        <v>99974</v>
      </c>
      <c r="AG28" s="140"/>
      <c r="AH28" s="141"/>
      <c r="AI28" s="141"/>
      <c r="AJ28" s="141"/>
      <c r="AK28" s="141"/>
      <c r="AL28" s="142"/>
      <c r="AM28" s="124"/>
      <c r="AN28" s="125"/>
      <c r="AO28" s="125"/>
      <c r="AP28" s="125"/>
      <c r="AQ28" s="125"/>
      <c r="AR28" s="126"/>
      <c r="AS28" s="148">
        <f>$AS$9-AS14</f>
        <v>139903</v>
      </c>
      <c r="AT28" s="3"/>
      <c r="AU28" s="3"/>
    </row>
    <row r="29" spans="1:47" ht="9" customHeight="1" x14ac:dyDescent="0.15">
      <c r="A29" s="36"/>
      <c r="B29" s="116"/>
      <c r="C29" s="116"/>
      <c r="D29" s="116"/>
      <c r="E29" s="116"/>
      <c r="F29" s="116"/>
      <c r="G29" s="116"/>
      <c r="H29" s="116"/>
      <c r="I29" s="117"/>
      <c r="J29" s="129"/>
      <c r="K29" s="119"/>
      <c r="L29" s="119"/>
      <c r="M29" s="119"/>
      <c r="N29" s="119"/>
      <c r="O29" s="119"/>
      <c r="P29" s="119"/>
      <c r="Q29" s="119"/>
      <c r="R29" s="119"/>
      <c r="S29" s="120"/>
      <c r="T29" s="140"/>
      <c r="U29" s="141"/>
      <c r="V29" s="141"/>
      <c r="W29" s="141"/>
      <c r="X29" s="141"/>
      <c r="Y29" s="142"/>
      <c r="Z29" s="124"/>
      <c r="AA29" s="125"/>
      <c r="AB29" s="125"/>
      <c r="AC29" s="125"/>
      <c r="AD29" s="125"/>
      <c r="AE29" s="126"/>
      <c r="AF29" s="143"/>
      <c r="AG29" s="140"/>
      <c r="AH29" s="141"/>
      <c r="AI29" s="141"/>
      <c r="AJ29" s="141"/>
      <c r="AK29" s="141"/>
      <c r="AL29" s="142"/>
      <c r="AM29" s="124"/>
      <c r="AN29" s="125"/>
      <c r="AO29" s="125"/>
      <c r="AP29" s="125"/>
      <c r="AQ29" s="125"/>
      <c r="AR29" s="126"/>
      <c r="AS29" s="144"/>
      <c r="AT29" s="3"/>
      <c r="AU29" s="3"/>
    </row>
    <row r="30" spans="1:47" ht="9" customHeight="1" thickBot="1" x14ac:dyDescent="0.2">
      <c r="A30" s="149"/>
      <c r="B30" s="150"/>
      <c r="C30" s="150"/>
      <c r="D30" s="150"/>
      <c r="E30" s="150"/>
      <c r="F30" s="150"/>
      <c r="G30" s="150"/>
      <c r="H30" s="150"/>
      <c r="I30" s="151"/>
      <c r="J30" s="152"/>
      <c r="K30" s="153"/>
      <c r="L30" s="153"/>
      <c r="M30" s="153"/>
      <c r="N30" s="153"/>
      <c r="O30" s="153"/>
      <c r="P30" s="153"/>
      <c r="Q30" s="153"/>
      <c r="R30" s="153"/>
      <c r="S30" s="154"/>
      <c r="T30" s="155"/>
      <c r="U30" s="156"/>
      <c r="V30" s="156"/>
      <c r="W30" s="156"/>
      <c r="X30" s="156"/>
      <c r="Y30" s="157"/>
      <c r="Z30" s="158"/>
      <c r="AA30" s="159"/>
      <c r="AB30" s="159"/>
      <c r="AC30" s="159"/>
      <c r="AD30" s="159"/>
      <c r="AE30" s="160"/>
      <c r="AF30" s="161"/>
      <c r="AG30" s="155"/>
      <c r="AH30" s="156"/>
      <c r="AI30" s="156"/>
      <c r="AJ30" s="156"/>
      <c r="AK30" s="156"/>
      <c r="AL30" s="157"/>
      <c r="AM30" s="158"/>
      <c r="AN30" s="159"/>
      <c r="AO30" s="159"/>
      <c r="AP30" s="159"/>
      <c r="AQ30" s="159"/>
      <c r="AR30" s="160"/>
      <c r="AS30" s="162"/>
      <c r="AT30" s="3"/>
      <c r="AU30" s="3"/>
    </row>
    <row r="31" spans="1:47" ht="20.100000000000001"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row>
    <row r="32" spans="1:47" ht="20.100000000000001" customHeight="1" thickBo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row>
    <row r="33" spans="1:47" ht="15" customHeight="1" x14ac:dyDescent="0.15">
      <c r="A33" s="2"/>
      <c r="B33" s="2"/>
      <c r="C33" s="2"/>
      <c r="D33" s="2"/>
      <c r="E33" s="2"/>
      <c r="F33" s="2"/>
      <c r="G33" s="2"/>
      <c r="H33" s="2"/>
      <c r="I33" s="2"/>
      <c r="J33" s="2"/>
      <c r="K33" s="2"/>
      <c r="L33" s="2"/>
      <c r="M33" s="2"/>
      <c r="N33" s="2"/>
      <c r="O33" s="2"/>
      <c r="P33" s="2"/>
      <c r="Q33" s="2"/>
      <c r="R33" s="2"/>
      <c r="S33" s="80"/>
      <c r="T33" s="163" t="s">
        <v>101</v>
      </c>
      <c r="U33" s="110"/>
      <c r="V33" s="110"/>
      <c r="W33" s="110"/>
      <c r="X33" s="110"/>
      <c r="Y33" s="110"/>
      <c r="Z33" s="110"/>
      <c r="AA33" s="110"/>
      <c r="AB33" s="110"/>
      <c r="AC33" s="110"/>
      <c r="AD33" s="110"/>
      <c r="AE33" s="110"/>
      <c r="AF33" s="110"/>
      <c r="AG33" s="108" t="s">
        <v>102</v>
      </c>
      <c r="AH33" s="109"/>
      <c r="AI33" s="109"/>
      <c r="AJ33" s="109"/>
      <c r="AK33" s="109"/>
      <c r="AL33" s="109"/>
      <c r="AM33" s="109"/>
      <c r="AN33" s="109"/>
      <c r="AO33" s="109"/>
      <c r="AP33" s="109"/>
      <c r="AQ33" s="109"/>
      <c r="AR33" s="109"/>
      <c r="AS33" s="164"/>
      <c r="AT33" s="3"/>
      <c r="AU33" s="3"/>
    </row>
    <row r="34" spans="1:47" x14ac:dyDescent="0.15">
      <c r="A34" s="2"/>
      <c r="B34" s="2"/>
      <c r="C34" s="2"/>
      <c r="D34" s="2"/>
      <c r="E34" s="2"/>
      <c r="F34" s="2"/>
      <c r="G34" s="2"/>
      <c r="H34" s="2"/>
      <c r="I34" s="2"/>
      <c r="J34" s="2"/>
      <c r="K34" s="2"/>
      <c r="L34" s="2"/>
      <c r="M34" s="2"/>
      <c r="N34" s="2"/>
      <c r="O34" s="2"/>
      <c r="P34" s="2"/>
      <c r="Q34" s="2"/>
      <c r="R34" s="2"/>
      <c r="S34" s="80"/>
      <c r="T34" s="165"/>
      <c r="U34" s="166"/>
      <c r="V34" s="166"/>
      <c r="W34" s="166"/>
      <c r="X34" s="166"/>
      <c r="Y34" s="166"/>
      <c r="Z34" s="166"/>
      <c r="AA34" s="166"/>
      <c r="AB34" s="166"/>
      <c r="AC34" s="166"/>
      <c r="AD34" s="166"/>
      <c r="AE34" s="166"/>
      <c r="AF34" s="166"/>
      <c r="AG34" s="167"/>
      <c r="AH34" s="168"/>
      <c r="AI34" s="168"/>
      <c r="AJ34" s="168"/>
      <c r="AK34" s="168"/>
      <c r="AL34" s="168"/>
      <c r="AM34" s="168"/>
      <c r="AN34" s="168"/>
      <c r="AO34" s="168"/>
      <c r="AP34" s="168"/>
      <c r="AQ34" s="168"/>
      <c r="AR34" s="168"/>
      <c r="AS34" s="169"/>
      <c r="AT34" s="3"/>
      <c r="AU34" s="3"/>
    </row>
    <row r="35" spans="1:47" ht="14.25" customHeight="1" thickBot="1" x14ac:dyDescent="0.2">
      <c r="A35" s="87"/>
      <c r="B35" s="87"/>
      <c r="C35" s="87"/>
      <c r="D35" s="87"/>
      <c r="E35" s="87"/>
      <c r="F35" s="87"/>
      <c r="G35" s="87"/>
      <c r="H35" s="87"/>
      <c r="I35" s="87"/>
      <c r="J35" s="87"/>
      <c r="K35" s="87"/>
      <c r="L35" s="87"/>
      <c r="M35" s="87"/>
      <c r="N35" s="87"/>
      <c r="O35" s="87"/>
      <c r="P35" s="87"/>
      <c r="Q35" s="87"/>
      <c r="R35" s="87"/>
      <c r="S35" s="88"/>
      <c r="T35" s="170" t="s">
        <v>82</v>
      </c>
      <c r="U35" s="171"/>
      <c r="V35" s="171"/>
      <c r="W35" s="171"/>
      <c r="X35" s="171"/>
      <c r="Y35" s="172"/>
      <c r="Z35" s="173" t="s">
        <v>83</v>
      </c>
      <c r="AA35" s="171"/>
      <c r="AB35" s="171"/>
      <c r="AC35" s="171"/>
      <c r="AD35" s="171"/>
      <c r="AE35" s="172"/>
      <c r="AF35" s="93" t="s">
        <v>84</v>
      </c>
      <c r="AG35" s="170" t="s">
        <v>82</v>
      </c>
      <c r="AH35" s="171"/>
      <c r="AI35" s="171"/>
      <c r="AJ35" s="171"/>
      <c r="AK35" s="171"/>
      <c r="AL35" s="172"/>
      <c r="AM35" s="173" t="s">
        <v>83</v>
      </c>
      <c r="AN35" s="171"/>
      <c r="AO35" s="171"/>
      <c r="AP35" s="171"/>
      <c r="AQ35" s="171"/>
      <c r="AR35" s="172"/>
      <c r="AS35" s="94" t="s">
        <v>84</v>
      </c>
      <c r="AT35" s="3"/>
      <c r="AU35" s="3"/>
    </row>
    <row r="36" spans="1:47" ht="27" customHeight="1" thickBot="1" x14ac:dyDescent="0.2">
      <c r="A36" s="95" t="s">
        <v>85</v>
      </c>
      <c r="B36" s="96"/>
      <c r="C36" s="96"/>
      <c r="D36" s="96"/>
      <c r="E36" s="96"/>
      <c r="F36" s="96"/>
      <c r="G36" s="96"/>
      <c r="H36" s="96"/>
      <c r="I36" s="96"/>
      <c r="J36" s="96"/>
      <c r="K36" s="96"/>
      <c r="L36" s="96"/>
      <c r="M36" s="96"/>
      <c r="N36" s="96"/>
      <c r="O36" s="96"/>
      <c r="P36" s="96"/>
      <c r="Q36" s="96"/>
      <c r="R36" s="96"/>
      <c r="S36" s="97"/>
      <c r="T36" s="98" t="s">
        <v>103</v>
      </c>
      <c r="U36" s="105"/>
      <c r="V36" s="105"/>
      <c r="W36" s="105"/>
      <c r="X36" s="105"/>
      <c r="Y36" s="106"/>
      <c r="Z36" s="101" t="s">
        <v>104</v>
      </c>
      <c r="AA36" s="102"/>
      <c r="AB36" s="102"/>
      <c r="AC36" s="102"/>
      <c r="AD36" s="102"/>
      <c r="AE36" s="103"/>
      <c r="AF36" s="115">
        <v>385364</v>
      </c>
      <c r="AG36" s="98" t="s">
        <v>105</v>
      </c>
      <c r="AH36" s="105"/>
      <c r="AI36" s="105"/>
      <c r="AJ36" s="105"/>
      <c r="AK36" s="105"/>
      <c r="AL36" s="106"/>
      <c r="AM36" s="101" t="s">
        <v>106</v>
      </c>
      <c r="AN36" s="102"/>
      <c r="AO36" s="102"/>
      <c r="AP36" s="102"/>
      <c r="AQ36" s="102"/>
      <c r="AR36" s="103"/>
      <c r="AS36" s="104">
        <v>293172</v>
      </c>
      <c r="AT36" s="3"/>
      <c r="AU36" s="3"/>
    </row>
    <row r="37" spans="1:47" ht="27.75" customHeight="1" x14ac:dyDescent="0.15">
      <c r="A37" s="108" t="s">
        <v>90</v>
      </c>
      <c r="B37" s="109"/>
      <c r="C37" s="109"/>
      <c r="D37" s="109"/>
      <c r="E37" s="110"/>
      <c r="F37" s="110"/>
      <c r="G37" s="110"/>
      <c r="H37" s="110"/>
      <c r="I37" s="111"/>
      <c r="J37" s="112" t="s">
        <v>91</v>
      </c>
      <c r="K37" s="113"/>
      <c r="L37" s="113"/>
      <c r="M37" s="113"/>
      <c r="N37" s="113"/>
      <c r="O37" s="113"/>
      <c r="P37" s="113"/>
      <c r="Q37" s="113"/>
      <c r="R37" s="113"/>
      <c r="S37" s="114"/>
      <c r="T37" s="98" t="s">
        <v>103</v>
      </c>
      <c r="U37" s="105"/>
      <c r="V37" s="105"/>
      <c r="W37" s="105"/>
      <c r="X37" s="105"/>
      <c r="Y37" s="106"/>
      <c r="Z37" s="101" t="s">
        <v>104</v>
      </c>
      <c r="AA37" s="102"/>
      <c r="AB37" s="102"/>
      <c r="AC37" s="102"/>
      <c r="AD37" s="102"/>
      <c r="AE37" s="103"/>
      <c r="AF37" s="115">
        <v>498146</v>
      </c>
      <c r="AG37" s="98" t="s">
        <v>107</v>
      </c>
      <c r="AH37" s="105"/>
      <c r="AI37" s="105"/>
      <c r="AJ37" s="105"/>
      <c r="AK37" s="105"/>
      <c r="AL37" s="106"/>
      <c r="AM37" s="101" t="s">
        <v>108</v>
      </c>
      <c r="AN37" s="102"/>
      <c r="AO37" s="102"/>
      <c r="AP37" s="102"/>
      <c r="AQ37" s="102"/>
      <c r="AR37" s="103"/>
      <c r="AS37" s="104">
        <v>308783</v>
      </c>
      <c r="AT37" s="3"/>
      <c r="AU37" s="3"/>
    </row>
    <row r="38" spans="1:47" ht="27.75" customHeight="1" x14ac:dyDescent="0.15">
      <c r="A38" s="36"/>
      <c r="B38" s="116"/>
      <c r="C38" s="116"/>
      <c r="D38" s="116"/>
      <c r="E38" s="116"/>
      <c r="F38" s="116"/>
      <c r="G38" s="116"/>
      <c r="H38" s="116"/>
      <c r="I38" s="117"/>
      <c r="J38" s="118" t="s">
        <v>94</v>
      </c>
      <c r="K38" s="119"/>
      <c r="L38" s="119"/>
      <c r="M38" s="119"/>
      <c r="N38" s="119"/>
      <c r="O38" s="119"/>
      <c r="P38" s="119"/>
      <c r="Q38" s="119"/>
      <c r="R38" s="119"/>
      <c r="S38" s="120"/>
      <c r="T38" s="121"/>
      <c r="U38" s="122"/>
      <c r="V38" s="122"/>
      <c r="W38" s="122"/>
      <c r="X38" s="122"/>
      <c r="Y38" s="123"/>
      <c r="Z38" s="124"/>
      <c r="AA38" s="125"/>
      <c r="AB38" s="125"/>
      <c r="AC38" s="125"/>
      <c r="AD38" s="125"/>
      <c r="AE38" s="126"/>
      <c r="AF38" s="127">
        <v>359325</v>
      </c>
      <c r="AG38" s="121"/>
      <c r="AH38" s="122"/>
      <c r="AI38" s="122"/>
      <c r="AJ38" s="122"/>
      <c r="AK38" s="122"/>
      <c r="AL38" s="123"/>
      <c r="AM38" s="124"/>
      <c r="AN38" s="125"/>
      <c r="AO38" s="125"/>
      <c r="AP38" s="125"/>
      <c r="AQ38" s="125"/>
      <c r="AR38" s="126"/>
      <c r="AS38" s="128">
        <v>306540</v>
      </c>
      <c r="AT38" s="3"/>
      <c r="AU38" s="3"/>
    </row>
    <row r="39" spans="1:47" ht="27.75" customHeight="1" x14ac:dyDescent="0.15">
      <c r="A39" s="36"/>
      <c r="B39" s="116"/>
      <c r="C39" s="116"/>
      <c r="D39" s="116"/>
      <c r="E39" s="116"/>
      <c r="F39" s="116"/>
      <c r="G39" s="116"/>
      <c r="H39" s="116"/>
      <c r="I39" s="117"/>
      <c r="J39" s="129" t="s">
        <v>95</v>
      </c>
      <c r="K39" s="119"/>
      <c r="L39" s="119"/>
      <c r="M39" s="119"/>
      <c r="N39" s="119"/>
      <c r="O39" s="119"/>
      <c r="P39" s="119"/>
      <c r="Q39" s="119"/>
      <c r="R39" s="119"/>
      <c r="S39" s="120"/>
      <c r="T39" s="121"/>
      <c r="U39" s="122"/>
      <c r="V39" s="122"/>
      <c r="W39" s="122"/>
      <c r="X39" s="122"/>
      <c r="Y39" s="123"/>
      <c r="Z39" s="124"/>
      <c r="AA39" s="125"/>
      <c r="AB39" s="125"/>
      <c r="AC39" s="125"/>
      <c r="AD39" s="125"/>
      <c r="AE39" s="126"/>
      <c r="AF39" s="127">
        <v>385315</v>
      </c>
      <c r="AG39" s="121"/>
      <c r="AH39" s="122"/>
      <c r="AI39" s="122"/>
      <c r="AJ39" s="122"/>
      <c r="AK39" s="122"/>
      <c r="AL39" s="123"/>
      <c r="AM39" s="124"/>
      <c r="AN39" s="125"/>
      <c r="AO39" s="125"/>
      <c r="AP39" s="125"/>
      <c r="AQ39" s="125"/>
      <c r="AR39" s="126"/>
      <c r="AS39" s="128">
        <v>287424</v>
      </c>
      <c r="AT39" s="3"/>
      <c r="AU39" s="3"/>
    </row>
    <row r="40" spans="1:47" ht="27.75" customHeight="1" x14ac:dyDescent="0.15">
      <c r="A40" s="36"/>
      <c r="B40" s="116"/>
      <c r="C40" s="116"/>
      <c r="D40" s="116"/>
      <c r="E40" s="116"/>
      <c r="F40" s="116"/>
      <c r="G40" s="116"/>
      <c r="H40" s="116"/>
      <c r="I40" s="117"/>
      <c r="J40" s="129" t="s">
        <v>96</v>
      </c>
      <c r="K40" s="119"/>
      <c r="L40" s="119"/>
      <c r="M40" s="119"/>
      <c r="N40" s="119"/>
      <c r="O40" s="119"/>
      <c r="P40" s="119"/>
      <c r="Q40" s="119"/>
      <c r="R40" s="119"/>
      <c r="S40" s="120"/>
      <c r="T40" s="121"/>
      <c r="U40" s="122"/>
      <c r="V40" s="122"/>
      <c r="W40" s="122"/>
      <c r="X40" s="122"/>
      <c r="Y40" s="123"/>
      <c r="Z40" s="124"/>
      <c r="AA40" s="125"/>
      <c r="AB40" s="125"/>
      <c r="AC40" s="125"/>
      <c r="AD40" s="125"/>
      <c r="AE40" s="126"/>
      <c r="AF40" s="127">
        <v>329250</v>
      </c>
      <c r="AG40" s="121"/>
      <c r="AH40" s="122"/>
      <c r="AI40" s="122"/>
      <c r="AJ40" s="122"/>
      <c r="AK40" s="122"/>
      <c r="AL40" s="123"/>
      <c r="AM40" s="124"/>
      <c r="AN40" s="125"/>
      <c r="AO40" s="125"/>
      <c r="AP40" s="125"/>
      <c r="AQ40" s="125"/>
      <c r="AR40" s="126"/>
      <c r="AS40" s="128">
        <v>282436</v>
      </c>
      <c r="AT40" s="3"/>
      <c r="AU40" s="3"/>
    </row>
    <row r="41" spans="1:47" ht="27.75" customHeight="1" thickBot="1" x14ac:dyDescent="0.2">
      <c r="A41" s="36"/>
      <c r="B41" s="116"/>
      <c r="C41" s="116"/>
      <c r="D41" s="116"/>
      <c r="E41" s="116"/>
      <c r="F41" s="116"/>
      <c r="G41" s="116"/>
      <c r="H41" s="116"/>
      <c r="I41" s="117"/>
      <c r="J41" s="129" t="s">
        <v>97</v>
      </c>
      <c r="K41" s="119"/>
      <c r="L41" s="119"/>
      <c r="M41" s="119"/>
      <c r="N41" s="119"/>
      <c r="O41" s="119"/>
      <c r="P41" s="119"/>
      <c r="Q41" s="119"/>
      <c r="R41" s="119"/>
      <c r="S41" s="120"/>
      <c r="T41" s="121"/>
      <c r="U41" s="122"/>
      <c r="V41" s="122"/>
      <c r="W41" s="122"/>
      <c r="X41" s="122"/>
      <c r="Y41" s="123"/>
      <c r="Z41" s="124"/>
      <c r="AA41" s="125"/>
      <c r="AB41" s="125"/>
      <c r="AC41" s="125"/>
      <c r="AD41" s="125"/>
      <c r="AE41" s="126"/>
      <c r="AF41" s="127">
        <v>309325</v>
      </c>
      <c r="AG41" s="121"/>
      <c r="AH41" s="122"/>
      <c r="AI41" s="122"/>
      <c r="AJ41" s="122"/>
      <c r="AK41" s="122"/>
      <c r="AL41" s="123"/>
      <c r="AM41" s="124"/>
      <c r="AN41" s="125"/>
      <c r="AO41" s="125"/>
      <c r="AP41" s="125"/>
      <c r="AQ41" s="125"/>
      <c r="AR41" s="126"/>
      <c r="AS41" s="128">
        <v>252875</v>
      </c>
      <c r="AT41" s="3"/>
      <c r="AU41" s="3"/>
    </row>
    <row r="42" spans="1:47" ht="15" customHeight="1" thickBot="1" x14ac:dyDescent="0.2">
      <c r="A42" s="130"/>
      <c r="B42" s="130"/>
      <c r="C42" s="130"/>
      <c r="D42" s="130"/>
      <c r="E42" s="130"/>
      <c r="F42" s="130"/>
      <c r="G42" s="130"/>
      <c r="H42" s="130"/>
      <c r="I42" s="130"/>
      <c r="J42" s="131"/>
      <c r="K42" s="131"/>
      <c r="L42" s="131"/>
      <c r="M42" s="131"/>
      <c r="N42" s="131"/>
      <c r="O42" s="131"/>
      <c r="P42" s="131"/>
      <c r="Q42" s="131"/>
      <c r="R42" s="131"/>
      <c r="S42" s="131"/>
      <c r="T42" s="132"/>
      <c r="U42" s="132"/>
      <c r="V42" s="132"/>
      <c r="W42" s="132"/>
      <c r="X42" s="132"/>
      <c r="Y42" s="132"/>
      <c r="Z42" s="133"/>
      <c r="AA42" s="133"/>
      <c r="AB42" s="133"/>
      <c r="AC42" s="133"/>
      <c r="AD42" s="133"/>
      <c r="AE42" s="133"/>
      <c r="AF42" s="134"/>
      <c r="AG42" s="132"/>
      <c r="AH42" s="132"/>
      <c r="AI42" s="132"/>
      <c r="AJ42" s="132"/>
      <c r="AK42" s="132"/>
      <c r="AL42" s="132"/>
      <c r="AM42" s="133"/>
      <c r="AN42" s="133"/>
      <c r="AO42" s="133"/>
      <c r="AP42" s="133"/>
      <c r="AQ42" s="133"/>
      <c r="AR42" s="133"/>
      <c r="AS42" s="134"/>
      <c r="AT42" s="3"/>
      <c r="AU42" s="3"/>
    </row>
    <row r="43" spans="1:47" ht="9" customHeight="1" x14ac:dyDescent="0.15">
      <c r="A43" s="108" t="s">
        <v>98</v>
      </c>
      <c r="B43" s="109"/>
      <c r="C43" s="109"/>
      <c r="D43" s="109"/>
      <c r="E43" s="110"/>
      <c r="F43" s="110"/>
      <c r="G43" s="110"/>
      <c r="H43" s="110"/>
      <c r="I43" s="111"/>
      <c r="J43" s="112" t="s">
        <v>91</v>
      </c>
      <c r="K43" s="113"/>
      <c r="L43" s="113"/>
      <c r="M43" s="113"/>
      <c r="N43" s="113"/>
      <c r="O43" s="113"/>
      <c r="P43" s="113"/>
      <c r="Q43" s="113"/>
      <c r="R43" s="113"/>
      <c r="S43" s="114"/>
      <c r="T43" s="135" t="s">
        <v>103</v>
      </c>
      <c r="U43" s="136"/>
      <c r="V43" s="136"/>
      <c r="W43" s="136"/>
      <c r="X43" s="136"/>
      <c r="Y43" s="137"/>
      <c r="Z43" s="174" t="s">
        <v>104</v>
      </c>
      <c r="AA43" s="175"/>
      <c r="AB43" s="175"/>
      <c r="AC43" s="175"/>
      <c r="AD43" s="175"/>
      <c r="AE43" s="176"/>
      <c r="AF43" s="138">
        <f>$AF$36-AF37</f>
        <v>-112782</v>
      </c>
      <c r="AG43" s="135" t="s">
        <v>109</v>
      </c>
      <c r="AH43" s="136"/>
      <c r="AI43" s="136"/>
      <c r="AJ43" s="136"/>
      <c r="AK43" s="136"/>
      <c r="AL43" s="137"/>
      <c r="AM43" s="101" t="s">
        <v>110</v>
      </c>
      <c r="AN43" s="102"/>
      <c r="AO43" s="102"/>
      <c r="AP43" s="102"/>
      <c r="AQ43" s="102"/>
      <c r="AR43" s="103"/>
      <c r="AS43" s="177">
        <f>$AS$36-AS37</f>
        <v>-15611</v>
      </c>
      <c r="AT43" s="3"/>
      <c r="AU43" s="3"/>
    </row>
    <row r="44" spans="1:47" ht="9" customHeight="1" x14ac:dyDescent="0.15">
      <c r="A44" s="36"/>
      <c r="B44" s="116"/>
      <c r="C44" s="116"/>
      <c r="D44" s="116"/>
      <c r="E44" s="116"/>
      <c r="F44" s="116"/>
      <c r="G44" s="116"/>
      <c r="H44" s="116"/>
      <c r="I44" s="117"/>
      <c r="J44" s="129"/>
      <c r="K44" s="119"/>
      <c r="L44" s="119"/>
      <c r="M44" s="119"/>
      <c r="N44" s="119"/>
      <c r="O44" s="119"/>
      <c r="P44" s="119"/>
      <c r="Q44" s="119"/>
      <c r="R44" s="119"/>
      <c r="S44" s="120"/>
      <c r="T44" s="140"/>
      <c r="U44" s="141"/>
      <c r="V44" s="141"/>
      <c r="W44" s="141"/>
      <c r="X44" s="141"/>
      <c r="Y44" s="142"/>
      <c r="Z44" s="178"/>
      <c r="AA44" s="179"/>
      <c r="AB44" s="179"/>
      <c r="AC44" s="179"/>
      <c r="AD44" s="179"/>
      <c r="AE44" s="180"/>
      <c r="AF44" s="143"/>
      <c r="AG44" s="140"/>
      <c r="AH44" s="141"/>
      <c r="AI44" s="141"/>
      <c r="AJ44" s="141"/>
      <c r="AK44" s="141"/>
      <c r="AL44" s="142"/>
      <c r="AM44" s="124"/>
      <c r="AN44" s="125"/>
      <c r="AO44" s="125"/>
      <c r="AP44" s="125"/>
      <c r="AQ44" s="125"/>
      <c r="AR44" s="126"/>
      <c r="AS44" s="181"/>
      <c r="AT44" s="3"/>
      <c r="AU44" s="3"/>
    </row>
    <row r="45" spans="1:47" ht="9" customHeight="1" x14ac:dyDescent="0.15">
      <c r="A45" s="36"/>
      <c r="B45" s="116"/>
      <c r="C45" s="116"/>
      <c r="D45" s="116"/>
      <c r="E45" s="116"/>
      <c r="F45" s="116"/>
      <c r="G45" s="116"/>
      <c r="H45" s="116"/>
      <c r="I45" s="117"/>
      <c r="J45" s="129"/>
      <c r="K45" s="119"/>
      <c r="L45" s="119"/>
      <c r="M45" s="119"/>
      <c r="N45" s="119"/>
      <c r="O45" s="119"/>
      <c r="P45" s="119"/>
      <c r="Q45" s="119"/>
      <c r="R45" s="119"/>
      <c r="S45" s="120"/>
      <c r="T45" s="140"/>
      <c r="U45" s="141"/>
      <c r="V45" s="141"/>
      <c r="W45" s="141"/>
      <c r="X45" s="141"/>
      <c r="Y45" s="142"/>
      <c r="Z45" s="178"/>
      <c r="AA45" s="179"/>
      <c r="AB45" s="179"/>
      <c r="AC45" s="179"/>
      <c r="AD45" s="179"/>
      <c r="AE45" s="180"/>
      <c r="AF45" s="145"/>
      <c r="AG45" s="140"/>
      <c r="AH45" s="141"/>
      <c r="AI45" s="141"/>
      <c r="AJ45" s="141"/>
      <c r="AK45" s="141"/>
      <c r="AL45" s="142"/>
      <c r="AM45" s="124"/>
      <c r="AN45" s="125"/>
      <c r="AO45" s="125"/>
      <c r="AP45" s="125"/>
      <c r="AQ45" s="125"/>
      <c r="AR45" s="126"/>
      <c r="AS45" s="182"/>
      <c r="AT45" s="3"/>
      <c r="AU45" s="3"/>
    </row>
    <row r="46" spans="1:47" ht="9" customHeight="1" x14ac:dyDescent="0.15">
      <c r="A46" s="36"/>
      <c r="B46" s="116"/>
      <c r="C46" s="116"/>
      <c r="D46" s="116"/>
      <c r="E46" s="116"/>
      <c r="F46" s="116"/>
      <c r="G46" s="116"/>
      <c r="H46" s="116"/>
      <c r="I46" s="117"/>
      <c r="J46" s="118" t="s">
        <v>94</v>
      </c>
      <c r="K46" s="119"/>
      <c r="L46" s="119"/>
      <c r="M46" s="119"/>
      <c r="N46" s="119"/>
      <c r="O46" s="119"/>
      <c r="P46" s="119"/>
      <c r="Q46" s="119"/>
      <c r="R46" s="119"/>
      <c r="S46" s="120"/>
      <c r="T46" s="140"/>
      <c r="U46" s="141"/>
      <c r="V46" s="141"/>
      <c r="W46" s="141"/>
      <c r="X46" s="141"/>
      <c r="Y46" s="142"/>
      <c r="Z46" s="178"/>
      <c r="AA46" s="179"/>
      <c r="AB46" s="179"/>
      <c r="AC46" s="179"/>
      <c r="AD46" s="179"/>
      <c r="AE46" s="180"/>
      <c r="AF46" s="147">
        <f>$AF$36-AF38</f>
        <v>26039</v>
      </c>
      <c r="AG46" s="140"/>
      <c r="AH46" s="141"/>
      <c r="AI46" s="141"/>
      <c r="AJ46" s="141"/>
      <c r="AK46" s="141"/>
      <c r="AL46" s="142"/>
      <c r="AM46" s="124"/>
      <c r="AN46" s="125"/>
      <c r="AO46" s="125"/>
      <c r="AP46" s="125"/>
      <c r="AQ46" s="125"/>
      <c r="AR46" s="126"/>
      <c r="AS46" s="183">
        <f>$AS$36-AS38</f>
        <v>-13368</v>
      </c>
      <c r="AT46" s="3"/>
      <c r="AU46" s="3"/>
    </row>
    <row r="47" spans="1:47" ht="9" customHeight="1" x14ac:dyDescent="0.15">
      <c r="A47" s="36"/>
      <c r="B47" s="116"/>
      <c r="C47" s="116"/>
      <c r="D47" s="116"/>
      <c r="E47" s="116"/>
      <c r="F47" s="116"/>
      <c r="G47" s="116"/>
      <c r="H47" s="116"/>
      <c r="I47" s="117"/>
      <c r="J47" s="129"/>
      <c r="K47" s="119"/>
      <c r="L47" s="119"/>
      <c r="M47" s="119"/>
      <c r="N47" s="119"/>
      <c r="O47" s="119"/>
      <c r="P47" s="119"/>
      <c r="Q47" s="119"/>
      <c r="R47" s="119"/>
      <c r="S47" s="120"/>
      <c r="T47" s="140"/>
      <c r="U47" s="141"/>
      <c r="V47" s="141"/>
      <c r="W47" s="141"/>
      <c r="X47" s="141"/>
      <c r="Y47" s="142"/>
      <c r="Z47" s="178"/>
      <c r="AA47" s="179"/>
      <c r="AB47" s="179"/>
      <c r="AC47" s="179"/>
      <c r="AD47" s="179"/>
      <c r="AE47" s="180"/>
      <c r="AF47" s="143"/>
      <c r="AG47" s="140"/>
      <c r="AH47" s="141"/>
      <c r="AI47" s="141"/>
      <c r="AJ47" s="141"/>
      <c r="AK47" s="141"/>
      <c r="AL47" s="142"/>
      <c r="AM47" s="124"/>
      <c r="AN47" s="125"/>
      <c r="AO47" s="125"/>
      <c r="AP47" s="125"/>
      <c r="AQ47" s="125"/>
      <c r="AR47" s="126"/>
      <c r="AS47" s="181"/>
      <c r="AT47" s="3"/>
      <c r="AU47" s="3"/>
    </row>
    <row r="48" spans="1:47" ht="9" customHeight="1" x14ac:dyDescent="0.15">
      <c r="A48" s="36"/>
      <c r="B48" s="116"/>
      <c r="C48" s="116"/>
      <c r="D48" s="116"/>
      <c r="E48" s="116"/>
      <c r="F48" s="116"/>
      <c r="G48" s="116"/>
      <c r="H48" s="116"/>
      <c r="I48" s="117"/>
      <c r="J48" s="129"/>
      <c r="K48" s="119"/>
      <c r="L48" s="119"/>
      <c r="M48" s="119"/>
      <c r="N48" s="119"/>
      <c r="O48" s="119"/>
      <c r="P48" s="119"/>
      <c r="Q48" s="119"/>
      <c r="R48" s="119"/>
      <c r="S48" s="120"/>
      <c r="T48" s="140"/>
      <c r="U48" s="141"/>
      <c r="V48" s="141"/>
      <c r="W48" s="141"/>
      <c r="X48" s="141"/>
      <c r="Y48" s="142"/>
      <c r="Z48" s="178"/>
      <c r="AA48" s="179"/>
      <c r="AB48" s="179"/>
      <c r="AC48" s="179"/>
      <c r="AD48" s="179"/>
      <c r="AE48" s="180"/>
      <c r="AF48" s="145"/>
      <c r="AG48" s="140"/>
      <c r="AH48" s="141"/>
      <c r="AI48" s="141"/>
      <c r="AJ48" s="141"/>
      <c r="AK48" s="141"/>
      <c r="AL48" s="142"/>
      <c r="AM48" s="124"/>
      <c r="AN48" s="125"/>
      <c r="AO48" s="125"/>
      <c r="AP48" s="125"/>
      <c r="AQ48" s="125"/>
      <c r="AR48" s="126"/>
      <c r="AS48" s="182"/>
      <c r="AT48" s="3"/>
      <c r="AU48" s="3"/>
    </row>
    <row r="49" spans="1:47" ht="9" customHeight="1" x14ac:dyDescent="0.15">
      <c r="A49" s="36"/>
      <c r="B49" s="116"/>
      <c r="C49" s="116"/>
      <c r="D49" s="116"/>
      <c r="E49" s="116"/>
      <c r="F49" s="116"/>
      <c r="G49" s="116"/>
      <c r="H49" s="116"/>
      <c r="I49" s="117"/>
      <c r="J49" s="129" t="s">
        <v>95</v>
      </c>
      <c r="K49" s="119"/>
      <c r="L49" s="119"/>
      <c r="M49" s="119"/>
      <c r="N49" s="119"/>
      <c r="O49" s="119"/>
      <c r="P49" s="119"/>
      <c r="Q49" s="119"/>
      <c r="R49" s="119"/>
      <c r="S49" s="120"/>
      <c r="T49" s="140"/>
      <c r="U49" s="141"/>
      <c r="V49" s="141"/>
      <c r="W49" s="141"/>
      <c r="X49" s="141"/>
      <c r="Y49" s="142"/>
      <c r="Z49" s="178"/>
      <c r="AA49" s="179"/>
      <c r="AB49" s="179"/>
      <c r="AC49" s="179"/>
      <c r="AD49" s="179"/>
      <c r="AE49" s="180"/>
      <c r="AF49" s="147">
        <f>$AF$36-AF39</f>
        <v>49</v>
      </c>
      <c r="AG49" s="140"/>
      <c r="AH49" s="141"/>
      <c r="AI49" s="141"/>
      <c r="AJ49" s="141"/>
      <c r="AK49" s="141"/>
      <c r="AL49" s="142"/>
      <c r="AM49" s="124"/>
      <c r="AN49" s="125"/>
      <c r="AO49" s="125"/>
      <c r="AP49" s="125"/>
      <c r="AQ49" s="125"/>
      <c r="AR49" s="126"/>
      <c r="AS49" s="183">
        <f>$AS$36-AS39</f>
        <v>5748</v>
      </c>
      <c r="AT49" s="3"/>
      <c r="AU49" s="3"/>
    </row>
    <row r="50" spans="1:47" ht="9" customHeight="1" x14ac:dyDescent="0.15">
      <c r="A50" s="36"/>
      <c r="B50" s="116"/>
      <c r="C50" s="116"/>
      <c r="D50" s="116"/>
      <c r="E50" s="116"/>
      <c r="F50" s="116"/>
      <c r="G50" s="116"/>
      <c r="H50" s="116"/>
      <c r="I50" s="117"/>
      <c r="J50" s="129"/>
      <c r="K50" s="119"/>
      <c r="L50" s="119"/>
      <c r="M50" s="119"/>
      <c r="N50" s="119"/>
      <c r="O50" s="119"/>
      <c r="P50" s="119"/>
      <c r="Q50" s="119"/>
      <c r="R50" s="119"/>
      <c r="S50" s="120"/>
      <c r="T50" s="140"/>
      <c r="U50" s="141"/>
      <c r="V50" s="141"/>
      <c r="W50" s="141"/>
      <c r="X50" s="141"/>
      <c r="Y50" s="142"/>
      <c r="Z50" s="178"/>
      <c r="AA50" s="179"/>
      <c r="AB50" s="179"/>
      <c r="AC50" s="179"/>
      <c r="AD50" s="179"/>
      <c r="AE50" s="180"/>
      <c r="AF50" s="143"/>
      <c r="AG50" s="140"/>
      <c r="AH50" s="141"/>
      <c r="AI50" s="141"/>
      <c r="AJ50" s="141"/>
      <c r="AK50" s="141"/>
      <c r="AL50" s="142"/>
      <c r="AM50" s="124"/>
      <c r="AN50" s="125"/>
      <c r="AO50" s="125"/>
      <c r="AP50" s="125"/>
      <c r="AQ50" s="125"/>
      <c r="AR50" s="126"/>
      <c r="AS50" s="181"/>
      <c r="AT50" s="3"/>
      <c r="AU50" s="3"/>
    </row>
    <row r="51" spans="1:47" ht="9" customHeight="1" x14ac:dyDescent="0.15">
      <c r="A51" s="36"/>
      <c r="B51" s="116"/>
      <c r="C51" s="116"/>
      <c r="D51" s="116"/>
      <c r="E51" s="116"/>
      <c r="F51" s="116"/>
      <c r="G51" s="116"/>
      <c r="H51" s="116"/>
      <c r="I51" s="117"/>
      <c r="J51" s="129"/>
      <c r="K51" s="119"/>
      <c r="L51" s="119"/>
      <c r="M51" s="119"/>
      <c r="N51" s="119"/>
      <c r="O51" s="119"/>
      <c r="P51" s="119"/>
      <c r="Q51" s="119"/>
      <c r="R51" s="119"/>
      <c r="S51" s="120"/>
      <c r="T51" s="140"/>
      <c r="U51" s="141"/>
      <c r="V51" s="141"/>
      <c r="W51" s="141"/>
      <c r="X51" s="141"/>
      <c r="Y51" s="142"/>
      <c r="Z51" s="178"/>
      <c r="AA51" s="179"/>
      <c r="AB51" s="179"/>
      <c r="AC51" s="179"/>
      <c r="AD51" s="179"/>
      <c r="AE51" s="180"/>
      <c r="AF51" s="145"/>
      <c r="AG51" s="140"/>
      <c r="AH51" s="141"/>
      <c r="AI51" s="141"/>
      <c r="AJ51" s="141"/>
      <c r="AK51" s="141"/>
      <c r="AL51" s="142"/>
      <c r="AM51" s="124"/>
      <c r="AN51" s="125"/>
      <c r="AO51" s="125"/>
      <c r="AP51" s="125"/>
      <c r="AQ51" s="125"/>
      <c r="AR51" s="126"/>
      <c r="AS51" s="182"/>
      <c r="AT51" s="3"/>
      <c r="AU51" s="3"/>
    </row>
    <row r="52" spans="1:47" ht="9" customHeight="1" x14ac:dyDescent="0.15">
      <c r="A52" s="36"/>
      <c r="B52" s="116"/>
      <c r="C52" s="116"/>
      <c r="D52" s="116"/>
      <c r="E52" s="116"/>
      <c r="F52" s="116"/>
      <c r="G52" s="116"/>
      <c r="H52" s="116"/>
      <c r="I52" s="117"/>
      <c r="J52" s="129" t="s">
        <v>96</v>
      </c>
      <c r="K52" s="119"/>
      <c r="L52" s="119"/>
      <c r="M52" s="119"/>
      <c r="N52" s="119"/>
      <c r="O52" s="119"/>
      <c r="P52" s="119"/>
      <c r="Q52" s="119"/>
      <c r="R52" s="119"/>
      <c r="S52" s="120"/>
      <c r="T52" s="140"/>
      <c r="U52" s="141"/>
      <c r="V52" s="141"/>
      <c r="W52" s="141"/>
      <c r="X52" s="141"/>
      <c r="Y52" s="142"/>
      <c r="Z52" s="178"/>
      <c r="AA52" s="179"/>
      <c r="AB52" s="179"/>
      <c r="AC52" s="179"/>
      <c r="AD52" s="179"/>
      <c r="AE52" s="180"/>
      <c r="AF52" s="147">
        <f>$AF$36-AF40</f>
        <v>56114</v>
      </c>
      <c r="AG52" s="140"/>
      <c r="AH52" s="141"/>
      <c r="AI52" s="141"/>
      <c r="AJ52" s="141"/>
      <c r="AK52" s="141"/>
      <c r="AL52" s="142"/>
      <c r="AM52" s="124"/>
      <c r="AN52" s="125"/>
      <c r="AO52" s="125"/>
      <c r="AP52" s="125"/>
      <c r="AQ52" s="125"/>
      <c r="AR52" s="126"/>
      <c r="AS52" s="183">
        <f>$AS$36-AS40</f>
        <v>10736</v>
      </c>
      <c r="AT52" s="3"/>
      <c r="AU52" s="3"/>
    </row>
    <row r="53" spans="1:47" ht="9" customHeight="1" x14ac:dyDescent="0.15">
      <c r="A53" s="36"/>
      <c r="B53" s="116"/>
      <c r="C53" s="116"/>
      <c r="D53" s="116"/>
      <c r="E53" s="116"/>
      <c r="F53" s="116"/>
      <c r="G53" s="116"/>
      <c r="H53" s="116"/>
      <c r="I53" s="117"/>
      <c r="J53" s="129"/>
      <c r="K53" s="119"/>
      <c r="L53" s="119"/>
      <c r="M53" s="119"/>
      <c r="N53" s="119"/>
      <c r="O53" s="119"/>
      <c r="P53" s="119"/>
      <c r="Q53" s="119"/>
      <c r="R53" s="119"/>
      <c r="S53" s="120"/>
      <c r="T53" s="140"/>
      <c r="U53" s="141"/>
      <c r="V53" s="141"/>
      <c r="W53" s="141"/>
      <c r="X53" s="141"/>
      <c r="Y53" s="142"/>
      <c r="Z53" s="178"/>
      <c r="AA53" s="179"/>
      <c r="AB53" s="179"/>
      <c r="AC53" s="179"/>
      <c r="AD53" s="179"/>
      <c r="AE53" s="180"/>
      <c r="AF53" s="143"/>
      <c r="AG53" s="140"/>
      <c r="AH53" s="141"/>
      <c r="AI53" s="141"/>
      <c r="AJ53" s="141"/>
      <c r="AK53" s="141"/>
      <c r="AL53" s="142"/>
      <c r="AM53" s="124"/>
      <c r="AN53" s="125"/>
      <c r="AO53" s="125"/>
      <c r="AP53" s="125"/>
      <c r="AQ53" s="125"/>
      <c r="AR53" s="126"/>
      <c r="AS53" s="181"/>
      <c r="AT53" s="3"/>
      <c r="AU53" s="3"/>
    </row>
    <row r="54" spans="1:47" ht="9" customHeight="1" x14ac:dyDescent="0.15">
      <c r="A54" s="36"/>
      <c r="B54" s="116"/>
      <c r="C54" s="116"/>
      <c r="D54" s="116"/>
      <c r="E54" s="116"/>
      <c r="F54" s="116"/>
      <c r="G54" s="116"/>
      <c r="H54" s="116"/>
      <c r="I54" s="117"/>
      <c r="J54" s="129"/>
      <c r="K54" s="119"/>
      <c r="L54" s="119"/>
      <c r="M54" s="119"/>
      <c r="N54" s="119"/>
      <c r="O54" s="119"/>
      <c r="P54" s="119"/>
      <c r="Q54" s="119"/>
      <c r="R54" s="119"/>
      <c r="S54" s="120"/>
      <c r="T54" s="140"/>
      <c r="U54" s="141"/>
      <c r="V54" s="141"/>
      <c r="W54" s="141"/>
      <c r="X54" s="141"/>
      <c r="Y54" s="142"/>
      <c r="Z54" s="178"/>
      <c r="AA54" s="179"/>
      <c r="AB54" s="179"/>
      <c r="AC54" s="179"/>
      <c r="AD54" s="179"/>
      <c r="AE54" s="180"/>
      <c r="AF54" s="145"/>
      <c r="AG54" s="140"/>
      <c r="AH54" s="141"/>
      <c r="AI54" s="141"/>
      <c r="AJ54" s="141"/>
      <c r="AK54" s="141"/>
      <c r="AL54" s="142"/>
      <c r="AM54" s="124"/>
      <c r="AN54" s="125"/>
      <c r="AO54" s="125"/>
      <c r="AP54" s="125"/>
      <c r="AQ54" s="125"/>
      <c r="AR54" s="126"/>
      <c r="AS54" s="182"/>
      <c r="AT54" s="3"/>
      <c r="AU54" s="3"/>
    </row>
    <row r="55" spans="1:47" ht="9" customHeight="1" x14ac:dyDescent="0.15">
      <c r="A55" s="36"/>
      <c r="B55" s="116"/>
      <c r="C55" s="116"/>
      <c r="D55" s="116"/>
      <c r="E55" s="116"/>
      <c r="F55" s="116"/>
      <c r="G55" s="116"/>
      <c r="H55" s="116"/>
      <c r="I55" s="117"/>
      <c r="J55" s="129" t="s">
        <v>97</v>
      </c>
      <c r="K55" s="119"/>
      <c r="L55" s="119"/>
      <c r="M55" s="119"/>
      <c r="N55" s="119"/>
      <c r="O55" s="119"/>
      <c r="P55" s="119"/>
      <c r="Q55" s="119"/>
      <c r="R55" s="119"/>
      <c r="S55" s="120"/>
      <c r="T55" s="140"/>
      <c r="U55" s="141"/>
      <c r="V55" s="141"/>
      <c r="W55" s="141"/>
      <c r="X55" s="141"/>
      <c r="Y55" s="142"/>
      <c r="Z55" s="178"/>
      <c r="AA55" s="179"/>
      <c r="AB55" s="179"/>
      <c r="AC55" s="179"/>
      <c r="AD55" s="179"/>
      <c r="AE55" s="180"/>
      <c r="AF55" s="147">
        <f>$AF$36-AF41</f>
        <v>76039</v>
      </c>
      <c r="AG55" s="140"/>
      <c r="AH55" s="141"/>
      <c r="AI55" s="141"/>
      <c r="AJ55" s="141"/>
      <c r="AK55" s="141"/>
      <c r="AL55" s="142"/>
      <c r="AM55" s="124"/>
      <c r="AN55" s="125"/>
      <c r="AO55" s="125"/>
      <c r="AP55" s="125"/>
      <c r="AQ55" s="125"/>
      <c r="AR55" s="126"/>
      <c r="AS55" s="183">
        <f>$AS$36-AS41</f>
        <v>40297</v>
      </c>
      <c r="AT55" s="3"/>
      <c r="AU55" s="3"/>
    </row>
    <row r="56" spans="1:47" ht="9" customHeight="1" x14ac:dyDescent="0.15">
      <c r="A56" s="36"/>
      <c r="B56" s="116"/>
      <c r="C56" s="116"/>
      <c r="D56" s="116"/>
      <c r="E56" s="116"/>
      <c r="F56" s="116"/>
      <c r="G56" s="116"/>
      <c r="H56" s="116"/>
      <c r="I56" s="117"/>
      <c r="J56" s="129"/>
      <c r="K56" s="119"/>
      <c r="L56" s="119"/>
      <c r="M56" s="119"/>
      <c r="N56" s="119"/>
      <c r="O56" s="119"/>
      <c r="P56" s="119"/>
      <c r="Q56" s="119"/>
      <c r="R56" s="119"/>
      <c r="S56" s="120"/>
      <c r="T56" s="140"/>
      <c r="U56" s="141"/>
      <c r="V56" s="141"/>
      <c r="W56" s="141"/>
      <c r="X56" s="141"/>
      <c r="Y56" s="142"/>
      <c r="Z56" s="178"/>
      <c r="AA56" s="179"/>
      <c r="AB56" s="179"/>
      <c r="AC56" s="179"/>
      <c r="AD56" s="179"/>
      <c r="AE56" s="180"/>
      <c r="AF56" s="143"/>
      <c r="AG56" s="140"/>
      <c r="AH56" s="141"/>
      <c r="AI56" s="141"/>
      <c r="AJ56" s="141"/>
      <c r="AK56" s="141"/>
      <c r="AL56" s="142"/>
      <c r="AM56" s="124"/>
      <c r="AN56" s="125"/>
      <c r="AO56" s="125"/>
      <c r="AP56" s="125"/>
      <c r="AQ56" s="125"/>
      <c r="AR56" s="126"/>
      <c r="AS56" s="181"/>
      <c r="AT56" s="3"/>
      <c r="AU56" s="3"/>
    </row>
    <row r="57" spans="1:47" ht="9" customHeight="1" thickBot="1" x14ac:dyDescent="0.2">
      <c r="A57" s="149"/>
      <c r="B57" s="150"/>
      <c r="C57" s="150"/>
      <c r="D57" s="150"/>
      <c r="E57" s="150"/>
      <c r="F57" s="150"/>
      <c r="G57" s="150"/>
      <c r="H57" s="150"/>
      <c r="I57" s="151"/>
      <c r="J57" s="152"/>
      <c r="K57" s="153"/>
      <c r="L57" s="153"/>
      <c r="M57" s="153"/>
      <c r="N57" s="153"/>
      <c r="O57" s="153"/>
      <c r="P57" s="153"/>
      <c r="Q57" s="153"/>
      <c r="R57" s="153"/>
      <c r="S57" s="154"/>
      <c r="T57" s="155"/>
      <c r="U57" s="156"/>
      <c r="V57" s="156"/>
      <c r="W57" s="156"/>
      <c r="X57" s="156"/>
      <c r="Y57" s="157"/>
      <c r="Z57" s="184"/>
      <c r="AA57" s="185"/>
      <c r="AB57" s="185"/>
      <c r="AC57" s="185"/>
      <c r="AD57" s="185"/>
      <c r="AE57" s="186"/>
      <c r="AF57" s="161"/>
      <c r="AG57" s="155"/>
      <c r="AH57" s="156"/>
      <c r="AI57" s="156"/>
      <c r="AJ57" s="156"/>
      <c r="AK57" s="156"/>
      <c r="AL57" s="157"/>
      <c r="AM57" s="158"/>
      <c r="AN57" s="159"/>
      <c r="AO57" s="159"/>
      <c r="AP57" s="159"/>
      <c r="AQ57" s="159"/>
      <c r="AR57" s="160"/>
      <c r="AS57" s="187"/>
      <c r="AT57" s="3"/>
      <c r="AU57" s="3"/>
    </row>
    <row r="58" spans="1:47" ht="6"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row>
    <row r="59" spans="1:47" x14ac:dyDescent="0.15">
      <c r="A59" s="3"/>
      <c r="B59" s="188" t="s">
        <v>111</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row>
    <row r="60" spans="1:47" x14ac:dyDescent="0.15">
      <c r="A60" s="3"/>
      <c r="B60" s="69"/>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7" x14ac:dyDescent="0.15">
      <c r="A61" s="3"/>
      <c r="B61" s="69"/>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47" x14ac:dyDescent="0.15">
      <c r="A62" s="3"/>
      <c r="B62" s="69"/>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47" x14ac:dyDescent="0.15">
      <c r="A63" s="3"/>
      <c r="B63" s="69"/>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row r="64" spans="1:47" x14ac:dyDescent="0.15">
      <c r="A64" s="3"/>
      <c r="B64" s="69"/>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row>
    <row r="65" spans="1:47" x14ac:dyDescent="0.15">
      <c r="A65" s="3"/>
      <c r="B65" s="69"/>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row>
    <row r="66" spans="1:47" x14ac:dyDescent="0.15">
      <c r="B66" s="189"/>
    </row>
    <row r="67" spans="1:47" x14ac:dyDescent="0.15">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row>
  </sheetData>
  <mergeCells count="82">
    <mergeCell ref="AS52:AS54"/>
    <mergeCell ref="J55:S57"/>
    <mergeCell ref="AF55:AF57"/>
    <mergeCell ref="AS55:AS57"/>
    <mergeCell ref="AM43:AR57"/>
    <mergeCell ref="AS43:AS45"/>
    <mergeCell ref="J46:S48"/>
    <mergeCell ref="AF46:AF48"/>
    <mergeCell ref="AS46:AS48"/>
    <mergeCell ref="J49:S51"/>
    <mergeCell ref="AF49:AF51"/>
    <mergeCell ref="AS49:AS51"/>
    <mergeCell ref="J52:S54"/>
    <mergeCell ref="AF52:AF54"/>
    <mergeCell ref="A43:I57"/>
    <mergeCell ref="J43:S45"/>
    <mergeCell ref="T43:Y57"/>
    <mergeCell ref="Z43:AE57"/>
    <mergeCell ref="AF43:AF45"/>
    <mergeCell ref="AG43:AL57"/>
    <mergeCell ref="A37:I41"/>
    <mergeCell ref="J37:S37"/>
    <mergeCell ref="T37:Y41"/>
    <mergeCell ref="Z37:AE41"/>
    <mergeCell ref="AG37:AL41"/>
    <mergeCell ref="AM37:AR41"/>
    <mergeCell ref="J38:S38"/>
    <mergeCell ref="J39:S39"/>
    <mergeCell ref="J40:S40"/>
    <mergeCell ref="J41:S41"/>
    <mergeCell ref="T35:Y35"/>
    <mergeCell ref="Z35:AE35"/>
    <mergeCell ref="AG35:AL35"/>
    <mergeCell ref="AM35:AR35"/>
    <mergeCell ref="A36:S36"/>
    <mergeCell ref="T36:Y36"/>
    <mergeCell ref="Z36:AE36"/>
    <mergeCell ref="AG36:AL36"/>
    <mergeCell ref="AM36:AR36"/>
    <mergeCell ref="AF25:AF27"/>
    <mergeCell ref="AS25:AS27"/>
    <mergeCell ref="J28:S30"/>
    <mergeCell ref="AF28:AF30"/>
    <mergeCell ref="AS28:AS30"/>
    <mergeCell ref="T33:AF34"/>
    <mergeCell ref="AG33:AS34"/>
    <mergeCell ref="AG16:AL30"/>
    <mergeCell ref="AM16:AR30"/>
    <mergeCell ref="AS16:AS18"/>
    <mergeCell ref="J19:S21"/>
    <mergeCell ref="AF19:AF21"/>
    <mergeCell ref="AS19:AS21"/>
    <mergeCell ref="J22:S24"/>
    <mergeCell ref="AF22:AF24"/>
    <mergeCell ref="AS22:AS24"/>
    <mergeCell ref="J25:S27"/>
    <mergeCell ref="AM10:AR14"/>
    <mergeCell ref="J11:S11"/>
    <mergeCell ref="J12:S12"/>
    <mergeCell ref="J13:S13"/>
    <mergeCell ref="J14:S14"/>
    <mergeCell ref="A16:I30"/>
    <mergeCell ref="J16:S18"/>
    <mergeCell ref="T16:Y30"/>
    <mergeCell ref="Z16:AE30"/>
    <mergeCell ref="AF16:AF18"/>
    <mergeCell ref="A9:S9"/>
    <mergeCell ref="T9:Y9"/>
    <mergeCell ref="Z9:AE9"/>
    <mergeCell ref="AG9:AL9"/>
    <mergeCell ref="AM9:AR9"/>
    <mergeCell ref="A10:I14"/>
    <mergeCell ref="J10:S10"/>
    <mergeCell ref="T10:Y14"/>
    <mergeCell ref="Z10:AE14"/>
    <mergeCell ref="AG10:AL14"/>
    <mergeCell ref="T6:AF7"/>
    <mergeCell ref="AG6:AS7"/>
    <mergeCell ref="T8:Y8"/>
    <mergeCell ref="Z8:AE8"/>
    <mergeCell ref="AG8:AL8"/>
    <mergeCell ref="AM8:AR8"/>
  </mergeCells>
  <phoneticPr fontId="1"/>
  <pageMargins left="0.55118110236220474" right="0" top="0.39370078740157483" bottom="0.31496062992125984" header="0.31496062992125984" footer="0.19685039370078741"/>
  <pageSetup paperSize="9" firstPageNumber="73" orientation="portrait" useFirstPageNumber="1" r:id="rId1"/>
  <headerFooter>
    <oddFooter xml:space="preserve">&amp;C&amp;"ＭＳ 明朝,標準"&amp;9－ &amp;P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主な相違点</vt:lpstr>
      <vt:lpstr>第27表</vt:lpstr>
      <vt:lpstr>第28,29表</vt:lpstr>
      <vt:lpstr>第30表</vt:lpstr>
      <vt:lpstr>第31表</vt:lpstr>
      <vt:lpstr>主な相違点!Print_Area</vt:lpstr>
      <vt:lpstr>第27表!Print_Area</vt:lpstr>
      <vt:lpstr>'第28,29表'!Print_Area</vt:lpstr>
      <vt:lpstr>第30表!Print_Area</vt:lpstr>
      <vt:lpstr>第31表!Print_Area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2021-08-26T01:05:42Z</dcterms:created>
  <dcterms:modified xsi:type="dcterms:W3CDTF">2023-09-04T05:06:59Z</dcterms:modified>
</cp:coreProperties>
</file>