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864856B6-4EEE-440C-A03B-F2805C6CBB9F}" xr6:coauthVersionLast="47" xr6:coauthVersionMax="47" xr10:uidLastSave="{00000000-0000-0000-0000-000000000000}"/>
  <bookViews>
    <workbookView xWindow="-108" yWindow="-108" windowWidth="23256" windowHeight="14160" xr2:uid="{216DA40D-4D5B-48F9-98B4-04D931AB6C1F}"/>
  </bookViews>
  <sheets>
    <sheet name="予算事業一覧" sheetId="3" r:id="rId1"/>
    <sheet name="事業概要説明資料" sheetId="4" r:id="rId2"/>
  </sheets>
  <definedNames>
    <definedName name="N_0607eda747b2ca90c29d42df016d43f5" localSheetId="1">事業概要説明資料!$H$297</definedName>
    <definedName name="N_0607eda747b2ca90c29d42df016d43f5">#REF!</definedName>
    <definedName name="N_08ede16b47f2ca90c29d42df016d437f" localSheetId="1">事業概要説明資料!$H$134</definedName>
    <definedName name="N_08ede16b47f2ca90c29d42df016d437f">#REF!</definedName>
    <definedName name="N_0953d76b479b8a50112c4faf016d431f" localSheetId="1">事業概要説明資料!$H$656</definedName>
    <definedName name="N_0953d76b479b8a50112c4faf016d431f">#REF!</definedName>
    <definedName name="N_139f51e34772ca90c29d42df016d43c7" localSheetId="1">事業概要説明資料!$H$527</definedName>
    <definedName name="N_139f51e34772ca90c29d42df016d43c7">#REF!</definedName>
    <definedName name="N_1c7f59a34772ca90c29d42df016d43dd" localSheetId="1">事業概要説明資料!$H$624</definedName>
    <definedName name="N_1c7f59a34772ca90c29d42df016d43dd">#REF!</definedName>
    <definedName name="N_352d25e747f2ca90c29d42df016d43f0" localSheetId="1">事業概要説明資料!$H$198</definedName>
    <definedName name="N_352d25e747f2ca90c29d42df016d43f0">#REF!</definedName>
    <definedName name="N_49b1ad2b4772ca90c29d42df016d439a" localSheetId="1">事業概要説明資料!$H$431</definedName>
    <definedName name="N_49b1ad2b4772ca90c29d42df016d439a">#REF!</definedName>
    <definedName name="N_4cd9a9af47b2ca90c29d42df016d4318" localSheetId="1">事業概要説明資料!$H$230</definedName>
    <definedName name="N_4cd9a9af47b2ca90c29d42df016d4318">#REF!</definedName>
    <definedName name="N_503d192f4732ca90c29d42df016d43d8" localSheetId="1">事業概要説明資料!$H$398</definedName>
    <definedName name="N_503d192f4732ca90c29d42df016d43d8">#REF!</definedName>
    <definedName name="N_535ca16747f2ca90c29d42df016d43e3" localSheetId="1">事業概要説明資料!$H$70</definedName>
    <definedName name="N_535ca16747f2ca90c29d42df016d43e3">#REF!</definedName>
    <definedName name="N_718e4bac47709250112c4faf016d4372" localSheetId="1">事業概要説明資料!$H$333</definedName>
    <definedName name="N_718e4bac47709250112c4faf016d4372">#REF!</definedName>
    <definedName name="N_77c7e16b47b2ca90c29d42df016d43a1" localSheetId="1">事業概要説明資料!$H$560</definedName>
    <definedName name="N_77c7e16b47b2ca90c29d42df016d43a1">#REF!</definedName>
    <definedName name="N_8246616747b2ca90c29d42df016d43ce" localSheetId="1">事業概要説明資料!$H$263</definedName>
    <definedName name="N_8246616747b2ca90c29d42df016d43ce">#REF!</definedName>
    <definedName name="N_8bbed9234772ca90c29d42df016d43e0" localSheetId="1">事業概要説明資料!$H$166</definedName>
    <definedName name="N_8bbed9234772ca90c29d42df016d43e0">#REF!</definedName>
    <definedName name="N_9173e56f4772ca90c29d42df016d438a" localSheetId="1">事業概要説明資料!$H$102</definedName>
    <definedName name="N_9173e56f4772ca90c29d42df016d438a">#REF!</definedName>
    <definedName name="N_9d33e92f4772ca90c29d42df016d43d8" localSheetId="1">事業概要説明資料!$H$592</definedName>
    <definedName name="N_9d33e92f4772ca90c29d42df016d43d8">#REF!</definedName>
    <definedName name="N_ba4ba5a347f2ca90c29d42df016d434c" localSheetId="1">事業概要説明資料!$H$365</definedName>
    <definedName name="N_ba4ba5a347f2ca90c29d42df016d434c">#REF!</definedName>
    <definedName name="N_d1b1ad2b4772ca90c29d42df016d43b9" localSheetId="1">事業概要説明資料!$H$495</definedName>
    <definedName name="N_d1b1ad2b4772ca90c29d42df016d43b9">#REF!</definedName>
    <definedName name="N_f548e5ab47b2ca90c29d42df016d43f7" localSheetId="1">事業概要説明資料!$H$463</definedName>
    <definedName name="N_f548e5ab47b2ca90c29d42df016d43f7">#REF!</definedName>
    <definedName name="N_f767212b47b2ca90c29d42df016d43d5" localSheetId="1">事業概要説明資料!$H$6</definedName>
    <definedName name="N_f767212b47b2ca90c29d42df016d43d5">#REF!</definedName>
    <definedName name="N_f976696747b2ca90c29d42df016d4313" localSheetId="1">事業概要説明資料!$H$38</definedName>
    <definedName name="N_f976696747b2ca90c29d42df016d4313">#REF!</definedName>
    <definedName name="print" localSheetId="0">予算事業一覧!print</definedName>
    <definedName name="_xlnm.Print_Area" localSheetId="1">事業概要説明資料!$A$1:$AY$698</definedName>
    <definedName name="_xlnm.Print_Area" localSheetId="0">予算事業一覧!$A$1:$I$65</definedName>
    <definedName name="print_out" localSheetId="0">予算事業一覧!print_out</definedName>
    <definedName name="_xlnm.Print_Titles" localSheetId="0">予算事業一覧!$3:$7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3" l="1"/>
  <c r="F29" i="3"/>
  <c r="E29" i="3"/>
  <c r="G28" i="3"/>
  <c r="F28" i="3"/>
  <c r="E28" i="3"/>
  <c r="E24" i="3"/>
  <c r="E18" i="3"/>
  <c r="G65" i="3"/>
  <c r="F65" i="3"/>
  <c r="E65" i="3"/>
  <c r="G64" i="3"/>
  <c r="F64" i="3"/>
  <c r="G63" i="3"/>
  <c r="F63" i="3"/>
  <c r="E63" i="3"/>
  <c r="G62" i="3"/>
  <c r="F62" i="3"/>
  <c r="E62" i="3"/>
  <c r="G59" i="3"/>
  <c r="F59" i="3"/>
  <c r="E59" i="3"/>
  <c r="G58" i="3"/>
  <c r="F58" i="3"/>
  <c r="E58" i="3"/>
  <c r="G51" i="3"/>
  <c r="F51" i="3"/>
  <c r="E51" i="3"/>
  <c r="G50" i="3"/>
  <c r="F50" i="3"/>
  <c r="E50" i="3"/>
  <c r="E64" i="3"/>
  <c r="G25" i="3"/>
  <c r="F25" i="3"/>
  <c r="E25" i="3"/>
  <c r="G24" i="3"/>
  <c r="F24" i="3"/>
  <c r="G19" i="3"/>
  <c r="F19" i="3"/>
  <c r="E19" i="3"/>
  <c r="G18" i="3"/>
  <c r="F18" i="3"/>
  <c r="G13" i="3"/>
  <c r="F13" i="3"/>
  <c r="E13" i="3"/>
  <c r="G12" i="3"/>
  <c r="F12" i="3"/>
  <c r="E12" i="3"/>
  <c r="AJ697" i="4"/>
  <c r="AA697" i="4"/>
  <c r="AJ649" i="4"/>
  <c r="AA649" i="4"/>
  <c r="AJ617" i="4"/>
  <c r="AA617" i="4"/>
  <c r="AJ585" i="4"/>
  <c r="AA585" i="4"/>
  <c r="AJ553" i="4"/>
  <c r="AA553" i="4"/>
  <c r="AJ520" i="4"/>
  <c r="AA520" i="4"/>
  <c r="AJ488" i="4"/>
  <c r="AA488" i="4"/>
  <c r="AJ456" i="4"/>
  <c r="AA456" i="4"/>
  <c r="AJ424" i="4"/>
  <c r="AA424" i="4"/>
  <c r="AJ391" i="4"/>
  <c r="AA391" i="4"/>
  <c r="AJ358" i="4"/>
  <c r="AA358" i="4"/>
  <c r="AJ326" i="4"/>
  <c r="AA326" i="4"/>
  <c r="AJ290" i="4"/>
  <c r="AA290" i="4"/>
  <c r="AJ256" i="4"/>
  <c r="AA256" i="4"/>
  <c r="AJ223" i="4"/>
  <c r="AA223" i="4"/>
  <c r="AJ191" i="4"/>
  <c r="AA191" i="4"/>
  <c r="AJ159" i="4"/>
  <c r="AA159" i="4"/>
  <c r="AJ127" i="4"/>
  <c r="AA127" i="4"/>
  <c r="AJ95" i="4"/>
  <c r="AA95" i="4"/>
  <c r="AJ63" i="4"/>
  <c r="AA63" i="4"/>
  <c r="AJ31" i="4"/>
  <c r="AA31" i="4"/>
  <c r="G9" i="3" l="1"/>
  <c r="G8" i="3"/>
  <c r="G10" i="3"/>
  <c r="G11" i="3"/>
  <c r="G61" i="3"/>
  <c r="G60" i="3"/>
  <c r="G55" i="3"/>
  <c r="G54" i="3"/>
  <c r="G53" i="3"/>
  <c r="G52" i="3"/>
  <c r="G57" i="3"/>
  <c r="G56" i="3"/>
  <c r="G31" i="3"/>
  <c r="G30" i="3"/>
  <c r="G37" i="3"/>
  <c r="G36" i="3"/>
  <c r="G33" i="3"/>
  <c r="G32" i="3"/>
  <c r="G35" i="3"/>
  <c r="G34" i="3"/>
  <c r="G39" i="3"/>
  <c r="G38" i="3"/>
  <c r="G45" i="3"/>
  <c r="G44" i="3"/>
  <c r="G49" i="3"/>
  <c r="G48" i="3"/>
  <c r="G43" i="3"/>
  <c r="G42" i="3"/>
  <c r="G47" i="3"/>
  <c r="G46" i="3"/>
  <c r="G41" i="3"/>
  <c r="G40" i="3"/>
  <c r="G27" i="3"/>
  <c r="G26" i="3"/>
  <c r="G21" i="3"/>
  <c r="G20" i="3"/>
  <c r="G23" i="3"/>
  <c r="G22" i="3"/>
  <c r="G15" i="3"/>
  <c r="G14" i="3"/>
  <c r="G17" i="3"/>
  <c r="G16" i="3"/>
</calcChain>
</file>

<file path=xl/sharedStrings.xml><?xml version="1.0" encoding="utf-8"?>
<sst xmlns="http://schemas.openxmlformats.org/spreadsheetml/2006/main" count="458" uniqueCount="162">
  <si>
    <t>所属名　行政委員会事務局　</t>
    <phoneticPr fontId="7"/>
  </si>
  <si>
    <t>予算事業一覧</t>
    <rPh sb="4" eb="6">
      <t>イチラン</t>
    </rPh>
    <phoneticPr fontId="7"/>
  </si>
  <si>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7"/>
  </si>
  <si>
    <t>(単位：千円)</t>
    <phoneticPr fontId="7"/>
  </si>
  <si>
    <t>通し</t>
    <phoneticPr fontId="7"/>
  </si>
  <si>
    <t>科 目</t>
    <rPh sb="0" eb="1">
      <t>カ</t>
    </rPh>
    <rPh sb="2" eb="3">
      <t>メ</t>
    </rPh>
    <phoneticPr fontId="7"/>
  </si>
  <si>
    <t>事  業  名</t>
    <phoneticPr fontId="7"/>
  </si>
  <si>
    <t>担 当 課</t>
    <rPh sb="0" eb="1">
      <t>タン</t>
    </rPh>
    <rPh sb="2" eb="3">
      <t>トウ</t>
    </rPh>
    <rPh sb="4" eb="5">
      <t>カ</t>
    </rPh>
    <phoneticPr fontId="7"/>
  </si>
  <si>
    <t>増  減</t>
    <rPh sb="0" eb="1">
      <t>ゾウ</t>
    </rPh>
    <rPh sb="3" eb="4">
      <t>ゲン</t>
    </rPh>
    <phoneticPr fontId="7"/>
  </si>
  <si>
    <t>備  考</t>
    <phoneticPr fontId="7"/>
  </si>
  <si>
    <t>番号</t>
    <phoneticPr fontId="7"/>
  </si>
  <si>
    <t>(款-項-目)</t>
    <rPh sb="1" eb="2">
      <t>カン</t>
    </rPh>
    <rPh sb="3" eb="4">
      <t>コウ</t>
    </rPh>
    <rPh sb="5" eb="6">
      <t>モク</t>
    </rPh>
    <phoneticPr fontId="7"/>
  </si>
  <si>
    <t>当 初 ①</t>
    <phoneticPr fontId="7"/>
  </si>
  <si>
    <t>予 算 案 ②</t>
  </si>
  <si>
    <t>（② - ①）</t>
    <phoneticPr fontId="7"/>
  </si>
  <si>
    <t>会計名　　一般会計　　</t>
    <phoneticPr fontId="7"/>
  </si>
  <si>
    <t>6 年 度</t>
    <phoneticPr fontId="4"/>
  </si>
  <si>
    <t>7 年 度</t>
    <phoneticPr fontId="4"/>
  </si>
  <si>
    <t>　　</t>
  </si>
  <si>
    <t>2-8-1</t>
    <phoneticPr fontId="4"/>
  </si>
  <si>
    <t>選挙管理委員会委員の人件費</t>
    <phoneticPr fontId="2"/>
  </si>
  <si>
    <t>総務課</t>
    <phoneticPr fontId="2"/>
  </si>
  <si>
    <t>選挙管理委員会委員事務費</t>
    <phoneticPr fontId="2"/>
  </si>
  <si>
    <t>選挙管理委員会委員費計</t>
    <phoneticPr fontId="7"/>
  </si>
  <si>
    <t>2-8-2</t>
    <phoneticPr fontId="4"/>
  </si>
  <si>
    <t>監査委員の人件費</t>
    <phoneticPr fontId="2"/>
  </si>
  <si>
    <t>監査委員事務費</t>
    <phoneticPr fontId="2"/>
  </si>
  <si>
    <t>監査委員費計</t>
    <phoneticPr fontId="7"/>
  </si>
  <si>
    <t>2-8-3</t>
    <phoneticPr fontId="4"/>
  </si>
  <si>
    <t>人事委員会委員の人件費</t>
    <phoneticPr fontId="2"/>
  </si>
  <si>
    <t>人事委員会委員事務費</t>
    <phoneticPr fontId="2"/>
  </si>
  <si>
    <t>人事委員会委員費計</t>
    <phoneticPr fontId="7"/>
  </si>
  <si>
    <t>2-8-4</t>
    <phoneticPr fontId="4"/>
  </si>
  <si>
    <t>行政委員会事務局職員の人件費</t>
    <phoneticPr fontId="2"/>
  </si>
  <si>
    <t>職員費計</t>
    <phoneticPr fontId="7"/>
  </si>
  <si>
    <t>2-8-5</t>
    <phoneticPr fontId="4"/>
  </si>
  <si>
    <t>監査事務費</t>
    <phoneticPr fontId="2"/>
  </si>
  <si>
    <t>監査課</t>
    <phoneticPr fontId="2"/>
  </si>
  <si>
    <t>採用試験実施経費</t>
    <phoneticPr fontId="2"/>
  </si>
  <si>
    <t>任用調査課</t>
    <phoneticPr fontId="2"/>
  </si>
  <si>
    <t>給与調査事務費</t>
    <phoneticPr fontId="2"/>
  </si>
  <si>
    <t>公平審査等事務費</t>
    <phoneticPr fontId="2"/>
  </si>
  <si>
    <t>選挙事務システム改修費</t>
    <phoneticPr fontId="2"/>
  </si>
  <si>
    <t>選挙課</t>
    <phoneticPr fontId="2"/>
  </si>
  <si>
    <t>選挙人名簿調製費</t>
    <phoneticPr fontId="2"/>
  </si>
  <si>
    <t>選挙事務費</t>
    <phoneticPr fontId="2"/>
  </si>
  <si>
    <t>選挙法研究費</t>
    <phoneticPr fontId="2"/>
  </si>
  <si>
    <t>一般事務費</t>
    <phoneticPr fontId="2"/>
  </si>
  <si>
    <t>事務費計</t>
    <phoneticPr fontId="7"/>
  </si>
  <si>
    <t>2-8-6</t>
    <phoneticPr fontId="4"/>
  </si>
  <si>
    <t>選挙人名簿登録通知発行費</t>
    <phoneticPr fontId="2"/>
  </si>
  <si>
    <t>区民啓発実施費</t>
    <phoneticPr fontId="2"/>
  </si>
  <si>
    <t>一般啓発費</t>
    <phoneticPr fontId="2"/>
  </si>
  <si>
    <t>選挙常時啓発費計</t>
    <phoneticPr fontId="7"/>
  </si>
  <si>
    <t>2-8-7</t>
    <phoneticPr fontId="4"/>
  </si>
  <si>
    <t>参議院議員選挙費</t>
    <phoneticPr fontId="2"/>
  </si>
  <si>
    <t>参議院議員選挙費計</t>
    <phoneticPr fontId="7"/>
  </si>
  <si>
    <t>所属計</t>
    <rPh sb="0" eb="2">
      <t>ショゾク</t>
    </rPh>
    <phoneticPr fontId="7"/>
  </si>
  <si>
    <t>事業概要説明資料</t>
    <rPh sb="0" eb="2">
      <t>ジギョウ</t>
    </rPh>
    <rPh sb="2" eb="4">
      <t>ガイヨウ</t>
    </rPh>
    <rPh sb="4" eb="6">
      <t>セツメイ</t>
    </rPh>
    <rPh sb="6" eb="8">
      <t>シリョウ</t>
    </rPh>
    <phoneticPr fontId="4"/>
  </si>
  <si>
    <t>事業名</t>
    <rPh sb="0" eb="2">
      <t>ジギョウ</t>
    </rPh>
    <rPh sb="2" eb="3">
      <t>メイ</t>
    </rPh>
    <phoneticPr fontId="4"/>
  </si>
  <si>
    <t>選挙管理委員会委員の人件費</t>
    <phoneticPr fontId="24"/>
  </si>
  <si>
    <t>〔事業目的〕</t>
    <rPh sb="1" eb="3">
      <t>ジギョウ</t>
    </rPh>
    <rPh sb="3" eb="5">
      <t>モクテキ</t>
    </rPh>
    <phoneticPr fontId="4"/>
  </si>
  <si>
    <t>〔事業内容〕</t>
    <rPh sb="1" eb="3">
      <t>ジギョウ</t>
    </rPh>
    <rPh sb="3" eb="5">
      <t>ナイヨウ</t>
    </rPh>
    <phoneticPr fontId="4"/>
  </si>
  <si>
    <t>選挙管理委員会委員の人件費</t>
    <phoneticPr fontId="4"/>
  </si>
  <si>
    <t>〔事項別内訳〕</t>
    <rPh sb="1" eb="3">
      <t>ジコウ</t>
    </rPh>
    <rPh sb="3" eb="4">
      <t>ベツ</t>
    </rPh>
    <rPh sb="4" eb="6">
      <t>ウチワケ</t>
    </rPh>
    <phoneticPr fontId="4"/>
  </si>
  <si>
    <t>（単位：千円）</t>
    <rPh sb="1" eb="3">
      <t>タンイ</t>
    </rPh>
    <rPh sb="4" eb="6">
      <t>センエン</t>
    </rPh>
    <phoneticPr fontId="4"/>
  </si>
  <si>
    <t>事　　　　項</t>
    <rPh sb="0" eb="1">
      <t>コト</t>
    </rPh>
    <rPh sb="5" eb="6">
      <t>コウ</t>
    </rPh>
    <phoneticPr fontId="4"/>
  </si>
  <si>
    <t>6年度</t>
    <phoneticPr fontId="4"/>
  </si>
  <si>
    <t>7年度</t>
    <phoneticPr fontId="4"/>
  </si>
  <si>
    <t>備　考</t>
    <rPh sb="0" eb="1">
      <t>ビン</t>
    </rPh>
    <rPh sb="2" eb="3">
      <t>コウ</t>
    </rPh>
    <phoneticPr fontId="4"/>
  </si>
  <si>
    <t>選挙管理委員会委員の人件費</t>
  </si>
  <si>
    <t>合　　　　計</t>
    <rPh sb="0" eb="1">
      <t>ゴウ</t>
    </rPh>
    <rPh sb="5" eb="6">
      <t>ケイ</t>
    </rPh>
    <phoneticPr fontId="4"/>
  </si>
  <si>
    <t>選挙管理委員会委員事務費</t>
    <phoneticPr fontId="24"/>
  </si>
  <si>
    <t>選挙管理委員会委員の出張に伴う旅費</t>
    <phoneticPr fontId="24"/>
  </si>
  <si>
    <t>選挙管理委員会委員出張旅費</t>
    <phoneticPr fontId="4"/>
  </si>
  <si>
    <t>選挙管理委員会委員出張旅費</t>
  </si>
  <si>
    <t>監査委員の人件費</t>
    <phoneticPr fontId="24"/>
  </si>
  <si>
    <t>監査委員の人件費</t>
    <phoneticPr fontId="4"/>
  </si>
  <si>
    <t>監査委員の人件費</t>
  </si>
  <si>
    <t>監査委員事務費</t>
    <phoneticPr fontId="24"/>
  </si>
  <si>
    <t>監査委員の出張に伴う旅費</t>
    <phoneticPr fontId="24"/>
  </si>
  <si>
    <t>監査委員出張旅費</t>
    <phoneticPr fontId="4"/>
  </si>
  <si>
    <t>監査委員出張旅費</t>
  </si>
  <si>
    <t>人事委員会委員の人件費</t>
    <phoneticPr fontId="24"/>
  </si>
  <si>
    <t>人事委員会委員の人件費</t>
    <phoneticPr fontId="4"/>
  </si>
  <si>
    <t>人事委員会委員の人件費</t>
  </si>
  <si>
    <t>人事委員会委員事務費</t>
    <phoneticPr fontId="24"/>
  </si>
  <si>
    <t>人事委員会委員の出張に伴う旅費</t>
    <phoneticPr fontId="24"/>
  </si>
  <si>
    <t>人事委員会委員出張旅費</t>
    <phoneticPr fontId="4"/>
  </si>
  <si>
    <t>人事委員会委員出張旅費</t>
  </si>
  <si>
    <t>行政委員会事務局職員の人件費</t>
    <phoneticPr fontId="24"/>
  </si>
  <si>
    <t>行政委員会事務局職員の人件費</t>
    <phoneticPr fontId="4"/>
  </si>
  <si>
    <t>行政委員会事務局職員の人件費</t>
  </si>
  <si>
    <t>監査事務費</t>
    <phoneticPr fontId="24"/>
  </si>
  <si>
    <t>公正で合理的かつ能率的な本市の行財政運営の実現に向け、地方自治法に定められた監査委員監査等</t>
    <phoneticPr fontId="24"/>
  </si>
  <si>
    <t>監査委員監査、決算審査、例月出納検査等</t>
    <phoneticPr fontId="4"/>
  </si>
  <si>
    <t>監査委員監査</t>
  </si>
  <si>
    <t>包括外部監査</t>
  </si>
  <si>
    <t>採用試験実施経費</t>
    <phoneticPr fontId="24"/>
  </si>
  <si>
    <t>活力ある組織のため、行政のあらゆる分野で大阪の改革を担う多様で有為な人材確保</t>
    <phoneticPr fontId="24"/>
  </si>
  <si>
    <t>・職員の採用試験業務｜任命権者から実施請求を受け、採用試験を告知し、試験を実施する。試験の結果に基づき採用候補者名簿を作成する。
・職員の採用選考業務｜任命権者から実施請求を受け、選考を実施する。選考の結果を任命権者に通知する。
・職員の昇任選考業務｜任命権者から実施請求を受け、選考を実施する。選考の結果を任命権者に通知する。</t>
    <phoneticPr fontId="4"/>
  </si>
  <si>
    <t>職員採用試験</t>
  </si>
  <si>
    <t>給与調査事務費</t>
    <phoneticPr fontId="24"/>
  </si>
  <si>
    <t>地方公務員法が定める基本原則の下、適正な給与水準を確保するとともに、本市の実情及び社会一般の情勢に適応した勤務条件を整備することができるよう、人事給与制度の調査・研究を進め、適正な給与報告・勧告等を行う。</t>
    <phoneticPr fontId="24"/>
  </si>
  <si>
    <t>・職種、役職段階、学歴、年齢等を同じくする者同士の給与額を比較させるため、市内の企業規模50人以上かつ事業所規模50人以上の民間事業所の正社員の給与額を調査し、職員の給与額と精確に比較を行うものである。
・賃金センサス結果に基づく役職段階ごとの公民の給与水準、保育士及び幼稚園教員の民間給与額等の調査を行うものである。
・本市給与制度及び人事管理制度に関する課題の調査研究を行うものである。
・以上の調査研究結果を市会及び市長等に報告・勧告するため、人事委員会の意見をとりまとめるものである。</t>
    <phoneticPr fontId="4"/>
  </si>
  <si>
    <t>給与その他の勤務条件等に関する調査研究及び人事委員会勧告</t>
  </si>
  <si>
    <t>バックオフィスDX推進事業（職員採用管理システム）</t>
    <phoneticPr fontId="24"/>
  </si>
  <si>
    <t>職員採用管理業務におけるアナログな対応の改善とともに、より優良な人材の確保に向けた取組みを進めるために、任用システム（以下、「現行システム」という。）を再構築・最適化することにより、採用管理システム（以下、「新システム」という。）へ移行を行うことで、デジタル技術を活用し、受験者、採用試験担当職員及び採用担当職員の利便性向上、仕事の効率化、負担軽減をめざす。</t>
    <phoneticPr fontId="24"/>
  </si>
  <si>
    <t>現行システムを再構築・最適化することにより、新システムへ移行することで、受験者と職員双方の事務手続きに係る負担が最小化されるとともに、受験申込から最終合格後の採用手続きまでを一連のシステムで確認を行う。</t>
    <phoneticPr fontId="4"/>
  </si>
  <si>
    <t>バックオフィスDX推進事業（職員採用管理システム）</t>
  </si>
  <si>
    <t>公平審査等事務費</t>
    <phoneticPr fontId="24"/>
  </si>
  <si>
    <t>地方公務員法に基づく、審査請求等の審査及び労働基準監督機関としての業務を通じて、人事行政の適正な運営を確保する。</t>
    <phoneticPr fontId="24"/>
  </si>
  <si>
    <t xml:space="preserve">・職員より「勤務条件に関する措置の要求」及び「不利益処分に関する密査請求」があった場合、必要な審査・判定を行い、当該事項の権限を有する機関に対して勧告や指導を行う。 
・「労働基準監督機関」として、本市職員（一部を除く）の労働基準法及び労働安全衛生法に基づく労働条件等を保護する役割を担うため、定期的に各事業所等の調査を行い、是正の必要がある場合は改善に向けた勧告・指導を行う。 </t>
    <phoneticPr fontId="4"/>
  </si>
  <si>
    <t>審査請求等の審査及び労働基準監督機関業務</t>
  </si>
  <si>
    <t>選挙事務システム改修費</t>
    <phoneticPr fontId="24"/>
  </si>
  <si>
    <t xml:space="preserve">地方公共団体情報システムの標準化に関する法律に基づき、国が策定する標準仕様書に準拠し、ガバメントクラウド上に構築された標準準拠システムへ移行を行い、運用・保守を実施していく。                                               </t>
    <phoneticPr fontId="24"/>
  </si>
  <si>
    <t>地方公共団体情報システムの標準化に関する法律が公布され、国が策定する標準仕様書に準拠し、ガバメントクラウド上に構築された標準準拠システムに２０２５年度（令和７年度）までに移行することが義務付けられた。
本局に関連するシステムとして、選挙人名簿管理等が標準化の対象システムとなっているため、標準準拠システムへ移行する。</t>
    <phoneticPr fontId="4"/>
  </si>
  <si>
    <t>選挙事務システム等標準化</t>
  </si>
  <si>
    <t>選挙人名簿調製費</t>
    <phoneticPr fontId="24"/>
  </si>
  <si>
    <t>各区における選挙人名簿の調製(在外選挙人名簿を含む)</t>
    <phoneticPr fontId="24"/>
  </si>
  <si>
    <t>各区における名簿調製</t>
    <phoneticPr fontId="4"/>
  </si>
  <si>
    <t>各区における名簿調製</t>
  </si>
  <si>
    <t>選挙事務費</t>
    <phoneticPr fontId="24"/>
  </si>
  <si>
    <t>選挙関連備品の維持管理及び指定都市選挙管理委員会連合会との連絡調整</t>
    <phoneticPr fontId="24"/>
  </si>
  <si>
    <t>備品等維持管理及び関係機関との連絡調整</t>
    <phoneticPr fontId="4"/>
  </si>
  <si>
    <t>備品等維持管理及び関係機関との連絡調整</t>
  </si>
  <si>
    <t>選挙法研究費</t>
    <phoneticPr fontId="24"/>
  </si>
  <si>
    <t>総務省及び都道府県選挙管理委員会連合会が主催する研修への参加等による選挙関連法令及び法に基づく事務執行についての研究</t>
    <phoneticPr fontId="24"/>
  </si>
  <si>
    <t>選挙関連法令の研究</t>
    <phoneticPr fontId="4"/>
  </si>
  <si>
    <t>選挙関連法令の研究</t>
  </si>
  <si>
    <t>一般事務費</t>
    <phoneticPr fontId="24"/>
  </si>
  <si>
    <t>局業務の進行管理及び事務改善並びに選挙管理委員会・監査委員・人事委員会の会議運営</t>
    <phoneticPr fontId="24"/>
  </si>
  <si>
    <t>局業務の進行管理等及び各行政委員会会議運営</t>
    <phoneticPr fontId="4"/>
  </si>
  <si>
    <t>局業務の進行管理等及び各行政委員会会議運営</t>
  </si>
  <si>
    <t>庁内情報利用パソコン経費</t>
  </si>
  <si>
    <t>選挙人名簿登録通知発行費</t>
    <phoneticPr fontId="24"/>
  </si>
  <si>
    <t>新たに選挙人名簿に登録された新成人への名簿登録通知による若年層への選挙啓発</t>
    <phoneticPr fontId="24"/>
  </si>
  <si>
    <t>若年層への選挙啓発</t>
    <phoneticPr fontId="4"/>
  </si>
  <si>
    <t>若年層への選挙啓発</t>
  </si>
  <si>
    <t>区民啓発実施費</t>
    <phoneticPr fontId="24"/>
  </si>
  <si>
    <t>各区における選挙常時啓発</t>
    <phoneticPr fontId="24"/>
  </si>
  <si>
    <t>各区における選挙常時啓発</t>
    <phoneticPr fontId="4"/>
  </si>
  <si>
    <t>各区における選挙常時啓発</t>
  </si>
  <si>
    <t>一般啓発費</t>
    <phoneticPr fontId="24"/>
  </si>
  <si>
    <t>明るい選挙推進ポスターコンクールなど、市が主体となって取り組む選挙常時啓発</t>
    <phoneticPr fontId="24"/>
  </si>
  <si>
    <t>市が主体となって取り組む選挙常時啓発</t>
    <phoneticPr fontId="4"/>
  </si>
  <si>
    <t>市が主体となって取り組む選挙常時啓発</t>
  </si>
  <si>
    <t>参議院議員選挙費</t>
    <phoneticPr fontId="24"/>
  </si>
  <si>
    <t>参議院議員通常選挙の適正な執行
（現時点では、選挙の公示日は令和７年７月10日、選挙期日は令和７年７月27日を想定）</t>
    <phoneticPr fontId="24"/>
  </si>
  <si>
    <t>令和７年７月28日に任期満了を迎える参議院議員について、参議院議員通常選挙を執行する。
・選挙準備業務：市内24区における準備（当日投票所数361か所(予定)、期日前投票所29か所(予定)に関する準備）
・選挙公示日業務
・期日前投票業務：期日前投票所の運営
・選挙期日業務：当日投票所の運営・開票事務
・大阪府・総務省への結果報告</t>
    <phoneticPr fontId="4"/>
  </si>
  <si>
    <t>選挙事務費</t>
  </si>
  <si>
    <t>投票所経費の人件費</t>
  </si>
  <si>
    <t>投票所経費</t>
  </si>
  <si>
    <t>選挙事務費の人件費</t>
  </si>
  <si>
    <t>ポスター掲示場費</t>
  </si>
  <si>
    <t>開票所経費の人件費</t>
  </si>
  <si>
    <t>選挙公報発行費</t>
  </si>
  <si>
    <t>開票所経費</t>
  </si>
  <si>
    <t>選挙啓発費</t>
  </si>
  <si>
    <t>演説会施設公営費</t>
  </si>
  <si>
    <t>演説会施設公営費の人件費</t>
  </si>
  <si>
    <t>バックオフィスDX推進事業 （職員採用管理システム）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</si>
</sst>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6">
    <font>
      <sz val="11"/>
      <color theme="1"/>
      <name val="ＭＳ Ｐゴシック"/>
      <family val="2"/>
      <charset val="128"/>
    </font>
    <font>
      <sz val="11"/>
      <color theme="1"/>
      <name val="游ゴシック"/>
      <family val="2"/>
      <charset val="128"/>
      <scheme val="minor"/>
    </font>
    <font>
      <sz val="11"/>
      <name val="ＭＳ Ｐゴシック"/>
      <family val="3"/>
      <charset val="128"/>
    </font>
    <font>
      <sz val="6"/>
      <name val="ＭＳ Ｐゴシック"/>
      <family val="2"/>
      <charset val="128"/>
    </font>
    <font>
      <sz val="6"/>
      <name val="ＭＳ Ｐゴシック"/>
      <family val="3"/>
      <charset val="128"/>
    </font>
    <font>
      <sz val="10.5"/>
      <name val="ＭＳ Ｐゴシック"/>
      <family val="3"/>
      <charset val="128"/>
    </font>
    <font>
      <sz val="10.5"/>
      <name val="明朝体"/>
      <family val="3"/>
      <charset val="128"/>
    </font>
    <font>
      <sz val="6"/>
      <name val="明朝体"/>
      <family val="3"/>
      <charset val="128"/>
    </font>
    <font>
      <sz val="11"/>
      <color theme="1"/>
      <name val="游ゴシック"/>
      <family val="2"/>
      <scheme val="minor"/>
    </font>
    <font>
      <sz val="10"/>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u/>
      <sz val="10.5"/>
      <color theme="1"/>
      <name val="ＭＳ Ｐゴシック"/>
      <family val="3"/>
      <charset val="128"/>
    </font>
    <font>
      <u/>
      <sz val="10.5"/>
      <color theme="1"/>
      <name val="游ゴシック"/>
      <family val="2"/>
      <scheme val="minor"/>
    </font>
    <font>
      <u/>
      <sz val="10"/>
      <name val="ＭＳ Ｐゴシック"/>
      <family val="3"/>
      <charset val="128"/>
    </font>
    <font>
      <u/>
      <sz val="10"/>
      <color theme="1"/>
      <name val="ＭＳ Ｐゴシック"/>
      <family val="3"/>
      <charset val="128"/>
    </font>
    <font>
      <sz val="10.5"/>
      <color theme="1"/>
      <name val="ＭＳ Ｐゴシック"/>
      <family val="3"/>
      <charset val="128"/>
    </font>
    <font>
      <u/>
      <sz val="10"/>
      <color theme="10"/>
      <name val="ＭＳ Ｐゴシック"/>
      <family val="2"/>
      <charset val="128"/>
    </font>
    <font>
      <b/>
      <sz val="16"/>
      <name val="ＭＳ Ｐゴシック"/>
      <family val="3"/>
      <charset val="128"/>
    </font>
    <font>
      <u/>
      <sz val="10.5"/>
      <name val="ＭＳ Ｐゴシック"/>
      <family val="3"/>
      <charset val="128"/>
    </font>
    <font>
      <u/>
      <sz val="11"/>
      <color theme="1"/>
      <name val="游ゴシック"/>
      <family val="2"/>
      <scheme val="minor"/>
    </font>
    <font>
      <sz val="10"/>
      <color theme="0"/>
      <name val="ＭＳ Ｐゴシック"/>
      <family val="3"/>
      <charset val="128"/>
    </font>
    <font>
      <sz val="12"/>
      <name val="ＭＳ Ｐゴシック"/>
      <family val="3"/>
      <charset val="128"/>
    </font>
    <font>
      <sz val="6"/>
      <name val="游ゴシック"/>
      <family val="3"/>
      <charset val="128"/>
      <scheme val="minor"/>
    </font>
    <font>
      <sz val="8"/>
      <name val="ＭＳ Ｐゴシック"/>
      <family val="3"/>
      <charset val="128"/>
    </font>
  </fonts>
  <fills count="6">
    <fill>
      <patternFill patternType="none"/>
    </fill>
    <fill>
      <patternFill patternType="gray125"/>
    </fill>
    <fill>
      <patternFill patternType="solid">
        <fgColor rgb="FFA6A6A6"/>
        <bgColor indexed="64"/>
      </patternFill>
    </fill>
    <fill>
      <patternFill patternType="solid">
        <fgColor theme="0" tint="-0.34998626667073579"/>
        <bgColor indexed="64"/>
      </patternFill>
    </fill>
    <fill>
      <patternFill patternType="solid">
        <fgColor rgb="FFD9D9D9"/>
        <bgColor indexed="64"/>
      </patternFill>
    </fill>
    <fill>
      <patternFill patternType="solid">
        <fgColor theme="0" tint="-0.14999847407452621"/>
        <bgColor indexed="64"/>
      </patternFill>
    </fill>
  </fills>
  <borders count="4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alignment vertical="center"/>
    </xf>
    <xf numFmtId="0" fontId="2" fillId="0" borderId="0"/>
    <xf numFmtId="0" fontId="8" fillId="0" borderId="0"/>
    <xf numFmtId="0" fontId="6" fillId="0" borderId="0"/>
    <xf numFmtId="0" fontId="2" fillId="0" borderId="0"/>
    <xf numFmtId="0" fontId="18" fillId="0" borderId="0" applyNumberFormat="0" applyFill="0" applyBorder="0" applyAlignment="0" applyProtection="0">
      <alignment vertical="center"/>
    </xf>
    <xf numFmtId="0" fontId="6" fillId="0" borderId="0"/>
    <xf numFmtId="0" fontId="1" fillId="0" borderId="0">
      <alignment vertical="center"/>
    </xf>
  </cellStyleXfs>
  <cellXfs count="130">
    <xf numFmtId="0" fontId="0" fillId="0" borderId="0" xfId="0">
      <alignment vertical="center"/>
    </xf>
    <xf numFmtId="0" fontId="10" fillId="0" borderId="0" xfId="3" applyFont="1" applyAlignment="1">
      <alignment vertical="center"/>
    </xf>
    <xf numFmtId="0" fontId="11" fillId="0" borderId="0" xfId="3" applyFont="1" applyAlignment="1">
      <alignment vertical="center"/>
    </xf>
    <xf numFmtId="0" fontId="9" fillId="0" borderId="0" xfId="3" applyFont="1" applyAlignment="1">
      <alignment horizontal="center" vertical="center"/>
    </xf>
    <xf numFmtId="0" fontId="11" fillId="0" borderId="0" xfId="4" applyFont="1" applyAlignment="1">
      <alignment horizontal="right" vertical="center"/>
    </xf>
    <xf numFmtId="0" fontId="12" fillId="0" borderId="0" xfId="3" applyFont="1" applyAlignment="1">
      <alignment vertical="center"/>
    </xf>
    <xf numFmtId="0" fontId="13" fillId="0" borderId="0" xfId="3" applyFont="1" applyAlignment="1">
      <alignment vertical="center"/>
    </xf>
    <xf numFmtId="0" fontId="13" fillId="0" borderId="0" xfId="3" applyFont="1" applyAlignment="1">
      <alignment vertical="center" shrinkToFit="1"/>
    </xf>
    <xf numFmtId="0" fontId="15" fillId="0" borderId="0" xfId="3" applyFont="1" applyAlignment="1">
      <alignment horizontal="left" vertical="center"/>
    </xf>
    <xf numFmtId="0" fontId="16" fillId="0" borderId="0" xfId="3" applyFont="1" applyAlignment="1">
      <alignment horizontal="left" vertical="center"/>
    </xf>
    <xf numFmtId="0" fontId="11" fillId="0" borderId="0" xfId="3" applyFont="1" applyAlignment="1">
      <alignment horizontal="right" vertical="center" wrapText="1"/>
    </xf>
    <xf numFmtId="0" fontId="12" fillId="0" borderId="0" xfId="3" applyFont="1" applyAlignment="1">
      <alignment horizontal="right" vertical="center"/>
    </xf>
    <xf numFmtId="0" fontId="11" fillId="0" borderId="12" xfId="3" applyFont="1" applyBorder="1" applyAlignment="1">
      <alignment horizontal="center" vertical="center"/>
    </xf>
    <xf numFmtId="0" fontId="11" fillId="0" borderId="5" xfId="3" applyFont="1" applyBorder="1" applyAlignment="1">
      <alignment horizontal="center" vertical="center"/>
    </xf>
    <xf numFmtId="0" fontId="11" fillId="0" borderId="13" xfId="3" applyFont="1" applyBorder="1" applyAlignment="1">
      <alignment horizontal="center" vertical="center"/>
    </xf>
    <xf numFmtId="0" fontId="9" fillId="0" borderId="5" xfId="3" applyFont="1" applyBorder="1" applyAlignment="1">
      <alignment horizontal="center" vertical="center"/>
    </xf>
    <xf numFmtId="0" fontId="11" fillId="0" borderId="14" xfId="3" applyFont="1" applyBorder="1" applyAlignment="1">
      <alignment horizontal="center" vertical="center"/>
    </xf>
    <xf numFmtId="0" fontId="11" fillId="0" borderId="9" xfId="3" applyFont="1" applyBorder="1" applyAlignment="1">
      <alignment horizontal="center" vertical="center"/>
    </xf>
    <xf numFmtId="0" fontId="11" fillId="0" borderId="15" xfId="3" applyFont="1" applyBorder="1" applyAlignment="1">
      <alignment horizontal="center" vertical="center"/>
    </xf>
    <xf numFmtId="0" fontId="9" fillId="0" borderId="15" xfId="3" applyFont="1" applyBorder="1" applyAlignment="1">
      <alignment horizontal="center" vertical="center"/>
    </xf>
    <xf numFmtId="0" fontId="11" fillId="0" borderId="0" xfId="3" applyFont="1" applyAlignment="1">
      <alignment horizontal="center" vertical="center"/>
    </xf>
    <xf numFmtId="176" fontId="17" fillId="0" borderId="17" xfId="3" applyNumberFormat="1" applyFont="1" applyBorder="1" applyAlignment="1">
      <alignment vertical="center" shrinkToFit="1"/>
    </xf>
    <xf numFmtId="176" fontId="5" fillId="0" borderId="17" xfId="3" applyNumberFormat="1" applyFont="1" applyBorder="1" applyAlignment="1">
      <alignment vertical="center" shrinkToFit="1"/>
    </xf>
    <xf numFmtId="176" fontId="17" fillId="0" borderId="19" xfId="3" applyNumberFormat="1" applyFont="1" applyBorder="1" applyAlignment="1">
      <alignment vertical="center" shrinkToFit="1"/>
    </xf>
    <xf numFmtId="177" fontId="17" fillId="0" borderId="15" xfId="3" applyNumberFormat="1" applyFont="1" applyBorder="1" applyAlignment="1">
      <alignment vertical="center" shrinkToFit="1"/>
    </xf>
    <xf numFmtId="177" fontId="5" fillId="0" borderId="15" xfId="3" applyNumberFormat="1" applyFont="1" applyBorder="1" applyAlignment="1">
      <alignment vertical="center" shrinkToFit="1"/>
    </xf>
    <xf numFmtId="177" fontId="17" fillId="0" borderId="11" xfId="3" applyNumberFormat="1" applyFont="1" applyBorder="1" applyAlignment="1">
      <alignment vertical="center" shrinkToFit="1"/>
    </xf>
    <xf numFmtId="176" fontId="17" fillId="0" borderId="17" xfId="3" applyNumberFormat="1" applyFont="1" applyBorder="1" applyAlignment="1">
      <alignment horizontal="right" vertical="center" shrinkToFit="1"/>
    </xf>
    <xf numFmtId="176" fontId="17" fillId="0" borderId="19" xfId="3" applyNumberFormat="1" applyFont="1" applyBorder="1" applyAlignment="1">
      <alignment horizontal="right" vertical="center" shrinkToFit="1"/>
    </xf>
    <xf numFmtId="177" fontId="17" fillId="0" borderId="24" xfId="3" applyNumberFormat="1" applyFont="1" applyBorder="1" applyAlignment="1">
      <alignment vertical="center" shrinkToFit="1"/>
    </xf>
    <xf numFmtId="177" fontId="17" fillId="0" borderId="4" xfId="3" applyNumberFormat="1" applyFont="1" applyBorder="1" applyAlignment="1">
      <alignment vertical="center" shrinkToFit="1"/>
    </xf>
    <xf numFmtId="0" fontId="19" fillId="0" borderId="0" xfId="1" applyFont="1"/>
    <xf numFmtId="0" fontId="5" fillId="0" borderId="0" xfId="1" applyFont="1"/>
    <xf numFmtId="0" fontId="5" fillId="0" borderId="0" xfId="6" applyFont="1" applyAlignment="1">
      <alignment horizontal="right" vertical="center"/>
    </xf>
    <xf numFmtId="0" fontId="5" fillId="0" borderId="0" xfId="1" applyFont="1" applyAlignment="1">
      <alignment horizontal="right"/>
    </xf>
    <xf numFmtId="0" fontId="20" fillId="0" borderId="0" xfId="6" applyFont="1" applyAlignment="1">
      <alignment horizontal="left" vertical="center"/>
    </xf>
    <xf numFmtId="0" fontId="22" fillId="0" borderId="0" xfId="3" applyFont="1" applyAlignment="1">
      <alignment horizontal="center" vertical="center"/>
    </xf>
    <xf numFmtId="0" fontId="5" fillId="0" borderId="29" xfId="1" applyFont="1" applyBorder="1" applyAlignment="1">
      <alignment horizontal="left" vertical="center"/>
    </xf>
    <xf numFmtId="0" fontId="5" fillId="0" borderId="0" xfId="1" applyFont="1" applyAlignment="1">
      <alignment horizontal="left" vertical="center"/>
    </xf>
    <xf numFmtId="0" fontId="23" fillId="0" borderId="0" xfId="1" applyFont="1" applyAlignment="1">
      <alignment vertical="center"/>
    </xf>
    <xf numFmtId="0" fontId="23" fillId="0" borderId="0" xfId="1" applyFont="1" applyAlignment="1">
      <alignment horizontal="left" vertical="center"/>
    </xf>
    <xf numFmtId="0" fontId="2" fillId="0" borderId="0" xfId="1" applyAlignment="1">
      <alignment horizontal="left" vertical="center"/>
    </xf>
    <xf numFmtId="0" fontId="5" fillId="0" borderId="30" xfId="1" applyFont="1" applyBorder="1" applyAlignment="1">
      <alignment horizontal="left" vertical="center"/>
    </xf>
    <xf numFmtId="0" fontId="23" fillId="0" borderId="29" xfId="1" applyFont="1" applyBorder="1" applyAlignment="1">
      <alignment vertical="center"/>
    </xf>
    <xf numFmtId="0" fontId="23" fillId="0" borderId="29" xfId="1" applyFont="1" applyBorder="1" applyAlignment="1">
      <alignment horizontal="left" vertical="center"/>
    </xf>
    <xf numFmtId="0" fontId="23" fillId="0" borderId="1" xfId="1" applyFont="1" applyBorder="1" applyAlignment="1">
      <alignment horizontal="left" vertical="center"/>
    </xf>
    <xf numFmtId="0" fontId="2" fillId="0" borderId="0" xfId="1"/>
    <xf numFmtId="0" fontId="5" fillId="0" borderId="0" xfId="1" applyFont="1" applyAlignment="1">
      <alignment vertical="center" wrapText="1"/>
    </xf>
    <xf numFmtId="0" fontId="23" fillId="0" borderId="2" xfId="1" applyFont="1" applyBorder="1" applyAlignment="1">
      <alignment vertical="top" wrapText="1"/>
    </xf>
    <xf numFmtId="0" fontId="23" fillId="0" borderId="3" xfId="1" applyFont="1" applyBorder="1" applyAlignment="1">
      <alignment vertical="top" wrapText="1"/>
    </xf>
    <xf numFmtId="0" fontId="23" fillId="0" borderId="4" xfId="1" applyFont="1" applyBorder="1" applyAlignment="1">
      <alignment vertical="top" wrapText="1"/>
    </xf>
    <xf numFmtId="0" fontId="5" fillId="0" borderId="0" xfId="6" applyFont="1" applyAlignment="1">
      <alignment vertical="center"/>
    </xf>
    <xf numFmtId="0" fontId="25" fillId="0" borderId="0" xfId="1" applyFont="1" applyAlignment="1">
      <alignment horizontal="right" vertical="center"/>
    </xf>
    <xf numFmtId="0" fontId="2" fillId="0" borderId="0" xfId="1" applyAlignment="1">
      <alignment vertical="center"/>
    </xf>
    <xf numFmtId="0" fontId="5" fillId="0" borderId="0" xfId="1" applyFont="1" applyAlignment="1">
      <alignment vertical="center"/>
    </xf>
    <xf numFmtId="0" fontId="23" fillId="0" borderId="33" xfId="1" applyFont="1" applyBorder="1" applyAlignment="1">
      <alignment vertical="center"/>
    </xf>
    <xf numFmtId="0" fontId="11" fillId="0" borderId="20" xfId="3" applyFont="1" applyBorder="1" applyAlignment="1">
      <alignment horizontal="center" vertical="center" shrinkToFit="1"/>
    </xf>
    <xf numFmtId="0" fontId="11" fillId="0" borderId="21" xfId="3" applyFont="1" applyBorder="1" applyAlignment="1">
      <alignment horizontal="center" vertical="center" shrinkToFit="1"/>
    </xf>
    <xf numFmtId="0" fontId="11" fillId="0" borderId="22" xfId="3" applyFont="1" applyBorder="1" applyAlignment="1">
      <alignment horizontal="center" vertical="center" shrinkToFit="1"/>
    </xf>
    <xf numFmtId="0" fontId="11" fillId="0" borderId="7" xfId="3" applyFont="1" applyBorder="1" applyAlignment="1">
      <alignment horizontal="center" vertical="center" shrinkToFit="1"/>
    </xf>
    <xf numFmtId="0" fontId="11" fillId="0" borderId="8" xfId="3" applyFont="1" applyBorder="1" applyAlignment="1">
      <alignment horizontal="center" vertical="center" shrinkToFit="1"/>
    </xf>
    <xf numFmtId="0" fontId="11" fillId="0" borderId="9" xfId="3" applyFont="1" applyBorder="1" applyAlignment="1">
      <alignment horizontal="center" vertical="center" shrinkToFit="1"/>
    </xf>
    <xf numFmtId="0" fontId="11" fillId="0" borderId="18" xfId="3" applyFont="1" applyBorder="1" applyAlignment="1">
      <alignment horizontal="center" vertical="center"/>
    </xf>
    <xf numFmtId="0" fontId="11" fillId="0" borderId="10" xfId="3" applyFont="1" applyBorder="1" applyAlignment="1">
      <alignment horizontal="center" vertical="center"/>
    </xf>
    <xf numFmtId="0" fontId="11" fillId="0" borderId="20" xfId="3" applyFont="1" applyBorder="1" applyAlignment="1">
      <alignment horizontal="center" vertical="center"/>
    </xf>
    <xf numFmtId="0" fontId="11" fillId="0" borderId="21" xfId="3" applyFont="1" applyBorder="1" applyAlignment="1">
      <alignment horizontal="center" vertical="center"/>
    </xf>
    <xf numFmtId="0" fontId="11" fillId="0" borderId="22" xfId="3" applyFont="1" applyBorder="1" applyAlignment="1">
      <alignment horizontal="center" vertical="center"/>
    </xf>
    <xf numFmtId="0" fontId="11" fillId="0" borderId="2" xfId="3" applyFont="1" applyBorder="1" applyAlignment="1">
      <alignment horizontal="center" vertical="center"/>
    </xf>
    <xf numFmtId="0" fontId="11" fillId="0" borderId="3" xfId="3" applyFont="1" applyBorder="1" applyAlignment="1">
      <alignment horizontal="center" vertical="center"/>
    </xf>
    <xf numFmtId="0" fontId="11" fillId="0" borderId="23" xfId="3" applyFont="1" applyBorder="1" applyAlignment="1">
      <alignment horizontal="center" vertical="center"/>
    </xf>
    <xf numFmtId="0" fontId="11" fillId="0" borderId="25" xfId="3" applyFont="1" applyBorder="1" applyAlignment="1">
      <alignment horizontal="center" vertical="center"/>
    </xf>
    <xf numFmtId="176" fontId="11" fillId="0" borderId="16" xfId="3" applyNumberFormat="1" applyFont="1" applyBorder="1" applyAlignment="1">
      <alignment horizontal="center" vertical="center" wrapText="1"/>
    </xf>
    <xf numFmtId="176" fontId="11" fillId="0" borderId="14" xfId="3" applyNumberFormat="1" applyFont="1" applyBorder="1" applyAlignment="1">
      <alignment horizontal="center" vertical="center" wrapText="1"/>
    </xf>
    <xf numFmtId="49" fontId="11" fillId="0" borderId="17" xfId="3" quotePrefix="1" applyNumberFormat="1" applyFont="1" applyBorder="1" applyAlignment="1">
      <alignment horizontal="center" vertical="center"/>
    </xf>
    <xf numFmtId="49" fontId="11" fillId="0" borderId="15" xfId="3" applyNumberFormat="1" applyFont="1" applyBorder="1" applyAlignment="1">
      <alignment horizontal="center" vertical="center"/>
    </xf>
    <xf numFmtId="0" fontId="18" fillId="0" borderId="17" xfId="5" applyBorder="1" applyAlignment="1">
      <alignment horizontal="left" vertical="center" wrapText="1"/>
    </xf>
    <xf numFmtId="0" fontId="11" fillId="0" borderId="15" xfId="3" applyFont="1" applyBorder="1" applyAlignment="1">
      <alignment horizontal="left" vertical="center" wrapText="1"/>
    </xf>
    <xf numFmtId="176" fontId="11" fillId="0" borderId="17" xfId="3" applyNumberFormat="1" applyFont="1" applyBorder="1" applyAlignment="1">
      <alignment horizontal="center" vertical="center" wrapText="1"/>
    </xf>
    <xf numFmtId="176" fontId="11" fillId="0" borderId="15" xfId="3" applyNumberFormat="1" applyFont="1" applyBorder="1" applyAlignment="1">
      <alignment horizontal="center" vertical="center" wrapText="1"/>
    </xf>
    <xf numFmtId="0" fontId="18" fillId="0" borderId="17" xfId="5" applyBorder="1" applyAlignment="1">
      <alignment vertical="center" wrapText="1"/>
    </xf>
    <xf numFmtId="0" fontId="11" fillId="0" borderId="15" xfId="3" applyFont="1" applyBorder="1" applyAlignment="1">
      <alignment vertical="center" wrapText="1"/>
    </xf>
    <xf numFmtId="0" fontId="13" fillId="0" borderId="0" xfId="3" applyFont="1" applyAlignment="1">
      <alignment horizontal="right" vertical="center" shrinkToFit="1"/>
    </xf>
    <xf numFmtId="0" fontId="14" fillId="0" borderId="0" xfId="2" applyFont="1" applyAlignment="1">
      <alignment horizontal="right" vertical="center" shrinkToFit="1"/>
    </xf>
    <xf numFmtId="0" fontId="12" fillId="0" borderId="3" xfId="3" applyFont="1" applyBorder="1" applyAlignment="1">
      <alignment horizontal="right" vertical="center" wrapText="1"/>
    </xf>
    <xf numFmtId="0" fontId="11" fillId="0" borderId="13" xfId="3" applyFont="1" applyBorder="1" applyAlignment="1">
      <alignment horizontal="center" vertical="center"/>
    </xf>
    <xf numFmtId="0" fontId="11" fillId="0" borderId="15" xfId="3" applyFont="1" applyBorder="1" applyAlignment="1">
      <alignment horizontal="center" vertical="center"/>
    </xf>
    <xf numFmtId="0" fontId="11" fillId="0" borderId="13" xfId="3" applyFont="1" applyBorder="1" applyAlignment="1">
      <alignment horizontal="center" vertical="center" wrapText="1"/>
    </xf>
    <xf numFmtId="0" fontId="11" fillId="0" borderId="6" xfId="3" applyFont="1" applyBorder="1" applyAlignment="1">
      <alignment horizontal="center" vertical="center"/>
    </xf>
    <xf numFmtId="0" fontId="11" fillId="0" borderId="1" xfId="3" applyFont="1" applyBorder="1" applyAlignment="1">
      <alignment horizontal="center" vertical="center"/>
    </xf>
    <xf numFmtId="0" fontId="11" fillId="0" borderId="11" xfId="3" applyFont="1" applyBorder="1" applyAlignment="1">
      <alignment horizontal="center" vertical="center"/>
    </xf>
    <xf numFmtId="49" fontId="11" fillId="0" borderId="15" xfId="3" quotePrefix="1" applyNumberFormat="1" applyFont="1" applyBorder="1" applyAlignment="1">
      <alignment horizontal="center" vertical="center"/>
    </xf>
    <xf numFmtId="0" fontId="23" fillId="0" borderId="34" xfId="1" applyFont="1" applyBorder="1" applyAlignment="1">
      <alignment vertical="center" shrinkToFit="1"/>
    </xf>
    <xf numFmtId="0" fontId="1" fillId="0" borderId="34" xfId="7" applyBorder="1" applyAlignment="1">
      <alignment vertical="center" shrinkToFit="1"/>
    </xf>
    <xf numFmtId="0" fontId="1" fillId="0" borderId="35" xfId="7" applyBorder="1" applyAlignment="1">
      <alignment vertical="center" shrinkToFit="1"/>
    </xf>
    <xf numFmtId="176" fontId="23" fillId="0" borderId="36" xfId="1" applyNumberFormat="1" applyFont="1" applyBorder="1" applyAlignment="1">
      <alignment vertical="center"/>
    </xf>
    <xf numFmtId="0" fontId="2" fillId="0" borderId="34" xfId="1" applyBorder="1" applyAlignment="1">
      <alignment vertical="center"/>
    </xf>
    <xf numFmtId="0" fontId="2" fillId="0" borderId="35" xfId="1" applyBorder="1" applyAlignment="1">
      <alignment vertical="center"/>
    </xf>
    <xf numFmtId="176" fontId="23" fillId="0" borderId="36" xfId="1" applyNumberFormat="1" applyFont="1" applyBorder="1" applyAlignment="1">
      <alignment horizontal="center" vertical="center"/>
    </xf>
    <xf numFmtId="0" fontId="2" fillId="0" borderId="34" xfId="1" applyBorder="1" applyAlignment="1">
      <alignment horizontal="center" vertical="center"/>
    </xf>
    <xf numFmtId="0" fontId="2" fillId="0" borderId="37" xfId="1" applyBorder="1" applyAlignment="1">
      <alignment horizontal="center" vertical="center"/>
    </xf>
    <xf numFmtId="0" fontId="23" fillId="4" borderId="38" xfId="1" applyFont="1" applyFill="1" applyBorder="1" applyAlignment="1">
      <alignment horizontal="center" vertical="center"/>
    </xf>
    <xf numFmtId="0" fontId="2" fillId="5" borderId="39" xfId="1" applyFill="1" applyBorder="1" applyAlignment="1">
      <alignment horizontal="center" vertical="center"/>
    </xf>
    <xf numFmtId="0" fontId="2" fillId="5" borderId="40" xfId="1" applyFill="1" applyBorder="1" applyAlignment="1">
      <alignment horizontal="center" vertical="center"/>
    </xf>
    <xf numFmtId="176" fontId="23" fillId="4" borderId="41" xfId="1" applyNumberFormat="1" applyFont="1" applyFill="1" applyBorder="1" applyAlignment="1">
      <alignment vertical="center" shrinkToFit="1"/>
    </xf>
    <xf numFmtId="0" fontId="2" fillId="5" borderId="39" xfId="1" applyFill="1" applyBorder="1" applyAlignment="1">
      <alignment vertical="center" shrinkToFit="1"/>
    </xf>
    <xf numFmtId="0" fontId="2" fillId="5" borderId="40" xfId="1" applyFill="1" applyBorder="1" applyAlignment="1">
      <alignment vertical="center" shrinkToFit="1"/>
    </xf>
    <xf numFmtId="176" fontId="23" fillId="4" borderId="41" xfId="1" applyNumberFormat="1" applyFont="1" applyFill="1" applyBorder="1" applyAlignment="1">
      <alignment vertical="center"/>
    </xf>
    <xf numFmtId="0" fontId="2" fillId="5" borderId="39" xfId="1" applyFill="1" applyBorder="1" applyAlignment="1">
      <alignment vertical="center"/>
    </xf>
    <xf numFmtId="0" fontId="2" fillId="5" borderId="42" xfId="1" applyFill="1" applyBorder="1" applyAlignment="1">
      <alignment vertical="center"/>
    </xf>
    <xf numFmtId="0" fontId="20" fillId="0" borderId="0" xfId="1" applyFont="1" applyAlignment="1">
      <alignment horizontal="right" shrinkToFit="1"/>
    </xf>
    <xf numFmtId="0" fontId="21" fillId="0" borderId="0" xfId="7" applyFont="1" applyAlignment="1">
      <alignment horizontal="right" shrinkToFit="1"/>
    </xf>
    <xf numFmtId="0" fontId="23" fillId="2" borderId="26" xfId="1" applyFont="1" applyFill="1" applyBorder="1" applyAlignment="1">
      <alignment horizontal="center" vertical="center"/>
    </xf>
    <xf numFmtId="0" fontId="23" fillId="3" borderId="27" xfId="1" applyFont="1" applyFill="1" applyBorder="1" applyAlignment="1">
      <alignment horizontal="center" vertical="center"/>
    </xf>
    <xf numFmtId="0" fontId="23" fillId="0" borderId="26" xfId="1" applyFont="1" applyBorder="1" applyAlignment="1">
      <alignment horizontal="left" vertical="center" shrinkToFit="1"/>
    </xf>
    <xf numFmtId="0" fontId="23" fillId="0" borderId="27" xfId="1" applyFont="1" applyBorder="1" applyAlignment="1">
      <alignment horizontal="left" vertical="center" shrinkToFit="1"/>
    </xf>
    <xf numFmtId="0" fontId="23" fillId="0" borderId="28" xfId="1" applyFont="1" applyBorder="1" applyAlignment="1">
      <alignment horizontal="left" vertical="center" shrinkToFit="1"/>
    </xf>
    <xf numFmtId="0" fontId="9" fillId="0" borderId="31" xfId="1" applyFont="1" applyBorder="1" applyAlignment="1">
      <alignment horizontal="left" vertical="top" wrapText="1"/>
    </xf>
    <xf numFmtId="0" fontId="9" fillId="0" borderId="0" xfId="1" applyFont="1" applyAlignment="1">
      <alignment horizontal="left" vertical="top" wrapText="1"/>
    </xf>
    <xf numFmtId="0" fontId="9" fillId="0" borderId="32" xfId="1" applyFont="1" applyBorder="1" applyAlignment="1">
      <alignment horizontal="left" vertical="top" wrapText="1"/>
    </xf>
    <xf numFmtId="0" fontId="23" fillId="2" borderId="30" xfId="1" applyFont="1" applyFill="1" applyBorder="1" applyAlignment="1">
      <alignment horizontal="center" vertical="center"/>
    </xf>
    <xf numFmtId="0" fontId="2" fillId="3" borderId="29" xfId="1" applyFill="1" applyBorder="1" applyAlignment="1">
      <alignment horizontal="center" vertical="center"/>
    </xf>
    <xf numFmtId="0" fontId="2" fillId="3" borderId="5"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9" xfId="1" applyFill="1" applyBorder="1" applyAlignment="1">
      <alignment horizontal="center" vertical="center"/>
    </xf>
    <xf numFmtId="176" fontId="23" fillId="2" borderId="6" xfId="1" applyNumberFormat="1" applyFont="1" applyFill="1" applyBorder="1" applyAlignment="1">
      <alignment horizontal="center" vertical="center"/>
    </xf>
    <xf numFmtId="0" fontId="2" fillId="3" borderId="10" xfId="1" applyFill="1" applyBorder="1" applyAlignment="1">
      <alignment horizontal="center" vertical="center"/>
    </xf>
    <xf numFmtId="0" fontId="2" fillId="3" borderId="1" xfId="1" applyFill="1" applyBorder="1" applyAlignment="1">
      <alignment horizontal="center" vertical="center"/>
    </xf>
    <xf numFmtId="0" fontId="2" fillId="3" borderId="11" xfId="1" applyFill="1" applyBorder="1" applyAlignment="1">
      <alignment horizontal="center" vertical="center"/>
    </xf>
    <xf numFmtId="0" fontId="21" fillId="0" borderId="0" xfId="2" applyFont="1" applyAlignment="1">
      <alignment horizontal="right" shrinkToFit="1"/>
    </xf>
  </cellXfs>
  <cellStyles count="8">
    <cellStyle name="ハイパーリンク" xfId="5" builtinId="8" customBuiltin="1"/>
    <cellStyle name="標準" xfId="0" builtinId="0"/>
    <cellStyle name="標準 2" xfId="2" xr:uid="{FF2359AA-3B8C-42D2-B9CB-BC6C0C2C41D5}"/>
    <cellStyle name="標準 2 4" xfId="1" xr:uid="{6518EA0F-E9BA-47CF-9B78-C42881187C1A}"/>
    <cellStyle name="標準 3" xfId="7" xr:uid="{8D6FAB83-3566-4BA6-A677-DB2031BEF5AC}"/>
    <cellStyle name="標準 7" xfId="4" xr:uid="{D9256AB3-22D0-49CA-B8E4-98F145A18FDC}"/>
    <cellStyle name="標準_③予算事業別調書(目次様式)" xfId="3" xr:uid="{9050026D-20EA-44FF-9EC7-238784E1803D}"/>
    <cellStyle name="標準_④予算事業別調書(本体様式)" xfId="6" xr:uid="{16C88893-92E1-4F71-B6DC-E8806D76CC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D48B2-B576-4FCA-B58F-1065C5F8D139}">
  <sheetPr codeName="Sheet1"/>
  <dimension ref="A1:L65"/>
  <sheetViews>
    <sheetView tabSelected="1" view="pageBreakPreview" zoomScaleNormal="115" zoomScaleSheetLayoutView="100" workbookViewId="0">
      <selection activeCell="K4" sqref="K4"/>
    </sheetView>
  </sheetViews>
  <sheetFormatPr defaultColWidth="7.6640625" defaultRowHeight="12"/>
  <cols>
    <col min="1" max="1" width="3.77734375" style="2" customWidth="1"/>
    <col min="2" max="2" width="12.44140625" style="2" customWidth="1"/>
    <col min="3" max="3" width="23.77734375" style="2" customWidth="1"/>
    <col min="4" max="4" width="17.44140625" style="2" customWidth="1"/>
    <col min="5" max="5" width="12.44140625" style="2" customWidth="1"/>
    <col min="6" max="6" width="12.44140625" style="3" customWidth="1"/>
    <col min="7" max="7" width="12.44140625" style="20" customWidth="1"/>
    <col min="8" max="8" width="6.21875" style="2" customWidth="1"/>
    <col min="9" max="9" width="9.33203125" style="2" customWidth="1"/>
    <col min="10" max="10" width="2.6640625" style="5" customWidth="1"/>
    <col min="11" max="12" width="7.6640625" style="5"/>
    <col min="13" max="16384" width="7.6640625" style="2"/>
  </cols>
  <sheetData>
    <row r="1" spans="1:9" s="5" customFormat="1" ht="18" customHeight="1">
      <c r="A1" s="1" t="s">
        <v>1</v>
      </c>
      <c r="B1" s="2"/>
      <c r="C1" s="2"/>
      <c r="D1" s="2"/>
      <c r="E1" s="2"/>
      <c r="F1" s="3"/>
      <c r="G1" s="2"/>
      <c r="H1" s="4"/>
      <c r="I1" s="4"/>
    </row>
    <row r="2" spans="1:9" s="5" customFormat="1" ht="15" customHeight="1">
      <c r="A2" s="2"/>
      <c r="B2" s="2"/>
      <c r="C2" s="2"/>
      <c r="D2" s="2"/>
      <c r="E2" s="2"/>
      <c r="F2" s="3"/>
      <c r="G2" s="2"/>
      <c r="H2" s="2"/>
      <c r="I2" s="2"/>
    </row>
    <row r="3" spans="1:9" s="5" customFormat="1" ht="18" customHeight="1">
      <c r="A3" s="6" t="s">
        <v>15</v>
      </c>
      <c r="B3" s="7"/>
      <c r="C3" s="2"/>
      <c r="D3" s="81" t="s">
        <v>0</v>
      </c>
      <c r="E3" s="82"/>
      <c r="F3" s="82"/>
      <c r="G3" s="82"/>
      <c r="H3" s="82"/>
      <c r="I3" s="82"/>
    </row>
    <row r="4" spans="1:9" s="5" customFormat="1" ht="10.5" customHeight="1">
      <c r="A4" s="2"/>
      <c r="B4" s="2"/>
      <c r="C4" s="2"/>
      <c r="D4" s="2"/>
      <c r="E4" s="2"/>
      <c r="F4" s="8"/>
      <c r="G4" s="9"/>
      <c r="H4" s="2"/>
      <c r="I4" s="2"/>
    </row>
    <row r="5" spans="1:9" s="5" customFormat="1" ht="27" customHeight="1" thickBot="1">
      <c r="A5" s="2"/>
      <c r="B5" s="2"/>
      <c r="C5" s="2"/>
      <c r="D5" s="2"/>
      <c r="E5" s="83" t="s">
        <v>2</v>
      </c>
      <c r="F5" s="83"/>
      <c r="G5" s="10"/>
      <c r="H5" s="2"/>
      <c r="I5" s="11" t="s">
        <v>3</v>
      </c>
    </row>
    <row r="6" spans="1:9" s="5" customFormat="1" ht="15" customHeight="1">
      <c r="A6" s="12" t="s">
        <v>4</v>
      </c>
      <c r="B6" s="13" t="s">
        <v>5</v>
      </c>
      <c r="C6" s="84" t="s">
        <v>6</v>
      </c>
      <c r="D6" s="86" t="s">
        <v>7</v>
      </c>
      <c r="E6" s="14" t="s">
        <v>16</v>
      </c>
      <c r="F6" s="15" t="s">
        <v>17</v>
      </c>
      <c r="G6" s="14" t="s">
        <v>8</v>
      </c>
      <c r="H6" s="87" t="s">
        <v>9</v>
      </c>
      <c r="I6" s="88"/>
    </row>
    <row r="7" spans="1:9" s="5" customFormat="1" ht="15" customHeight="1">
      <c r="A7" s="16" t="s">
        <v>10</v>
      </c>
      <c r="B7" s="17" t="s">
        <v>11</v>
      </c>
      <c r="C7" s="85"/>
      <c r="D7" s="85"/>
      <c r="E7" s="18" t="s">
        <v>12</v>
      </c>
      <c r="F7" s="19" t="s">
        <v>13</v>
      </c>
      <c r="G7" s="18" t="s">
        <v>14</v>
      </c>
      <c r="H7" s="63"/>
      <c r="I7" s="89"/>
    </row>
    <row r="8" spans="1:9" s="5" customFormat="1" ht="15" customHeight="1">
      <c r="A8" s="71">
        <v>1</v>
      </c>
      <c r="B8" s="73" t="s">
        <v>19</v>
      </c>
      <c r="C8" s="75" t="s">
        <v>22</v>
      </c>
      <c r="D8" s="77" t="s">
        <v>21</v>
      </c>
      <c r="E8" s="21">
        <v>243</v>
      </c>
      <c r="F8" s="22">
        <v>243</v>
      </c>
      <c r="G8" s="21">
        <f t="shared" ref="G8:G9" si="0">F8-E8</f>
        <v>0</v>
      </c>
      <c r="H8" s="62" t="s">
        <v>18</v>
      </c>
      <c r="I8" s="23"/>
    </row>
    <row r="9" spans="1:9" s="5" customFormat="1" ht="15" customHeight="1">
      <c r="A9" s="72"/>
      <c r="B9" s="74"/>
      <c r="C9" s="76"/>
      <c r="D9" s="78"/>
      <c r="E9" s="24">
        <v>243</v>
      </c>
      <c r="F9" s="25">
        <v>243</v>
      </c>
      <c r="G9" s="24">
        <f t="shared" si="0"/>
        <v>0</v>
      </c>
      <c r="H9" s="63"/>
      <c r="I9" s="26"/>
    </row>
    <row r="10" spans="1:9" s="5" customFormat="1" ht="15" customHeight="1">
      <c r="A10" s="71">
        <v>2</v>
      </c>
      <c r="B10" s="73" t="s">
        <v>19</v>
      </c>
      <c r="C10" s="75" t="s">
        <v>20</v>
      </c>
      <c r="D10" s="77" t="s">
        <v>21</v>
      </c>
      <c r="E10" s="21">
        <v>71244</v>
      </c>
      <c r="F10" s="22">
        <v>70850</v>
      </c>
      <c r="G10" s="21">
        <f t="shared" ref="G10:G49" si="1">F10-E10</f>
        <v>-394</v>
      </c>
      <c r="H10" s="62" t="s">
        <v>18</v>
      </c>
      <c r="I10" s="23"/>
    </row>
    <row r="11" spans="1:9" s="5" customFormat="1" ht="15" customHeight="1">
      <c r="A11" s="72"/>
      <c r="B11" s="90"/>
      <c r="C11" s="76"/>
      <c r="D11" s="78"/>
      <c r="E11" s="24">
        <v>71244</v>
      </c>
      <c r="F11" s="25">
        <v>70850</v>
      </c>
      <c r="G11" s="24">
        <f t="shared" si="1"/>
        <v>-394</v>
      </c>
      <c r="H11" s="63"/>
      <c r="I11" s="26"/>
    </row>
    <row r="12" spans="1:9" ht="15" customHeight="1">
      <c r="A12" s="56" t="s">
        <v>23</v>
      </c>
      <c r="B12" s="57"/>
      <c r="C12" s="57"/>
      <c r="D12" s="58"/>
      <c r="E12" s="21">
        <f>SUM(E8,E10)</f>
        <v>71487</v>
      </c>
      <c r="F12" s="21">
        <f t="shared" ref="F12:G12" si="2">SUM(F8,F10)</f>
        <v>71093</v>
      </c>
      <c r="G12" s="21">
        <f t="shared" si="2"/>
        <v>-394</v>
      </c>
      <c r="H12" s="62"/>
      <c r="I12" s="23"/>
    </row>
    <row r="13" spans="1:9" ht="15" customHeight="1">
      <c r="A13" s="59"/>
      <c r="B13" s="60"/>
      <c r="C13" s="60"/>
      <c r="D13" s="61"/>
      <c r="E13" s="24">
        <f t="shared" ref="E13:G13" si="3">SUM(E9,E11)</f>
        <v>71487</v>
      </c>
      <c r="F13" s="24">
        <f t="shared" si="3"/>
        <v>71093</v>
      </c>
      <c r="G13" s="24">
        <f t="shared" si="3"/>
        <v>-394</v>
      </c>
      <c r="H13" s="63"/>
      <c r="I13" s="26"/>
    </row>
    <row r="14" spans="1:9" s="5" customFormat="1" ht="15" customHeight="1">
      <c r="A14" s="71">
        <v>3</v>
      </c>
      <c r="B14" s="73" t="s">
        <v>24</v>
      </c>
      <c r="C14" s="75" t="s">
        <v>26</v>
      </c>
      <c r="D14" s="77" t="s">
        <v>21</v>
      </c>
      <c r="E14" s="21">
        <v>544</v>
      </c>
      <c r="F14" s="22">
        <v>544</v>
      </c>
      <c r="G14" s="21">
        <f>F14-E14</f>
        <v>0</v>
      </c>
      <c r="H14" s="62" t="s">
        <v>18</v>
      </c>
      <c r="I14" s="23"/>
    </row>
    <row r="15" spans="1:9" s="5" customFormat="1" ht="15" customHeight="1">
      <c r="A15" s="72"/>
      <c r="B15" s="74"/>
      <c r="C15" s="76"/>
      <c r="D15" s="78"/>
      <c r="E15" s="24">
        <v>544</v>
      </c>
      <c r="F15" s="25">
        <v>544</v>
      </c>
      <c r="G15" s="24">
        <f>F15-E15</f>
        <v>0</v>
      </c>
      <c r="H15" s="63"/>
      <c r="I15" s="26"/>
    </row>
    <row r="16" spans="1:9" s="5" customFormat="1" ht="15" customHeight="1">
      <c r="A16" s="71">
        <v>4</v>
      </c>
      <c r="B16" s="73" t="s">
        <v>24</v>
      </c>
      <c r="C16" s="75" t="s">
        <v>25</v>
      </c>
      <c r="D16" s="77" t="s">
        <v>21</v>
      </c>
      <c r="E16" s="21">
        <v>19901</v>
      </c>
      <c r="F16" s="22">
        <v>21174</v>
      </c>
      <c r="G16" s="21">
        <f t="shared" si="1"/>
        <v>1273</v>
      </c>
      <c r="H16" s="62" t="s">
        <v>18</v>
      </c>
      <c r="I16" s="23"/>
    </row>
    <row r="17" spans="1:9" s="5" customFormat="1" ht="15" customHeight="1">
      <c r="A17" s="72"/>
      <c r="B17" s="74"/>
      <c r="C17" s="76"/>
      <c r="D17" s="78"/>
      <c r="E17" s="24">
        <v>19901</v>
      </c>
      <c r="F17" s="25">
        <v>21174</v>
      </c>
      <c r="G17" s="24">
        <f t="shared" si="1"/>
        <v>1273</v>
      </c>
      <c r="H17" s="63"/>
      <c r="I17" s="26"/>
    </row>
    <row r="18" spans="1:9" ht="15" customHeight="1">
      <c r="A18" s="56" t="s">
        <v>27</v>
      </c>
      <c r="B18" s="57"/>
      <c r="C18" s="57"/>
      <c r="D18" s="58"/>
      <c r="E18" s="21">
        <f>SUM(E14,E16)</f>
        <v>20445</v>
      </c>
      <c r="F18" s="21">
        <f t="shared" ref="F18:G18" si="4">SUM(F14,F16)</f>
        <v>21718</v>
      </c>
      <c r="G18" s="21">
        <f t="shared" si="4"/>
        <v>1273</v>
      </c>
      <c r="H18" s="62"/>
      <c r="I18" s="23"/>
    </row>
    <row r="19" spans="1:9" ht="15" customHeight="1">
      <c r="A19" s="59"/>
      <c r="B19" s="60"/>
      <c r="C19" s="60"/>
      <c r="D19" s="61"/>
      <c r="E19" s="24">
        <f t="shared" ref="E19:G19" si="5">SUM(E15,E17)</f>
        <v>20445</v>
      </c>
      <c r="F19" s="24">
        <f t="shared" si="5"/>
        <v>21718</v>
      </c>
      <c r="G19" s="24">
        <f t="shared" si="5"/>
        <v>1273</v>
      </c>
      <c r="H19" s="63"/>
      <c r="I19" s="26"/>
    </row>
    <row r="20" spans="1:9" s="5" customFormat="1" ht="15" customHeight="1">
      <c r="A20" s="71">
        <v>5</v>
      </c>
      <c r="B20" s="73" t="s">
        <v>28</v>
      </c>
      <c r="C20" s="75" t="s">
        <v>30</v>
      </c>
      <c r="D20" s="77" t="s">
        <v>21</v>
      </c>
      <c r="E20" s="21">
        <v>218</v>
      </c>
      <c r="F20" s="22">
        <v>218</v>
      </c>
      <c r="G20" s="21">
        <f>F20-E20</f>
        <v>0</v>
      </c>
      <c r="H20" s="62" t="s">
        <v>18</v>
      </c>
      <c r="I20" s="23"/>
    </row>
    <row r="21" spans="1:9" s="5" customFormat="1" ht="15" customHeight="1">
      <c r="A21" s="72"/>
      <c r="B21" s="74"/>
      <c r="C21" s="76"/>
      <c r="D21" s="78"/>
      <c r="E21" s="24">
        <v>218</v>
      </c>
      <c r="F21" s="25">
        <v>218</v>
      </c>
      <c r="G21" s="24">
        <f>F21-E21</f>
        <v>0</v>
      </c>
      <c r="H21" s="63"/>
      <c r="I21" s="26"/>
    </row>
    <row r="22" spans="1:9" s="5" customFormat="1" ht="15" customHeight="1">
      <c r="A22" s="71">
        <v>6</v>
      </c>
      <c r="B22" s="73" t="s">
        <v>28</v>
      </c>
      <c r="C22" s="75" t="s">
        <v>29</v>
      </c>
      <c r="D22" s="77" t="s">
        <v>21</v>
      </c>
      <c r="E22" s="21">
        <v>5629</v>
      </c>
      <c r="F22" s="22">
        <v>5629</v>
      </c>
      <c r="G22" s="21">
        <f t="shared" si="1"/>
        <v>0</v>
      </c>
      <c r="H22" s="62" t="s">
        <v>18</v>
      </c>
      <c r="I22" s="23"/>
    </row>
    <row r="23" spans="1:9" s="5" customFormat="1" ht="15" customHeight="1">
      <c r="A23" s="72"/>
      <c r="B23" s="74"/>
      <c r="C23" s="76"/>
      <c r="D23" s="78"/>
      <c r="E23" s="24">
        <v>5629</v>
      </c>
      <c r="F23" s="25">
        <v>5629</v>
      </c>
      <c r="G23" s="24">
        <f t="shared" si="1"/>
        <v>0</v>
      </c>
      <c r="H23" s="63"/>
      <c r="I23" s="26"/>
    </row>
    <row r="24" spans="1:9" ht="15" customHeight="1">
      <c r="A24" s="56" t="s">
        <v>31</v>
      </c>
      <c r="B24" s="57"/>
      <c r="C24" s="57"/>
      <c r="D24" s="58"/>
      <c r="E24" s="21">
        <f>SUM(E20,E22)</f>
        <v>5847</v>
      </c>
      <c r="F24" s="21">
        <f t="shared" ref="F24:G24" si="6">SUM(F20,F22)</f>
        <v>5847</v>
      </c>
      <c r="G24" s="21">
        <f t="shared" si="6"/>
        <v>0</v>
      </c>
      <c r="H24" s="62"/>
      <c r="I24" s="23"/>
    </row>
    <row r="25" spans="1:9" ht="15" customHeight="1">
      <c r="A25" s="59"/>
      <c r="B25" s="60"/>
      <c r="C25" s="60"/>
      <c r="D25" s="61"/>
      <c r="E25" s="24">
        <f t="shared" ref="E25:G25" si="7">SUM(E21,E23)</f>
        <v>5847</v>
      </c>
      <c r="F25" s="24">
        <f t="shared" si="7"/>
        <v>5847</v>
      </c>
      <c r="G25" s="24">
        <f t="shared" si="7"/>
        <v>0</v>
      </c>
      <c r="H25" s="63"/>
      <c r="I25" s="26"/>
    </row>
    <row r="26" spans="1:9" s="5" customFormat="1" ht="15" customHeight="1">
      <c r="A26" s="71">
        <v>7</v>
      </c>
      <c r="B26" s="73" t="s">
        <v>32</v>
      </c>
      <c r="C26" s="75" t="s">
        <v>33</v>
      </c>
      <c r="D26" s="77" t="s">
        <v>21</v>
      </c>
      <c r="E26" s="21">
        <v>619694</v>
      </c>
      <c r="F26" s="22">
        <v>643805</v>
      </c>
      <c r="G26" s="21">
        <f t="shared" si="1"/>
        <v>24111</v>
      </c>
      <c r="H26" s="62" t="s">
        <v>18</v>
      </c>
      <c r="I26" s="23"/>
    </row>
    <row r="27" spans="1:9" s="5" customFormat="1" ht="15" customHeight="1">
      <c r="A27" s="72"/>
      <c r="B27" s="74"/>
      <c r="C27" s="76"/>
      <c r="D27" s="78"/>
      <c r="E27" s="24">
        <v>619694</v>
      </c>
      <c r="F27" s="25">
        <v>643805</v>
      </c>
      <c r="G27" s="24">
        <f t="shared" si="1"/>
        <v>24111</v>
      </c>
      <c r="H27" s="63"/>
      <c r="I27" s="26"/>
    </row>
    <row r="28" spans="1:9" ht="15" customHeight="1">
      <c r="A28" s="56" t="s">
        <v>34</v>
      </c>
      <c r="B28" s="57"/>
      <c r="C28" s="57"/>
      <c r="D28" s="58"/>
      <c r="E28" s="21">
        <f>SUM(E26)</f>
        <v>619694</v>
      </c>
      <c r="F28" s="22">
        <f t="shared" ref="F28:G28" si="8">SUM(F26)</f>
        <v>643805</v>
      </c>
      <c r="G28" s="21">
        <f t="shared" si="8"/>
        <v>24111</v>
      </c>
      <c r="H28" s="62"/>
      <c r="I28" s="23"/>
    </row>
    <row r="29" spans="1:9" ht="15" customHeight="1">
      <c r="A29" s="59"/>
      <c r="B29" s="60"/>
      <c r="C29" s="60"/>
      <c r="D29" s="61"/>
      <c r="E29" s="24">
        <f t="shared" ref="E29:G29" si="9">SUM(E27)</f>
        <v>619694</v>
      </c>
      <c r="F29" s="25">
        <f t="shared" si="9"/>
        <v>643805</v>
      </c>
      <c r="G29" s="24">
        <f t="shared" si="9"/>
        <v>24111</v>
      </c>
      <c r="H29" s="63"/>
      <c r="I29" s="26"/>
    </row>
    <row r="30" spans="1:9" s="5" customFormat="1" ht="15" customHeight="1">
      <c r="A30" s="71">
        <v>8</v>
      </c>
      <c r="B30" s="73" t="s">
        <v>35</v>
      </c>
      <c r="C30" s="75" t="s">
        <v>47</v>
      </c>
      <c r="D30" s="77" t="s">
        <v>21</v>
      </c>
      <c r="E30" s="21">
        <v>13257</v>
      </c>
      <c r="F30" s="22">
        <v>12251</v>
      </c>
      <c r="G30" s="21">
        <f t="shared" ref="G30:G39" si="10">F30-E30</f>
        <v>-1006</v>
      </c>
      <c r="H30" s="62" t="s">
        <v>18</v>
      </c>
      <c r="I30" s="23"/>
    </row>
    <row r="31" spans="1:9" s="5" customFormat="1" ht="15" customHeight="1">
      <c r="A31" s="72"/>
      <c r="B31" s="74"/>
      <c r="C31" s="76"/>
      <c r="D31" s="78"/>
      <c r="E31" s="24">
        <v>13257</v>
      </c>
      <c r="F31" s="25">
        <v>12251</v>
      </c>
      <c r="G31" s="24">
        <f t="shared" si="10"/>
        <v>-1006</v>
      </c>
      <c r="H31" s="63"/>
      <c r="I31" s="26"/>
    </row>
    <row r="32" spans="1:9" s="5" customFormat="1" ht="15" customHeight="1">
      <c r="A32" s="71">
        <v>9</v>
      </c>
      <c r="B32" s="73" t="s">
        <v>35</v>
      </c>
      <c r="C32" s="75" t="s">
        <v>45</v>
      </c>
      <c r="D32" s="77" t="s">
        <v>43</v>
      </c>
      <c r="E32" s="21">
        <v>1120</v>
      </c>
      <c r="F32" s="22">
        <v>1175</v>
      </c>
      <c r="G32" s="21">
        <f t="shared" si="10"/>
        <v>55</v>
      </c>
      <c r="H32" s="62" t="s">
        <v>18</v>
      </c>
      <c r="I32" s="23"/>
    </row>
    <row r="33" spans="1:9" s="5" customFormat="1" ht="15" customHeight="1">
      <c r="A33" s="72"/>
      <c r="B33" s="74"/>
      <c r="C33" s="76"/>
      <c r="D33" s="78"/>
      <c r="E33" s="24">
        <v>1120</v>
      </c>
      <c r="F33" s="25">
        <v>1175</v>
      </c>
      <c r="G33" s="24">
        <f t="shared" si="10"/>
        <v>55</v>
      </c>
      <c r="H33" s="63"/>
      <c r="I33" s="26"/>
    </row>
    <row r="34" spans="1:9" s="5" customFormat="1" ht="15" customHeight="1">
      <c r="A34" s="71">
        <v>10</v>
      </c>
      <c r="B34" s="73" t="s">
        <v>35</v>
      </c>
      <c r="C34" s="75" t="s">
        <v>44</v>
      </c>
      <c r="D34" s="77" t="s">
        <v>43</v>
      </c>
      <c r="E34" s="21">
        <v>2949</v>
      </c>
      <c r="F34" s="22">
        <v>2815</v>
      </c>
      <c r="G34" s="21">
        <f t="shared" si="10"/>
        <v>-134</v>
      </c>
      <c r="H34" s="62" t="s">
        <v>18</v>
      </c>
      <c r="I34" s="23"/>
    </row>
    <row r="35" spans="1:9" s="5" customFormat="1" ht="15" customHeight="1">
      <c r="A35" s="72"/>
      <c r="B35" s="74"/>
      <c r="C35" s="76"/>
      <c r="D35" s="78"/>
      <c r="E35" s="24">
        <v>2055</v>
      </c>
      <c r="F35" s="25">
        <v>2099</v>
      </c>
      <c r="G35" s="24">
        <f t="shared" si="10"/>
        <v>44</v>
      </c>
      <c r="H35" s="63"/>
      <c r="I35" s="26"/>
    </row>
    <row r="36" spans="1:9" s="5" customFormat="1" ht="15" customHeight="1">
      <c r="A36" s="71">
        <v>11</v>
      </c>
      <c r="B36" s="73" t="s">
        <v>35</v>
      </c>
      <c r="C36" s="75" t="s">
        <v>46</v>
      </c>
      <c r="D36" s="77" t="s">
        <v>43</v>
      </c>
      <c r="E36" s="21">
        <v>976</v>
      </c>
      <c r="F36" s="22">
        <v>1095</v>
      </c>
      <c r="G36" s="21">
        <f t="shared" si="10"/>
        <v>119</v>
      </c>
      <c r="H36" s="62" t="s">
        <v>18</v>
      </c>
      <c r="I36" s="23"/>
    </row>
    <row r="37" spans="1:9" s="5" customFormat="1" ht="15" customHeight="1">
      <c r="A37" s="72"/>
      <c r="B37" s="74"/>
      <c r="C37" s="76"/>
      <c r="D37" s="78"/>
      <c r="E37" s="24">
        <v>976</v>
      </c>
      <c r="F37" s="25">
        <v>1095</v>
      </c>
      <c r="G37" s="24">
        <f t="shared" si="10"/>
        <v>119</v>
      </c>
      <c r="H37" s="63"/>
      <c r="I37" s="26"/>
    </row>
    <row r="38" spans="1:9" s="5" customFormat="1" ht="15" customHeight="1">
      <c r="A38" s="71">
        <v>12</v>
      </c>
      <c r="B38" s="73" t="s">
        <v>35</v>
      </c>
      <c r="C38" s="75" t="s">
        <v>42</v>
      </c>
      <c r="D38" s="77" t="s">
        <v>43</v>
      </c>
      <c r="E38" s="21">
        <v>95707</v>
      </c>
      <c r="F38" s="22">
        <v>117722</v>
      </c>
      <c r="G38" s="21">
        <f t="shared" si="10"/>
        <v>22015</v>
      </c>
      <c r="H38" s="62" t="s">
        <v>18</v>
      </c>
      <c r="I38" s="23"/>
    </row>
    <row r="39" spans="1:9" s="5" customFormat="1" ht="15" customHeight="1">
      <c r="A39" s="72"/>
      <c r="B39" s="74"/>
      <c r="C39" s="76"/>
      <c r="D39" s="78"/>
      <c r="E39" s="24">
        <v>9900</v>
      </c>
      <c r="F39" s="25">
        <v>23976</v>
      </c>
      <c r="G39" s="24">
        <f t="shared" si="10"/>
        <v>14076</v>
      </c>
      <c r="H39" s="63"/>
      <c r="I39" s="26"/>
    </row>
    <row r="40" spans="1:9" s="5" customFormat="1" ht="15" customHeight="1">
      <c r="A40" s="71">
        <v>13</v>
      </c>
      <c r="B40" s="73" t="s">
        <v>35</v>
      </c>
      <c r="C40" s="75" t="s">
        <v>36</v>
      </c>
      <c r="D40" s="77" t="s">
        <v>37</v>
      </c>
      <c r="E40" s="21">
        <v>31602</v>
      </c>
      <c r="F40" s="22">
        <v>33602</v>
      </c>
      <c r="G40" s="21">
        <f t="shared" si="1"/>
        <v>2000</v>
      </c>
      <c r="H40" s="62" t="s">
        <v>18</v>
      </c>
      <c r="I40" s="23"/>
    </row>
    <row r="41" spans="1:9" s="5" customFormat="1" ht="15" customHeight="1">
      <c r="A41" s="72"/>
      <c r="B41" s="74"/>
      <c r="C41" s="76"/>
      <c r="D41" s="78"/>
      <c r="E41" s="24">
        <v>31602</v>
      </c>
      <c r="F41" s="25">
        <v>33602</v>
      </c>
      <c r="G41" s="24">
        <f t="shared" si="1"/>
        <v>2000</v>
      </c>
      <c r="H41" s="63"/>
      <c r="I41" s="26"/>
    </row>
    <row r="42" spans="1:9" s="5" customFormat="1" ht="15" customHeight="1">
      <c r="A42" s="71">
        <v>14</v>
      </c>
      <c r="B42" s="73" t="s">
        <v>35</v>
      </c>
      <c r="C42" s="75" t="s">
        <v>40</v>
      </c>
      <c r="D42" s="77" t="s">
        <v>39</v>
      </c>
      <c r="E42" s="21">
        <v>3933</v>
      </c>
      <c r="F42" s="22">
        <v>4341</v>
      </c>
      <c r="G42" s="21">
        <f>F42-E42</f>
        <v>408</v>
      </c>
      <c r="H42" s="62" t="s">
        <v>18</v>
      </c>
      <c r="I42" s="23"/>
    </row>
    <row r="43" spans="1:9" s="5" customFormat="1" ht="15" customHeight="1">
      <c r="A43" s="72"/>
      <c r="B43" s="74"/>
      <c r="C43" s="76"/>
      <c r="D43" s="78"/>
      <c r="E43" s="24">
        <v>3933</v>
      </c>
      <c r="F43" s="25">
        <v>4341</v>
      </c>
      <c r="G43" s="24">
        <f>F43-E43</f>
        <v>408</v>
      </c>
      <c r="H43" s="63"/>
      <c r="I43" s="26"/>
    </row>
    <row r="44" spans="1:9" s="5" customFormat="1" ht="15" customHeight="1">
      <c r="A44" s="71">
        <v>15</v>
      </c>
      <c r="B44" s="73" t="s">
        <v>35</v>
      </c>
      <c r="C44" s="75" t="s">
        <v>41</v>
      </c>
      <c r="D44" s="77" t="s">
        <v>39</v>
      </c>
      <c r="E44" s="21">
        <v>1183</v>
      </c>
      <c r="F44" s="22">
        <v>769</v>
      </c>
      <c r="G44" s="21">
        <f>F44-E44</f>
        <v>-414</v>
      </c>
      <c r="H44" s="62" t="s">
        <v>18</v>
      </c>
      <c r="I44" s="23"/>
    </row>
    <row r="45" spans="1:9" s="5" customFormat="1" ht="15" customHeight="1">
      <c r="A45" s="72"/>
      <c r="B45" s="74"/>
      <c r="C45" s="76"/>
      <c r="D45" s="78"/>
      <c r="E45" s="24">
        <v>1183</v>
      </c>
      <c r="F45" s="25">
        <v>769</v>
      </c>
      <c r="G45" s="24">
        <f>F45-E45</f>
        <v>-414</v>
      </c>
      <c r="H45" s="63"/>
      <c r="I45" s="26"/>
    </row>
    <row r="46" spans="1:9" s="5" customFormat="1" ht="15" customHeight="1">
      <c r="A46" s="71">
        <v>16</v>
      </c>
      <c r="B46" s="73" t="s">
        <v>35</v>
      </c>
      <c r="C46" s="75" t="s">
        <v>38</v>
      </c>
      <c r="D46" s="77" t="s">
        <v>39</v>
      </c>
      <c r="E46" s="21">
        <v>28512</v>
      </c>
      <c r="F46" s="22">
        <v>30053</v>
      </c>
      <c r="G46" s="21">
        <f t="shared" si="1"/>
        <v>1541</v>
      </c>
      <c r="H46" s="62" t="s">
        <v>18</v>
      </c>
      <c r="I46" s="23"/>
    </row>
    <row r="47" spans="1:9" s="5" customFormat="1" ht="15" customHeight="1">
      <c r="A47" s="72"/>
      <c r="B47" s="74"/>
      <c r="C47" s="76"/>
      <c r="D47" s="78"/>
      <c r="E47" s="24">
        <v>28512</v>
      </c>
      <c r="F47" s="25">
        <v>30053</v>
      </c>
      <c r="G47" s="24">
        <f t="shared" si="1"/>
        <v>1541</v>
      </c>
      <c r="H47" s="63"/>
      <c r="I47" s="26"/>
    </row>
    <row r="48" spans="1:9" s="5" customFormat="1" ht="15" customHeight="1">
      <c r="A48" s="71">
        <v>17</v>
      </c>
      <c r="B48" s="73" t="s">
        <v>35</v>
      </c>
      <c r="C48" s="79" t="s">
        <v>161</v>
      </c>
      <c r="D48" s="77" t="s">
        <v>39</v>
      </c>
      <c r="E48" s="21">
        <v>0</v>
      </c>
      <c r="F48" s="22">
        <v>1003</v>
      </c>
      <c r="G48" s="21">
        <f t="shared" si="1"/>
        <v>1003</v>
      </c>
      <c r="H48" s="62" t="s">
        <v>18</v>
      </c>
      <c r="I48" s="23"/>
    </row>
    <row r="49" spans="1:9" s="5" customFormat="1" ht="15" customHeight="1">
      <c r="A49" s="72"/>
      <c r="B49" s="74"/>
      <c r="C49" s="80"/>
      <c r="D49" s="78"/>
      <c r="E49" s="24">
        <v>0</v>
      </c>
      <c r="F49" s="25">
        <v>1003</v>
      </c>
      <c r="G49" s="24">
        <f t="shared" si="1"/>
        <v>1003</v>
      </c>
      <c r="H49" s="63"/>
      <c r="I49" s="26"/>
    </row>
    <row r="50" spans="1:9" ht="15" customHeight="1">
      <c r="A50" s="56" t="s">
        <v>48</v>
      </c>
      <c r="B50" s="57"/>
      <c r="C50" s="57"/>
      <c r="D50" s="58"/>
      <c r="E50" s="21">
        <f>SUM(E30,E32,E34,E36,E38,E40,E42,E44,E46,E48)</f>
        <v>179239</v>
      </c>
      <c r="F50" s="21">
        <f t="shared" ref="F50:G50" si="11">SUM(F30,F32,F34,F36,F38,F40,F42,F44,F46,F48)</f>
        <v>204826</v>
      </c>
      <c r="G50" s="21">
        <f t="shared" si="11"/>
        <v>25587</v>
      </c>
      <c r="H50" s="62"/>
      <c r="I50" s="23"/>
    </row>
    <row r="51" spans="1:9" ht="15" customHeight="1">
      <c r="A51" s="59"/>
      <c r="B51" s="60"/>
      <c r="C51" s="60"/>
      <c r="D51" s="61"/>
      <c r="E51" s="24">
        <f t="shared" ref="E51:G51" si="12">SUM(E31,E33,E35,E37,E39,E41,E43,E45,E47,E49)</f>
        <v>92538</v>
      </c>
      <c r="F51" s="24">
        <f t="shared" si="12"/>
        <v>110364</v>
      </c>
      <c r="G51" s="24">
        <f t="shared" si="12"/>
        <v>17826</v>
      </c>
      <c r="H51" s="63"/>
      <c r="I51" s="26"/>
    </row>
    <row r="52" spans="1:9" s="5" customFormat="1" ht="15" customHeight="1">
      <c r="A52" s="71">
        <v>18</v>
      </c>
      <c r="B52" s="73" t="s">
        <v>49</v>
      </c>
      <c r="C52" s="75" t="s">
        <v>51</v>
      </c>
      <c r="D52" s="77" t="s">
        <v>43</v>
      </c>
      <c r="E52" s="21">
        <v>2319</v>
      </c>
      <c r="F52" s="22">
        <v>1811</v>
      </c>
      <c r="G52" s="21">
        <f>F52-E52</f>
        <v>-508</v>
      </c>
      <c r="H52" s="62" t="s">
        <v>18</v>
      </c>
      <c r="I52" s="23"/>
    </row>
    <row r="53" spans="1:9" s="5" customFormat="1" ht="15" customHeight="1">
      <c r="A53" s="72"/>
      <c r="B53" s="74"/>
      <c r="C53" s="76"/>
      <c r="D53" s="78"/>
      <c r="E53" s="24">
        <v>2319</v>
      </c>
      <c r="F53" s="25">
        <v>1811</v>
      </c>
      <c r="G53" s="24">
        <f>F53-E53</f>
        <v>-508</v>
      </c>
      <c r="H53" s="63"/>
      <c r="I53" s="26"/>
    </row>
    <row r="54" spans="1:9" s="5" customFormat="1" ht="15" customHeight="1">
      <c r="A54" s="71">
        <v>19</v>
      </c>
      <c r="B54" s="73" t="s">
        <v>49</v>
      </c>
      <c r="C54" s="75" t="s">
        <v>52</v>
      </c>
      <c r="D54" s="77" t="s">
        <v>43</v>
      </c>
      <c r="E54" s="21">
        <v>790</v>
      </c>
      <c r="F54" s="22">
        <v>942</v>
      </c>
      <c r="G54" s="21">
        <f>F54-E54</f>
        <v>152</v>
      </c>
      <c r="H54" s="62" t="s">
        <v>18</v>
      </c>
      <c r="I54" s="23"/>
    </row>
    <row r="55" spans="1:9" s="5" customFormat="1" ht="15" customHeight="1">
      <c r="A55" s="72"/>
      <c r="B55" s="74"/>
      <c r="C55" s="76"/>
      <c r="D55" s="78"/>
      <c r="E55" s="24">
        <v>790</v>
      </c>
      <c r="F55" s="25">
        <v>942</v>
      </c>
      <c r="G55" s="24">
        <f>F55-E55</f>
        <v>152</v>
      </c>
      <c r="H55" s="63"/>
      <c r="I55" s="26"/>
    </row>
    <row r="56" spans="1:9" s="5" customFormat="1" ht="15" customHeight="1">
      <c r="A56" s="71">
        <v>20</v>
      </c>
      <c r="B56" s="73" t="s">
        <v>49</v>
      </c>
      <c r="C56" s="75" t="s">
        <v>50</v>
      </c>
      <c r="D56" s="77" t="s">
        <v>43</v>
      </c>
      <c r="E56" s="21">
        <v>2085</v>
      </c>
      <c r="F56" s="22">
        <v>2441</v>
      </c>
      <c r="G56" s="21">
        <f t="shared" ref="G56:G61" si="13">F56-E56</f>
        <v>356</v>
      </c>
      <c r="H56" s="62" t="s">
        <v>18</v>
      </c>
      <c r="I56" s="23"/>
    </row>
    <row r="57" spans="1:9" s="5" customFormat="1" ht="15" customHeight="1">
      <c r="A57" s="72"/>
      <c r="B57" s="74"/>
      <c r="C57" s="76"/>
      <c r="D57" s="78"/>
      <c r="E57" s="24">
        <v>2085</v>
      </c>
      <c r="F57" s="25">
        <v>2441</v>
      </c>
      <c r="G57" s="24">
        <f t="shared" si="13"/>
        <v>356</v>
      </c>
      <c r="H57" s="63"/>
      <c r="I57" s="26"/>
    </row>
    <row r="58" spans="1:9" ht="15" customHeight="1">
      <c r="A58" s="56" t="s">
        <v>53</v>
      </c>
      <c r="B58" s="57"/>
      <c r="C58" s="57"/>
      <c r="D58" s="58"/>
      <c r="E58" s="21">
        <f>SUM(E52,E54,E56)</f>
        <v>5194</v>
      </c>
      <c r="F58" s="21">
        <f t="shared" ref="F58:G58" si="14">SUM(F52,F54,F56)</f>
        <v>5194</v>
      </c>
      <c r="G58" s="21">
        <f t="shared" si="14"/>
        <v>0</v>
      </c>
      <c r="H58" s="62"/>
      <c r="I58" s="23"/>
    </row>
    <row r="59" spans="1:9" ht="15" customHeight="1">
      <c r="A59" s="59"/>
      <c r="B59" s="60"/>
      <c r="C59" s="60"/>
      <c r="D59" s="61"/>
      <c r="E59" s="24">
        <f t="shared" ref="E59:G59" si="15">SUM(E53,E55,E57)</f>
        <v>5194</v>
      </c>
      <c r="F59" s="24">
        <f t="shared" si="15"/>
        <v>5194</v>
      </c>
      <c r="G59" s="24">
        <f t="shared" si="15"/>
        <v>0</v>
      </c>
      <c r="H59" s="63"/>
      <c r="I59" s="26"/>
    </row>
    <row r="60" spans="1:9" s="5" customFormat="1" ht="15" customHeight="1">
      <c r="A60" s="71">
        <v>21</v>
      </c>
      <c r="B60" s="73" t="s">
        <v>54</v>
      </c>
      <c r="C60" s="75" t="s">
        <v>55</v>
      </c>
      <c r="D60" s="77" t="s">
        <v>43</v>
      </c>
      <c r="E60" s="21">
        <v>0</v>
      </c>
      <c r="F60" s="22">
        <v>938125</v>
      </c>
      <c r="G60" s="21">
        <f t="shared" si="13"/>
        <v>938125</v>
      </c>
      <c r="H60" s="62" t="s">
        <v>18</v>
      </c>
      <c r="I60" s="23"/>
    </row>
    <row r="61" spans="1:9" s="5" customFormat="1" ht="15" customHeight="1">
      <c r="A61" s="72"/>
      <c r="B61" s="74"/>
      <c r="C61" s="76"/>
      <c r="D61" s="78"/>
      <c r="E61" s="24">
        <v>0</v>
      </c>
      <c r="F61" s="25">
        <v>42707</v>
      </c>
      <c r="G61" s="24">
        <f t="shared" si="13"/>
        <v>42707</v>
      </c>
      <c r="H61" s="63"/>
      <c r="I61" s="26"/>
    </row>
    <row r="62" spans="1:9" ht="15" customHeight="1">
      <c r="A62" s="56" t="s">
        <v>56</v>
      </c>
      <c r="B62" s="57"/>
      <c r="C62" s="57"/>
      <c r="D62" s="58"/>
      <c r="E62" s="21">
        <f>SUM(E60)</f>
        <v>0</v>
      </c>
      <c r="F62" s="22">
        <f t="shared" ref="F62:G62" si="16">SUM(F60)</f>
        <v>938125</v>
      </c>
      <c r="G62" s="21">
        <f t="shared" si="16"/>
        <v>938125</v>
      </c>
      <c r="H62" s="62"/>
      <c r="I62" s="23"/>
    </row>
    <row r="63" spans="1:9" ht="15" customHeight="1">
      <c r="A63" s="59"/>
      <c r="B63" s="60"/>
      <c r="C63" s="60"/>
      <c r="D63" s="61"/>
      <c r="E63" s="24">
        <f t="shared" ref="E63:G63" si="17">SUM(E61)</f>
        <v>0</v>
      </c>
      <c r="F63" s="25">
        <f t="shared" si="17"/>
        <v>42707</v>
      </c>
      <c r="G63" s="24">
        <f t="shared" si="17"/>
        <v>42707</v>
      </c>
      <c r="H63" s="63"/>
      <c r="I63" s="26"/>
    </row>
    <row r="64" spans="1:9" ht="15" customHeight="1">
      <c r="A64" s="64" t="s">
        <v>57</v>
      </c>
      <c r="B64" s="65"/>
      <c r="C64" s="65"/>
      <c r="D64" s="66"/>
      <c r="E64" s="21">
        <f>SUM(E12,E18,E24,E28,E50,E58,E62)</f>
        <v>901906</v>
      </c>
      <c r="F64" s="21">
        <f t="shared" ref="F64:G64" si="18">SUM(F12,F18,F24,F28,F50,F58,F62)</f>
        <v>1890608</v>
      </c>
      <c r="G64" s="27">
        <f t="shared" si="18"/>
        <v>988702</v>
      </c>
      <c r="H64" s="62"/>
      <c r="I64" s="28"/>
    </row>
    <row r="65" spans="1:9" ht="15" customHeight="1" thickBot="1">
      <c r="A65" s="67"/>
      <c r="B65" s="68"/>
      <c r="C65" s="68"/>
      <c r="D65" s="69"/>
      <c r="E65" s="29">
        <f t="shared" ref="E65:G65" si="19">SUM(E13,E19,E25,E29,E51,E59,E63)</f>
        <v>815205</v>
      </c>
      <c r="F65" s="29">
        <f t="shared" si="19"/>
        <v>900728</v>
      </c>
      <c r="G65" s="29">
        <f t="shared" si="19"/>
        <v>85523</v>
      </c>
      <c r="H65" s="70"/>
      <c r="I65" s="30"/>
    </row>
  </sheetData>
  <mergeCells count="126">
    <mergeCell ref="C8:C9"/>
    <mergeCell ref="D8:D9"/>
    <mergeCell ref="H8:H9"/>
    <mergeCell ref="A12:D13"/>
    <mergeCell ref="H12:H13"/>
    <mergeCell ref="D3:I3"/>
    <mergeCell ref="E5:F5"/>
    <mergeCell ref="C6:C7"/>
    <mergeCell ref="D6:D7"/>
    <mergeCell ref="H6:I7"/>
    <mergeCell ref="A10:A11"/>
    <mergeCell ref="B10:B11"/>
    <mergeCell ref="C10:C11"/>
    <mergeCell ref="D10:D11"/>
    <mergeCell ref="H10:H11"/>
    <mergeCell ref="A8:A9"/>
    <mergeCell ref="B8:B9"/>
    <mergeCell ref="A14:A15"/>
    <mergeCell ref="B14:B15"/>
    <mergeCell ref="C14:C15"/>
    <mergeCell ref="D14:D15"/>
    <mergeCell ref="H14:H15"/>
    <mergeCell ref="A26:A27"/>
    <mergeCell ref="B26:B27"/>
    <mergeCell ref="C26:C27"/>
    <mergeCell ref="D26:D27"/>
    <mergeCell ref="H26:H27"/>
    <mergeCell ref="A18:D19"/>
    <mergeCell ref="H18:H19"/>
    <mergeCell ref="A22:A23"/>
    <mergeCell ref="B22:B23"/>
    <mergeCell ref="C22:C23"/>
    <mergeCell ref="D22:D23"/>
    <mergeCell ref="H22:H23"/>
    <mergeCell ref="A16:A17"/>
    <mergeCell ref="B16:B17"/>
    <mergeCell ref="C16:C17"/>
    <mergeCell ref="D16:D17"/>
    <mergeCell ref="H16:H17"/>
    <mergeCell ref="A28:D29"/>
    <mergeCell ref="H28:H29"/>
    <mergeCell ref="A20:A21"/>
    <mergeCell ref="B20:B21"/>
    <mergeCell ref="C20:C21"/>
    <mergeCell ref="D20:D21"/>
    <mergeCell ref="H20:H21"/>
    <mergeCell ref="A24:D25"/>
    <mergeCell ref="H24:H25"/>
    <mergeCell ref="A42:A43"/>
    <mergeCell ref="B42:B43"/>
    <mergeCell ref="C42:C43"/>
    <mergeCell ref="D42:D43"/>
    <mergeCell ref="H42:H43"/>
    <mergeCell ref="B44:B45"/>
    <mergeCell ref="C44:C45"/>
    <mergeCell ref="D44:D45"/>
    <mergeCell ref="H44:H45"/>
    <mergeCell ref="A56:A57"/>
    <mergeCell ref="B56:B57"/>
    <mergeCell ref="C56:C57"/>
    <mergeCell ref="D56:D57"/>
    <mergeCell ref="H56:H57"/>
    <mergeCell ref="A46:A47"/>
    <mergeCell ref="B46:B47"/>
    <mergeCell ref="C46:C47"/>
    <mergeCell ref="D46:D47"/>
    <mergeCell ref="H46:H47"/>
    <mergeCell ref="A36:A37"/>
    <mergeCell ref="B36:B37"/>
    <mergeCell ref="C36:C37"/>
    <mergeCell ref="D36:D37"/>
    <mergeCell ref="H36:H37"/>
    <mergeCell ref="A54:A55"/>
    <mergeCell ref="B54:B55"/>
    <mergeCell ref="C54:C55"/>
    <mergeCell ref="D54:D55"/>
    <mergeCell ref="H54:H55"/>
    <mergeCell ref="A38:A39"/>
    <mergeCell ref="B38:B39"/>
    <mergeCell ref="C38:C39"/>
    <mergeCell ref="D38:D39"/>
    <mergeCell ref="H38:H39"/>
    <mergeCell ref="A48:A49"/>
    <mergeCell ref="B48:B49"/>
    <mergeCell ref="C48:C49"/>
    <mergeCell ref="D48:D49"/>
    <mergeCell ref="A40:A41"/>
    <mergeCell ref="B40:B41"/>
    <mergeCell ref="C40:C41"/>
    <mergeCell ref="D40:D41"/>
    <mergeCell ref="H40:H41"/>
    <mergeCell ref="A30:A31"/>
    <mergeCell ref="B30:B31"/>
    <mergeCell ref="C30:C31"/>
    <mergeCell ref="D30:D31"/>
    <mergeCell ref="H30:H31"/>
    <mergeCell ref="A52:A53"/>
    <mergeCell ref="B52:B53"/>
    <mergeCell ref="C52:C53"/>
    <mergeCell ref="D52:D53"/>
    <mergeCell ref="H52:H53"/>
    <mergeCell ref="A32:A33"/>
    <mergeCell ref="B32:B33"/>
    <mergeCell ref="C32:C33"/>
    <mergeCell ref="D32:D33"/>
    <mergeCell ref="H32:H33"/>
    <mergeCell ref="A50:D51"/>
    <mergeCell ref="H50:H51"/>
    <mergeCell ref="A34:A35"/>
    <mergeCell ref="B34:B35"/>
    <mergeCell ref="C34:C35"/>
    <mergeCell ref="D34:D35"/>
    <mergeCell ref="H34:H35"/>
    <mergeCell ref="H48:H49"/>
    <mergeCell ref="A44:A45"/>
    <mergeCell ref="A62:D63"/>
    <mergeCell ref="H62:H63"/>
    <mergeCell ref="A64:D65"/>
    <mergeCell ref="H64:H65"/>
    <mergeCell ref="A58:D59"/>
    <mergeCell ref="H58:H59"/>
    <mergeCell ref="A60:A61"/>
    <mergeCell ref="B60:B61"/>
    <mergeCell ref="C60:C61"/>
    <mergeCell ref="D60:D61"/>
    <mergeCell ref="H60:H61"/>
  </mergeCells>
  <phoneticPr fontId="3"/>
  <dataValidations count="2">
    <dataValidation type="list" allowBlank="1" showInputMessage="1" showErrorMessage="1" sqref="F7" xr:uid="{9AF0E215-280D-44DA-A5C9-FA8AF2DD8D42}">
      <formula1>"調 整 ③,予 算 案 ②,予 算 ②"</formula1>
    </dataValidation>
    <dataValidation type="list" allowBlank="1" showInputMessage="1" showErrorMessage="1" sqref="H8:H11 H26:H27 H60:H61 H14:H17 H20:H23 H30:H49 H52:H57" xr:uid="{2B1D8C17-9264-4B43-90AC-ED5DABFEC433}">
      <formula1>"　　,区ＣＭ"</formula1>
    </dataValidation>
  </dataValidations>
  <hyperlinks>
    <hyperlink ref="C8" location="'事業概要説明資料'!N_f976696747b2ca90c29d42df016d4313" display="'事業概要説明資料'!N_f976696747b2ca90c29d42df016d4313" xr:uid="{969DB713-B9C2-4EB9-9C05-0E595D934DBB}"/>
    <hyperlink ref="C10" location="'事業概要説明資料'!N_f767212b47b2ca90c29d42df016d43d5" display="'事業概要説明資料'!N_f767212b47b2ca90c29d42df016d43d5" xr:uid="{75099C4B-5697-4BDC-ACC4-BC30917C9D1D}"/>
    <hyperlink ref="C14" location="'事業概要説明資料'!N_9173e56f4772ca90c29d42df016d438a" display="'事業概要説明資料'!N_9173e56f4772ca90c29d42df016d438a" xr:uid="{D20AE5F0-C2D5-495F-8917-855BFB0727BC}"/>
    <hyperlink ref="C16" location="'事業概要説明資料'!N_535ca16747f2ca90c29d42df016d43e3" display="'事業概要説明資料'!N_535ca16747f2ca90c29d42df016d43e3" xr:uid="{8B9C2C35-3E9B-43C3-9AE4-25F72D0BF9DF}"/>
    <hyperlink ref="C20" location="'事業概要説明資料'!N_8bbed9234772ca90c29d42df016d43e0" display="'事業概要説明資料'!N_8bbed9234772ca90c29d42df016d43e0" xr:uid="{E6A24E3F-91E3-4E43-9C95-50ADE1DB0175}"/>
    <hyperlink ref="C22" location="'事業概要説明資料'!N_08ede16b47f2ca90c29d42df016d437f" display="'事業概要説明資料'!N_08ede16b47f2ca90c29d42df016d437f" xr:uid="{5DE14581-5C1A-43C4-BA12-67A5178D5442}"/>
    <hyperlink ref="C26" location="'事業概要説明資料'!N_352d25e747f2ca90c29d42df016d43f0" display="'事業概要説明資料'!N_352d25e747f2ca90c29d42df016d43f0" xr:uid="{44E79384-18EF-4502-B5A7-004C41383B16}"/>
    <hyperlink ref="C30" location="'事業概要説明資料'!N_139f51e34772ca90c29d42df016d43c7" display="'事業概要説明資料'!N_139f51e34772ca90c29d42df016d43c7" xr:uid="{E956ABCA-1E95-4099-B00C-43D51BEE3003}"/>
    <hyperlink ref="C32" location="'事業概要説明資料'!N_f548e5ab47b2ca90c29d42df016d43f7" display="'事業概要説明資料'!N_f548e5ab47b2ca90c29d42df016d43f7" xr:uid="{138DB7B6-BCCC-40C1-8091-876D0AE60260}"/>
    <hyperlink ref="C34" location="'事業概要説明資料'!N_49b1ad2b4772ca90c29d42df016d439a" display="'事業概要説明資料'!N_49b1ad2b4772ca90c29d42df016d439a" xr:uid="{B2C38F90-E125-4098-B237-78741AAB7E0B}"/>
    <hyperlink ref="C36" location="'事業概要説明資料'!N_d1b1ad2b4772ca90c29d42df016d43b9" display="'事業概要説明資料'!N_d1b1ad2b4772ca90c29d42df016d43b9" xr:uid="{AA718DF7-25EE-4469-A051-3F0D8632B8C3}"/>
    <hyperlink ref="C38" location="'事業概要説明資料'!N_503d192f4732ca90c29d42df016d43d8" display="'事業概要説明資料'!N_503d192f4732ca90c29d42df016d43d8" xr:uid="{B9D46104-FD17-4DE3-8A96-566AF2CD2DD7}"/>
    <hyperlink ref="C40" location="'事業概要説明資料'!N_4cd9a9af47b2ca90c29d42df016d4318" display="'事業概要説明資料'!N_4cd9a9af47b2ca90c29d42df016d4318" xr:uid="{11A93A90-FD52-4C25-A0C7-401A2CD20F76}"/>
    <hyperlink ref="C42" location="'事業概要説明資料'!N_0607eda747b2ca90c29d42df016d43f5" display="'事業概要説明資料'!N_0607eda747b2ca90c29d42df016d43f5" xr:uid="{9FB667BA-ABED-4518-B4CA-96017B0DA96F}"/>
    <hyperlink ref="C44" location="'事業概要説明資料'!N_ba4ba5a347f2ca90c29d42df016d434c" display="'事業概要説明資料'!N_ba4ba5a347f2ca90c29d42df016d434c" xr:uid="{4D9AE0D0-7F7D-41BA-8427-BFB1907F0D1A}"/>
    <hyperlink ref="C46" location="'事業概要説明資料'!N_8246616747b2ca90c29d42df016d43ce" display="'事業概要説明資料'!N_8246616747b2ca90c29d42df016d43ce" xr:uid="{722D52C0-D1A2-409D-A211-EAE3A839E571}"/>
    <hyperlink ref="C48" location="'事業概要説明資料'!N_718e4bac47709250112c4faf016d4372" display="'事業概要説明資料'!N_718e4bac47709250112c4faf016d4372" xr:uid="{7BC9025A-0ACC-4B56-B8AE-1C1157F5DD8F}"/>
    <hyperlink ref="C52" location="'事業概要説明資料'!N_9d33e92f4772ca90c29d42df016d43d8" display="'事業概要説明資料'!N_9d33e92f4772ca90c29d42df016d43d8" xr:uid="{1C61315A-F0B9-4E4C-9E2C-5312BAECB005}"/>
    <hyperlink ref="C54" location="'事業概要説明資料'!N_1c7f59a34772ca90c29d42df016d43dd" display="'事業概要説明資料'!N_1c7f59a34772ca90c29d42df016d43dd" xr:uid="{2B32E8CC-893B-464D-B54C-EC5FB9F7D211}"/>
    <hyperlink ref="C56" location="'事業概要説明資料'!N_77c7e16b47b2ca90c29d42df016d43a1" display="'事業概要説明資料'!N_77c7e16b47b2ca90c29d42df016d43a1" xr:uid="{45C31619-3E0D-4FD0-ABBC-CC287E3F0787}"/>
    <hyperlink ref="C60" location="'事業概要説明資料'!N_0953d76b479b8a50112c4faf016d431f" display="'事業概要説明資料'!N_0953d76b479b8a50112c4faf016d431f" xr:uid="{E391AC7C-14D2-4C6E-953B-CEBD42349212}"/>
  </hyperlinks>
  <pageMargins left="0.70866141732283472" right="0.70866141732283472" top="0.78740157480314965" bottom="0.59055118110236227" header="0.31496062992125984" footer="0.59055118110236227"/>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4306E-9104-468D-97DE-7E6BC68C769A}">
  <dimension ref="A1:IQ697"/>
  <sheetViews>
    <sheetView showGridLines="0" view="pageBreakPreview" zoomScaleNormal="100" zoomScaleSheetLayoutView="100" workbookViewId="0">
      <selection activeCell="H70" sqref="H70:AX70"/>
    </sheetView>
  </sheetViews>
  <sheetFormatPr defaultRowHeight="13.2"/>
  <cols>
    <col min="1" max="111" width="1.77734375" style="32" customWidth="1"/>
    <col min="112" max="112" width="9.77734375" style="32" customWidth="1"/>
    <col min="113" max="113" width="12.5546875" style="32" customWidth="1"/>
    <col min="114" max="252" width="9.77734375" style="32" customWidth="1"/>
    <col min="253" max="367" width="1.77734375" style="32" customWidth="1"/>
    <col min="368" max="368" width="9.77734375" style="32" customWidth="1"/>
    <col min="369" max="369" width="12.5546875" style="32" customWidth="1"/>
    <col min="370" max="508" width="9.77734375" style="32" customWidth="1"/>
    <col min="509" max="623" width="1.77734375" style="32" customWidth="1"/>
    <col min="624" max="624" width="9.77734375" style="32" customWidth="1"/>
    <col min="625" max="625" width="12.5546875" style="32" customWidth="1"/>
    <col min="626" max="764" width="9.77734375" style="32" customWidth="1"/>
    <col min="765" max="879" width="1.77734375" style="32" customWidth="1"/>
    <col min="880" max="880" width="9.77734375" style="32" customWidth="1"/>
    <col min="881" max="881" width="12.5546875" style="32" customWidth="1"/>
    <col min="882" max="1020" width="9.77734375" style="32" customWidth="1"/>
    <col min="1021" max="1135" width="1.77734375" style="32" customWidth="1"/>
    <col min="1136" max="1136" width="9.77734375" style="32" customWidth="1"/>
    <col min="1137" max="1137" width="12.5546875" style="32" customWidth="1"/>
    <col min="1138" max="1276" width="9.77734375" style="32" customWidth="1"/>
    <col min="1277" max="1391" width="1.77734375" style="32" customWidth="1"/>
    <col min="1392" max="1392" width="9.77734375" style="32" customWidth="1"/>
    <col min="1393" max="1393" width="12.5546875" style="32" customWidth="1"/>
    <col min="1394" max="1532" width="9.77734375" style="32" customWidth="1"/>
    <col min="1533" max="1647" width="1.77734375" style="32" customWidth="1"/>
    <col min="1648" max="1648" width="9.77734375" style="32" customWidth="1"/>
    <col min="1649" max="1649" width="12.5546875" style="32" customWidth="1"/>
    <col min="1650" max="1788" width="9.77734375" style="32" customWidth="1"/>
    <col min="1789" max="1903" width="1.77734375" style="32" customWidth="1"/>
    <col min="1904" max="1904" width="9.77734375" style="32" customWidth="1"/>
    <col min="1905" max="1905" width="12.5546875" style="32" customWidth="1"/>
    <col min="1906" max="2044" width="9.77734375" style="32" customWidth="1"/>
    <col min="2045" max="2159" width="1.77734375" style="32" customWidth="1"/>
    <col min="2160" max="2160" width="9.77734375" style="32" customWidth="1"/>
    <col min="2161" max="2161" width="12.5546875" style="32" customWidth="1"/>
    <col min="2162" max="2300" width="9.77734375" style="32" customWidth="1"/>
    <col min="2301" max="2415" width="1.77734375" style="32" customWidth="1"/>
    <col min="2416" max="2416" width="9.77734375" style="32" customWidth="1"/>
    <col min="2417" max="2417" width="12.5546875" style="32" customWidth="1"/>
    <col min="2418" max="2556" width="9.77734375" style="32" customWidth="1"/>
    <col min="2557" max="2671" width="1.77734375" style="32" customWidth="1"/>
    <col min="2672" max="2672" width="9.77734375" style="32" customWidth="1"/>
    <col min="2673" max="2673" width="12.5546875" style="32" customWidth="1"/>
    <col min="2674" max="2812" width="9.77734375" style="32" customWidth="1"/>
    <col min="2813" max="2927" width="1.77734375" style="32" customWidth="1"/>
    <col min="2928" max="2928" width="9.77734375" style="32" customWidth="1"/>
    <col min="2929" max="2929" width="12.5546875" style="32" customWidth="1"/>
    <col min="2930" max="3068" width="9.77734375" style="32" customWidth="1"/>
    <col min="3069" max="3183" width="1.77734375" style="32" customWidth="1"/>
    <col min="3184" max="3184" width="9.77734375" style="32" customWidth="1"/>
    <col min="3185" max="3185" width="12.5546875" style="32" customWidth="1"/>
    <col min="3186" max="3324" width="9.77734375" style="32" customWidth="1"/>
    <col min="3325" max="3439" width="1.77734375" style="32" customWidth="1"/>
    <col min="3440" max="3440" width="9.77734375" style="32" customWidth="1"/>
    <col min="3441" max="3441" width="12.5546875" style="32" customWidth="1"/>
    <col min="3442" max="3580" width="9.77734375" style="32" customWidth="1"/>
    <col min="3581" max="3695" width="1.77734375" style="32" customWidth="1"/>
    <col min="3696" max="3696" width="9.77734375" style="32" customWidth="1"/>
    <col min="3697" max="3697" width="12.5546875" style="32" customWidth="1"/>
    <col min="3698" max="3836" width="9.77734375" style="32" customWidth="1"/>
    <col min="3837" max="3951" width="1.77734375" style="32" customWidth="1"/>
    <col min="3952" max="3952" width="9.77734375" style="32" customWidth="1"/>
    <col min="3953" max="3953" width="12.5546875" style="32" customWidth="1"/>
    <col min="3954" max="4092" width="9.77734375" style="32" customWidth="1"/>
    <col min="4093" max="4207" width="1.77734375" style="32" customWidth="1"/>
    <col min="4208" max="4208" width="9.77734375" style="32" customWidth="1"/>
    <col min="4209" max="4209" width="12.5546875" style="32" customWidth="1"/>
    <col min="4210" max="4348" width="9.77734375" style="32" customWidth="1"/>
    <col min="4349" max="4463" width="1.77734375" style="32" customWidth="1"/>
    <col min="4464" max="4464" width="9.77734375" style="32" customWidth="1"/>
    <col min="4465" max="4465" width="12.5546875" style="32" customWidth="1"/>
    <col min="4466" max="4604" width="9.77734375" style="32" customWidth="1"/>
    <col min="4605" max="4719" width="1.77734375" style="32" customWidth="1"/>
    <col min="4720" max="4720" width="9.77734375" style="32" customWidth="1"/>
    <col min="4721" max="4721" width="12.5546875" style="32" customWidth="1"/>
    <col min="4722" max="4860" width="9.77734375" style="32" customWidth="1"/>
    <col min="4861" max="4975" width="1.77734375" style="32" customWidth="1"/>
    <col min="4976" max="4976" width="9.77734375" style="32" customWidth="1"/>
    <col min="4977" max="4977" width="12.5546875" style="32" customWidth="1"/>
    <col min="4978" max="5116" width="9.77734375" style="32" customWidth="1"/>
    <col min="5117" max="5231" width="1.77734375" style="32" customWidth="1"/>
    <col min="5232" max="5232" width="9.77734375" style="32" customWidth="1"/>
    <col min="5233" max="5233" width="12.5546875" style="32" customWidth="1"/>
    <col min="5234" max="5372" width="9.77734375" style="32" customWidth="1"/>
    <col min="5373" max="5487" width="1.77734375" style="32" customWidth="1"/>
    <col min="5488" max="5488" width="9.77734375" style="32" customWidth="1"/>
    <col min="5489" max="5489" width="12.5546875" style="32" customWidth="1"/>
    <col min="5490" max="5628" width="9.77734375" style="32" customWidth="1"/>
    <col min="5629" max="5743" width="1.77734375" style="32" customWidth="1"/>
    <col min="5744" max="5744" width="9.77734375" style="32" customWidth="1"/>
    <col min="5745" max="5745" width="12.5546875" style="32" customWidth="1"/>
    <col min="5746" max="5884" width="9.77734375" style="32" customWidth="1"/>
    <col min="5885" max="5999" width="1.77734375" style="32" customWidth="1"/>
    <col min="6000" max="6000" width="9.77734375" style="32" customWidth="1"/>
    <col min="6001" max="6001" width="12.5546875" style="32" customWidth="1"/>
    <col min="6002" max="6140" width="9.77734375" style="32" customWidth="1"/>
    <col min="6141" max="6255" width="1.77734375" style="32" customWidth="1"/>
    <col min="6256" max="6256" width="9.77734375" style="32" customWidth="1"/>
    <col min="6257" max="6257" width="12.5546875" style="32" customWidth="1"/>
    <col min="6258" max="6396" width="9.77734375" style="32" customWidth="1"/>
    <col min="6397" max="6511" width="1.77734375" style="32" customWidth="1"/>
    <col min="6512" max="6512" width="9.77734375" style="32" customWidth="1"/>
    <col min="6513" max="6513" width="12.5546875" style="32" customWidth="1"/>
    <col min="6514" max="6652" width="9.77734375" style="32" customWidth="1"/>
    <col min="6653" max="6767" width="1.77734375" style="32" customWidth="1"/>
    <col min="6768" max="6768" width="9.77734375" style="32" customWidth="1"/>
    <col min="6769" max="6769" width="12.5546875" style="32" customWidth="1"/>
    <col min="6770" max="6908" width="9.77734375" style="32" customWidth="1"/>
    <col min="6909" max="7023" width="1.77734375" style="32" customWidth="1"/>
    <col min="7024" max="7024" width="9.77734375" style="32" customWidth="1"/>
    <col min="7025" max="7025" width="12.5546875" style="32" customWidth="1"/>
    <col min="7026" max="7164" width="9.77734375" style="32" customWidth="1"/>
    <col min="7165" max="7279" width="1.77734375" style="32" customWidth="1"/>
    <col min="7280" max="7280" width="9.77734375" style="32" customWidth="1"/>
    <col min="7281" max="7281" width="12.5546875" style="32" customWidth="1"/>
    <col min="7282" max="7420" width="9.77734375" style="32" customWidth="1"/>
    <col min="7421" max="7535" width="1.77734375" style="32" customWidth="1"/>
    <col min="7536" max="7536" width="9.77734375" style="32" customWidth="1"/>
    <col min="7537" max="7537" width="12.5546875" style="32" customWidth="1"/>
    <col min="7538" max="7676" width="9.77734375" style="32" customWidth="1"/>
    <col min="7677" max="7791" width="1.77734375" style="32" customWidth="1"/>
    <col min="7792" max="7792" width="9.77734375" style="32" customWidth="1"/>
    <col min="7793" max="7793" width="12.5546875" style="32" customWidth="1"/>
    <col min="7794" max="7932" width="9.77734375" style="32" customWidth="1"/>
    <col min="7933" max="8047" width="1.77734375" style="32" customWidth="1"/>
    <col min="8048" max="8048" width="9.77734375" style="32" customWidth="1"/>
    <col min="8049" max="8049" width="12.5546875" style="32" customWidth="1"/>
    <col min="8050" max="8188" width="9.77734375" style="32" customWidth="1"/>
    <col min="8189" max="8303" width="1.77734375" style="32" customWidth="1"/>
    <col min="8304" max="8304" width="9.77734375" style="32" customWidth="1"/>
    <col min="8305" max="8305" width="12.5546875" style="32" customWidth="1"/>
    <col min="8306" max="8444" width="9.77734375" style="32" customWidth="1"/>
    <col min="8445" max="8559" width="1.77734375" style="32" customWidth="1"/>
    <col min="8560" max="8560" width="9.77734375" style="32" customWidth="1"/>
    <col min="8561" max="8561" width="12.5546875" style="32" customWidth="1"/>
    <col min="8562" max="8700" width="9.77734375" style="32" customWidth="1"/>
    <col min="8701" max="8815" width="1.77734375" style="32" customWidth="1"/>
    <col min="8816" max="8816" width="9.77734375" style="32" customWidth="1"/>
    <col min="8817" max="8817" width="12.5546875" style="32" customWidth="1"/>
    <col min="8818" max="8956" width="9.77734375" style="32" customWidth="1"/>
    <col min="8957" max="9071" width="1.77734375" style="32" customWidth="1"/>
    <col min="9072" max="9072" width="9.77734375" style="32" customWidth="1"/>
    <col min="9073" max="9073" width="12.5546875" style="32" customWidth="1"/>
    <col min="9074" max="9212" width="9.77734375" style="32" customWidth="1"/>
    <col min="9213" max="9327" width="1.77734375" style="32" customWidth="1"/>
    <col min="9328" max="9328" width="9.77734375" style="32" customWidth="1"/>
    <col min="9329" max="9329" width="12.5546875" style="32" customWidth="1"/>
    <col min="9330" max="9468" width="9.77734375" style="32" customWidth="1"/>
    <col min="9469" max="9583" width="1.77734375" style="32" customWidth="1"/>
    <col min="9584" max="9584" width="9.77734375" style="32" customWidth="1"/>
    <col min="9585" max="9585" width="12.5546875" style="32" customWidth="1"/>
    <col min="9586" max="9724" width="9.77734375" style="32" customWidth="1"/>
    <col min="9725" max="9839" width="1.77734375" style="32" customWidth="1"/>
    <col min="9840" max="9840" width="9.77734375" style="32" customWidth="1"/>
    <col min="9841" max="9841" width="12.5546875" style="32" customWidth="1"/>
    <col min="9842" max="9980" width="9.77734375" style="32" customWidth="1"/>
    <col min="9981" max="10095" width="1.77734375" style="32" customWidth="1"/>
    <col min="10096" max="10096" width="9.77734375" style="32" customWidth="1"/>
    <col min="10097" max="10097" width="12.5546875" style="32" customWidth="1"/>
    <col min="10098" max="10236" width="9.77734375" style="32" customWidth="1"/>
    <col min="10237" max="10351" width="1.77734375" style="32" customWidth="1"/>
    <col min="10352" max="10352" width="9.77734375" style="32" customWidth="1"/>
    <col min="10353" max="10353" width="12.5546875" style="32" customWidth="1"/>
    <col min="10354" max="10492" width="9.77734375" style="32" customWidth="1"/>
    <col min="10493" max="10607" width="1.77734375" style="32" customWidth="1"/>
    <col min="10608" max="10608" width="9.77734375" style="32" customWidth="1"/>
    <col min="10609" max="10609" width="12.5546875" style="32" customWidth="1"/>
    <col min="10610" max="10748" width="9.77734375" style="32" customWidth="1"/>
    <col min="10749" max="10863" width="1.77734375" style="32" customWidth="1"/>
    <col min="10864" max="10864" width="9.77734375" style="32" customWidth="1"/>
    <col min="10865" max="10865" width="12.5546875" style="32" customWidth="1"/>
    <col min="10866" max="11004" width="9.77734375" style="32" customWidth="1"/>
    <col min="11005" max="11119" width="1.77734375" style="32" customWidth="1"/>
    <col min="11120" max="11120" width="9.77734375" style="32" customWidth="1"/>
    <col min="11121" max="11121" width="12.5546875" style="32" customWidth="1"/>
    <col min="11122" max="11260" width="9.77734375" style="32" customWidth="1"/>
    <col min="11261" max="11375" width="1.77734375" style="32" customWidth="1"/>
    <col min="11376" max="11376" width="9.77734375" style="32" customWidth="1"/>
    <col min="11377" max="11377" width="12.5546875" style="32" customWidth="1"/>
    <col min="11378" max="11516" width="9.77734375" style="32" customWidth="1"/>
    <col min="11517" max="11631" width="1.77734375" style="32" customWidth="1"/>
    <col min="11632" max="11632" width="9.77734375" style="32" customWidth="1"/>
    <col min="11633" max="11633" width="12.5546875" style="32" customWidth="1"/>
    <col min="11634" max="11772" width="9.77734375" style="32" customWidth="1"/>
    <col min="11773" max="11887" width="1.77734375" style="32" customWidth="1"/>
    <col min="11888" max="11888" width="9.77734375" style="32" customWidth="1"/>
    <col min="11889" max="11889" width="12.5546875" style="32" customWidth="1"/>
    <col min="11890" max="12028" width="9.77734375" style="32" customWidth="1"/>
    <col min="12029" max="12143" width="1.77734375" style="32" customWidth="1"/>
    <col min="12144" max="12144" width="9.77734375" style="32" customWidth="1"/>
    <col min="12145" max="12145" width="12.5546875" style="32" customWidth="1"/>
    <col min="12146" max="12284" width="9.77734375" style="32" customWidth="1"/>
    <col min="12285" max="12399" width="1.77734375" style="32" customWidth="1"/>
    <col min="12400" max="12400" width="9.77734375" style="32" customWidth="1"/>
    <col min="12401" max="12401" width="12.5546875" style="32" customWidth="1"/>
    <col min="12402" max="12540" width="9.77734375" style="32" customWidth="1"/>
    <col min="12541" max="12655" width="1.77734375" style="32" customWidth="1"/>
    <col min="12656" max="12656" width="9.77734375" style="32" customWidth="1"/>
    <col min="12657" max="12657" width="12.5546875" style="32" customWidth="1"/>
    <col min="12658" max="12796" width="9.77734375" style="32" customWidth="1"/>
    <col min="12797" max="12911" width="1.77734375" style="32" customWidth="1"/>
    <col min="12912" max="12912" width="9.77734375" style="32" customWidth="1"/>
    <col min="12913" max="12913" width="12.5546875" style="32" customWidth="1"/>
    <col min="12914" max="13052" width="9.77734375" style="32" customWidth="1"/>
    <col min="13053" max="13167" width="1.77734375" style="32" customWidth="1"/>
    <col min="13168" max="13168" width="9.77734375" style="32" customWidth="1"/>
    <col min="13169" max="13169" width="12.5546875" style="32" customWidth="1"/>
    <col min="13170" max="13308" width="9.77734375" style="32" customWidth="1"/>
    <col min="13309" max="13423" width="1.77734375" style="32" customWidth="1"/>
    <col min="13424" max="13424" width="9.77734375" style="32" customWidth="1"/>
    <col min="13425" max="13425" width="12.5546875" style="32" customWidth="1"/>
    <col min="13426" max="13564" width="9.77734375" style="32" customWidth="1"/>
    <col min="13565" max="13679" width="1.77734375" style="32" customWidth="1"/>
    <col min="13680" max="13680" width="9.77734375" style="32" customWidth="1"/>
    <col min="13681" max="13681" width="12.5546875" style="32" customWidth="1"/>
    <col min="13682" max="13820" width="9.77734375" style="32" customWidth="1"/>
    <col min="13821" max="13935" width="1.77734375" style="32" customWidth="1"/>
    <col min="13936" max="13936" width="9.77734375" style="32" customWidth="1"/>
    <col min="13937" max="13937" width="12.5546875" style="32" customWidth="1"/>
    <col min="13938" max="14076" width="9.77734375" style="32" customWidth="1"/>
    <col min="14077" max="14191" width="1.77734375" style="32" customWidth="1"/>
    <col min="14192" max="14192" width="9.77734375" style="32" customWidth="1"/>
    <col min="14193" max="14193" width="12.5546875" style="32" customWidth="1"/>
    <col min="14194" max="14332" width="9.77734375" style="32" customWidth="1"/>
    <col min="14333" max="14447" width="1.77734375" style="32" customWidth="1"/>
    <col min="14448" max="14448" width="9.77734375" style="32" customWidth="1"/>
    <col min="14449" max="14449" width="12.5546875" style="32" customWidth="1"/>
    <col min="14450" max="14588" width="9.77734375" style="32" customWidth="1"/>
    <col min="14589" max="14703" width="1.77734375" style="32" customWidth="1"/>
    <col min="14704" max="14704" width="9.77734375" style="32" customWidth="1"/>
    <col min="14705" max="14705" width="12.5546875" style="32" customWidth="1"/>
    <col min="14706" max="14844" width="9.77734375" style="32" customWidth="1"/>
    <col min="14845" max="14959" width="1.77734375" style="32" customWidth="1"/>
    <col min="14960" max="14960" width="9.77734375" style="32" customWidth="1"/>
    <col min="14961" max="14961" width="12.5546875" style="32" customWidth="1"/>
    <col min="14962" max="15100" width="9.77734375" style="32" customWidth="1"/>
    <col min="15101" max="15215" width="1.77734375" style="32" customWidth="1"/>
    <col min="15216" max="15216" width="9.77734375" style="32" customWidth="1"/>
    <col min="15217" max="15217" width="12.5546875" style="32" customWidth="1"/>
    <col min="15218" max="15356" width="9.77734375" style="32" customWidth="1"/>
    <col min="15357" max="15471" width="1.77734375" style="32" customWidth="1"/>
    <col min="15472" max="15472" width="9.77734375" style="32" customWidth="1"/>
    <col min="15473" max="15473" width="12.5546875" style="32" customWidth="1"/>
    <col min="15474" max="15612" width="9.77734375" style="32" customWidth="1"/>
    <col min="15613" max="15727" width="1.77734375" style="32" customWidth="1"/>
    <col min="15728" max="15728" width="9.77734375" style="32" customWidth="1"/>
    <col min="15729" max="15729" width="12.5546875" style="32" customWidth="1"/>
    <col min="15730" max="15868" width="9.77734375" style="32" customWidth="1"/>
    <col min="15869" max="15983" width="1.77734375" style="32" customWidth="1"/>
    <col min="15984" max="15984" width="9.77734375" style="32" customWidth="1"/>
    <col min="15985" max="15985" width="12.5546875" style="32" customWidth="1"/>
    <col min="15986" max="16124" width="9.77734375" style="32" customWidth="1"/>
    <col min="16125" max="16239" width="1.77734375" style="32" customWidth="1"/>
    <col min="16240" max="16240" width="9.77734375" style="32" customWidth="1"/>
    <col min="16241" max="16241" width="12.5546875" style="32" customWidth="1"/>
    <col min="16242" max="16242" width="9.77734375" style="32" customWidth="1"/>
    <col min="16243" max="16384" width="8.77734375" style="32"/>
  </cols>
  <sheetData>
    <row r="1" spans="1:113" ht="19.2">
      <c r="A1" s="31" t="s">
        <v>58</v>
      </c>
      <c r="AW1" s="33"/>
      <c r="AX1" s="34"/>
      <c r="AY1" s="33"/>
    </row>
    <row r="3" spans="1:113" ht="18">
      <c r="B3" s="109" t="s">
        <v>0</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row>
    <row r="4" spans="1:113">
      <c r="Z4" s="35"/>
      <c r="AD4" s="35"/>
      <c r="AE4" s="35"/>
      <c r="AF4" s="35"/>
      <c r="AG4" s="35"/>
      <c r="AH4" s="35"/>
      <c r="AI4" s="35"/>
      <c r="AO4" s="35"/>
    </row>
    <row r="5" spans="1:113" ht="13.8" thickBot="1">
      <c r="Z5" s="35"/>
      <c r="AD5" s="35"/>
      <c r="AE5" s="35"/>
      <c r="AF5" s="35"/>
      <c r="AG5" s="35"/>
      <c r="AH5" s="35"/>
      <c r="AI5" s="35"/>
      <c r="AO5" s="35"/>
      <c r="DI5" s="36"/>
    </row>
    <row r="6" spans="1:113" ht="24.75" customHeight="1" thickBot="1">
      <c r="B6" s="111" t="s">
        <v>59</v>
      </c>
      <c r="C6" s="112"/>
      <c r="D6" s="112"/>
      <c r="E6" s="112"/>
      <c r="F6" s="112"/>
      <c r="G6" s="112"/>
      <c r="H6" s="113" t="s">
        <v>60</v>
      </c>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5"/>
      <c r="DI6" s="36"/>
    </row>
    <row r="7" spans="1:113" ht="14.4">
      <c r="B7" s="37"/>
      <c r="C7" s="37"/>
      <c r="D7" s="37"/>
      <c r="E7" s="37"/>
      <c r="F7" s="37"/>
      <c r="G7" s="37"/>
      <c r="H7" s="38"/>
      <c r="I7" s="38"/>
      <c r="J7" s="38"/>
      <c r="K7" s="38"/>
      <c r="L7" s="39"/>
      <c r="M7" s="39"/>
      <c r="N7" s="39"/>
      <c r="O7" s="39"/>
      <c r="P7" s="38"/>
      <c r="Q7" s="38"/>
      <c r="R7" s="38"/>
      <c r="S7" s="38"/>
      <c r="T7" s="38"/>
      <c r="U7" s="38"/>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DI7" s="36"/>
    </row>
    <row r="8" spans="1:113" ht="15" thickBot="1">
      <c r="A8" s="41"/>
      <c r="B8" s="40" t="s">
        <v>61</v>
      </c>
      <c r="C8" s="38"/>
      <c r="D8" s="38"/>
      <c r="E8" s="38"/>
      <c r="F8" s="38"/>
      <c r="G8" s="38"/>
      <c r="H8" s="38"/>
      <c r="I8" s="38"/>
      <c r="J8" s="38"/>
      <c r="K8" s="38"/>
      <c r="L8" s="39"/>
      <c r="M8" s="39"/>
      <c r="N8" s="39"/>
      <c r="O8" s="39"/>
      <c r="P8" s="38"/>
      <c r="Q8" s="38"/>
      <c r="R8" s="38"/>
      <c r="S8" s="38"/>
      <c r="T8" s="38"/>
      <c r="U8" s="38"/>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DI8" s="36"/>
    </row>
    <row r="9" spans="1:113" ht="14.4">
      <c r="A9" s="38"/>
      <c r="B9" s="42"/>
      <c r="C9" s="37"/>
      <c r="D9" s="37"/>
      <c r="E9" s="37"/>
      <c r="F9" s="37"/>
      <c r="G9" s="37"/>
      <c r="H9" s="37"/>
      <c r="I9" s="37"/>
      <c r="J9" s="37"/>
      <c r="K9" s="37"/>
      <c r="L9" s="43"/>
      <c r="M9" s="43"/>
      <c r="N9" s="43"/>
      <c r="O9" s="43"/>
      <c r="P9" s="37"/>
      <c r="Q9" s="37"/>
      <c r="R9" s="37"/>
      <c r="S9" s="37"/>
      <c r="T9" s="37"/>
      <c r="U9" s="37"/>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5"/>
    </row>
    <row r="10" spans="1:113" ht="12" customHeight="1">
      <c r="A10" s="38"/>
      <c r="B10" s="116" t="s">
        <v>60</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8"/>
    </row>
    <row r="11" spans="1:113" ht="12" customHeight="1">
      <c r="A11" s="38"/>
      <c r="B11" s="116"/>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8"/>
      <c r="BC11" s="46"/>
    </row>
    <row r="12" spans="1:113" ht="12" customHeight="1">
      <c r="A12" s="38"/>
      <c r="B12" s="116"/>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8"/>
    </row>
    <row r="13" spans="1:113" ht="12" customHeight="1">
      <c r="A13" s="38"/>
      <c r="B13" s="116"/>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8"/>
    </row>
    <row r="14" spans="1:113" ht="12" customHeight="1">
      <c r="A14" s="38"/>
      <c r="B14" s="116"/>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8"/>
    </row>
    <row r="15" spans="1:113" ht="15" thickBot="1">
      <c r="A15" s="47"/>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50"/>
    </row>
    <row r="16" spans="1:113">
      <c r="B16" s="51"/>
    </row>
    <row r="17" spans="1:251" ht="15" thickBot="1">
      <c r="A17" s="41"/>
      <c r="B17" s="40" t="s">
        <v>62</v>
      </c>
      <c r="C17" s="38"/>
      <c r="D17" s="38"/>
      <c r="E17" s="38"/>
      <c r="F17" s="38"/>
      <c r="G17" s="38"/>
      <c r="H17" s="38"/>
      <c r="I17" s="38"/>
      <c r="J17" s="38"/>
      <c r="K17" s="38"/>
      <c r="L17" s="39"/>
      <c r="M17" s="39"/>
      <c r="N17" s="39"/>
      <c r="O17" s="39"/>
      <c r="P17" s="38"/>
      <c r="Q17" s="38"/>
      <c r="R17" s="38"/>
      <c r="S17" s="38"/>
      <c r="T17" s="38"/>
      <c r="U17" s="38"/>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DI17" s="36"/>
    </row>
    <row r="18" spans="1:251" ht="14.4">
      <c r="A18" s="38"/>
      <c r="B18" s="42"/>
      <c r="C18" s="37"/>
      <c r="D18" s="37"/>
      <c r="E18" s="37"/>
      <c r="F18" s="37"/>
      <c r="G18" s="37"/>
      <c r="H18" s="37"/>
      <c r="I18" s="37"/>
      <c r="J18" s="37"/>
      <c r="K18" s="37"/>
      <c r="L18" s="43"/>
      <c r="M18" s="43"/>
      <c r="N18" s="43"/>
      <c r="O18" s="43"/>
      <c r="P18" s="37"/>
      <c r="Q18" s="37"/>
      <c r="R18" s="37"/>
      <c r="S18" s="37"/>
      <c r="T18" s="37"/>
      <c r="U18" s="37"/>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5"/>
    </row>
    <row r="19" spans="1:251" ht="12" customHeight="1">
      <c r="A19" s="38"/>
      <c r="B19" s="116" t="s">
        <v>63</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8"/>
    </row>
    <row r="20" spans="1:251" ht="12" customHeight="1">
      <c r="A20" s="38"/>
      <c r="B20" s="116"/>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8"/>
      <c r="BC20" s="46"/>
    </row>
    <row r="21" spans="1:251" ht="12" customHeight="1">
      <c r="A21" s="38"/>
      <c r="B21" s="116"/>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8"/>
    </row>
    <row r="22" spans="1:251" ht="12" customHeight="1">
      <c r="A22" s="38"/>
      <c r="B22" s="116"/>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8"/>
    </row>
    <row r="23" spans="1:251" ht="12" customHeight="1">
      <c r="A23" s="38"/>
      <c r="B23" s="116"/>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8"/>
    </row>
    <row r="24" spans="1:251" ht="15" thickBot="1">
      <c r="A24" s="47"/>
      <c r="B24" s="48"/>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50"/>
    </row>
    <row r="25" spans="1:251">
      <c r="B25" s="51"/>
    </row>
    <row r="26" spans="1:251" ht="14.4">
      <c r="B26" s="40" t="s">
        <v>64</v>
      </c>
      <c r="C26" s="38"/>
      <c r="D26" s="38"/>
      <c r="E26" s="38"/>
      <c r="F26" s="38"/>
      <c r="G26" s="38"/>
      <c r="H26" s="38"/>
      <c r="I26" s="38"/>
      <c r="J26" s="38"/>
      <c r="K26" s="38"/>
      <c r="L26" s="39"/>
      <c r="M26" s="39"/>
      <c r="N26" s="39"/>
      <c r="O26" s="39"/>
      <c r="P26" s="38"/>
      <c r="Q26" s="38"/>
      <c r="R26" s="38"/>
      <c r="S26" s="38"/>
      <c r="T26" s="38"/>
      <c r="U26" s="38"/>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row>
    <row r="27" spans="1:251" ht="15" thickBot="1">
      <c r="B27" s="38"/>
      <c r="C27" s="38"/>
      <c r="D27" s="38"/>
      <c r="E27" s="38"/>
      <c r="F27" s="38"/>
      <c r="G27" s="38"/>
      <c r="H27" s="38"/>
      <c r="I27" s="38"/>
      <c r="J27" s="38"/>
      <c r="K27" s="38"/>
      <c r="L27" s="39"/>
      <c r="M27" s="39"/>
      <c r="N27" s="39"/>
      <c r="O27" s="39"/>
      <c r="P27" s="38"/>
      <c r="Q27" s="38"/>
      <c r="R27" s="38"/>
      <c r="S27" s="38"/>
      <c r="T27" s="38"/>
      <c r="U27" s="38"/>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52" t="s">
        <v>65</v>
      </c>
    </row>
    <row r="28" spans="1:251" s="46" customFormat="1" ht="13.5" customHeight="1">
      <c r="A28" s="38"/>
      <c r="B28" s="119" t="s">
        <v>66</v>
      </c>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1"/>
      <c r="AA28" s="125" t="s">
        <v>67</v>
      </c>
      <c r="AB28" s="120"/>
      <c r="AC28" s="120"/>
      <c r="AD28" s="120"/>
      <c r="AE28" s="120"/>
      <c r="AF28" s="120"/>
      <c r="AG28" s="120"/>
      <c r="AH28" s="120"/>
      <c r="AI28" s="121"/>
      <c r="AJ28" s="125" t="s">
        <v>68</v>
      </c>
      <c r="AK28" s="120"/>
      <c r="AL28" s="120"/>
      <c r="AM28" s="120"/>
      <c r="AN28" s="120"/>
      <c r="AO28" s="120"/>
      <c r="AP28" s="120"/>
      <c r="AQ28" s="120"/>
      <c r="AR28" s="121"/>
      <c r="AS28" s="125" t="s">
        <v>69</v>
      </c>
      <c r="AT28" s="120"/>
      <c r="AU28" s="120"/>
      <c r="AV28" s="120"/>
      <c r="AW28" s="120"/>
      <c r="AX28" s="127"/>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c r="IL28" s="32"/>
      <c r="IM28" s="32"/>
      <c r="IN28" s="32"/>
      <c r="IO28" s="32"/>
      <c r="IP28" s="32"/>
      <c r="IQ28" s="32"/>
    </row>
    <row r="29" spans="1:251" s="46" customFormat="1">
      <c r="A29" s="38"/>
      <c r="B29" s="122"/>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4"/>
      <c r="AA29" s="126"/>
      <c r="AB29" s="123"/>
      <c r="AC29" s="123"/>
      <c r="AD29" s="123"/>
      <c r="AE29" s="123"/>
      <c r="AF29" s="123"/>
      <c r="AG29" s="123"/>
      <c r="AH29" s="123"/>
      <c r="AI29" s="124"/>
      <c r="AJ29" s="126"/>
      <c r="AK29" s="123"/>
      <c r="AL29" s="123"/>
      <c r="AM29" s="123"/>
      <c r="AN29" s="123"/>
      <c r="AO29" s="123"/>
      <c r="AP29" s="123"/>
      <c r="AQ29" s="123"/>
      <c r="AR29" s="124"/>
      <c r="AS29" s="126"/>
      <c r="AT29" s="123"/>
      <c r="AU29" s="123"/>
      <c r="AV29" s="123"/>
      <c r="AW29" s="123"/>
      <c r="AX29" s="128"/>
      <c r="AY29" s="32"/>
      <c r="AZ29" s="32"/>
      <c r="BA29" s="32"/>
      <c r="BB29" s="53"/>
      <c r="BC29" s="54"/>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c r="IL29" s="32"/>
      <c r="IM29" s="32"/>
      <c r="IN29" s="32"/>
      <c r="IO29" s="32"/>
      <c r="IP29" s="32"/>
      <c r="IQ29" s="32"/>
    </row>
    <row r="30" spans="1:251" s="46" customFormat="1" ht="18.75" customHeight="1">
      <c r="A30" s="38"/>
      <c r="B30" s="55"/>
      <c r="C30" s="91" t="s">
        <v>70</v>
      </c>
      <c r="D30" s="92"/>
      <c r="E30" s="92"/>
      <c r="F30" s="92"/>
      <c r="G30" s="92"/>
      <c r="H30" s="92"/>
      <c r="I30" s="92"/>
      <c r="J30" s="92"/>
      <c r="K30" s="92"/>
      <c r="L30" s="92"/>
      <c r="M30" s="92"/>
      <c r="N30" s="92"/>
      <c r="O30" s="92"/>
      <c r="P30" s="92"/>
      <c r="Q30" s="92"/>
      <c r="R30" s="92"/>
      <c r="S30" s="92"/>
      <c r="T30" s="92"/>
      <c r="U30" s="92"/>
      <c r="V30" s="92"/>
      <c r="W30" s="92"/>
      <c r="X30" s="92"/>
      <c r="Y30" s="92"/>
      <c r="Z30" s="93"/>
      <c r="AA30" s="94">
        <v>71244</v>
      </c>
      <c r="AB30" s="95"/>
      <c r="AC30" s="95"/>
      <c r="AD30" s="95"/>
      <c r="AE30" s="95"/>
      <c r="AF30" s="95"/>
      <c r="AG30" s="95"/>
      <c r="AH30" s="95"/>
      <c r="AI30" s="96"/>
      <c r="AJ30" s="94">
        <v>70850</v>
      </c>
      <c r="AK30" s="95"/>
      <c r="AL30" s="95"/>
      <c r="AM30" s="95"/>
      <c r="AN30" s="95"/>
      <c r="AO30" s="95"/>
      <c r="AP30" s="95"/>
      <c r="AQ30" s="95"/>
      <c r="AR30" s="96"/>
      <c r="AS30" s="97"/>
      <c r="AT30" s="98"/>
      <c r="AU30" s="98"/>
      <c r="AV30" s="98"/>
      <c r="AW30" s="98"/>
      <c r="AX30" s="99"/>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c r="HR30" s="32"/>
      <c r="HS30" s="32"/>
      <c r="HT30" s="32"/>
      <c r="HU30" s="32"/>
      <c r="HV30" s="32"/>
      <c r="HW30" s="32"/>
      <c r="HX30" s="32"/>
      <c r="HY30" s="32"/>
      <c r="HZ30" s="32"/>
      <c r="IA30" s="32"/>
      <c r="IB30" s="32"/>
      <c r="IC30" s="32"/>
      <c r="ID30" s="32"/>
      <c r="IE30" s="32"/>
      <c r="IF30" s="32"/>
      <c r="IG30" s="32"/>
      <c r="IH30" s="32"/>
      <c r="II30" s="32"/>
      <c r="IJ30" s="32"/>
      <c r="IK30" s="32"/>
      <c r="IL30" s="32"/>
      <c r="IM30" s="32"/>
      <c r="IN30" s="32"/>
      <c r="IO30" s="32"/>
      <c r="IP30" s="32"/>
      <c r="IQ30" s="32"/>
    </row>
    <row r="31" spans="1:251" s="46" customFormat="1" ht="18.75" customHeight="1" thickBot="1">
      <c r="A31" s="47"/>
      <c r="B31" s="100" t="s">
        <v>71</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2"/>
      <c r="AA31" s="103">
        <f>SUM($AA$30:$AA$30)</f>
        <v>71244</v>
      </c>
      <c r="AB31" s="104"/>
      <c r="AC31" s="104"/>
      <c r="AD31" s="104"/>
      <c r="AE31" s="104"/>
      <c r="AF31" s="104"/>
      <c r="AG31" s="104"/>
      <c r="AH31" s="104"/>
      <c r="AI31" s="105"/>
      <c r="AJ31" s="103">
        <f>SUM($AJ$30:$AJ$30)</f>
        <v>70850</v>
      </c>
      <c r="AK31" s="104"/>
      <c r="AL31" s="104"/>
      <c r="AM31" s="104"/>
      <c r="AN31" s="104"/>
      <c r="AO31" s="104"/>
      <c r="AP31" s="104"/>
      <c r="AQ31" s="104"/>
      <c r="AR31" s="105"/>
      <c r="AS31" s="106"/>
      <c r="AT31" s="107"/>
      <c r="AU31" s="107"/>
      <c r="AV31" s="107"/>
      <c r="AW31" s="107"/>
      <c r="AX31" s="108"/>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c r="GU31" s="32"/>
      <c r="GV31" s="32"/>
      <c r="GW31" s="32"/>
      <c r="GX31" s="32"/>
      <c r="GY31" s="32"/>
      <c r="GZ31" s="32"/>
      <c r="HA31" s="32"/>
      <c r="HB31" s="32"/>
      <c r="HC31" s="32"/>
      <c r="HD31" s="32"/>
      <c r="HE31" s="32"/>
      <c r="HF31" s="32"/>
      <c r="HG31" s="32"/>
      <c r="HH31" s="32"/>
      <c r="HI31" s="32"/>
      <c r="HJ31" s="32"/>
      <c r="HK31" s="32"/>
      <c r="HL31" s="32"/>
      <c r="HM31" s="32"/>
      <c r="HN31" s="32"/>
      <c r="HO31" s="32"/>
      <c r="HP31" s="32"/>
      <c r="HQ31" s="32"/>
      <c r="HR31" s="32"/>
      <c r="HS31" s="32"/>
      <c r="HT31" s="32"/>
      <c r="HU31" s="32"/>
      <c r="HV31" s="32"/>
      <c r="HW31" s="32"/>
      <c r="HX31" s="32"/>
      <c r="HY31" s="32"/>
      <c r="HZ31" s="32"/>
      <c r="IA31" s="32"/>
      <c r="IB31" s="32"/>
      <c r="IC31" s="32"/>
      <c r="ID31" s="32"/>
      <c r="IE31" s="32"/>
      <c r="IF31" s="32"/>
      <c r="IG31" s="32"/>
      <c r="IH31" s="32"/>
      <c r="II31" s="32"/>
      <c r="IJ31" s="32"/>
      <c r="IK31" s="32"/>
      <c r="IL31" s="32"/>
      <c r="IM31" s="32"/>
      <c r="IN31" s="32"/>
      <c r="IO31" s="32"/>
      <c r="IP31" s="32"/>
      <c r="IQ31" s="32"/>
    </row>
    <row r="33" spans="1:113" ht="19.2">
      <c r="A33" s="31" t="s">
        <v>58</v>
      </c>
      <c r="AW33" s="33"/>
      <c r="AX33" s="34"/>
      <c r="AY33" s="33"/>
    </row>
    <row r="35" spans="1:113" ht="18">
      <c r="B35" s="109" t="s">
        <v>0</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row>
    <row r="36" spans="1:113">
      <c r="Z36" s="35"/>
      <c r="AD36" s="35"/>
      <c r="AE36" s="35"/>
      <c r="AF36" s="35"/>
      <c r="AG36" s="35"/>
      <c r="AH36" s="35"/>
      <c r="AI36" s="35"/>
      <c r="AO36" s="35"/>
    </row>
    <row r="37" spans="1:113" ht="13.8" thickBot="1">
      <c r="Z37" s="35"/>
      <c r="AD37" s="35"/>
      <c r="AE37" s="35"/>
      <c r="AF37" s="35"/>
      <c r="AG37" s="35"/>
      <c r="AH37" s="35"/>
      <c r="AI37" s="35"/>
      <c r="AO37" s="35"/>
      <c r="DI37" s="36"/>
    </row>
    <row r="38" spans="1:113" ht="24.75" customHeight="1" thickBot="1">
      <c r="B38" s="111" t="s">
        <v>59</v>
      </c>
      <c r="C38" s="112"/>
      <c r="D38" s="112"/>
      <c r="E38" s="112"/>
      <c r="F38" s="112"/>
      <c r="G38" s="112"/>
      <c r="H38" s="113" t="s">
        <v>72</v>
      </c>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5"/>
      <c r="DI38" s="36"/>
    </row>
    <row r="39" spans="1:113" ht="14.4">
      <c r="B39" s="37"/>
      <c r="C39" s="37"/>
      <c r="D39" s="37"/>
      <c r="E39" s="37"/>
      <c r="F39" s="37"/>
      <c r="G39" s="37"/>
      <c r="H39" s="38"/>
      <c r="I39" s="38"/>
      <c r="J39" s="38"/>
      <c r="K39" s="38"/>
      <c r="L39" s="39"/>
      <c r="M39" s="39"/>
      <c r="N39" s="39"/>
      <c r="O39" s="39"/>
      <c r="P39" s="38"/>
      <c r="Q39" s="38"/>
      <c r="R39" s="38"/>
      <c r="S39" s="38"/>
      <c r="T39" s="38"/>
      <c r="U39" s="38"/>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DI39" s="36"/>
    </row>
    <row r="40" spans="1:113" ht="15" thickBot="1">
      <c r="A40" s="41"/>
      <c r="B40" s="40" t="s">
        <v>61</v>
      </c>
      <c r="C40" s="38"/>
      <c r="D40" s="38"/>
      <c r="E40" s="38"/>
      <c r="F40" s="38"/>
      <c r="G40" s="38"/>
      <c r="H40" s="38"/>
      <c r="I40" s="38"/>
      <c r="J40" s="38"/>
      <c r="K40" s="38"/>
      <c r="L40" s="39"/>
      <c r="M40" s="39"/>
      <c r="N40" s="39"/>
      <c r="O40" s="39"/>
      <c r="P40" s="38"/>
      <c r="Q40" s="38"/>
      <c r="R40" s="38"/>
      <c r="S40" s="38"/>
      <c r="T40" s="38"/>
      <c r="U40" s="38"/>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DI40" s="36"/>
    </row>
    <row r="41" spans="1:113" ht="14.4">
      <c r="A41" s="38"/>
      <c r="B41" s="42"/>
      <c r="C41" s="37"/>
      <c r="D41" s="37"/>
      <c r="E41" s="37"/>
      <c r="F41" s="37"/>
      <c r="G41" s="37"/>
      <c r="H41" s="37"/>
      <c r="I41" s="37"/>
      <c r="J41" s="37"/>
      <c r="K41" s="37"/>
      <c r="L41" s="43"/>
      <c r="M41" s="43"/>
      <c r="N41" s="43"/>
      <c r="O41" s="43"/>
      <c r="P41" s="37"/>
      <c r="Q41" s="37"/>
      <c r="R41" s="37"/>
      <c r="S41" s="37"/>
      <c r="T41" s="37"/>
      <c r="U41" s="37"/>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5"/>
    </row>
    <row r="42" spans="1:113" ht="12" customHeight="1">
      <c r="A42" s="38"/>
      <c r="B42" s="116" t="s">
        <v>73</v>
      </c>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8"/>
    </row>
    <row r="43" spans="1:113" ht="12" customHeight="1">
      <c r="A43" s="38"/>
      <c r="B43" s="116"/>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8"/>
      <c r="BC43" s="46"/>
    </row>
    <row r="44" spans="1:113" ht="12" customHeight="1">
      <c r="A44" s="38"/>
      <c r="B44" s="116"/>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8"/>
    </row>
    <row r="45" spans="1:113" ht="12" customHeight="1">
      <c r="A45" s="38"/>
      <c r="B45" s="116"/>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8"/>
    </row>
    <row r="46" spans="1:113" ht="12" customHeight="1">
      <c r="A46" s="38"/>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8"/>
    </row>
    <row r="47" spans="1:113" ht="15" thickBot="1">
      <c r="A47" s="47"/>
      <c r="B47" s="48"/>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50"/>
    </row>
    <row r="48" spans="1:113">
      <c r="B48" s="51"/>
    </row>
    <row r="49" spans="1:251" ht="15" thickBot="1">
      <c r="A49" s="41"/>
      <c r="B49" s="40" t="s">
        <v>62</v>
      </c>
      <c r="C49" s="38"/>
      <c r="D49" s="38"/>
      <c r="E49" s="38"/>
      <c r="F49" s="38"/>
      <c r="G49" s="38"/>
      <c r="H49" s="38"/>
      <c r="I49" s="38"/>
      <c r="J49" s="38"/>
      <c r="K49" s="38"/>
      <c r="L49" s="39"/>
      <c r="M49" s="39"/>
      <c r="N49" s="39"/>
      <c r="O49" s="39"/>
      <c r="P49" s="38"/>
      <c r="Q49" s="38"/>
      <c r="R49" s="38"/>
      <c r="S49" s="38"/>
      <c r="T49" s="38"/>
      <c r="U49" s="38"/>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DI49" s="36"/>
    </row>
    <row r="50" spans="1:251" ht="14.4">
      <c r="A50" s="38"/>
      <c r="B50" s="42"/>
      <c r="C50" s="37"/>
      <c r="D50" s="37"/>
      <c r="E50" s="37"/>
      <c r="F50" s="37"/>
      <c r="G50" s="37"/>
      <c r="H50" s="37"/>
      <c r="I50" s="37"/>
      <c r="J50" s="37"/>
      <c r="K50" s="37"/>
      <c r="L50" s="43"/>
      <c r="M50" s="43"/>
      <c r="N50" s="43"/>
      <c r="O50" s="43"/>
      <c r="P50" s="37"/>
      <c r="Q50" s="37"/>
      <c r="R50" s="37"/>
      <c r="S50" s="37"/>
      <c r="T50" s="37"/>
      <c r="U50" s="37"/>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5"/>
    </row>
    <row r="51" spans="1:251" ht="12" customHeight="1">
      <c r="A51" s="38"/>
      <c r="B51" s="116" t="s">
        <v>74</v>
      </c>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8"/>
    </row>
    <row r="52" spans="1:251" ht="12" customHeight="1">
      <c r="A52" s="38"/>
      <c r="B52" s="116"/>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8"/>
      <c r="BC52" s="46"/>
    </row>
    <row r="53" spans="1:251" ht="12" customHeight="1">
      <c r="A53" s="38"/>
      <c r="B53" s="116"/>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8"/>
    </row>
    <row r="54" spans="1:251" ht="12" customHeight="1">
      <c r="A54" s="38"/>
      <c r="B54" s="116"/>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8"/>
    </row>
    <row r="55" spans="1:251" ht="12" customHeight="1">
      <c r="A55" s="38"/>
      <c r="B55" s="116"/>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8"/>
    </row>
    <row r="56" spans="1:251" ht="15" thickBot="1">
      <c r="A56" s="47"/>
      <c r="B56" s="48"/>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50"/>
    </row>
    <row r="57" spans="1:251">
      <c r="B57" s="51"/>
    </row>
    <row r="58" spans="1:251" ht="14.4">
      <c r="B58" s="40" t="s">
        <v>64</v>
      </c>
      <c r="C58" s="38"/>
      <c r="D58" s="38"/>
      <c r="E58" s="38"/>
      <c r="F58" s="38"/>
      <c r="G58" s="38"/>
      <c r="H58" s="38"/>
      <c r="I58" s="38"/>
      <c r="J58" s="38"/>
      <c r="K58" s="38"/>
      <c r="L58" s="39"/>
      <c r="M58" s="39"/>
      <c r="N58" s="39"/>
      <c r="O58" s="39"/>
      <c r="P58" s="38"/>
      <c r="Q58" s="38"/>
      <c r="R58" s="38"/>
      <c r="S58" s="38"/>
      <c r="T58" s="38"/>
      <c r="U58" s="38"/>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row>
    <row r="59" spans="1:251" ht="15" thickBot="1">
      <c r="B59" s="38"/>
      <c r="C59" s="38"/>
      <c r="D59" s="38"/>
      <c r="E59" s="38"/>
      <c r="F59" s="38"/>
      <c r="G59" s="38"/>
      <c r="H59" s="38"/>
      <c r="I59" s="38"/>
      <c r="J59" s="38"/>
      <c r="K59" s="38"/>
      <c r="L59" s="39"/>
      <c r="M59" s="39"/>
      <c r="N59" s="39"/>
      <c r="O59" s="39"/>
      <c r="P59" s="38"/>
      <c r="Q59" s="38"/>
      <c r="R59" s="38"/>
      <c r="S59" s="38"/>
      <c r="T59" s="38"/>
      <c r="U59" s="38"/>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52" t="s">
        <v>65</v>
      </c>
    </row>
    <row r="60" spans="1:251" s="46" customFormat="1" ht="13.5" customHeight="1">
      <c r="A60" s="38"/>
      <c r="B60" s="119" t="s">
        <v>66</v>
      </c>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1"/>
      <c r="AA60" s="125" t="s">
        <v>67</v>
      </c>
      <c r="AB60" s="120"/>
      <c r="AC60" s="120"/>
      <c r="AD60" s="120"/>
      <c r="AE60" s="120"/>
      <c r="AF60" s="120"/>
      <c r="AG60" s="120"/>
      <c r="AH60" s="120"/>
      <c r="AI60" s="121"/>
      <c r="AJ60" s="125" t="s">
        <v>68</v>
      </c>
      <c r="AK60" s="120"/>
      <c r="AL60" s="120"/>
      <c r="AM60" s="120"/>
      <c r="AN60" s="120"/>
      <c r="AO60" s="120"/>
      <c r="AP60" s="120"/>
      <c r="AQ60" s="120"/>
      <c r="AR60" s="121"/>
      <c r="AS60" s="125" t="s">
        <v>69</v>
      </c>
      <c r="AT60" s="120"/>
      <c r="AU60" s="120"/>
      <c r="AV60" s="120"/>
      <c r="AW60" s="120"/>
      <c r="AX60" s="127"/>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32"/>
      <c r="GQ60" s="32"/>
      <c r="GR60" s="32"/>
      <c r="GS60" s="32"/>
      <c r="GT60" s="32"/>
      <c r="GU60" s="32"/>
      <c r="GV60" s="32"/>
      <c r="GW60" s="32"/>
      <c r="GX60" s="32"/>
      <c r="GY60" s="32"/>
      <c r="GZ60" s="32"/>
      <c r="HA60" s="32"/>
      <c r="HB60" s="32"/>
      <c r="HC60" s="32"/>
      <c r="HD60" s="32"/>
      <c r="HE60" s="32"/>
      <c r="HF60" s="32"/>
      <c r="HG60" s="32"/>
      <c r="HH60" s="32"/>
      <c r="HI60" s="32"/>
      <c r="HJ60" s="32"/>
      <c r="HK60" s="32"/>
      <c r="HL60" s="32"/>
      <c r="HM60" s="32"/>
      <c r="HN60" s="32"/>
      <c r="HO60" s="32"/>
      <c r="HP60" s="32"/>
      <c r="HQ60" s="32"/>
      <c r="HR60" s="32"/>
      <c r="HS60" s="32"/>
      <c r="HT60" s="32"/>
      <c r="HU60" s="32"/>
      <c r="HV60" s="32"/>
      <c r="HW60" s="32"/>
      <c r="HX60" s="32"/>
      <c r="HY60" s="32"/>
      <c r="HZ60" s="32"/>
      <c r="IA60" s="32"/>
      <c r="IB60" s="32"/>
      <c r="IC60" s="32"/>
      <c r="ID60" s="32"/>
      <c r="IE60" s="32"/>
      <c r="IF60" s="32"/>
      <c r="IG60" s="32"/>
      <c r="IH60" s="32"/>
      <c r="II60" s="32"/>
      <c r="IJ60" s="32"/>
      <c r="IK60" s="32"/>
      <c r="IL60" s="32"/>
      <c r="IM60" s="32"/>
      <c r="IN60" s="32"/>
      <c r="IO60" s="32"/>
      <c r="IP60" s="32"/>
      <c r="IQ60" s="32"/>
    </row>
    <row r="61" spans="1:251" s="46" customFormat="1">
      <c r="A61" s="38"/>
      <c r="B61" s="122"/>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4"/>
      <c r="AA61" s="126"/>
      <c r="AB61" s="123"/>
      <c r="AC61" s="123"/>
      <c r="AD61" s="123"/>
      <c r="AE61" s="123"/>
      <c r="AF61" s="123"/>
      <c r="AG61" s="123"/>
      <c r="AH61" s="123"/>
      <c r="AI61" s="124"/>
      <c r="AJ61" s="126"/>
      <c r="AK61" s="123"/>
      <c r="AL61" s="123"/>
      <c r="AM61" s="123"/>
      <c r="AN61" s="123"/>
      <c r="AO61" s="123"/>
      <c r="AP61" s="123"/>
      <c r="AQ61" s="123"/>
      <c r="AR61" s="124"/>
      <c r="AS61" s="126"/>
      <c r="AT61" s="123"/>
      <c r="AU61" s="123"/>
      <c r="AV61" s="123"/>
      <c r="AW61" s="123"/>
      <c r="AX61" s="128"/>
      <c r="AY61" s="32"/>
      <c r="AZ61" s="32"/>
      <c r="BA61" s="32"/>
      <c r="BB61" s="53"/>
      <c r="BC61" s="54"/>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row>
    <row r="62" spans="1:251" s="46" customFormat="1" ht="18.75" customHeight="1">
      <c r="A62" s="38"/>
      <c r="B62" s="55"/>
      <c r="C62" s="91" t="s">
        <v>75</v>
      </c>
      <c r="D62" s="92"/>
      <c r="E62" s="92"/>
      <c r="F62" s="92"/>
      <c r="G62" s="92"/>
      <c r="H62" s="92"/>
      <c r="I62" s="92"/>
      <c r="J62" s="92"/>
      <c r="K62" s="92"/>
      <c r="L62" s="92"/>
      <c r="M62" s="92"/>
      <c r="N62" s="92"/>
      <c r="O62" s="92"/>
      <c r="P62" s="92"/>
      <c r="Q62" s="92"/>
      <c r="R62" s="92"/>
      <c r="S62" s="92"/>
      <c r="T62" s="92"/>
      <c r="U62" s="92"/>
      <c r="V62" s="92"/>
      <c r="W62" s="92"/>
      <c r="X62" s="92"/>
      <c r="Y62" s="92"/>
      <c r="Z62" s="93"/>
      <c r="AA62" s="94">
        <v>243</v>
      </c>
      <c r="AB62" s="95"/>
      <c r="AC62" s="95"/>
      <c r="AD62" s="95"/>
      <c r="AE62" s="95"/>
      <c r="AF62" s="95"/>
      <c r="AG62" s="95"/>
      <c r="AH62" s="95"/>
      <c r="AI62" s="96"/>
      <c r="AJ62" s="94">
        <v>243</v>
      </c>
      <c r="AK62" s="95"/>
      <c r="AL62" s="95"/>
      <c r="AM62" s="95"/>
      <c r="AN62" s="95"/>
      <c r="AO62" s="95"/>
      <c r="AP62" s="95"/>
      <c r="AQ62" s="95"/>
      <c r="AR62" s="96"/>
      <c r="AS62" s="97"/>
      <c r="AT62" s="98"/>
      <c r="AU62" s="98"/>
      <c r="AV62" s="98"/>
      <c r="AW62" s="98"/>
      <c r="AX62" s="99"/>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c r="EO62" s="32"/>
      <c r="EP62" s="32"/>
      <c r="EQ62" s="32"/>
      <c r="ER62" s="32"/>
      <c r="ES62" s="32"/>
      <c r="ET62" s="32"/>
      <c r="EU62" s="32"/>
      <c r="EV62" s="32"/>
      <c r="EW62" s="32"/>
      <c r="EX62" s="32"/>
      <c r="EY62" s="32"/>
      <c r="EZ62" s="32"/>
      <c r="FA62" s="32"/>
      <c r="FB62" s="32"/>
      <c r="FC62" s="32"/>
      <c r="FD62" s="32"/>
      <c r="FE62" s="32"/>
      <c r="FF62" s="32"/>
      <c r="FG62" s="32"/>
      <c r="FH62" s="32"/>
      <c r="FI62" s="32"/>
      <c r="FJ62" s="32"/>
      <c r="FK62" s="32"/>
      <c r="FL62" s="32"/>
      <c r="FM62" s="32"/>
      <c r="FN62" s="32"/>
      <c r="FO62" s="32"/>
      <c r="FP62" s="32"/>
      <c r="FQ62" s="32"/>
      <c r="FR62" s="32"/>
      <c r="FS62" s="32"/>
      <c r="FT62" s="32"/>
      <c r="FU62" s="32"/>
      <c r="FV62" s="32"/>
      <c r="FW62" s="32"/>
      <c r="FX62" s="32"/>
      <c r="FY62" s="32"/>
      <c r="FZ62" s="32"/>
      <c r="GA62" s="32"/>
      <c r="GB62" s="32"/>
      <c r="GC62" s="32"/>
      <c r="GD62" s="32"/>
      <c r="GE62" s="32"/>
      <c r="GF62" s="32"/>
      <c r="GG62" s="32"/>
      <c r="GH62" s="32"/>
      <c r="GI62" s="32"/>
      <c r="GJ62" s="32"/>
      <c r="GK62" s="32"/>
      <c r="GL62" s="32"/>
      <c r="GM62" s="32"/>
      <c r="GN62" s="32"/>
      <c r="GO62" s="32"/>
      <c r="GP62" s="32"/>
      <c r="GQ62" s="32"/>
      <c r="GR62" s="32"/>
      <c r="GS62" s="32"/>
      <c r="GT62" s="32"/>
      <c r="GU62" s="32"/>
      <c r="GV62" s="32"/>
      <c r="GW62" s="32"/>
      <c r="GX62" s="32"/>
      <c r="GY62" s="32"/>
      <c r="GZ62" s="32"/>
      <c r="HA62" s="32"/>
      <c r="HB62" s="32"/>
      <c r="HC62" s="32"/>
      <c r="HD62" s="32"/>
      <c r="HE62" s="32"/>
      <c r="HF62" s="32"/>
      <c r="HG62" s="32"/>
      <c r="HH62" s="32"/>
      <c r="HI62" s="32"/>
      <c r="HJ62" s="32"/>
      <c r="HK62" s="32"/>
      <c r="HL62" s="32"/>
      <c r="HM62" s="32"/>
      <c r="HN62" s="32"/>
      <c r="HO62" s="32"/>
      <c r="HP62" s="32"/>
      <c r="HQ62" s="32"/>
      <c r="HR62" s="32"/>
      <c r="HS62" s="32"/>
      <c r="HT62" s="32"/>
      <c r="HU62" s="32"/>
      <c r="HV62" s="32"/>
      <c r="HW62" s="32"/>
      <c r="HX62" s="32"/>
      <c r="HY62" s="32"/>
      <c r="HZ62" s="32"/>
      <c r="IA62" s="32"/>
      <c r="IB62" s="32"/>
      <c r="IC62" s="32"/>
      <c r="ID62" s="32"/>
      <c r="IE62" s="32"/>
      <c r="IF62" s="32"/>
      <c r="IG62" s="32"/>
      <c r="IH62" s="32"/>
      <c r="II62" s="32"/>
      <c r="IJ62" s="32"/>
      <c r="IK62" s="32"/>
      <c r="IL62" s="32"/>
      <c r="IM62" s="32"/>
      <c r="IN62" s="32"/>
      <c r="IO62" s="32"/>
      <c r="IP62" s="32"/>
      <c r="IQ62" s="32"/>
    </row>
    <row r="63" spans="1:251" s="46" customFormat="1" ht="18.75" customHeight="1" thickBot="1">
      <c r="A63" s="47"/>
      <c r="B63" s="100" t="s">
        <v>71</v>
      </c>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2"/>
      <c r="AA63" s="103">
        <f>SUM($AA$62:$AA$62)</f>
        <v>243</v>
      </c>
      <c r="AB63" s="104"/>
      <c r="AC63" s="104"/>
      <c r="AD63" s="104"/>
      <c r="AE63" s="104"/>
      <c r="AF63" s="104"/>
      <c r="AG63" s="104"/>
      <c r="AH63" s="104"/>
      <c r="AI63" s="105"/>
      <c r="AJ63" s="103">
        <f>SUM($AJ$62:$AJ$62)</f>
        <v>243</v>
      </c>
      <c r="AK63" s="104"/>
      <c r="AL63" s="104"/>
      <c r="AM63" s="104"/>
      <c r="AN63" s="104"/>
      <c r="AO63" s="104"/>
      <c r="AP63" s="104"/>
      <c r="AQ63" s="104"/>
      <c r="AR63" s="105"/>
      <c r="AS63" s="106"/>
      <c r="AT63" s="107"/>
      <c r="AU63" s="107"/>
      <c r="AV63" s="107"/>
      <c r="AW63" s="107"/>
      <c r="AX63" s="108"/>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c r="EO63" s="32"/>
      <c r="EP63" s="32"/>
      <c r="EQ63" s="32"/>
      <c r="ER63" s="32"/>
      <c r="ES63" s="32"/>
      <c r="ET63" s="32"/>
      <c r="EU63" s="32"/>
      <c r="EV63" s="32"/>
      <c r="EW63" s="32"/>
      <c r="EX63" s="32"/>
      <c r="EY63" s="32"/>
      <c r="EZ63" s="32"/>
      <c r="FA63" s="32"/>
      <c r="FB63" s="32"/>
      <c r="FC63" s="32"/>
      <c r="FD63" s="32"/>
      <c r="FE63" s="32"/>
      <c r="FF63" s="32"/>
      <c r="FG63" s="32"/>
      <c r="FH63" s="32"/>
      <c r="FI63" s="32"/>
      <c r="FJ63" s="32"/>
      <c r="FK63" s="32"/>
      <c r="FL63" s="32"/>
      <c r="FM63" s="32"/>
      <c r="FN63" s="32"/>
      <c r="FO63" s="32"/>
      <c r="FP63" s="32"/>
      <c r="FQ63" s="32"/>
      <c r="FR63" s="32"/>
      <c r="FS63" s="32"/>
      <c r="FT63" s="32"/>
      <c r="FU63" s="32"/>
      <c r="FV63" s="32"/>
      <c r="FW63" s="32"/>
      <c r="FX63" s="32"/>
      <c r="FY63" s="32"/>
      <c r="FZ63" s="32"/>
      <c r="GA63" s="32"/>
      <c r="GB63" s="32"/>
      <c r="GC63" s="32"/>
      <c r="GD63" s="32"/>
      <c r="GE63" s="32"/>
      <c r="GF63" s="32"/>
      <c r="GG63" s="32"/>
      <c r="GH63" s="32"/>
      <c r="GI63" s="32"/>
      <c r="GJ63" s="32"/>
      <c r="GK63" s="32"/>
      <c r="GL63" s="32"/>
      <c r="GM63" s="32"/>
      <c r="GN63" s="32"/>
      <c r="GO63" s="32"/>
      <c r="GP63" s="32"/>
      <c r="GQ63" s="32"/>
      <c r="GR63" s="32"/>
      <c r="GS63" s="32"/>
      <c r="GT63" s="32"/>
      <c r="GU63" s="32"/>
      <c r="GV63" s="32"/>
      <c r="GW63" s="32"/>
      <c r="GX63" s="32"/>
      <c r="GY63" s="32"/>
      <c r="GZ63" s="32"/>
      <c r="HA63" s="32"/>
      <c r="HB63" s="32"/>
      <c r="HC63" s="32"/>
      <c r="HD63" s="32"/>
      <c r="HE63" s="32"/>
      <c r="HF63" s="32"/>
      <c r="HG63" s="32"/>
      <c r="HH63" s="32"/>
      <c r="HI63" s="32"/>
      <c r="HJ63" s="32"/>
      <c r="HK63" s="32"/>
      <c r="HL63" s="32"/>
      <c r="HM63" s="32"/>
      <c r="HN63" s="32"/>
      <c r="HO63" s="32"/>
      <c r="HP63" s="32"/>
      <c r="HQ63" s="32"/>
      <c r="HR63" s="32"/>
      <c r="HS63" s="32"/>
      <c r="HT63" s="32"/>
      <c r="HU63" s="32"/>
      <c r="HV63" s="32"/>
      <c r="HW63" s="32"/>
      <c r="HX63" s="32"/>
      <c r="HY63" s="32"/>
      <c r="HZ63" s="32"/>
      <c r="IA63" s="32"/>
      <c r="IB63" s="32"/>
      <c r="IC63" s="32"/>
      <c r="ID63" s="32"/>
      <c r="IE63" s="32"/>
      <c r="IF63" s="32"/>
      <c r="IG63" s="32"/>
      <c r="IH63" s="32"/>
      <c r="II63" s="32"/>
      <c r="IJ63" s="32"/>
      <c r="IK63" s="32"/>
      <c r="IL63" s="32"/>
      <c r="IM63" s="32"/>
      <c r="IN63" s="32"/>
      <c r="IO63" s="32"/>
      <c r="IP63" s="32"/>
      <c r="IQ63" s="32"/>
    </row>
    <row r="65" spans="1:113" ht="19.2">
      <c r="A65" s="31" t="s">
        <v>58</v>
      </c>
      <c r="AW65" s="33"/>
      <c r="AX65" s="34"/>
      <c r="AY65" s="33"/>
    </row>
    <row r="67" spans="1:113" ht="18">
      <c r="B67" s="109" t="s">
        <v>0</v>
      </c>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row>
    <row r="68" spans="1:113">
      <c r="Z68" s="35"/>
      <c r="AD68" s="35"/>
      <c r="AE68" s="35"/>
      <c r="AF68" s="35"/>
      <c r="AG68" s="35"/>
      <c r="AH68" s="35"/>
      <c r="AI68" s="35"/>
      <c r="AO68" s="35"/>
    </row>
    <row r="69" spans="1:113" ht="13.8" thickBot="1">
      <c r="Z69" s="35"/>
      <c r="AD69" s="35"/>
      <c r="AE69" s="35"/>
      <c r="AF69" s="35"/>
      <c r="AG69" s="35"/>
      <c r="AH69" s="35"/>
      <c r="AI69" s="35"/>
      <c r="AO69" s="35"/>
      <c r="DI69" s="36"/>
    </row>
    <row r="70" spans="1:113" ht="24.75" customHeight="1" thickBot="1">
      <c r="B70" s="111" t="s">
        <v>59</v>
      </c>
      <c r="C70" s="112"/>
      <c r="D70" s="112"/>
      <c r="E70" s="112"/>
      <c r="F70" s="112"/>
      <c r="G70" s="112"/>
      <c r="H70" s="113" t="s">
        <v>76</v>
      </c>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5"/>
      <c r="DI70" s="36"/>
    </row>
    <row r="71" spans="1:113" ht="14.4">
      <c r="B71" s="37"/>
      <c r="C71" s="37"/>
      <c r="D71" s="37"/>
      <c r="E71" s="37"/>
      <c r="F71" s="37"/>
      <c r="G71" s="37"/>
      <c r="H71" s="38"/>
      <c r="I71" s="38"/>
      <c r="J71" s="38"/>
      <c r="K71" s="38"/>
      <c r="L71" s="39"/>
      <c r="M71" s="39"/>
      <c r="N71" s="39"/>
      <c r="O71" s="39"/>
      <c r="P71" s="38"/>
      <c r="Q71" s="38"/>
      <c r="R71" s="38"/>
      <c r="S71" s="38"/>
      <c r="T71" s="38"/>
      <c r="U71" s="38"/>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DI71" s="36"/>
    </row>
    <row r="72" spans="1:113" ht="15" thickBot="1">
      <c r="A72" s="41"/>
      <c r="B72" s="40" t="s">
        <v>61</v>
      </c>
      <c r="C72" s="38"/>
      <c r="D72" s="38"/>
      <c r="E72" s="38"/>
      <c r="F72" s="38"/>
      <c r="G72" s="38"/>
      <c r="H72" s="38"/>
      <c r="I72" s="38"/>
      <c r="J72" s="38"/>
      <c r="K72" s="38"/>
      <c r="L72" s="39"/>
      <c r="M72" s="39"/>
      <c r="N72" s="39"/>
      <c r="O72" s="39"/>
      <c r="P72" s="38"/>
      <c r="Q72" s="38"/>
      <c r="R72" s="38"/>
      <c r="S72" s="38"/>
      <c r="T72" s="38"/>
      <c r="U72" s="38"/>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DI72" s="36"/>
    </row>
    <row r="73" spans="1:113" ht="14.4">
      <c r="A73" s="38"/>
      <c r="B73" s="42"/>
      <c r="C73" s="37"/>
      <c r="D73" s="37"/>
      <c r="E73" s="37"/>
      <c r="F73" s="37"/>
      <c r="G73" s="37"/>
      <c r="H73" s="37"/>
      <c r="I73" s="37"/>
      <c r="J73" s="37"/>
      <c r="K73" s="37"/>
      <c r="L73" s="43"/>
      <c r="M73" s="43"/>
      <c r="N73" s="43"/>
      <c r="O73" s="43"/>
      <c r="P73" s="37"/>
      <c r="Q73" s="37"/>
      <c r="R73" s="37"/>
      <c r="S73" s="37"/>
      <c r="T73" s="37"/>
      <c r="U73" s="37"/>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5"/>
    </row>
    <row r="74" spans="1:113" ht="12" customHeight="1">
      <c r="A74" s="38"/>
      <c r="B74" s="116" t="s">
        <v>76</v>
      </c>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18"/>
    </row>
    <row r="75" spans="1:113" ht="12" customHeight="1">
      <c r="A75" s="38"/>
      <c r="B75" s="116"/>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8"/>
      <c r="BC75" s="46"/>
    </row>
    <row r="76" spans="1:113" ht="12" customHeight="1">
      <c r="A76" s="38"/>
      <c r="B76" s="116"/>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8"/>
    </row>
    <row r="77" spans="1:113" ht="12" customHeight="1">
      <c r="A77" s="38"/>
      <c r="B77" s="116"/>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8"/>
    </row>
    <row r="78" spans="1:113" ht="12" customHeight="1">
      <c r="A78" s="38"/>
      <c r="B78" s="116"/>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8"/>
    </row>
    <row r="79" spans="1:113" ht="15" thickBot="1">
      <c r="A79" s="47"/>
      <c r="B79" s="48"/>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50"/>
    </row>
    <row r="80" spans="1:113">
      <c r="B80" s="51"/>
    </row>
    <row r="81" spans="1:251" ht="15" thickBot="1">
      <c r="A81" s="41"/>
      <c r="B81" s="40" t="s">
        <v>62</v>
      </c>
      <c r="C81" s="38"/>
      <c r="D81" s="38"/>
      <c r="E81" s="38"/>
      <c r="F81" s="38"/>
      <c r="G81" s="38"/>
      <c r="H81" s="38"/>
      <c r="I81" s="38"/>
      <c r="J81" s="38"/>
      <c r="K81" s="38"/>
      <c r="L81" s="39"/>
      <c r="M81" s="39"/>
      <c r="N81" s="39"/>
      <c r="O81" s="39"/>
      <c r="P81" s="38"/>
      <c r="Q81" s="38"/>
      <c r="R81" s="38"/>
      <c r="S81" s="38"/>
      <c r="T81" s="38"/>
      <c r="U81" s="38"/>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DI81" s="36"/>
    </row>
    <row r="82" spans="1:251" ht="14.4">
      <c r="A82" s="38"/>
      <c r="B82" s="42"/>
      <c r="C82" s="37"/>
      <c r="D82" s="37"/>
      <c r="E82" s="37"/>
      <c r="F82" s="37"/>
      <c r="G82" s="37"/>
      <c r="H82" s="37"/>
      <c r="I82" s="37"/>
      <c r="J82" s="37"/>
      <c r="K82" s="37"/>
      <c r="L82" s="43"/>
      <c r="M82" s="43"/>
      <c r="N82" s="43"/>
      <c r="O82" s="43"/>
      <c r="P82" s="37"/>
      <c r="Q82" s="37"/>
      <c r="R82" s="37"/>
      <c r="S82" s="37"/>
      <c r="T82" s="37"/>
      <c r="U82" s="37"/>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5"/>
    </row>
    <row r="83" spans="1:251" ht="12" customHeight="1">
      <c r="A83" s="38"/>
      <c r="B83" s="116" t="s">
        <v>77</v>
      </c>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8"/>
    </row>
    <row r="84" spans="1:251" ht="12" customHeight="1">
      <c r="A84" s="38"/>
      <c r="B84" s="116"/>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8"/>
      <c r="BC84" s="46"/>
    </row>
    <row r="85" spans="1:251" ht="12" customHeight="1">
      <c r="A85" s="38"/>
      <c r="B85" s="116"/>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8"/>
    </row>
    <row r="86" spans="1:251" ht="12" customHeight="1">
      <c r="A86" s="38"/>
      <c r="B86" s="116"/>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8"/>
    </row>
    <row r="87" spans="1:251" ht="12" customHeight="1">
      <c r="A87" s="38"/>
      <c r="B87" s="116"/>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8"/>
    </row>
    <row r="88" spans="1:251" ht="15" thickBot="1">
      <c r="A88" s="47"/>
      <c r="B88" s="48"/>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50"/>
    </row>
    <row r="89" spans="1:251">
      <c r="B89" s="51"/>
    </row>
    <row r="90" spans="1:251" ht="14.4">
      <c r="B90" s="40" t="s">
        <v>64</v>
      </c>
      <c r="C90" s="38"/>
      <c r="D90" s="38"/>
      <c r="E90" s="38"/>
      <c r="F90" s="38"/>
      <c r="G90" s="38"/>
      <c r="H90" s="38"/>
      <c r="I90" s="38"/>
      <c r="J90" s="38"/>
      <c r="K90" s="38"/>
      <c r="L90" s="39"/>
      <c r="M90" s="39"/>
      <c r="N90" s="39"/>
      <c r="O90" s="39"/>
      <c r="P90" s="38"/>
      <c r="Q90" s="38"/>
      <c r="R90" s="38"/>
      <c r="S90" s="38"/>
      <c r="T90" s="38"/>
      <c r="U90" s="38"/>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row>
    <row r="91" spans="1:251" ht="15" thickBot="1">
      <c r="B91" s="38"/>
      <c r="C91" s="38"/>
      <c r="D91" s="38"/>
      <c r="E91" s="38"/>
      <c r="F91" s="38"/>
      <c r="G91" s="38"/>
      <c r="H91" s="38"/>
      <c r="I91" s="38"/>
      <c r="J91" s="38"/>
      <c r="K91" s="38"/>
      <c r="L91" s="39"/>
      <c r="M91" s="39"/>
      <c r="N91" s="39"/>
      <c r="O91" s="39"/>
      <c r="P91" s="38"/>
      <c r="Q91" s="38"/>
      <c r="R91" s="38"/>
      <c r="S91" s="38"/>
      <c r="T91" s="38"/>
      <c r="U91" s="38"/>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52" t="s">
        <v>65</v>
      </c>
    </row>
    <row r="92" spans="1:251" s="46" customFormat="1" ht="13.5" customHeight="1">
      <c r="A92" s="38"/>
      <c r="B92" s="119" t="s">
        <v>66</v>
      </c>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1"/>
      <c r="AA92" s="125" t="s">
        <v>67</v>
      </c>
      <c r="AB92" s="120"/>
      <c r="AC92" s="120"/>
      <c r="AD92" s="120"/>
      <c r="AE92" s="120"/>
      <c r="AF92" s="120"/>
      <c r="AG92" s="120"/>
      <c r="AH92" s="120"/>
      <c r="AI92" s="121"/>
      <c r="AJ92" s="125" t="s">
        <v>68</v>
      </c>
      <c r="AK92" s="120"/>
      <c r="AL92" s="120"/>
      <c r="AM92" s="120"/>
      <c r="AN92" s="120"/>
      <c r="AO92" s="120"/>
      <c r="AP92" s="120"/>
      <c r="AQ92" s="120"/>
      <c r="AR92" s="121"/>
      <c r="AS92" s="125" t="s">
        <v>69</v>
      </c>
      <c r="AT92" s="120"/>
      <c r="AU92" s="120"/>
      <c r="AV92" s="120"/>
      <c r="AW92" s="120"/>
      <c r="AX92" s="127"/>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32"/>
      <c r="DM92" s="32"/>
      <c r="DN92" s="32"/>
      <c r="DO92" s="32"/>
      <c r="DP92" s="32"/>
      <c r="DQ92" s="32"/>
      <c r="DR92" s="32"/>
      <c r="DS92" s="32"/>
      <c r="DT92" s="32"/>
      <c r="DU92" s="32"/>
      <c r="DV92" s="32"/>
      <c r="DW92" s="32"/>
      <c r="DX92" s="32"/>
      <c r="DY92" s="32"/>
      <c r="DZ92" s="32"/>
      <c r="EA92" s="32"/>
      <c r="EB92" s="32"/>
      <c r="EC92" s="32"/>
      <c r="ED92" s="32"/>
      <c r="EE92" s="32"/>
      <c r="EF92" s="32"/>
      <c r="EG92" s="32"/>
      <c r="EH92" s="32"/>
      <c r="EI92" s="32"/>
      <c r="EJ92" s="32"/>
      <c r="EK92" s="32"/>
      <c r="EL92" s="32"/>
      <c r="EM92" s="32"/>
      <c r="EN92" s="32"/>
      <c r="EO92" s="32"/>
      <c r="EP92" s="32"/>
      <c r="EQ92" s="32"/>
      <c r="ER92" s="32"/>
      <c r="ES92" s="32"/>
      <c r="ET92" s="32"/>
      <c r="EU92" s="32"/>
      <c r="EV92" s="32"/>
      <c r="EW92" s="32"/>
      <c r="EX92" s="32"/>
      <c r="EY92" s="32"/>
      <c r="EZ92" s="32"/>
      <c r="FA92" s="32"/>
      <c r="FB92" s="32"/>
      <c r="FC92" s="32"/>
      <c r="FD92" s="32"/>
      <c r="FE92" s="32"/>
      <c r="FF92" s="32"/>
      <c r="FG92" s="32"/>
      <c r="FH92" s="32"/>
      <c r="FI92" s="32"/>
      <c r="FJ92" s="32"/>
      <c r="FK92" s="32"/>
      <c r="FL92" s="32"/>
      <c r="FM92" s="32"/>
      <c r="FN92" s="32"/>
      <c r="FO92" s="32"/>
      <c r="FP92" s="32"/>
      <c r="FQ92" s="32"/>
      <c r="FR92" s="32"/>
      <c r="FS92" s="32"/>
      <c r="FT92" s="32"/>
      <c r="FU92" s="32"/>
      <c r="FV92" s="32"/>
      <c r="FW92" s="32"/>
      <c r="FX92" s="32"/>
      <c r="FY92" s="32"/>
      <c r="FZ92" s="32"/>
      <c r="GA92" s="32"/>
      <c r="GB92" s="32"/>
      <c r="GC92" s="32"/>
      <c r="GD92" s="32"/>
      <c r="GE92" s="32"/>
      <c r="GF92" s="32"/>
      <c r="GG92" s="32"/>
      <c r="GH92" s="32"/>
      <c r="GI92" s="32"/>
      <c r="GJ92" s="32"/>
      <c r="GK92" s="32"/>
      <c r="GL92" s="32"/>
      <c r="GM92" s="32"/>
      <c r="GN92" s="32"/>
      <c r="GO92" s="32"/>
      <c r="GP92" s="32"/>
      <c r="GQ92" s="32"/>
      <c r="GR92" s="32"/>
      <c r="GS92" s="32"/>
      <c r="GT92" s="32"/>
      <c r="GU92" s="32"/>
      <c r="GV92" s="32"/>
      <c r="GW92" s="32"/>
      <c r="GX92" s="32"/>
      <c r="GY92" s="32"/>
      <c r="GZ92" s="32"/>
      <c r="HA92" s="32"/>
      <c r="HB92" s="32"/>
      <c r="HC92" s="32"/>
      <c r="HD92" s="32"/>
      <c r="HE92" s="32"/>
      <c r="HF92" s="32"/>
      <c r="HG92" s="32"/>
      <c r="HH92" s="32"/>
      <c r="HI92" s="32"/>
      <c r="HJ92" s="32"/>
      <c r="HK92" s="32"/>
      <c r="HL92" s="32"/>
      <c r="HM92" s="32"/>
      <c r="HN92" s="32"/>
      <c r="HO92" s="32"/>
      <c r="HP92" s="32"/>
      <c r="HQ92" s="32"/>
      <c r="HR92" s="32"/>
      <c r="HS92" s="32"/>
      <c r="HT92" s="32"/>
      <c r="HU92" s="32"/>
      <c r="HV92" s="32"/>
      <c r="HW92" s="32"/>
      <c r="HX92" s="32"/>
      <c r="HY92" s="32"/>
      <c r="HZ92" s="32"/>
      <c r="IA92" s="32"/>
      <c r="IB92" s="32"/>
      <c r="IC92" s="32"/>
      <c r="ID92" s="32"/>
      <c r="IE92" s="32"/>
      <c r="IF92" s="32"/>
      <c r="IG92" s="32"/>
      <c r="IH92" s="32"/>
      <c r="II92" s="32"/>
      <c r="IJ92" s="32"/>
      <c r="IK92" s="32"/>
      <c r="IL92" s="32"/>
      <c r="IM92" s="32"/>
      <c r="IN92" s="32"/>
      <c r="IO92" s="32"/>
      <c r="IP92" s="32"/>
      <c r="IQ92" s="32"/>
    </row>
    <row r="93" spans="1:251" s="46" customFormat="1">
      <c r="A93" s="38"/>
      <c r="B93" s="122"/>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4"/>
      <c r="AA93" s="126"/>
      <c r="AB93" s="123"/>
      <c r="AC93" s="123"/>
      <c r="AD93" s="123"/>
      <c r="AE93" s="123"/>
      <c r="AF93" s="123"/>
      <c r="AG93" s="123"/>
      <c r="AH93" s="123"/>
      <c r="AI93" s="124"/>
      <c r="AJ93" s="126"/>
      <c r="AK93" s="123"/>
      <c r="AL93" s="123"/>
      <c r="AM93" s="123"/>
      <c r="AN93" s="123"/>
      <c r="AO93" s="123"/>
      <c r="AP93" s="123"/>
      <c r="AQ93" s="123"/>
      <c r="AR93" s="124"/>
      <c r="AS93" s="126"/>
      <c r="AT93" s="123"/>
      <c r="AU93" s="123"/>
      <c r="AV93" s="123"/>
      <c r="AW93" s="123"/>
      <c r="AX93" s="128"/>
      <c r="AY93" s="32"/>
      <c r="AZ93" s="32"/>
      <c r="BA93" s="32"/>
      <c r="BB93" s="53"/>
      <c r="BC93" s="54"/>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32"/>
      <c r="DM93" s="32"/>
      <c r="DN93" s="32"/>
      <c r="DO93" s="32"/>
      <c r="DP93" s="32"/>
      <c r="DQ93" s="32"/>
      <c r="DR93" s="32"/>
      <c r="DS93" s="32"/>
      <c r="DT93" s="32"/>
      <c r="DU93" s="32"/>
      <c r="DV93" s="32"/>
      <c r="DW93" s="32"/>
      <c r="DX93" s="32"/>
      <c r="DY93" s="32"/>
      <c r="DZ93" s="32"/>
      <c r="EA93" s="32"/>
      <c r="EB93" s="32"/>
      <c r="EC93" s="32"/>
      <c r="ED93" s="32"/>
      <c r="EE93" s="32"/>
      <c r="EF93" s="32"/>
      <c r="EG93" s="32"/>
      <c r="EH93" s="32"/>
      <c r="EI93" s="32"/>
      <c r="EJ93" s="32"/>
      <c r="EK93" s="32"/>
      <c r="EL93" s="32"/>
      <c r="EM93" s="32"/>
      <c r="EN93" s="32"/>
      <c r="EO93" s="32"/>
      <c r="EP93" s="32"/>
      <c r="EQ93" s="32"/>
      <c r="ER93" s="32"/>
      <c r="ES93" s="32"/>
      <c r="ET93" s="32"/>
      <c r="EU93" s="32"/>
      <c r="EV93" s="32"/>
      <c r="EW93" s="32"/>
      <c r="EX93" s="32"/>
      <c r="EY93" s="32"/>
      <c r="EZ93" s="32"/>
      <c r="FA93" s="32"/>
      <c r="FB93" s="32"/>
      <c r="FC93" s="32"/>
      <c r="FD93" s="32"/>
      <c r="FE93" s="32"/>
      <c r="FF93" s="32"/>
      <c r="FG93" s="32"/>
      <c r="FH93" s="32"/>
      <c r="FI93" s="32"/>
      <c r="FJ93" s="32"/>
      <c r="FK93" s="32"/>
      <c r="FL93" s="32"/>
      <c r="FM93" s="32"/>
      <c r="FN93" s="32"/>
      <c r="FO93" s="32"/>
      <c r="FP93" s="32"/>
      <c r="FQ93" s="32"/>
      <c r="FR93" s="32"/>
      <c r="FS93" s="32"/>
      <c r="FT93" s="32"/>
      <c r="FU93" s="32"/>
      <c r="FV93" s="32"/>
      <c r="FW93" s="32"/>
      <c r="FX93" s="32"/>
      <c r="FY93" s="32"/>
      <c r="FZ93" s="32"/>
      <c r="GA93" s="32"/>
      <c r="GB93" s="32"/>
      <c r="GC93" s="32"/>
      <c r="GD93" s="32"/>
      <c r="GE93" s="32"/>
      <c r="GF93" s="32"/>
      <c r="GG93" s="32"/>
      <c r="GH93" s="32"/>
      <c r="GI93" s="32"/>
      <c r="GJ93" s="32"/>
      <c r="GK93" s="32"/>
      <c r="GL93" s="32"/>
      <c r="GM93" s="32"/>
      <c r="GN93" s="32"/>
      <c r="GO93" s="32"/>
      <c r="GP93" s="32"/>
      <c r="GQ93" s="32"/>
      <c r="GR93" s="32"/>
      <c r="GS93" s="32"/>
      <c r="GT93" s="32"/>
      <c r="GU93" s="32"/>
      <c r="GV93" s="32"/>
      <c r="GW93" s="32"/>
      <c r="GX93" s="32"/>
      <c r="GY93" s="32"/>
      <c r="GZ93" s="32"/>
      <c r="HA93" s="32"/>
      <c r="HB93" s="32"/>
      <c r="HC93" s="32"/>
      <c r="HD93" s="32"/>
      <c r="HE93" s="32"/>
      <c r="HF93" s="32"/>
      <c r="HG93" s="32"/>
      <c r="HH93" s="32"/>
      <c r="HI93" s="32"/>
      <c r="HJ93" s="32"/>
      <c r="HK93" s="32"/>
      <c r="HL93" s="32"/>
      <c r="HM93" s="32"/>
      <c r="HN93" s="32"/>
      <c r="HO93" s="32"/>
      <c r="HP93" s="32"/>
      <c r="HQ93" s="32"/>
      <c r="HR93" s="32"/>
      <c r="HS93" s="32"/>
      <c r="HT93" s="32"/>
      <c r="HU93" s="32"/>
      <c r="HV93" s="32"/>
      <c r="HW93" s="32"/>
      <c r="HX93" s="32"/>
      <c r="HY93" s="32"/>
      <c r="HZ93" s="32"/>
      <c r="IA93" s="32"/>
      <c r="IB93" s="32"/>
      <c r="IC93" s="32"/>
      <c r="ID93" s="32"/>
      <c r="IE93" s="32"/>
      <c r="IF93" s="32"/>
      <c r="IG93" s="32"/>
      <c r="IH93" s="32"/>
      <c r="II93" s="32"/>
      <c r="IJ93" s="32"/>
      <c r="IK93" s="32"/>
      <c r="IL93" s="32"/>
      <c r="IM93" s="32"/>
      <c r="IN93" s="32"/>
      <c r="IO93" s="32"/>
      <c r="IP93" s="32"/>
      <c r="IQ93" s="32"/>
    </row>
    <row r="94" spans="1:251" s="46" customFormat="1" ht="18.75" customHeight="1">
      <c r="A94" s="38"/>
      <c r="B94" s="55"/>
      <c r="C94" s="91" t="s">
        <v>78</v>
      </c>
      <c r="D94" s="92"/>
      <c r="E94" s="92"/>
      <c r="F94" s="92"/>
      <c r="G94" s="92"/>
      <c r="H94" s="92"/>
      <c r="I94" s="92"/>
      <c r="J94" s="92"/>
      <c r="K94" s="92"/>
      <c r="L94" s="92"/>
      <c r="M94" s="92"/>
      <c r="N94" s="92"/>
      <c r="O94" s="92"/>
      <c r="P94" s="92"/>
      <c r="Q94" s="92"/>
      <c r="R94" s="92"/>
      <c r="S94" s="92"/>
      <c r="T94" s="92"/>
      <c r="U94" s="92"/>
      <c r="V94" s="92"/>
      <c r="W94" s="92"/>
      <c r="X94" s="92"/>
      <c r="Y94" s="92"/>
      <c r="Z94" s="93"/>
      <c r="AA94" s="94">
        <v>19901</v>
      </c>
      <c r="AB94" s="95"/>
      <c r="AC94" s="95"/>
      <c r="AD94" s="95"/>
      <c r="AE94" s="95"/>
      <c r="AF94" s="95"/>
      <c r="AG94" s="95"/>
      <c r="AH94" s="95"/>
      <c r="AI94" s="96"/>
      <c r="AJ94" s="94">
        <v>21174</v>
      </c>
      <c r="AK94" s="95"/>
      <c r="AL94" s="95"/>
      <c r="AM94" s="95"/>
      <c r="AN94" s="95"/>
      <c r="AO94" s="95"/>
      <c r="AP94" s="95"/>
      <c r="AQ94" s="95"/>
      <c r="AR94" s="96"/>
      <c r="AS94" s="97"/>
      <c r="AT94" s="98"/>
      <c r="AU94" s="98"/>
      <c r="AV94" s="98"/>
      <c r="AW94" s="98"/>
      <c r="AX94" s="99"/>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32"/>
      <c r="DM94" s="32"/>
      <c r="DN94" s="32"/>
      <c r="DO94" s="32"/>
      <c r="DP94" s="32"/>
      <c r="DQ94" s="32"/>
      <c r="DR94" s="32"/>
      <c r="DS94" s="32"/>
      <c r="DT94" s="32"/>
      <c r="DU94" s="32"/>
      <c r="DV94" s="32"/>
      <c r="DW94" s="32"/>
      <c r="DX94" s="32"/>
      <c r="DY94" s="32"/>
      <c r="DZ94" s="32"/>
      <c r="EA94" s="32"/>
      <c r="EB94" s="32"/>
      <c r="EC94" s="32"/>
      <c r="ED94" s="32"/>
      <c r="EE94" s="32"/>
      <c r="EF94" s="32"/>
      <c r="EG94" s="32"/>
      <c r="EH94" s="32"/>
      <c r="EI94" s="32"/>
      <c r="EJ94" s="32"/>
      <c r="EK94" s="32"/>
      <c r="EL94" s="32"/>
      <c r="EM94" s="32"/>
      <c r="EN94" s="32"/>
      <c r="EO94" s="32"/>
      <c r="EP94" s="32"/>
      <c r="EQ94" s="32"/>
      <c r="ER94" s="32"/>
      <c r="ES94" s="32"/>
      <c r="ET94" s="32"/>
      <c r="EU94" s="32"/>
      <c r="EV94" s="32"/>
      <c r="EW94" s="32"/>
      <c r="EX94" s="32"/>
      <c r="EY94" s="32"/>
      <c r="EZ94" s="32"/>
      <c r="FA94" s="32"/>
      <c r="FB94" s="32"/>
      <c r="FC94" s="32"/>
      <c r="FD94" s="32"/>
      <c r="FE94" s="32"/>
      <c r="FF94" s="32"/>
      <c r="FG94" s="32"/>
      <c r="FH94" s="32"/>
      <c r="FI94" s="32"/>
      <c r="FJ94" s="32"/>
      <c r="FK94" s="32"/>
      <c r="FL94" s="32"/>
      <c r="FM94" s="32"/>
      <c r="FN94" s="32"/>
      <c r="FO94" s="32"/>
      <c r="FP94" s="32"/>
      <c r="FQ94" s="32"/>
      <c r="FR94" s="32"/>
      <c r="FS94" s="32"/>
      <c r="FT94" s="32"/>
      <c r="FU94" s="32"/>
      <c r="FV94" s="32"/>
      <c r="FW94" s="32"/>
      <c r="FX94" s="32"/>
      <c r="FY94" s="32"/>
      <c r="FZ94" s="32"/>
      <c r="GA94" s="32"/>
      <c r="GB94" s="32"/>
      <c r="GC94" s="32"/>
      <c r="GD94" s="32"/>
      <c r="GE94" s="32"/>
      <c r="GF94" s="32"/>
      <c r="GG94" s="32"/>
      <c r="GH94" s="32"/>
      <c r="GI94" s="32"/>
      <c r="GJ94" s="32"/>
      <c r="GK94" s="32"/>
      <c r="GL94" s="32"/>
      <c r="GM94" s="32"/>
      <c r="GN94" s="32"/>
      <c r="GO94" s="32"/>
      <c r="GP94" s="32"/>
      <c r="GQ94" s="32"/>
      <c r="GR94" s="32"/>
      <c r="GS94" s="32"/>
      <c r="GT94" s="32"/>
      <c r="GU94" s="32"/>
      <c r="GV94" s="32"/>
      <c r="GW94" s="32"/>
      <c r="GX94" s="32"/>
      <c r="GY94" s="32"/>
      <c r="GZ94" s="32"/>
      <c r="HA94" s="32"/>
      <c r="HB94" s="32"/>
      <c r="HC94" s="32"/>
      <c r="HD94" s="32"/>
      <c r="HE94" s="32"/>
      <c r="HF94" s="32"/>
      <c r="HG94" s="32"/>
      <c r="HH94" s="32"/>
      <c r="HI94" s="32"/>
      <c r="HJ94" s="32"/>
      <c r="HK94" s="32"/>
      <c r="HL94" s="32"/>
      <c r="HM94" s="32"/>
      <c r="HN94" s="32"/>
      <c r="HO94" s="32"/>
      <c r="HP94" s="32"/>
      <c r="HQ94" s="32"/>
      <c r="HR94" s="32"/>
      <c r="HS94" s="32"/>
      <c r="HT94" s="32"/>
      <c r="HU94" s="32"/>
      <c r="HV94" s="32"/>
      <c r="HW94" s="32"/>
      <c r="HX94" s="32"/>
      <c r="HY94" s="32"/>
      <c r="HZ94" s="32"/>
      <c r="IA94" s="32"/>
      <c r="IB94" s="32"/>
      <c r="IC94" s="32"/>
      <c r="ID94" s="32"/>
      <c r="IE94" s="32"/>
      <c r="IF94" s="32"/>
      <c r="IG94" s="32"/>
      <c r="IH94" s="32"/>
      <c r="II94" s="32"/>
      <c r="IJ94" s="32"/>
      <c r="IK94" s="32"/>
      <c r="IL94" s="32"/>
      <c r="IM94" s="32"/>
      <c r="IN94" s="32"/>
      <c r="IO94" s="32"/>
      <c r="IP94" s="32"/>
      <c r="IQ94" s="32"/>
    </row>
    <row r="95" spans="1:251" s="46" customFormat="1" ht="18.75" customHeight="1" thickBot="1">
      <c r="A95" s="47"/>
      <c r="B95" s="100" t="s">
        <v>71</v>
      </c>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2"/>
      <c r="AA95" s="103">
        <f>SUM($AA$94:$AA$94)</f>
        <v>19901</v>
      </c>
      <c r="AB95" s="104"/>
      <c r="AC95" s="104"/>
      <c r="AD95" s="104"/>
      <c r="AE95" s="104"/>
      <c r="AF95" s="104"/>
      <c r="AG95" s="104"/>
      <c r="AH95" s="104"/>
      <c r="AI95" s="105"/>
      <c r="AJ95" s="103">
        <f>SUM($AJ$94:$AJ$94)</f>
        <v>21174</v>
      </c>
      <c r="AK95" s="104"/>
      <c r="AL95" s="104"/>
      <c r="AM95" s="104"/>
      <c r="AN95" s="104"/>
      <c r="AO95" s="104"/>
      <c r="AP95" s="104"/>
      <c r="AQ95" s="104"/>
      <c r="AR95" s="105"/>
      <c r="AS95" s="106"/>
      <c r="AT95" s="107"/>
      <c r="AU95" s="107"/>
      <c r="AV95" s="107"/>
      <c r="AW95" s="107"/>
      <c r="AX95" s="108"/>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c r="DL95" s="32"/>
      <c r="DM95" s="32"/>
      <c r="DN95" s="32"/>
      <c r="DO95" s="32"/>
      <c r="DP95" s="32"/>
      <c r="DQ95" s="32"/>
      <c r="DR95" s="32"/>
      <c r="DS95" s="32"/>
      <c r="DT95" s="32"/>
      <c r="DU95" s="32"/>
      <c r="DV95" s="32"/>
      <c r="DW95" s="32"/>
      <c r="DX95" s="32"/>
      <c r="DY95" s="32"/>
      <c r="DZ95" s="32"/>
      <c r="EA95" s="32"/>
      <c r="EB95" s="32"/>
      <c r="EC95" s="32"/>
      <c r="ED95" s="32"/>
      <c r="EE95" s="32"/>
      <c r="EF95" s="32"/>
      <c r="EG95" s="32"/>
      <c r="EH95" s="32"/>
      <c r="EI95" s="32"/>
      <c r="EJ95" s="32"/>
      <c r="EK95" s="32"/>
      <c r="EL95" s="32"/>
      <c r="EM95" s="32"/>
      <c r="EN95" s="32"/>
      <c r="EO95" s="32"/>
      <c r="EP95" s="32"/>
      <c r="EQ95" s="32"/>
      <c r="ER95" s="32"/>
      <c r="ES95" s="32"/>
      <c r="ET95" s="32"/>
      <c r="EU95" s="32"/>
      <c r="EV95" s="32"/>
      <c r="EW95" s="32"/>
      <c r="EX95" s="32"/>
      <c r="EY95" s="32"/>
      <c r="EZ95" s="32"/>
      <c r="FA95" s="32"/>
      <c r="FB95" s="32"/>
      <c r="FC95" s="32"/>
      <c r="FD95" s="32"/>
      <c r="FE95" s="32"/>
      <c r="FF95" s="32"/>
      <c r="FG95" s="32"/>
      <c r="FH95" s="32"/>
      <c r="FI95" s="32"/>
      <c r="FJ95" s="32"/>
      <c r="FK95" s="32"/>
      <c r="FL95" s="32"/>
      <c r="FM95" s="32"/>
      <c r="FN95" s="32"/>
      <c r="FO95" s="32"/>
      <c r="FP95" s="32"/>
      <c r="FQ95" s="32"/>
      <c r="FR95" s="32"/>
      <c r="FS95" s="32"/>
      <c r="FT95" s="32"/>
      <c r="FU95" s="32"/>
      <c r="FV95" s="32"/>
      <c r="FW95" s="32"/>
      <c r="FX95" s="32"/>
      <c r="FY95" s="32"/>
      <c r="FZ95" s="32"/>
      <c r="GA95" s="32"/>
      <c r="GB95" s="32"/>
      <c r="GC95" s="32"/>
      <c r="GD95" s="32"/>
      <c r="GE95" s="32"/>
      <c r="GF95" s="32"/>
      <c r="GG95" s="32"/>
      <c r="GH95" s="32"/>
      <c r="GI95" s="32"/>
      <c r="GJ95" s="32"/>
      <c r="GK95" s="32"/>
      <c r="GL95" s="32"/>
      <c r="GM95" s="32"/>
      <c r="GN95" s="32"/>
      <c r="GO95" s="32"/>
      <c r="GP95" s="32"/>
      <c r="GQ95" s="32"/>
      <c r="GR95" s="32"/>
      <c r="GS95" s="32"/>
      <c r="GT95" s="32"/>
      <c r="GU95" s="32"/>
      <c r="GV95" s="32"/>
      <c r="GW95" s="32"/>
      <c r="GX95" s="32"/>
      <c r="GY95" s="32"/>
      <c r="GZ95" s="32"/>
      <c r="HA95" s="32"/>
      <c r="HB95" s="32"/>
      <c r="HC95" s="32"/>
      <c r="HD95" s="32"/>
      <c r="HE95" s="32"/>
      <c r="HF95" s="32"/>
      <c r="HG95" s="32"/>
      <c r="HH95" s="32"/>
      <c r="HI95" s="32"/>
      <c r="HJ95" s="32"/>
      <c r="HK95" s="32"/>
      <c r="HL95" s="32"/>
      <c r="HM95" s="32"/>
      <c r="HN95" s="32"/>
      <c r="HO95" s="32"/>
      <c r="HP95" s="32"/>
      <c r="HQ95" s="32"/>
      <c r="HR95" s="32"/>
      <c r="HS95" s="32"/>
      <c r="HT95" s="32"/>
      <c r="HU95" s="32"/>
      <c r="HV95" s="32"/>
      <c r="HW95" s="32"/>
      <c r="HX95" s="32"/>
      <c r="HY95" s="32"/>
      <c r="HZ95" s="32"/>
      <c r="IA95" s="32"/>
      <c r="IB95" s="32"/>
      <c r="IC95" s="32"/>
      <c r="ID95" s="32"/>
      <c r="IE95" s="32"/>
      <c r="IF95" s="32"/>
      <c r="IG95" s="32"/>
      <c r="IH95" s="32"/>
      <c r="II95" s="32"/>
      <c r="IJ95" s="32"/>
      <c r="IK95" s="32"/>
      <c r="IL95" s="32"/>
      <c r="IM95" s="32"/>
      <c r="IN95" s="32"/>
      <c r="IO95" s="32"/>
      <c r="IP95" s="32"/>
      <c r="IQ95" s="32"/>
    </row>
    <row r="97" spans="1:113" ht="19.2">
      <c r="A97" s="31" t="s">
        <v>58</v>
      </c>
      <c r="AW97" s="33"/>
      <c r="AX97" s="34"/>
      <c r="AY97" s="33"/>
    </row>
    <row r="99" spans="1:113" ht="18">
      <c r="B99" s="109" t="s">
        <v>0</v>
      </c>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0"/>
      <c r="AS99" s="110"/>
      <c r="AT99" s="110"/>
      <c r="AU99" s="110"/>
      <c r="AV99" s="110"/>
      <c r="AW99" s="110"/>
      <c r="AX99" s="110"/>
    </row>
    <row r="100" spans="1:113">
      <c r="Z100" s="35"/>
      <c r="AD100" s="35"/>
      <c r="AE100" s="35"/>
      <c r="AF100" s="35"/>
      <c r="AG100" s="35"/>
      <c r="AH100" s="35"/>
      <c r="AI100" s="35"/>
      <c r="AO100" s="35"/>
    </row>
    <row r="101" spans="1:113" ht="13.8" thickBot="1">
      <c r="Z101" s="35"/>
      <c r="AD101" s="35"/>
      <c r="AE101" s="35"/>
      <c r="AF101" s="35"/>
      <c r="AG101" s="35"/>
      <c r="AH101" s="35"/>
      <c r="AI101" s="35"/>
      <c r="AO101" s="35"/>
      <c r="DI101" s="36"/>
    </row>
    <row r="102" spans="1:113" ht="24.75" customHeight="1" thickBot="1">
      <c r="B102" s="111" t="s">
        <v>59</v>
      </c>
      <c r="C102" s="112"/>
      <c r="D102" s="112"/>
      <c r="E102" s="112"/>
      <c r="F102" s="112"/>
      <c r="G102" s="112"/>
      <c r="H102" s="113" t="s">
        <v>79</v>
      </c>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c r="AO102" s="114"/>
      <c r="AP102" s="114"/>
      <c r="AQ102" s="114"/>
      <c r="AR102" s="114"/>
      <c r="AS102" s="114"/>
      <c r="AT102" s="114"/>
      <c r="AU102" s="114"/>
      <c r="AV102" s="114"/>
      <c r="AW102" s="114"/>
      <c r="AX102" s="115"/>
      <c r="DI102" s="36"/>
    </row>
    <row r="103" spans="1:113" ht="14.4">
      <c r="B103" s="37"/>
      <c r="C103" s="37"/>
      <c r="D103" s="37"/>
      <c r="E103" s="37"/>
      <c r="F103" s="37"/>
      <c r="G103" s="37"/>
      <c r="H103" s="38"/>
      <c r="I103" s="38"/>
      <c r="J103" s="38"/>
      <c r="K103" s="38"/>
      <c r="L103" s="39"/>
      <c r="M103" s="39"/>
      <c r="N103" s="39"/>
      <c r="O103" s="39"/>
      <c r="P103" s="38"/>
      <c r="Q103" s="38"/>
      <c r="R103" s="38"/>
      <c r="S103" s="38"/>
      <c r="T103" s="38"/>
      <c r="U103" s="38"/>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DI103" s="36"/>
    </row>
    <row r="104" spans="1:113" ht="15" thickBot="1">
      <c r="A104" s="41"/>
      <c r="B104" s="40" t="s">
        <v>61</v>
      </c>
      <c r="C104" s="38"/>
      <c r="D104" s="38"/>
      <c r="E104" s="38"/>
      <c r="F104" s="38"/>
      <c r="G104" s="38"/>
      <c r="H104" s="38"/>
      <c r="I104" s="38"/>
      <c r="J104" s="38"/>
      <c r="K104" s="38"/>
      <c r="L104" s="39"/>
      <c r="M104" s="39"/>
      <c r="N104" s="39"/>
      <c r="O104" s="39"/>
      <c r="P104" s="38"/>
      <c r="Q104" s="38"/>
      <c r="R104" s="38"/>
      <c r="S104" s="38"/>
      <c r="T104" s="38"/>
      <c r="U104" s="38"/>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DI104" s="36"/>
    </row>
    <row r="105" spans="1:113" ht="14.4">
      <c r="A105" s="38"/>
      <c r="B105" s="42"/>
      <c r="C105" s="37"/>
      <c r="D105" s="37"/>
      <c r="E105" s="37"/>
      <c r="F105" s="37"/>
      <c r="G105" s="37"/>
      <c r="H105" s="37"/>
      <c r="I105" s="37"/>
      <c r="J105" s="37"/>
      <c r="K105" s="37"/>
      <c r="L105" s="43"/>
      <c r="M105" s="43"/>
      <c r="N105" s="43"/>
      <c r="O105" s="43"/>
      <c r="P105" s="37"/>
      <c r="Q105" s="37"/>
      <c r="R105" s="37"/>
      <c r="S105" s="37"/>
      <c r="T105" s="37"/>
      <c r="U105" s="37"/>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5"/>
    </row>
    <row r="106" spans="1:113" ht="12" customHeight="1">
      <c r="A106" s="38"/>
      <c r="B106" s="116" t="s">
        <v>80</v>
      </c>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c r="AT106" s="117"/>
      <c r="AU106" s="117"/>
      <c r="AV106" s="117"/>
      <c r="AW106" s="117"/>
      <c r="AX106" s="118"/>
    </row>
    <row r="107" spans="1:113" ht="12" customHeight="1">
      <c r="A107" s="38"/>
      <c r="B107" s="116"/>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8"/>
      <c r="BC107" s="46"/>
    </row>
    <row r="108" spans="1:113" ht="12" customHeight="1">
      <c r="A108" s="38"/>
      <c r="B108" s="116"/>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c r="AN108" s="117"/>
      <c r="AO108" s="117"/>
      <c r="AP108" s="117"/>
      <c r="AQ108" s="117"/>
      <c r="AR108" s="117"/>
      <c r="AS108" s="117"/>
      <c r="AT108" s="117"/>
      <c r="AU108" s="117"/>
      <c r="AV108" s="117"/>
      <c r="AW108" s="117"/>
      <c r="AX108" s="118"/>
    </row>
    <row r="109" spans="1:113" ht="12" customHeight="1">
      <c r="A109" s="38"/>
      <c r="B109" s="116"/>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17"/>
      <c r="AM109" s="117"/>
      <c r="AN109" s="117"/>
      <c r="AO109" s="117"/>
      <c r="AP109" s="117"/>
      <c r="AQ109" s="117"/>
      <c r="AR109" s="117"/>
      <c r="AS109" s="117"/>
      <c r="AT109" s="117"/>
      <c r="AU109" s="117"/>
      <c r="AV109" s="117"/>
      <c r="AW109" s="117"/>
      <c r="AX109" s="118"/>
    </row>
    <row r="110" spans="1:113" ht="12" customHeight="1">
      <c r="A110" s="38"/>
      <c r="B110" s="116"/>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117"/>
      <c r="AU110" s="117"/>
      <c r="AV110" s="117"/>
      <c r="AW110" s="117"/>
      <c r="AX110" s="118"/>
    </row>
    <row r="111" spans="1:113" ht="15" thickBot="1">
      <c r="A111" s="47"/>
      <c r="B111" s="48"/>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50"/>
    </row>
    <row r="112" spans="1:113">
      <c r="B112" s="51"/>
    </row>
    <row r="113" spans="1:251" ht="15" thickBot="1">
      <c r="A113" s="41"/>
      <c r="B113" s="40" t="s">
        <v>62</v>
      </c>
      <c r="C113" s="38"/>
      <c r="D113" s="38"/>
      <c r="E113" s="38"/>
      <c r="F113" s="38"/>
      <c r="G113" s="38"/>
      <c r="H113" s="38"/>
      <c r="I113" s="38"/>
      <c r="J113" s="38"/>
      <c r="K113" s="38"/>
      <c r="L113" s="39"/>
      <c r="M113" s="39"/>
      <c r="N113" s="39"/>
      <c r="O113" s="39"/>
      <c r="P113" s="38"/>
      <c r="Q113" s="38"/>
      <c r="R113" s="38"/>
      <c r="S113" s="38"/>
      <c r="T113" s="38"/>
      <c r="U113" s="38"/>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DI113" s="36"/>
    </row>
    <row r="114" spans="1:251" ht="14.4">
      <c r="A114" s="38"/>
      <c r="B114" s="42"/>
      <c r="C114" s="37"/>
      <c r="D114" s="37"/>
      <c r="E114" s="37"/>
      <c r="F114" s="37"/>
      <c r="G114" s="37"/>
      <c r="H114" s="37"/>
      <c r="I114" s="37"/>
      <c r="J114" s="37"/>
      <c r="K114" s="37"/>
      <c r="L114" s="43"/>
      <c r="M114" s="43"/>
      <c r="N114" s="43"/>
      <c r="O114" s="43"/>
      <c r="P114" s="37"/>
      <c r="Q114" s="37"/>
      <c r="R114" s="37"/>
      <c r="S114" s="37"/>
      <c r="T114" s="37"/>
      <c r="U114" s="37"/>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5"/>
    </row>
    <row r="115" spans="1:251" ht="12" customHeight="1">
      <c r="A115" s="38"/>
      <c r="B115" s="116" t="s">
        <v>81</v>
      </c>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7"/>
      <c r="AG115" s="117"/>
      <c r="AH115" s="117"/>
      <c r="AI115" s="117"/>
      <c r="AJ115" s="117"/>
      <c r="AK115" s="117"/>
      <c r="AL115" s="117"/>
      <c r="AM115" s="117"/>
      <c r="AN115" s="117"/>
      <c r="AO115" s="117"/>
      <c r="AP115" s="117"/>
      <c r="AQ115" s="117"/>
      <c r="AR115" s="117"/>
      <c r="AS115" s="117"/>
      <c r="AT115" s="117"/>
      <c r="AU115" s="117"/>
      <c r="AV115" s="117"/>
      <c r="AW115" s="117"/>
      <c r="AX115" s="118"/>
    </row>
    <row r="116" spans="1:251" ht="12" customHeight="1">
      <c r="A116" s="38"/>
      <c r="B116" s="116"/>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117"/>
      <c r="AF116" s="117"/>
      <c r="AG116" s="117"/>
      <c r="AH116" s="117"/>
      <c r="AI116" s="117"/>
      <c r="AJ116" s="117"/>
      <c r="AK116" s="117"/>
      <c r="AL116" s="117"/>
      <c r="AM116" s="117"/>
      <c r="AN116" s="117"/>
      <c r="AO116" s="117"/>
      <c r="AP116" s="117"/>
      <c r="AQ116" s="117"/>
      <c r="AR116" s="117"/>
      <c r="AS116" s="117"/>
      <c r="AT116" s="117"/>
      <c r="AU116" s="117"/>
      <c r="AV116" s="117"/>
      <c r="AW116" s="117"/>
      <c r="AX116" s="118"/>
      <c r="BC116" s="46"/>
    </row>
    <row r="117" spans="1:251" ht="12" customHeight="1">
      <c r="A117" s="38"/>
      <c r="B117" s="116"/>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c r="AB117" s="117"/>
      <c r="AC117" s="117"/>
      <c r="AD117" s="117"/>
      <c r="AE117" s="117"/>
      <c r="AF117" s="117"/>
      <c r="AG117" s="117"/>
      <c r="AH117" s="117"/>
      <c r="AI117" s="117"/>
      <c r="AJ117" s="117"/>
      <c r="AK117" s="117"/>
      <c r="AL117" s="117"/>
      <c r="AM117" s="117"/>
      <c r="AN117" s="117"/>
      <c r="AO117" s="117"/>
      <c r="AP117" s="117"/>
      <c r="AQ117" s="117"/>
      <c r="AR117" s="117"/>
      <c r="AS117" s="117"/>
      <c r="AT117" s="117"/>
      <c r="AU117" s="117"/>
      <c r="AV117" s="117"/>
      <c r="AW117" s="117"/>
      <c r="AX117" s="118"/>
    </row>
    <row r="118" spans="1:251" ht="12" customHeight="1">
      <c r="A118" s="38"/>
      <c r="B118" s="116"/>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7"/>
      <c r="Z118" s="117"/>
      <c r="AA118" s="117"/>
      <c r="AB118" s="117"/>
      <c r="AC118" s="117"/>
      <c r="AD118" s="117"/>
      <c r="AE118" s="117"/>
      <c r="AF118" s="117"/>
      <c r="AG118" s="117"/>
      <c r="AH118" s="117"/>
      <c r="AI118" s="117"/>
      <c r="AJ118" s="117"/>
      <c r="AK118" s="117"/>
      <c r="AL118" s="117"/>
      <c r="AM118" s="117"/>
      <c r="AN118" s="117"/>
      <c r="AO118" s="117"/>
      <c r="AP118" s="117"/>
      <c r="AQ118" s="117"/>
      <c r="AR118" s="117"/>
      <c r="AS118" s="117"/>
      <c r="AT118" s="117"/>
      <c r="AU118" s="117"/>
      <c r="AV118" s="117"/>
      <c r="AW118" s="117"/>
      <c r="AX118" s="118"/>
    </row>
    <row r="119" spans="1:251" ht="12" customHeight="1">
      <c r="A119" s="38"/>
      <c r="B119" s="116"/>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7"/>
      <c r="AG119" s="117"/>
      <c r="AH119" s="117"/>
      <c r="AI119" s="117"/>
      <c r="AJ119" s="117"/>
      <c r="AK119" s="117"/>
      <c r="AL119" s="117"/>
      <c r="AM119" s="117"/>
      <c r="AN119" s="117"/>
      <c r="AO119" s="117"/>
      <c r="AP119" s="117"/>
      <c r="AQ119" s="117"/>
      <c r="AR119" s="117"/>
      <c r="AS119" s="117"/>
      <c r="AT119" s="117"/>
      <c r="AU119" s="117"/>
      <c r="AV119" s="117"/>
      <c r="AW119" s="117"/>
      <c r="AX119" s="118"/>
    </row>
    <row r="120" spans="1:251" ht="15" thickBot="1">
      <c r="A120" s="47"/>
      <c r="B120" s="48"/>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50"/>
    </row>
    <row r="121" spans="1:251">
      <c r="B121" s="51"/>
    </row>
    <row r="122" spans="1:251" ht="14.4">
      <c r="B122" s="40" t="s">
        <v>64</v>
      </c>
      <c r="C122" s="38"/>
      <c r="D122" s="38"/>
      <c r="E122" s="38"/>
      <c r="F122" s="38"/>
      <c r="G122" s="38"/>
      <c r="H122" s="38"/>
      <c r="I122" s="38"/>
      <c r="J122" s="38"/>
      <c r="K122" s="38"/>
      <c r="L122" s="39"/>
      <c r="M122" s="39"/>
      <c r="N122" s="39"/>
      <c r="O122" s="39"/>
      <c r="P122" s="38"/>
      <c r="Q122" s="38"/>
      <c r="R122" s="38"/>
      <c r="S122" s="38"/>
      <c r="T122" s="38"/>
      <c r="U122" s="38"/>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row>
    <row r="123" spans="1:251" ht="15" thickBot="1">
      <c r="B123" s="38"/>
      <c r="C123" s="38"/>
      <c r="D123" s="38"/>
      <c r="E123" s="38"/>
      <c r="F123" s="38"/>
      <c r="G123" s="38"/>
      <c r="H123" s="38"/>
      <c r="I123" s="38"/>
      <c r="J123" s="38"/>
      <c r="K123" s="38"/>
      <c r="L123" s="39"/>
      <c r="M123" s="39"/>
      <c r="N123" s="39"/>
      <c r="O123" s="39"/>
      <c r="P123" s="38"/>
      <c r="Q123" s="38"/>
      <c r="R123" s="38"/>
      <c r="S123" s="38"/>
      <c r="T123" s="38"/>
      <c r="U123" s="38"/>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52" t="s">
        <v>65</v>
      </c>
    </row>
    <row r="124" spans="1:251" s="46" customFormat="1" ht="13.5" customHeight="1">
      <c r="A124" s="38"/>
      <c r="B124" s="119" t="s">
        <v>66</v>
      </c>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1"/>
      <c r="AA124" s="125" t="s">
        <v>67</v>
      </c>
      <c r="AB124" s="120"/>
      <c r="AC124" s="120"/>
      <c r="AD124" s="120"/>
      <c r="AE124" s="120"/>
      <c r="AF124" s="120"/>
      <c r="AG124" s="120"/>
      <c r="AH124" s="120"/>
      <c r="AI124" s="121"/>
      <c r="AJ124" s="125" t="s">
        <v>68</v>
      </c>
      <c r="AK124" s="120"/>
      <c r="AL124" s="120"/>
      <c r="AM124" s="120"/>
      <c r="AN124" s="120"/>
      <c r="AO124" s="120"/>
      <c r="AP124" s="120"/>
      <c r="AQ124" s="120"/>
      <c r="AR124" s="121"/>
      <c r="AS124" s="125" t="s">
        <v>69</v>
      </c>
      <c r="AT124" s="120"/>
      <c r="AU124" s="120"/>
      <c r="AV124" s="120"/>
      <c r="AW124" s="120"/>
      <c r="AX124" s="127"/>
      <c r="AY124" s="32"/>
      <c r="AZ124" s="32"/>
      <c r="BA124" s="32"/>
      <c r="BB124" s="32"/>
      <c r="BC124" s="32"/>
      <c r="BD124" s="32"/>
      <c r="BE124" s="32"/>
      <c r="BF124" s="32"/>
      <c r="BG124" s="32"/>
      <c r="BH124" s="32"/>
      <c r="BI124" s="32"/>
      <c r="BJ124" s="32"/>
      <c r="BK124" s="32"/>
      <c r="BL124" s="32"/>
      <c r="BM124" s="32"/>
      <c r="BN124" s="32"/>
      <c r="BO124" s="32"/>
      <c r="BP124" s="32"/>
      <c r="BQ124" s="32"/>
      <c r="BR124" s="32"/>
      <c r="BS124" s="32"/>
      <c r="BT124" s="32"/>
      <c r="BU124" s="32"/>
      <c r="BV124" s="32"/>
      <c r="BW124" s="32"/>
      <c r="BX124" s="32"/>
      <c r="BY124" s="32"/>
      <c r="BZ124" s="32"/>
      <c r="CA124" s="32"/>
      <c r="CB124" s="32"/>
      <c r="CC124" s="32"/>
      <c r="CD124" s="32"/>
      <c r="CE124" s="32"/>
      <c r="CF124" s="32"/>
      <c r="CG124" s="32"/>
      <c r="CH124" s="32"/>
      <c r="CI124" s="32"/>
      <c r="CJ124" s="32"/>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c r="DI124" s="32"/>
      <c r="DJ124" s="32"/>
      <c r="DK124" s="32"/>
      <c r="DL124" s="32"/>
      <c r="DM124" s="32"/>
      <c r="DN124" s="32"/>
      <c r="DO124" s="32"/>
      <c r="DP124" s="32"/>
      <c r="DQ124" s="32"/>
      <c r="DR124" s="32"/>
      <c r="DS124" s="32"/>
      <c r="DT124" s="32"/>
      <c r="DU124" s="32"/>
      <c r="DV124" s="32"/>
      <c r="DW124" s="32"/>
      <c r="DX124" s="32"/>
      <c r="DY124" s="32"/>
      <c r="DZ124" s="32"/>
      <c r="EA124" s="32"/>
      <c r="EB124" s="32"/>
      <c r="EC124" s="32"/>
      <c r="ED124" s="32"/>
      <c r="EE124" s="32"/>
      <c r="EF124" s="32"/>
      <c r="EG124" s="32"/>
      <c r="EH124" s="32"/>
      <c r="EI124" s="32"/>
      <c r="EJ124" s="32"/>
      <c r="EK124" s="32"/>
      <c r="EL124" s="32"/>
      <c r="EM124" s="32"/>
      <c r="EN124" s="32"/>
      <c r="EO124" s="32"/>
      <c r="EP124" s="32"/>
      <c r="EQ124" s="32"/>
      <c r="ER124" s="32"/>
      <c r="ES124" s="32"/>
      <c r="ET124" s="32"/>
      <c r="EU124" s="32"/>
      <c r="EV124" s="32"/>
      <c r="EW124" s="32"/>
      <c r="EX124" s="32"/>
      <c r="EY124" s="32"/>
      <c r="EZ124" s="32"/>
      <c r="FA124" s="32"/>
      <c r="FB124" s="32"/>
      <c r="FC124" s="32"/>
      <c r="FD124" s="32"/>
      <c r="FE124" s="32"/>
      <c r="FF124" s="32"/>
      <c r="FG124" s="32"/>
      <c r="FH124" s="32"/>
      <c r="FI124" s="32"/>
      <c r="FJ124" s="32"/>
      <c r="FK124" s="32"/>
      <c r="FL124" s="32"/>
      <c r="FM124" s="32"/>
      <c r="FN124" s="32"/>
      <c r="FO124" s="32"/>
      <c r="FP124" s="32"/>
      <c r="FQ124" s="32"/>
      <c r="FR124" s="32"/>
      <c r="FS124" s="32"/>
      <c r="FT124" s="32"/>
      <c r="FU124" s="32"/>
      <c r="FV124" s="32"/>
      <c r="FW124" s="32"/>
      <c r="FX124" s="32"/>
      <c r="FY124" s="32"/>
      <c r="FZ124" s="32"/>
      <c r="GA124" s="32"/>
      <c r="GB124" s="32"/>
      <c r="GC124" s="32"/>
      <c r="GD124" s="32"/>
      <c r="GE124" s="32"/>
      <c r="GF124" s="32"/>
      <c r="GG124" s="32"/>
      <c r="GH124" s="32"/>
      <c r="GI124" s="32"/>
      <c r="GJ124" s="32"/>
      <c r="GK124" s="32"/>
      <c r="GL124" s="32"/>
      <c r="GM124" s="32"/>
      <c r="GN124" s="32"/>
      <c r="GO124" s="32"/>
      <c r="GP124" s="32"/>
      <c r="GQ124" s="32"/>
      <c r="GR124" s="32"/>
      <c r="GS124" s="32"/>
      <c r="GT124" s="32"/>
      <c r="GU124" s="32"/>
      <c r="GV124" s="32"/>
      <c r="GW124" s="32"/>
      <c r="GX124" s="32"/>
      <c r="GY124" s="32"/>
      <c r="GZ124" s="32"/>
      <c r="HA124" s="32"/>
      <c r="HB124" s="32"/>
      <c r="HC124" s="32"/>
      <c r="HD124" s="32"/>
      <c r="HE124" s="32"/>
      <c r="HF124" s="32"/>
      <c r="HG124" s="32"/>
      <c r="HH124" s="32"/>
      <c r="HI124" s="32"/>
      <c r="HJ124" s="32"/>
      <c r="HK124" s="32"/>
      <c r="HL124" s="32"/>
      <c r="HM124" s="32"/>
      <c r="HN124" s="32"/>
      <c r="HO124" s="32"/>
      <c r="HP124" s="32"/>
      <c r="HQ124" s="32"/>
      <c r="HR124" s="32"/>
      <c r="HS124" s="32"/>
      <c r="HT124" s="32"/>
      <c r="HU124" s="32"/>
      <c r="HV124" s="32"/>
      <c r="HW124" s="32"/>
      <c r="HX124" s="32"/>
      <c r="HY124" s="32"/>
      <c r="HZ124" s="32"/>
      <c r="IA124" s="32"/>
      <c r="IB124" s="32"/>
      <c r="IC124" s="32"/>
      <c r="ID124" s="32"/>
      <c r="IE124" s="32"/>
      <c r="IF124" s="32"/>
      <c r="IG124" s="32"/>
      <c r="IH124" s="32"/>
      <c r="II124" s="32"/>
      <c r="IJ124" s="32"/>
      <c r="IK124" s="32"/>
      <c r="IL124" s="32"/>
      <c r="IM124" s="32"/>
      <c r="IN124" s="32"/>
      <c r="IO124" s="32"/>
      <c r="IP124" s="32"/>
      <c r="IQ124" s="32"/>
    </row>
    <row r="125" spans="1:251" s="46" customFormat="1">
      <c r="A125" s="38"/>
      <c r="B125" s="122"/>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4"/>
      <c r="AA125" s="126"/>
      <c r="AB125" s="123"/>
      <c r="AC125" s="123"/>
      <c r="AD125" s="123"/>
      <c r="AE125" s="123"/>
      <c r="AF125" s="123"/>
      <c r="AG125" s="123"/>
      <c r="AH125" s="123"/>
      <c r="AI125" s="124"/>
      <c r="AJ125" s="126"/>
      <c r="AK125" s="123"/>
      <c r="AL125" s="123"/>
      <c r="AM125" s="123"/>
      <c r="AN125" s="123"/>
      <c r="AO125" s="123"/>
      <c r="AP125" s="123"/>
      <c r="AQ125" s="123"/>
      <c r="AR125" s="124"/>
      <c r="AS125" s="126"/>
      <c r="AT125" s="123"/>
      <c r="AU125" s="123"/>
      <c r="AV125" s="123"/>
      <c r="AW125" s="123"/>
      <c r="AX125" s="128"/>
      <c r="AY125" s="32"/>
      <c r="AZ125" s="32"/>
      <c r="BA125" s="32"/>
      <c r="BB125" s="53"/>
      <c r="BC125" s="54"/>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c r="DG125" s="32"/>
      <c r="DH125" s="32"/>
      <c r="DI125" s="32"/>
      <c r="DJ125" s="32"/>
      <c r="DK125" s="32"/>
      <c r="DL125" s="32"/>
      <c r="DM125" s="32"/>
      <c r="DN125" s="32"/>
      <c r="DO125" s="32"/>
      <c r="DP125" s="32"/>
      <c r="DQ125" s="32"/>
      <c r="DR125" s="32"/>
      <c r="DS125" s="32"/>
      <c r="DT125" s="32"/>
      <c r="DU125" s="32"/>
      <c r="DV125" s="32"/>
      <c r="DW125" s="32"/>
      <c r="DX125" s="32"/>
      <c r="DY125" s="32"/>
      <c r="DZ125" s="32"/>
      <c r="EA125" s="32"/>
      <c r="EB125" s="32"/>
      <c r="EC125" s="32"/>
      <c r="ED125" s="32"/>
      <c r="EE125" s="32"/>
      <c r="EF125" s="32"/>
      <c r="EG125" s="32"/>
      <c r="EH125" s="32"/>
      <c r="EI125" s="32"/>
      <c r="EJ125" s="32"/>
      <c r="EK125" s="32"/>
      <c r="EL125" s="32"/>
      <c r="EM125" s="32"/>
      <c r="EN125" s="32"/>
      <c r="EO125" s="32"/>
      <c r="EP125" s="32"/>
      <c r="EQ125" s="32"/>
      <c r="ER125" s="32"/>
      <c r="ES125" s="32"/>
      <c r="ET125" s="32"/>
      <c r="EU125" s="32"/>
      <c r="EV125" s="32"/>
      <c r="EW125" s="32"/>
      <c r="EX125" s="32"/>
      <c r="EY125" s="32"/>
      <c r="EZ125" s="32"/>
      <c r="FA125" s="32"/>
      <c r="FB125" s="32"/>
      <c r="FC125" s="32"/>
      <c r="FD125" s="32"/>
      <c r="FE125" s="32"/>
      <c r="FF125" s="32"/>
      <c r="FG125" s="32"/>
      <c r="FH125" s="32"/>
      <c r="FI125" s="32"/>
      <c r="FJ125" s="32"/>
      <c r="FK125" s="32"/>
      <c r="FL125" s="32"/>
      <c r="FM125" s="32"/>
      <c r="FN125" s="32"/>
      <c r="FO125" s="32"/>
      <c r="FP125" s="32"/>
      <c r="FQ125" s="32"/>
      <c r="FR125" s="32"/>
      <c r="FS125" s="32"/>
      <c r="FT125" s="32"/>
      <c r="FU125" s="32"/>
      <c r="FV125" s="32"/>
      <c r="FW125" s="32"/>
      <c r="FX125" s="32"/>
      <c r="FY125" s="32"/>
      <c r="FZ125" s="32"/>
      <c r="GA125" s="32"/>
      <c r="GB125" s="32"/>
      <c r="GC125" s="32"/>
      <c r="GD125" s="32"/>
      <c r="GE125" s="32"/>
      <c r="GF125" s="32"/>
      <c r="GG125" s="32"/>
      <c r="GH125" s="32"/>
      <c r="GI125" s="32"/>
      <c r="GJ125" s="32"/>
      <c r="GK125" s="32"/>
      <c r="GL125" s="32"/>
      <c r="GM125" s="32"/>
      <c r="GN125" s="32"/>
      <c r="GO125" s="32"/>
      <c r="GP125" s="32"/>
      <c r="GQ125" s="32"/>
      <c r="GR125" s="32"/>
      <c r="GS125" s="32"/>
      <c r="GT125" s="32"/>
      <c r="GU125" s="32"/>
      <c r="GV125" s="32"/>
      <c r="GW125" s="32"/>
      <c r="GX125" s="32"/>
      <c r="GY125" s="32"/>
      <c r="GZ125" s="32"/>
      <c r="HA125" s="32"/>
      <c r="HB125" s="32"/>
      <c r="HC125" s="32"/>
      <c r="HD125" s="32"/>
      <c r="HE125" s="32"/>
      <c r="HF125" s="32"/>
      <c r="HG125" s="32"/>
      <c r="HH125" s="32"/>
      <c r="HI125" s="32"/>
      <c r="HJ125" s="32"/>
      <c r="HK125" s="32"/>
      <c r="HL125" s="32"/>
      <c r="HM125" s="32"/>
      <c r="HN125" s="32"/>
      <c r="HO125" s="32"/>
      <c r="HP125" s="32"/>
      <c r="HQ125" s="32"/>
      <c r="HR125" s="32"/>
      <c r="HS125" s="32"/>
      <c r="HT125" s="32"/>
      <c r="HU125" s="32"/>
      <c r="HV125" s="32"/>
      <c r="HW125" s="32"/>
      <c r="HX125" s="32"/>
      <c r="HY125" s="32"/>
      <c r="HZ125" s="32"/>
      <c r="IA125" s="32"/>
      <c r="IB125" s="32"/>
      <c r="IC125" s="32"/>
      <c r="ID125" s="32"/>
      <c r="IE125" s="32"/>
      <c r="IF125" s="32"/>
      <c r="IG125" s="32"/>
      <c r="IH125" s="32"/>
      <c r="II125" s="32"/>
      <c r="IJ125" s="32"/>
      <c r="IK125" s="32"/>
      <c r="IL125" s="32"/>
      <c r="IM125" s="32"/>
      <c r="IN125" s="32"/>
      <c r="IO125" s="32"/>
      <c r="IP125" s="32"/>
      <c r="IQ125" s="32"/>
    </row>
    <row r="126" spans="1:251" s="46" customFormat="1" ht="18.75" customHeight="1">
      <c r="A126" s="38"/>
      <c r="B126" s="55"/>
      <c r="C126" s="91" t="s">
        <v>82</v>
      </c>
      <c r="D126" s="92"/>
      <c r="E126" s="92"/>
      <c r="F126" s="92"/>
      <c r="G126" s="92"/>
      <c r="H126" s="92"/>
      <c r="I126" s="92"/>
      <c r="J126" s="92"/>
      <c r="K126" s="92"/>
      <c r="L126" s="92"/>
      <c r="M126" s="92"/>
      <c r="N126" s="92"/>
      <c r="O126" s="92"/>
      <c r="P126" s="92"/>
      <c r="Q126" s="92"/>
      <c r="R126" s="92"/>
      <c r="S126" s="92"/>
      <c r="T126" s="92"/>
      <c r="U126" s="92"/>
      <c r="V126" s="92"/>
      <c r="W126" s="92"/>
      <c r="X126" s="92"/>
      <c r="Y126" s="92"/>
      <c r="Z126" s="93"/>
      <c r="AA126" s="94">
        <v>544</v>
      </c>
      <c r="AB126" s="95"/>
      <c r="AC126" s="95"/>
      <c r="AD126" s="95"/>
      <c r="AE126" s="95"/>
      <c r="AF126" s="95"/>
      <c r="AG126" s="95"/>
      <c r="AH126" s="95"/>
      <c r="AI126" s="96"/>
      <c r="AJ126" s="94">
        <v>544</v>
      </c>
      <c r="AK126" s="95"/>
      <c r="AL126" s="95"/>
      <c r="AM126" s="95"/>
      <c r="AN126" s="95"/>
      <c r="AO126" s="95"/>
      <c r="AP126" s="95"/>
      <c r="AQ126" s="95"/>
      <c r="AR126" s="96"/>
      <c r="AS126" s="97"/>
      <c r="AT126" s="98"/>
      <c r="AU126" s="98"/>
      <c r="AV126" s="98"/>
      <c r="AW126" s="98"/>
      <c r="AX126" s="99"/>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c r="CA126" s="32"/>
      <c r="CB126" s="32"/>
      <c r="CC126" s="32"/>
      <c r="CD126" s="32"/>
      <c r="CE126" s="32"/>
      <c r="CF126" s="32"/>
      <c r="CG126" s="32"/>
      <c r="CH126" s="32"/>
      <c r="CI126" s="32"/>
      <c r="CJ126" s="32"/>
      <c r="CK126" s="32"/>
      <c r="CL126" s="32"/>
      <c r="CM126" s="32"/>
      <c r="CN126" s="32"/>
      <c r="CO126" s="32"/>
      <c r="CP126" s="32"/>
      <c r="CQ126" s="32"/>
      <c r="CR126" s="32"/>
      <c r="CS126" s="32"/>
      <c r="CT126" s="32"/>
      <c r="CU126" s="32"/>
      <c r="CV126" s="32"/>
      <c r="CW126" s="32"/>
      <c r="CX126" s="32"/>
      <c r="CY126" s="32"/>
      <c r="CZ126" s="32"/>
      <c r="DA126" s="32"/>
      <c r="DB126" s="32"/>
      <c r="DC126" s="32"/>
      <c r="DD126" s="32"/>
      <c r="DE126" s="32"/>
      <c r="DF126" s="32"/>
      <c r="DG126" s="32"/>
      <c r="DH126" s="32"/>
      <c r="DI126" s="32"/>
      <c r="DJ126" s="32"/>
      <c r="DK126" s="32"/>
      <c r="DL126" s="32"/>
      <c r="DM126" s="32"/>
      <c r="DN126" s="32"/>
      <c r="DO126" s="32"/>
      <c r="DP126" s="32"/>
      <c r="DQ126" s="32"/>
      <c r="DR126" s="32"/>
      <c r="DS126" s="32"/>
      <c r="DT126" s="32"/>
      <c r="DU126" s="32"/>
      <c r="DV126" s="32"/>
      <c r="DW126" s="32"/>
      <c r="DX126" s="32"/>
      <c r="DY126" s="32"/>
      <c r="DZ126" s="32"/>
      <c r="EA126" s="32"/>
      <c r="EB126" s="32"/>
      <c r="EC126" s="32"/>
      <c r="ED126" s="32"/>
      <c r="EE126" s="32"/>
      <c r="EF126" s="32"/>
      <c r="EG126" s="32"/>
      <c r="EH126" s="32"/>
      <c r="EI126" s="32"/>
      <c r="EJ126" s="32"/>
      <c r="EK126" s="32"/>
      <c r="EL126" s="32"/>
      <c r="EM126" s="32"/>
      <c r="EN126" s="32"/>
      <c r="EO126" s="32"/>
      <c r="EP126" s="32"/>
      <c r="EQ126" s="32"/>
      <c r="ER126" s="32"/>
      <c r="ES126" s="32"/>
      <c r="ET126" s="32"/>
      <c r="EU126" s="32"/>
      <c r="EV126" s="32"/>
      <c r="EW126" s="32"/>
      <c r="EX126" s="32"/>
      <c r="EY126" s="32"/>
      <c r="EZ126" s="32"/>
      <c r="FA126" s="32"/>
      <c r="FB126" s="32"/>
      <c r="FC126" s="32"/>
      <c r="FD126" s="32"/>
      <c r="FE126" s="32"/>
      <c r="FF126" s="32"/>
      <c r="FG126" s="32"/>
      <c r="FH126" s="32"/>
      <c r="FI126" s="32"/>
      <c r="FJ126" s="32"/>
      <c r="FK126" s="32"/>
      <c r="FL126" s="32"/>
      <c r="FM126" s="32"/>
      <c r="FN126" s="32"/>
      <c r="FO126" s="32"/>
      <c r="FP126" s="32"/>
      <c r="FQ126" s="32"/>
      <c r="FR126" s="32"/>
      <c r="FS126" s="32"/>
      <c r="FT126" s="32"/>
      <c r="FU126" s="32"/>
      <c r="FV126" s="32"/>
      <c r="FW126" s="32"/>
      <c r="FX126" s="32"/>
      <c r="FY126" s="32"/>
      <c r="FZ126" s="32"/>
      <c r="GA126" s="32"/>
      <c r="GB126" s="32"/>
      <c r="GC126" s="32"/>
      <c r="GD126" s="32"/>
      <c r="GE126" s="32"/>
      <c r="GF126" s="32"/>
      <c r="GG126" s="32"/>
      <c r="GH126" s="32"/>
      <c r="GI126" s="32"/>
      <c r="GJ126" s="32"/>
      <c r="GK126" s="32"/>
      <c r="GL126" s="32"/>
      <c r="GM126" s="32"/>
      <c r="GN126" s="32"/>
      <c r="GO126" s="32"/>
      <c r="GP126" s="32"/>
      <c r="GQ126" s="32"/>
      <c r="GR126" s="32"/>
      <c r="GS126" s="32"/>
      <c r="GT126" s="32"/>
      <c r="GU126" s="32"/>
      <c r="GV126" s="32"/>
      <c r="GW126" s="32"/>
      <c r="GX126" s="32"/>
      <c r="GY126" s="32"/>
      <c r="GZ126" s="32"/>
      <c r="HA126" s="32"/>
      <c r="HB126" s="32"/>
      <c r="HC126" s="32"/>
      <c r="HD126" s="32"/>
      <c r="HE126" s="32"/>
      <c r="HF126" s="32"/>
      <c r="HG126" s="32"/>
      <c r="HH126" s="32"/>
      <c r="HI126" s="32"/>
      <c r="HJ126" s="32"/>
      <c r="HK126" s="32"/>
      <c r="HL126" s="32"/>
      <c r="HM126" s="32"/>
      <c r="HN126" s="32"/>
      <c r="HO126" s="32"/>
      <c r="HP126" s="32"/>
      <c r="HQ126" s="32"/>
      <c r="HR126" s="32"/>
      <c r="HS126" s="32"/>
      <c r="HT126" s="32"/>
      <c r="HU126" s="32"/>
      <c r="HV126" s="32"/>
      <c r="HW126" s="32"/>
      <c r="HX126" s="32"/>
      <c r="HY126" s="32"/>
      <c r="HZ126" s="32"/>
      <c r="IA126" s="32"/>
      <c r="IB126" s="32"/>
      <c r="IC126" s="32"/>
      <c r="ID126" s="32"/>
      <c r="IE126" s="32"/>
      <c r="IF126" s="32"/>
      <c r="IG126" s="32"/>
      <c r="IH126" s="32"/>
      <c r="II126" s="32"/>
      <c r="IJ126" s="32"/>
      <c r="IK126" s="32"/>
      <c r="IL126" s="32"/>
      <c r="IM126" s="32"/>
      <c r="IN126" s="32"/>
      <c r="IO126" s="32"/>
      <c r="IP126" s="32"/>
      <c r="IQ126" s="32"/>
    </row>
    <row r="127" spans="1:251" s="46" customFormat="1" ht="18.75" customHeight="1" thickBot="1">
      <c r="A127" s="47"/>
      <c r="B127" s="100" t="s">
        <v>71</v>
      </c>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2"/>
      <c r="AA127" s="103">
        <f>SUM($AA$126:$AA$126)</f>
        <v>544</v>
      </c>
      <c r="AB127" s="104"/>
      <c r="AC127" s="104"/>
      <c r="AD127" s="104"/>
      <c r="AE127" s="104"/>
      <c r="AF127" s="104"/>
      <c r="AG127" s="104"/>
      <c r="AH127" s="104"/>
      <c r="AI127" s="105"/>
      <c r="AJ127" s="103">
        <f>SUM($AJ$126:$AJ$126)</f>
        <v>544</v>
      </c>
      <c r="AK127" s="104"/>
      <c r="AL127" s="104"/>
      <c r="AM127" s="104"/>
      <c r="AN127" s="104"/>
      <c r="AO127" s="104"/>
      <c r="AP127" s="104"/>
      <c r="AQ127" s="104"/>
      <c r="AR127" s="105"/>
      <c r="AS127" s="106"/>
      <c r="AT127" s="107"/>
      <c r="AU127" s="107"/>
      <c r="AV127" s="107"/>
      <c r="AW127" s="107"/>
      <c r="AX127" s="108"/>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c r="BW127" s="32"/>
      <c r="BX127" s="32"/>
      <c r="BY127" s="32"/>
      <c r="BZ127" s="32"/>
      <c r="CA127" s="32"/>
      <c r="CB127" s="32"/>
      <c r="CC127" s="32"/>
      <c r="CD127" s="32"/>
      <c r="CE127" s="32"/>
      <c r="CF127" s="32"/>
      <c r="CG127" s="32"/>
      <c r="CH127" s="32"/>
      <c r="CI127" s="32"/>
      <c r="CJ127" s="32"/>
      <c r="CK127" s="32"/>
      <c r="CL127" s="32"/>
      <c r="CM127" s="32"/>
      <c r="CN127" s="32"/>
      <c r="CO127" s="32"/>
      <c r="CP127" s="32"/>
      <c r="CQ127" s="32"/>
      <c r="CR127" s="32"/>
      <c r="CS127" s="32"/>
      <c r="CT127" s="32"/>
      <c r="CU127" s="32"/>
      <c r="CV127" s="32"/>
      <c r="CW127" s="32"/>
      <c r="CX127" s="32"/>
      <c r="CY127" s="32"/>
      <c r="CZ127" s="32"/>
      <c r="DA127" s="32"/>
      <c r="DB127" s="32"/>
      <c r="DC127" s="32"/>
      <c r="DD127" s="32"/>
      <c r="DE127" s="32"/>
      <c r="DF127" s="32"/>
      <c r="DG127" s="32"/>
      <c r="DH127" s="32"/>
      <c r="DI127" s="32"/>
      <c r="DJ127" s="32"/>
      <c r="DK127" s="32"/>
      <c r="DL127" s="32"/>
      <c r="DM127" s="32"/>
      <c r="DN127" s="32"/>
      <c r="DO127" s="32"/>
      <c r="DP127" s="32"/>
      <c r="DQ127" s="32"/>
      <c r="DR127" s="32"/>
      <c r="DS127" s="32"/>
      <c r="DT127" s="32"/>
      <c r="DU127" s="32"/>
      <c r="DV127" s="32"/>
      <c r="DW127" s="32"/>
      <c r="DX127" s="32"/>
      <c r="DY127" s="32"/>
      <c r="DZ127" s="32"/>
      <c r="EA127" s="32"/>
      <c r="EB127" s="32"/>
      <c r="EC127" s="32"/>
      <c r="ED127" s="32"/>
      <c r="EE127" s="32"/>
      <c r="EF127" s="32"/>
      <c r="EG127" s="32"/>
      <c r="EH127" s="32"/>
      <c r="EI127" s="32"/>
      <c r="EJ127" s="32"/>
      <c r="EK127" s="32"/>
      <c r="EL127" s="32"/>
      <c r="EM127" s="32"/>
      <c r="EN127" s="32"/>
      <c r="EO127" s="32"/>
      <c r="EP127" s="32"/>
      <c r="EQ127" s="32"/>
      <c r="ER127" s="32"/>
      <c r="ES127" s="32"/>
      <c r="ET127" s="32"/>
      <c r="EU127" s="32"/>
      <c r="EV127" s="32"/>
      <c r="EW127" s="32"/>
      <c r="EX127" s="32"/>
      <c r="EY127" s="32"/>
      <c r="EZ127" s="32"/>
      <c r="FA127" s="32"/>
      <c r="FB127" s="32"/>
      <c r="FC127" s="32"/>
      <c r="FD127" s="32"/>
      <c r="FE127" s="32"/>
      <c r="FF127" s="32"/>
      <c r="FG127" s="32"/>
      <c r="FH127" s="32"/>
      <c r="FI127" s="32"/>
      <c r="FJ127" s="32"/>
      <c r="FK127" s="32"/>
      <c r="FL127" s="32"/>
      <c r="FM127" s="32"/>
      <c r="FN127" s="32"/>
      <c r="FO127" s="32"/>
      <c r="FP127" s="32"/>
      <c r="FQ127" s="32"/>
      <c r="FR127" s="32"/>
      <c r="FS127" s="32"/>
      <c r="FT127" s="32"/>
      <c r="FU127" s="32"/>
      <c r="FV127" s="32"/>
      <c r="FW127" s="32"/>
      <c r="FX127" s="32"/>
      <c r="FY127" s="32"/>
      <c r="FZ127" s="32"/>
      <c r="GA127" s="32"/>
      <c r="GB127" s="32"/>
      <c r="GC127" s="32"/>
      <c r="GD127" s="32"/>
      <c r="GE127" s="32"/>
      <c r="GF127" s="32"/>
      <c r="GG127" s="32"/>
      <c r="GH127" s="32"/>
      <c r="GI127" s="32"/>
      <c r="GJ127" s="32"/>
      <c r="GK127" s="32"/>
      <c r="GL127" s="32"/>
      <c r="GM127" s="32"/>
      <c r="GN127" s="32"/>
      <c r="GO127" s="32"/>
      <c r="GP127" s="32"/>
      <c r="GQ127" s="32"/>
      <c r="GR127" s="32"/>
      <c r="GS127" s="32"/>
      <c r="GT127" s="32"/>
      <c r="GU127" s="32"/>
      <c r="GV127" s="32"/>
      <c r="GW127" s="32"/>
      <c r="GX127" s="32"/>
      <c r="GY127" s="32"/>
      <c r="GZ127" s="32"/>
      <c r="HA127" s="32"/>
      <c r="HB127" s="32"/>
      <c r="HC127" s="32"/>
      <c r="HD127" s="32"/>
      <c r="HE127" s="32"/>
      <c r="HF127" s="32"/>
      <c r="HG127" s="32"/>
      <c r="HH127" s="32"/>
      <c r="HI127" s="32"/>
      <c r="HJ127" s="32"/>
      <c r="HK127" s="32"/>
      <c r="HL127" s="32"/>
      <c r="HM127" s="32"/>
      <c r="HN127" s="32"/>
      <c r="HO127" s="32"/>
      <c r="HP127" s="32"/>
      <c r="HQ127" s="32"/>
      <c r="HR127" s="32"/>
      <c r="HS127" s="32"/>
      <c r="HT127" s="32"/>
      <c r="HU127" s="32"/>
      <c r="HV127" s="32"/>
      <c r="HW127" s="32"/>
      <c r="HX127" s="32"/>
      <c r="HY127" s="32"/>
      <c r="HZ127" s="32"/>
      <c r="IA127" s="32"/>
      <c r="IB127" s="32"/>
      <c r="IC127" s="32"/>
      <c r="ID127" s="32"/>
      <c r="IE127" s="32"/>
      <c r="IF127" s="32"/>
      <c r="IG127" s="32"/>
      <c r="IH127" s="32"/>
      <c r="II127" s="32"/>
      <c r="IJ127" s="32"/>
      <c r="IK127" s="32"/>
      <c r="IL127" s="32"/>
      <c r="IM127" s="32"/>
      <c r="IN127" s="32"/>
      <c r="IO127" s="32"/>
      <c r="IP127" s="32"/>
      <c r="IQ127" s="32"/>
    </row>
    <row r="129" spans="1:113" ht="19.2">
      <c r="A129" s="31" t="s">
        <v>58</v>
      </c>
      <c r="AW129" s="33"/>
      <c r="AX129" s="34"/>
      <c r="AY129" s="33"/>
    </row>
    <row r="131" spans="1:113" ht="18">
      <c r="B131" s="109" t="s">
        <v>0</v>
      </c>
      <c r="C131" s="11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c r="AB131" s="110"/>
      <c r="AC131" s="110"/>
      <c r="AD131" s="110"/>
      <c r="AE131" s="110"/>
      <c r="AF131" s="110"/>
      <c r="AG131" s="110"/>
      <c r="AH131" s="110"/>
      <c r="AI131" s="110"/>
      <c r="AJ131" s="110"/>
      <c r="AK131" s="110"/>
      <c r="AL131" s="110"/>
      <c r="AM131" s="110"/>
      <c r="AN131" s="110"/>
      <c r="AO131" s="110"/>
      <c r="AP131" s="110"/>
      <c r="AQ131" s="110"/>
      <c r="AR131" s="110"/>
      <c r="AS131" s="110"/>
      <c r="AT131" s="110"/>
      <c r="AU131" s="110"/>
      <c r="AV131" s="110"/>
      <c r="AW131" s="110"/>
      <c r="AX131" s="110"/>
    </row>
    <row r="132" spans="1:113">
      <c r="Z132" s="35"/>
      <c r="AD132" s="35"/>
      <c r="AE132" s="35"/>
      <c r="AF132" s="35"/>
      <c r="AG132" s="35"/>
      <c r="AH132" s="35"/>
      <c r="AI132" s="35"/>
      <c r="AO132" s="35"/>
    </row>
    <row r="133" spans="1:113" ht="13.8" thickBot="1">
      <c r="Z133" s="35"/>
      <c r="AD133" s="35"/>
      <c r="AE133" s="35"/>
      <c r="AF133" s="35"/>
      <c r="AG133" s="35"/>
      <c r="AH133" s="35"/>
      <c r="AI133" s="35"/>
      <c r="AO133" s="35"/>
      <c r="DI133" s="36"/>
    </row>
    <row r="134" spans="1:113" ht="24.75" customHeight="1" thickBot="1">
      <c r="B134" s="111" t="s">
        <v>59</v>
      </c>
      <c r="C134" s="112"/>
      <c r="D134" s="112"/>
      <c r="E134" s="112"/>
      <c r="F134" s="112"/>
      <c r="G134" s="112"/>
      <c r="H134" s="113" t="s">
        <v>83</v>
      </c>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c r="AO134" s="114"/>
      <c r="AP134" s="114"/>
      <c r="AQ134" s="114"/>
      <c r="AR134" s="114"/>
      <c r="AS134" s="114"/>
      <c r="AT134" s="114"/>
      <c r="AU134" s="114"/>
      <c r="AV134" s="114"/>
      <c r="AW134" s="114"/>
      <c r="AX134" s="115"/>
      <c r="DI134" s="36"/>
    </row>
    <row r="135" spans="1:113" ht="14.4">
      <c r="B135" s="37"/>
      <c r="C135" s="37"/>
      <c r="D135" s="37"/>
      <c r="E135" s="37"/>
      <c r="F135" s="37"/>
      <c r="G135" s="37"/>
      <c r="H135" s="38"/>
      <c r="I135" s="38"/>
      <c r="J135" s="38"/>
      <c r="K135" s="38"/>
      <c r="L135" s="39"/>
      <c r="M135" s="39"/>
      <c r="N135" s="39"/>
      <c r="O135" s="39"/>
      <c r="P135" s="38"/>
      <c r="Q135" s="38"/>
      <c r="R135" s="38"/>
      <c r="S135" s="38"/>
      <c r="T135" s="38"/>
      <c r="U135" s="38"/>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DI135" s="36"/>
    </row>
    <row r="136" spans="1:113" ht="15" thickBot="1">
      <c r="A136" s="41"/>
      <c r="B136" s="40" t="s">
        <v>61</v>
      </c>
      <c r="C136" s="38"/>
      <c r="D136" s="38"/>
      <c r="E136" s="38"/>
      <c r="F136" s="38"/>
      <c r="G136" s="38"/>
      <c r="H136" s="38"/>
      <c r="I136" s="38"/>
      <c r="J136" s="38"/>
      <c r="K136" s="38"/>
      <c r="L136" s="39"/>
      <c r="M136" s="39"/>
      <c r="N136" s="39"/>
      <c r="O136" s="39"/>
      <c r="P136" s="38"/>
      <c r="Q136" s="38"/>
      <c r="R136" s="38"/>
      <c r="S136" s="38"/>
      <c r="T136" s="38"/>
      <c r="U136" s="38"/>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DI136" s="36"/>
    </row>
    <row r="137" spans="1:113" ht="14.4">
      <c r="A137" s="38"/>
      <c r="B137" s="42"/>
      <c r="C137" s="37"/>
      <c r="D137" s="37"/>
      <c r="E137" s="37"/>
      <c r="F137" s="37"/>
      <c r="G137" s="37"/>
      <c r="H137" s="37"/>
      <c r="I137" s="37"/>
      <c r="J137" s="37"/>
      <c r="K137" s="37"/>
      <c r="L137" s="43"/>
      <c r="M137" s="43"/>
      <c r="N137" s="43"/>
      <c r="O137" s="43"/>
      <c r="P137" s="37"/>
      <c r="Q137" s="37"/>
      <c r="R137" s="37"/>
      <c r="S137" s="37"/>
      <c r="T137" s="37"/>
      <c r="U137" s="37"/>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5"/>
    </row>
    <row r="138" spans="1:113" ht="12" customHeight="1">
      <c r="A138" s="38"/>
      <c r="B138" s="116" t="s">
        <v>83</v>
      </c>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c r="AA138" s="117"/>
      <c r="AB138" s="117"/>
      <c r="AC138" s="117"/>
      <c r="AD138" s="117"/>
      <c r="AE138" s="117"/>
      <c r="AF138" s="117"/>
      <c r="AG138" s="117"/>
      <c r="AH138" s="117"/>
      <c r="AI138" s="117"/>
      <c r="AJ138" s="117"/>
      <c r="AK138" s="117"/>
      <c r="AL138" s="117"/>
      <c r="AM138" s="117"/>
      <c r="AN138" s="117"/>
      <c r="AO138" s="117"/>
      <c r="AP138" s="117"/>
      <c r="AQ138" s="117"/>
      <c r="AR138" s="117"/>
      <c r="AS138" s="117"/>
      <c r="AT138" s="117"/>
      <c r="AU138" s="117"/>
      <c r="AV138" s="117"/>
      <c r="AW138" s="117"/>
      <c r="AX138" s="118"/>
    </row>
    <row r="139" spans="1:113" ht="12" customHeight="1">
      <c r="A139" s="38"/>
      <c r="B139" s="116"/>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c r="AT139" s="117"/>
      <c r="AU139" s="117"/>
      <c r="AV139" s="117"/>
      <c r="AW139" s="117"/>
      <c r="AX139" s="118"/>
      <c r="BC139" s="46"/>
    </row>
    <row r="140" spans="1:113" ht="12" customHeight="1">
      <c r="A140" s="38"/>
      <c r="B140" s="116"/>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c r="AA140" s="117"/>
      <c r="AB140" s="117"/>
      <c r="AC140" s="117"/>
      <c r="AD140" s="117"/>
      <c r="AE140" s="117"/>
      <c r="AF140" s="117"/>
      <c r="AG140" s="117"/>
      <c r="AH140" s="117"/>
      <c r="AI140" s="117"/>
      <c r="AJ140" s="117"/>
      <c r="AK140" s="117"/>
      <c r="AL140" s="117"/>
      <c r="AM140" s="117"/>
      <c r="AN140" s="117"/>
      <c r="AO140" s="117"/>
      <c r="AP140" s="117"/>
      <c r="AQ140" s="117"/>
      <c r="AR140" s="117"/>
      <c r="AS140" s="117"/>
      <c r="AT140" s="117"/>
      <c r="AU140" s="117"/>
      <c r="AV140" s="117"/>
      <c r="AW140" s="117"/>
      <c r="AX140" s="118"/>
    </row>
    <row r="141" spans="1:113" ht="12" customHeight="1">
      <c r="A141" s="38"/>
      <c r="B141" s="116"/>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c r="AT141" s="117"/>
      <c r="AU141" s="117"/>
      <c r="AV141" s="117"/>
      <c r="AW141" s="117"/>
      <c r="AX141" s="118"/>
    </row>
    <row r="142" spans="1:113" ht="12" customHeight="1">
      <c r="A142" s="38"/>
      <c r="B142" s="116"/>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c r="AG142" s="117"/>
      <c r="AH142" s="117"/>
      <c r="AI142" s="117"/>
      <c r="AJ142" s="117"/>
      <c r="AK142" s="117"/>
      <c r="AL142" s="117"/>
      <c r="AM142" s="117"/>
      <c r="AN142" s="117"/>
      <c r="AO142" s="117"/>
      <c r="AP142" s="117"/>
      <c r="AQ142" s="117"/>
      <c r="AR142" s="117"/>
      <c r="AS142" s="117"/>
      <c r="AT142" s="117"/>
      <c r="AU142" s="117"/>
      <c r="AV142" s="117"/>
      <c r="AW142" s="117"/>
      <c r="AX142" s="118"/>
    </row>
    <row r="143" spans="1:113" ht="15" thickBot="1">
      <c r="A143" s="47"/>
      <c r="B143" s="48"/>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50"/>
    </row>
    <row r="144" spans="1:113">
      <c r="B144" s="51"/>
    </row>
    <row r="145" spans="1:251" ht="15" thickBot="1">
      <c r="A145" s="41"/>
      <c r="B145" s="40" t="s">
        <v>62</v>
      </c>
      <c r="C145" s="38"/>
      <c r="D145" s="38"/>
      <c r="E145" s="38"/>
      <c r="F145" s="38"/>
      <c r="G145" s="38"/>
      <c r="H145" s="38"/>
      <c r="I145" s="38"/>
      <c r="J145" s="38"/>
      <c r="K145" s="38"/>
      <c r="L145" s="39"/>
      <c r="M145" s="39"/>
      <c r="N145" s="39"/>
      <c r="O145" s="39"/>
      <c r="P145" s="38"/>
      <c r="Q145" s="38"/>
      <c r="R145" s="38"/>
      <c r="S145" s="38"/>
      <c r="T145" s="38"/>
      <c r="U145" s="38"/>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DI145" s="36"/>
    </row>
    <row r="146" spans="1:251" ht="14.4">
      <c r="A146" s="38"/>
      <c r="B146" s="42"/>
      <c r="C146" s="37"/>
      <c r="D146" s="37"/>
      <c r="E146" s="37"/>
      <c r="F146" s="37"/>
      <c r="G146" s="37"/>
      <c r="H146" s="37"/>
      <c r="I146" s="37"/>
      <c r="J146" s="37"/>
      <c r="K146" s="37"/>
      <c r="L146" s="43"/>
      <c r="M146" s="43"/>
      <c r="N146" s="43"/>
      <c r="O146" s="43"/>
      <c r="P146" s="37"/>
      <c r="Q146" s="37"/>
      <c r="R146" s="37"/>
      <c r="S146" s="37"/>
      <c r="T146" s="37"/>
      <c r="U146" s="37"/>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5"/>
    </row>
    <row r="147" spans="1:251" ht="12" customHeight="1">
      <c r="A147" s="38"/>
      <c r="B147" s="116" t="s">
        <v>84</v>
      </c>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c r="AG147" s="117"/>
      <c r="AH147" s="117"/>
      <c r="AI147" s="117"/>
      <c r="AJ147" s="117"/>
      <c r="AK147" s="117"/>
      <c r="AL147" s="117"/>
      <c r="AM147" s="117"/>
      <c r="AN147" s="117"/>
      <c r="AO147" s="117"/>
      <c r="AP147" s="117"/>
      <c r="AQ147" s="117"/>
      <c r="AR147" s="117"/>
      <c r="AS147" s="117"/>
      <c r="AT147" s="117"/>
      <c r="AU147" s="117"/>
      <c r="AV147" s="117"/>
      <c r="AW147" s="117"/>
      <c r="AX147" s="118"/>
    </row>
    <row r="148" spans="1:251" ht="12" customHeight="1">
      <c r="A148" s="38"/>
      <c r="B148" s="116"/>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c r="Y148" s="117"/>
      <c r="Z148" s="117"/>
      <c r="AA148" s="117"/>
      <c r="AB148" s="117"/>
      <c r="AC148" s="117"/>
      <c r="AD148" s="117"/>
      <c r="AE148" s="117"/>
      <c r="AF148" s="117"/>
      <c r="AG148" s="117"/>
      <c r="AH148" s="117"/>
      <c r="AI148" s="117"/>
      <c r="AJ148" s="117"/>
      <c r="AK148" s="117"/>
      <c r="AL148" s="117"/>
      <c r="AM148" s="117"/>
      <c r="AN148" s="117"/>
      <c r="AO148" s="117"/>
      <c r="AP148" s="117"/>
      <c r="AQ148" s="117"/>
      <c r="AR148" s="117"/>
      <c r="AS148" s="117"/>
      <c r="AT148" s="117"/>
      <c r="AU148" s="117"/>
      <c r="AV148" s="117"/>
      <c r="AW148" s="117"/>
      <c r="AX148" s="118"/>
      <c r="BC148" s="46"/>
    </row>
    <row r="149" spans="1:251" ht="12" customHeight="1">
      <c r="A149" s="38"/>
      <c r="B149" s="116"/>
      <c r="C149" s="117"/>
      <c r="D149" s="117"/>
      <c r="E149" s="117"/>
      <c r="F149" s="117"/>
      <c r="G149" s="117"/>
      <c r="H149" s="117"/>
      <c r="I149" s="117"/>
      <c r="J149" s="117"/>
      <c r="K149" s="117"/>
      <c r="L149" s="117"/>
      <c r="M149" s="117"/>
      <c r="N149" s="117"/>
      <c r="O149" s="117"/>
      <c r="P149" s="117"/>
      <c r="Q149" s="117"/>
      <c r="R149" s="117"/>
      <c r="S149" s="117"/>
      <c r="T149" s="117"/>
      <c r="U149" s="117"/>
      <c r="V149" s="117"/>
      <c r="W149" s="117"/>
      <c r="X149" s="117"/>
      <c r="Y149" s="117"/>
      <c r="Z149" s="117"/>
      <c r="AA149" s="117"/>
      <c r="AB149" s="117"/>
      <c r="AC149" s="117"/>
      <c r="AD149" s="117"/>
      <c r="AE149" s="117"/>
      <c r="AF149" s="117"/>
      <c r="AG149" s="117"/>
      <c r="AH149" s="117"/>
      <c r="AI149" s="117"/>
      <c r="AJ149" s="117"/>
      <c r="AK149" s="117"/>
      <c r="AL149" s="117"/>
      <c r="AM149" s="117"/>
      <c r="AN149" s="117"/>
      <c r="AO149" s="117"/>
      <c r="AP149" s="117"/>
      <c r="AQ149" s="117"/>
      <c r="AR149" s="117"/>
      <c r="AS149" s="117"/>
      <c r="AT149" s="117"/>
      <c r="AU149" s="117"/>
      <c r="AV149" s="117"/>
      <c r="AW149" s="117"/>
      <c r="AX149" s="118"/>
    </row>
    <row r="150" spans="1:251" ht="12" customHeight="1">
      <c r="A150" s="38"/>
      <c r="B150" s="116"/>
      <c r="C150" s="117"/>
      <c r="D150" s="117"/>
      <c r="E150" s="117"/>
      <c r="F150" s="117"/>
      <c r="G150" s="117"/>
      <c r="H150" s="117"/>
      <c r="I150" s="117"/>
      <c r="J150" s="117"/>
      <c r="K150" s="117"/>
      <c r="L150" s="117"/>
      <c r="M150" s="117"/>
      <c r="N150" s="117"/>
      <c r="O150" s="117"/>
      <c r="P150" s="117"/>
      <c r="Q150" s="117"/>
      <c r="R150" s="117"/>
      <c r="S150" s="117"/>
      <c r="T150" s="117"/>
      <c r="U150" s="117"/>
      <c r="V150" s="117"/>
      <c r="W150" s="117"/>
      <c r="X150" s="117"/>
      <c r="Y150" s="117"/>
      <c r="Z150" s="117"/>
      <c r="AA150" s="117"/>
      <c r="AB150" s="117"/>
      <c r="AC150" s="117"/>
      <c r="AD150" s="117"/>
      <c r="AE150" s="117"/>
      <c r="AF150" s="117"/>
      <c r="AG150" s="117"/>
      <c r="AH150" s="117"/>
      <c r="AI150" s="117"/>
      <c r="AJ150" s="117"/>
      <c r="AK150" s="117"/>
      <c r="AL150" s="117"/>
      <c r="AM150" s="117"/>
      <c r="AN150" s="117"/>
      <c r="AO150" s="117"/>
      <c r="AP150" s="117"/>
      <c r="AQ150" s="117"/>
      <c r="AR150" s="117"/>
      <c r="AS150" s="117"/>
      <c r="AT150" s="117"/>
      <c r="AU150" s="117"/>
      <c r="AV150" s="117"/>
      <c r="AW150" s="117"/>
      <c r="AX150" s="118"/>
    </row>
    <row r="151" spans="1:251" ht="12" customHeight="1">
      <c r="A151" s="38"/>
      <c r="B151" s="116"/>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7"/>
      <c r="AD151" s="117"/>
      <c r="AE151" s="117"/>
      <c r="AF151" s="117"/>
      <c r="AG151" s="117"/>
      <c r="AH151" s="117"/>
      <c r="AI151" s="117"/>
      <c r="AJ151" s="117"/>
      <c r="AK151" s="117"/>
      <c r="AL151" s="117"/>
      <c r="AM151" s="117"/>
      <c r="AN151" s="117"/>
      <c r="AO151" s="117"/>
      <c r="AP151" s="117"/>
      <c r="AQ151" s="117"/>
      <c r="AR151" s="117"/>
      <c r="AS151" s="117"/>
      <c r="AT151" s="117"/>
      <c r="AU151" s="117"/>
      <c r="AV151" s="117"/>
      <c r="AW151" s="117"/>
      <c r="AX151" s="118"/>
    </row>
    <row r="152" spans="1:251" ht="15" thickBot="1">
      <c r="A152" s="47"/>
      <c r="B152" s="48"/>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50"/>
    </row>
    <row r="153" spans="1:251">
      <c r="B153" s="51"/>
    </row>
    <row r="154" spans="1:251" ht="14.4">
      <c r="B154" s="40" t="s">
        <v>64</v>
      </c>
      <c r="C154" s="38"/>
      <c r="D154" s="38"/>
      <c r="E154" s="38"/>
      <c r="F154" s="38"/>
      <c r="G154" s="38"/>
      <c r="H154" s="38"/>
      <c r="I154" s="38"/>
      <c r="J154" s="38"/>
      <c r="K154" s="38"/>
      <c r="L154" s="39"/>
      <c r="M154" s="39"/>
      <c r="N154" s="39"/>
      <c r="O154" s="39"/>
      <c r="P154" s="38"/>
      <c r="Q154" s="38"/>
      <c r="R154" s="38"/>
      <c r="S154" s="38"/>
      <c r="T154" s="38"/>
      <c r="U154" s="38"/>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row>
    <row r="155" spans="1:251" ht="15" thickBot="1">
      <c r="B155" s="38"/>
      <c r="C155" s="38"/>
      <c r="D155" s="38"/>
      <c r="E155" s="38"/>
      <c r="F155" s="38"/>
      <c r="G155" s="38"/>
      <c r="H155" s="38"/>
      <c r="I155" s="38"/>
      <c r="J155" s="38"/>
      <c r="K155" s="38"/>
      <c r="L155" s="39"/>
      <c r="M155" s="39"/>
      <c r="N155" s="39"/>
      <c r="O155" s="39"/>
      <c r="P155" s="38"/>
      <c r="Q155" s="38"/>
      <c r="R155" s="38"/>
      <c r="S155" s="38"/>
      <c r="T155" s="38"/>
      <c r="U155" s="38"/>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52" t="s">
        <v>65</v>
      </c>
    </row>
    <row r="156" spans="1:251" s="46" customFormat="1" ht="13.5" customHeight="1">
      <c r="A156" s="38"/>
      <c r="B156" s="119" t="s">
        <v>66</v>
      </c>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1"/>
      <c r="AA156" s="125" t="s">
        <v>67</v>
      </c>
      <c r="AB156" s="120"/>
      <c r="AC156" s="120"/>
      <c r="AD156" s="120"/>
      <c r="AE156" s="120"/>
      <c r="AF156" s="120"/>
      <c r="AG156" s="120"/>
      <c r="AH156" s="120"/>
      <c r="AI156" s="121"/>
      <c r="AJ156" s="125" t="s">
        <v>68</v>
      </c>
      <c r="AK156" s="120"/>
      <c r="AL156" s="120"/>
      <c r="AM156" s="120"/>
      <c r="AN156" s="120"/>
      <c r="AO156" s="120"/>
      <c r="AP156" s="120"/>
      <c r="AQ156" s="120"/>
      <c r="AR156" s="121"/>
      <c r="AS156" s="125" t="s">
        <v>69</v>
      </c>
      <c r="AT156" s="120"/>
      <c r="AU156" s="120"/>
      <c r="AV156" s="120"/>
      <c r="AW156" s="120"/>
      <c r="AX156" s="127"/>
      <c r="AY156" s="32"/>
      <c r="AZ156" s="32"/>
      <c r="BA156" s="32"/>
      <c r="BB156" s="32"/>
      <c r="BC156" s="32"/>
      <c r="BD156" s="32"/>
      <c r="BE156" s="32"/>
      <c r="BF156" s="32"/>
      <c r="BG156" s="32"/>
      <c r="BH156" s="32"/>
      <c r="BI156" s="32"/>
      <c r="BJ156" s="32"/>
      <c r="BK156" s="32"/>
      <c r="BL156" s="32"/>
      <c r="BM156" s="32"/>
      <c r="BN156" s="32"/>
      <c r="BO156" s="32"/>
      <c r="BP156" s="32"/>
      <c r="BQ156" s="32"/>
      <c r="BR156" s="32"/>
      <c r="BS156" s="32"/>
      <c r="BT156" s="32"/>
      <c r="BU156" s="32"/>
      <c r="BV156" s="32"/>
      <c r="BW156" s="32"/>
      <c r="BX156" s="32"/>
      <c r="BY156" s="32"/>
      <c r="BZ156" s="32"/>
      <c r="CA156" s="32"/>
      <c r="CB156" s="32"/>
      <c r="CC156" s="32"/>
      <c r="CD156" s="32"/>
      <c r="CE156" s="32"/>
      <c r="CF156" s="32"/>
      <c r="CG156" s="32"/>
      <c r="CH156" s="32"/>
      <c r="CI156" s="32"/>
      <c r="CJ156" s="32"/>
      <c r="CK156" s="32"/>
      <c r="CL156" s="32"/>
      <c r="CM156" s="32"/>
      <c r="CN156" s="32"/>
      <c r="CO156" s="32"/>
      <c r="CP156" s="32"/>
      <c r="CQ156" s="32"/>
      <c r="CR156" s="32"/>
      <c r="CS156" s="32"/>
      <c r="CT156" s="32"/>
      <c r="CU156" s="32"/>
      <c r="CV156" s="32"/>
      <c r="CW156" s="32"/>
      <c r="CX156" s="32"/>
      <c r="CY156" s="32"/>
      <c r="CZ156" s="32"/>
      <c r="DA156" s="32"/>
      <c r="DB156" s="32"/>
      <c r="DC156" s="32"/>
      <c r="DD156" s="32"/>
      <c r="DE156" s="32"/>
      <c r="DF156" s="32"/>
      <c r="DG156" s="32"/>
      <c r="DH156" s="32"/>
      <c r="DI156" s="32"/>
      <c r="DJ156" s="32"/>
      <c r="DK156" s="32"/>
      <c r="DL156" s="32"/>
      <c r="DM156" s="32"/>
      <c r="DN156" s="32"/>
      <c r="DO156" s="32"/>
      <c r="DP156" s="32"/>
      <c r="DQ156" s="32"/>
      <c r="DR156" s="32"/>
      <c r="DS156" s="32"/>
      <c r="DT156" s="32"/>
      <c r="DU156" s="32"/>
      <c r="DV156" s="32"/>
      <c r="DW156" s="32"/>
      <c r="DX156" s="32"/>
      <c r="DY156" s="32"/>
      <c r="DZ156" s="32"/>
      <c r="EA156" s="32"/>
      <c r="EB156" s="32"/>
      <c r="EC156" s="32"/>
      <c r="ED156" s="32"/>
      <c r="EE156" s="32"/>
      <c r="EF156" s="32"/>
      <c r="EG156" s="32"/>
      <c r="EH156" s="32"/>
      <c r="EI156" s="32"/>
      <c r="EJ156" s="32"/>
      <c r="EK156" s="32"/>
      <c r="EL156" s="32"/>
      <c r="EM156" s="32"/>
      <c r="EN156" s="32"/>
      <c r="EO156" s="32"/>
      <c r="EP156" s="32"/>
      <c r="EQ156" s="32"/>
      <c r="ER156" s="32"/>
      <c r="ES156" s="32"/>
      <c r="ET156" s="32"/>
      <c r="EU156" s="32"/>
      <c r="EV156" s="32"/>
      <c r="EW156" s="32"/>
      <c r="EX156" s="32"/>
      <c r="EY156" s="32"/>
      <c r="EZ156" s="32"/>
      <c r="FA156" s="32"/>
      <c r="FB156" s="32"/>
      <c r="FC156" s="32"/>
      <c r="FD156" s="32"/>
      <c r="FE156" s="32"/>
      <c r="FF156" s="32"/>
      <c r="FG156" s="32"/>
      <c r="FH156" s="32"/>
      <c r="FI156" s="32"/>
      <c r="FJ156" s="32"/>
      <c r="FK156" s="32"/>
      <c r="FL156" s="32"/>
      <c r="FM156" s="32"/>
      <c r="FN156" s="32"/>
      <c r="FO156" s="32"/>
      <c r="FP156" s="32"/>
      <c r="FQ156" s="32"/>
      <c r="FR156" s="32"/>
      <c r="FS156" s="32"/>
      <c r="FT156" s="32"/>
      <c r="FU156" s="32"/>
      <c r="FV156" s="32"/>
      <c r="FW156" s="32"/>
      <c r="FX156" s="32"/>
      <c r="FY156" s="32"/>
      <c r="FZ156" s="32"/>
      <c r="GA156" s="32"/>
      <c r="GB156" s="32"/>
      <c r="GC156" s="32"/>
      <c r="GD156" s="32"/>
      <c r="GE156" s="32"/>
      <c r="GF156" s="32"/>
      <c r="GG156" s="32"/>
      <c r="GH156" s="32"/>
      <c r="GI156" s="32"/>
      <c r="GJ156" s="32"/>
      <c r="GK156" s="32"/>
      <c r="GL156" s="32"/>
      <c r="GM156" s="32"/>
      <c r="GN156" s="32"/>
      <c r="GO156" s="32"/>
      <c r="GP156" s="32"/>
      <c r="GQ156" s="32"/>
      <c r="GR156" s="32"/>
      <c r="GS156" s="32"/>
      <c r="GT156" s="32"/>
      <c r="GU156" s="32"/>
      <c r="GV156" s="32"/>
      <c r="GW156" s="32"/>
      <c r="GX156" s="32"/>
      <c r="GY156" s="32"/>
      <c r="GZ156" s="32"/>
      <c r="HA156" s="32"/>
      <c r="HB156" s="32"/>
      <c r="HC156" s="32"/>
      <c r="HD156" s="32"/>
      <c r="HE156" s="32"/>
      <c r="HF156" s="32"/>
      <c r="HG156" s="32"/>
      <c r="HH156" s="32"/>
      <c r="HI156" s="32"/>
      <c r="HJ156" s="32"/>
      <c r="HK156" s="32"/>
      <c r="HL156" s="32"/>
      <c r="HM156" s="32"/>
      <c r="HN156" s="32"/>
      <c r="HO156" s="32"/>
      <c r="HP156" s="32"/>
      <c r="HQ156" s="32"/>
      <c r="HR156" s="32"/>
      <c r="HS156" s="32"/>
      <c r="HT156" s="32"/>
      <c r="HU156" s="32"/>
      <c r="HV156" s="32"/>
      <c r="HW156" s="32"/>
      <c r="HX156" s="32"/>
      <c r="HY156" s="32"/>
      <c r="HZ156" s="32"/>
      <c r="IA156" s="32"/>
      <c r="IB156" s="32"/>
      <c r="IC156" s="32"/>
      <c r="ID156" s="32"/>
      <c r="IE156" s="32"/>
      <c r="IF156" s="32"/>
      <c r="IG156" s="32"/>
      <c r="IH156" s="32"/>
      <c r="II156" s="32"/>
      <c r="IJ156" s="32"/>
      <c r="IK156" s="32"/>
      <c r="IL156" s="32"/>
      <c r="IM156" s="32"/>
      <c r="IN156" s="32"/>
      <c r="IO156" s="32"/>
      <c r="IP156" s="32"/>
      <c r="IQ156" s="32"/>
    </row>
    <row r="157" spans="1:251" s="46" customFormat="1">
      <c r="A157" s="38"/>
      <c r="B157" s="122"/>
      <c r="C157" s="123"/>
      <c r="D157" s="123"/>
      <c r="E157" s="123"/>
      <c r="F157" s="123"/>
      <c r="G157" s="123"/>
      <c r="H157" s="123"/>
      <c r="I157" s="123"/>
      <c r="J157" s="123"/>
      <c r="K157" s="123"/>
      <c r="L157" s="123"/>
      <c r="M157" s="123"/>
      <c r="N157" s="123"/>
      <c r="O157" s="123"/>
      <c r="P157" s="123"/>
      <c r="Q157" s="123"/>
      <c r="R157" s="123"/>
      <c r="S157" s="123"/>
      <c r="T157" s="123"/>
      <c r="U157" s="123"/>
      <c r="V157" s="123"/>
      <c r="W157" s="123"/>
      <c r="X157" s="123"/>
      <c r="Y157" s="123"/>
      <c r="Z157" s="124"/>
      <c r="AA157" s="126"/>
      <c r="AB157" s="123"/>
      <c r="AC157" s="123"/>
      <c r="AD157" s="123"/>
      <c r="AE157" s="123"/>
      <c r="AF157" s="123"/>
      <c r="AG157" s="123"/>
      <c r="AH157" s="123"/>
      <c r="AI157" s="124"/>
      <c r="AJ157" s="126"/>
      <c r="AK157" s="123"/>
      <c r="AL157" s="123"/>
      <c r="AM157" s="123"/>
      <c r="AN157" s="123"/>
      <c r="AO157" s="123"/>
      <c r="AP157" s="123"/>
      <c r="AQ157" s="123"/>
      <c r="AR157" s="124"/>
      <c r="AS157" s="126"/>
      <c r="AT157" s="123"/>
      <c r="AU157" s="123"/>
      <c r="AV157" s="123"/>
      <c r="AW157" s="123"/>
      <c r="AX157" s="128"/>
      <c r="AY157" s="32"/>
      <c r="AZ157" s="32"/>
      <c r="BA157" s="32"/>
      <c r="BB157" s="53"/>
      <c r="BC157" s="54"/>
      <c r="BE157" s="32"/>
      <c r="BF157" s="32"/>
      <c r="BG157" s="32"/>
      <c r="BH157" s="32"/>
      <c r="BI157" s="32"/>
      <c r="BJ157" s="32"/>
      <c r="BK157" s="32"/>
      <c r="BL157" s="32"/>
      <c r="BM157" s="32"/>
      <c r="BN157" s="32"/>
      <c r="BO157" s="32"/>
      <c r="BP157" s="32"/>
      <c r="BQ157" s="32"/>
      <c r="BR157" s="32"/>
      <c r="BS157" s="32"/>
      <c r="BT157" s="32"/>
      <c r="BU157" s="32"/>
      <c r="BV157" s="32"/>
      <c r="BW157" s="32"/>
      <c r="BX157" s="32"/>
      <c r="BY157" s="32"/>
      <c r="BZ157" s="32"/>
      <c r="CA157" s="32"/>
      <c r="CB157" s="32"/>
      <c r="CC157" s="32"/>
      <c r="CD157" s="32"/>
      <c r="CE157" s="32"/>
      <c r="CF157" s="32"/>
      <c r="CG157" s="32"/>
      <c r="CH157" s="32"/>
      <c r="CI157" s="32"/>
      <c r="CJ157" s="32"/>
      <c r="CK157" s="32"/>
      <c r="CL157" s="32"/>
      <c r="CM157" s="32"/>
      <c r="CN157" s="32"/>
      <c r="CO157" s="32"/>
      <c r="CP157" s="32"/>
      <c r="CQ157" s="32"/>
      <c r="CR157" s="32"/>
      <c r="CS157" s="32"/>
      <c r="CT157" s="32"/>
      <c r="CU157" s="32"/>
      <c r="CV157" s="32"/>
      <c r="CW157" s="32"/>
      <c r="CX157" s="32"/>
      <c r="CY157" s="32"/>
      <c r="CZ157" s="32"/>
      <c r="DA157" s="32"/>
      <c r="DB157" s="32"/>
      <c r="DC157" s="32"/>
      <c r="DD157" s="32"/>
      <c r="DE157" s="32"/>
      <c r="DF157" s="32"/>
      <c r="DG157" s="32"/>
      <c r="DH157" s="32"/>
      <c r="DI157" s="32"/>
      <c r="DJ157" s="32"/>
      <c r="DK157" s="32"/>
      <c r="DL157" s="32"/>
      <c r="DM157" s="32"/>
      <c r="DN157" s="32"/>
      <c r="DO157" s="32"/>
      <c r="DP157" s="32"/>
      <c r="DQ157" s="32"/>
      <c r="DR157" s="32"/>
      <c r="DS157" s="32"/>
      <c r="DT157" s="32"/>
      <c r="DU157" s="32"/>
      <c r="DV157" s="32"/>
      <c r="DW157" s="32"/>
      <c r="DX157" s="32"/>
      <c r="DY157" s="32"/>
      <c r="DZ157" s="32"/>
      <c r="EA157" s="32"/>
      <c r="EB157" s="32"/>
      <c r="EC157" s="32"/>
      <c r="ED157" s="32"/>
      <c r="EE157" s="32"/>
      <c r="EF157" s="32"/>
      <c r="EG157" s="32"/>
      <c r="EH157" s="32"/>
      <c r="EI157" s="32"/>
      <c r="EJ157" s="32"/>
      <c r="EK157" s="32"/>
      <c r="EL157" s="32"/>
      <c r="EM157" s="32"/>
      <c r="EN157" s="32"/>
      <c r="EO157" s="32"/>
      <c r="EP157" s="32"/>
      <c r="EQ157" s="32"/>
      <c r="ER157" s="32"/>
      <c r="ES157" s="32"/>
      <c r="ET157" s="32"/>
      <c r="EU157" s="32"/>
      <c r="EV157" s="32"/>
      <c r="EW157" s="32"/>
      <c r="EX157" s="32"/>
      <c r="EY157" s="32"/>
      <c r="EZ157" s="32"/>
      <c r="FA157" s="32"/>
      <c r="FB157" s="32"/>
      <c r="FC157" s="32"/>
      <c r="FD157" s="32"/>
      <c r="FE157" s="32"/>
      <c r="FF157" s="32"/>
      <c r="FG157" s="32"/>
      <c r="FH157" s="32"/>
      <c r="FI157" s="32"/>
      <c r="FJ157" s="32"/>
      <c r="FK157" s="32"/>
      <c r="FL157" s="32"/>
      <c r="FM157" s="32"/>
      <c r="FN157" s="32"/>
      <c r="FO157" s="32"/>
      <c r="FP157" s="32"/>
      <c r="FQ157" s="32"/>
      <c r="FR157" s="32"/>
      <c r="FS157" s="32"/>
      <c r="FT157" s="32"/>
      <c r="FU157" s="32"/>
      <c r="FV157" s="32"/>
      <c r="FW157" s="32"/>
      <c r="FX157" s="32"/>
      <c r="FY157" s="32"/>
      <c r="FZ157" s="32"/>
      <c r="GA157" s="32"/>
      <c r="GB157" s="32"/>
      <c r="GC157" s="32"/>
      <c r="GD157" s="32"/>
      <c r="GE157" s="32"/>
      <c r="GF157" s="32"/>
      <c r="GG157" s="32"/>
      <c r="GH157" s="32"/>
      <c r="GI157" s="32"/>
      <c r="GJ157" s="32"/>
      <c r="GK157" s="32"/>
      <c r="GL157" s="32"/>
      <c r="GM157" s="32"/>
      <c r="GN157" s="32"/>
      <c r="GO157" s="32"/>
      <c r="GP157" s="32"/>
      <c r="GQ157" s="32"/>
      <c r="GR157" s="32"/>
      <c r="GS157" s="32"/>
      <c r="GT157" s="32"/>
      <c r="GU157" s="32"/>
      <c r="GV157" s="32"/>
      <c r="GW157" s="32"/>
      <c r="GX157" s="32"/>
      <c r="GY157" s="32"/>
      <c r="GZ157" s="32"/>
      <c r="HA157" s="32"/>
      <c r="HB157" s="32"/>
      <c r="HC157" s="32"/>
      <c r="HD157" s="32"/>
      <c r="HE157" s="32"/>
      <c r="HF157" s="32"/>
      <c r="HG157" s="32"/>
      <c r="HH157" s="32"/>
      <c r="HI157" s="32"/>
      <c r="HJ157" s="32"/>
      <c r="HK157" s="32"/>
      <c r="HL157" s="32"/>
      <c r="HM157" s="32"/>
      <c r="HN157" s="32"/>
      <c r="HO157" s="32"/>
      <c r="HP157" s="32"/>
      <c r="HQ157" s="32"/>
      <c r="HR157" s="32"/>
      <c r="HS157" s="32"/>
      <c r="HT157" s="32"/>
      <c r="HU157" s="32"/>
      <c r="HV157" s="32"/>
      <c r="HW157" s="32"/>
      <c r="HX157" s="32"/>
      <c r="HY157" s="32"/>
      <c r="HZ157" s="32"/>
      <c r="IA157" s="32"/>
      <c r="IB157" s="32"/>
      <c r="IC157" s="32"/>
      <c r="ID157" s="32"/>
      <c r="IE157" s="32"/>
      <c r="IF157" s="32"/>
      <c r="IG157" s="32"/>
      <c r="IH157" s="32"/>
      <c r="II157" s="32"/>
      <c r="IJ157" s="32"/>
      <c r="IK157" s="32"/>
      <c r="IL157" s="32"/>
      <c r="IM157" s="32"/>
      <c r="IN157" s="32"/>
      <c r="IO157" s="32"/>
      <c r="IP157" s="32"/>
      <c r="IQ157" s="32"/>
    </row>
    <row r="158" spans="1:251" s="46" customFormat="1" ht="18.75" customHeight="1">
      <c r="A158" s="38"/>
      <c r="B158" s="55"/>
      <c r="C158" s="91" t="s">
        <v>85</v>
      </c>
      <c r="D158" s="92"/>
      <c r="E158" s="92"/>
      <c r="F158" s="92"/>
      <c r="G158" s="92"/>
      <c r="H158" s="92"/>
      <c r="I158" s="92"/>
      <c r="J158" s="92"/>
      <c r="K158" s="92"/>
      <c r="L158" s="92"/>
      <c r="M158" s="92"/>
      <c r="N158" s="92"/>
      <c r="O158" s="92"/>
      <c r="P158" s="92"/>
      <c r="Q158" s="92"/>
      <c r="R158" s="92"/>
      <c r="S158" s="92"/>
      <c r="T158" s="92"/>
      <c r="U158" s="92"/>
      <c r="V158" s="92"/>
      <c r="W158" s="92"/>
      <c r="X158" s="92"/>
      <c r="Y158" s="92"/>
      <c r="Z158" s="93"/>
      <c r="AA158" s="94">
        <v>5629</v>
      </c>
      <c r="AB158" s="95"/>
      <c r="AC158" s="95"/>
      <c r="AD158" s="95"/>
      <c r="AE158" s="95"/>
      <c r="AF158" s="95"/>
      <c r="AG158" s="95"/>
      <c r="AH158" s="95"/>
      <c r="AI158" s="96"/>
      <c r="AJ158" s="94">
        <v>5629</v>
      </c>
      <c r="AK158" s="95"/>
      <c r="AL158" s="95"/>
      <c r="AM158" s="95"/>
      <c r="AN158" s="95"/>
      <c r="AO158" s="95"/>
      <c r="AP158" s="95"/>
      <c r="AQ158" s="95"/>
      <c r="AR158" s="96"/>
      <c r="AS158" s="97"/>
      <c r="AT158" s="98"/>
      <c r="AU158" s="98"/>
      <c r="AV158" s="98"/>
      <c r="AW158" s="98"/>
      <c r="AX158" s="99"/>
      <c r="AY158" s="32"/>
      <c r="AZ158" s="32"/>
      <c r="BA158" s="32"/>
      <c r="BB158" s="32"/>
      <c r="BC158" s="32"/>
      <c r="BD158" s="32"/>
      <c r="BE158" s="32"/>
      <c r="BF158" s="32"/>
      <c r="BG158" s="32"/>
      <c r="BH158" s="32"/>
      <c r="BI158" s="32"/>
      <c r="BJ158" s="32"/>
      <c r="BK158" s="32"/>
      <c r="BL158" s="32"/>
      <c r="BM158" s="32"/>
      <c r="BN158" s="32"/>
      <c r="BO158" s="32"/>
      <c r="BP158" s="32"/>
      <c r="BQ158" s="32"/>
      <c r="BR158" s="32"/>
      <c r="BS158" s="32"/>
      <c r="BT158" s="32"/>
      <c r="BU158" s="32"/>
      <c r="BV158" s="32"/>
      <c r="BW158" s="32"/>
      <c r="BX158" s="32"/>
      <c r="BY158" s="32"/>
      <c r="BZ158" s="32"/>
      <c r="CA158" s="32"/>
      <c r="CB158" s="32"/>
      <c r="CC158" s="32"/>
      <c r="CD158" s="32"/>
      <c r="CE158" s="32"/>
      <c r="CF158" s="32"/>
      <c r="CG158" s="32"/>
      <c r="CH158" s="32"/>
      <c r="CI158" s="32"/>
      <c r="CJ158" s="32"/>
      <c r="CK158" s="32"/>
      <c r="CL158" s="32"/>
      <c r="CM158" s="32"/>
      <c r="CN158" s="32"/>
      <c r="CO158" s="32"/>
      <c r="CP158" s="32"/>
      <c r="CQ158" s="32"/>
      <c r="CR158" s="32"/>
      <c r="CS158" s="32"/>
      <c r="CT158" s="32"/>
      <c r="CU158" s="32"/>
      <c r="CV158" s="32"/>
      <c r="CW158" s="32"/>
      <c r="CX158" s="32"/>
      <c r="CY158" s="32"/>
      <c r="CZ158" s="32"/>
      <c r="DA158" s="32"/>
      <c r="DB158" s="32"/>
      <c r="DC158" s="32"/>
      <c r="DD158" s="32"/>
      <c r="DE158" s="32"/>
      <c r="DF158" s="32"/>
      <c r="DG158" s="32"/>
      <c r="DH158" s="32"/>
      <c r="DI158" s="32"/>
      <c r="DJ158" s="32"/>
      <c r="DK158" s="32"/>
      <c r="DL158" s="32"/>
      <c r="DM158" s="32"/>
      <c r="DN158" s="32"/>
      <c r="DO158" s="32"/>
      <c r="DP158" s="32"/>
      <c r="DQ158" s="32"/>
      <c r="DR158" s="32"/>
      <c r="DS158" s="32"/>
      <c r="DT158" s="32"/>
      <c r="DU158" s="32"/>
      <c r="DV158" s="32"/>
      <c r="DW158" s="32"/>
      <c r="DX158" s="32"/>
      <c r="DY158" s="32"/>
      <c r="DZ158" s="32"/>
      <c r="EA158" s="32"/>
      <c r="EB158" s="32"/>
      <c r="EC158" s="32"/>
      <c r="ED158" s="32"/>
      <c r="EE158" s="32"/>
      <c r="EF158" s="32"/>
      <c r="EG158" s="32"/>
      <c r="EH158" s="32"/>
      <c r="EI158" s="32"/>
      <c r="EJ158" s="32"/>
      <c r="EK158" s="32"/>
      <c r="EL158" s="32"/>
      <c r="EM158" s="32"/>
      <c r="EN158" s="32"/>
      <c r="EO158" s="32"/>
      <c r="EP158" s="32"/>
      <c r="EQ158" s="32"/>
      <c r="ER158" s="32"/>
      <c r="ES158" s="32"/>
      <c r="ET158" s="32"/>
      <c r="EU158" s="32"/>
      <c r="EV158" s="32"/>
      <c r="EW158" s="32"/>
      <c r="EX158" s="32"/>
      <c r="EY158" s="32"/>
      <c r="EZ158" s="32"/>
      <c r="FA158" s="32"/>
      <c r="FB158" s="32"/>
      <c r="FC158" s="32"/>
      <c r="FD158" s="32"/>
      <c r="FE158" s="32"/>
      <c r="FF158" s="32"/>
      <c r="FG158" s="32"/>
      <c r="FH158" s="32"/>
      <c r="FI158" s="32"/>
      <c r="FJ158" s="32"/>
      <c r="FK158" s="32"/>
      <c r="FL158" s="32"/>
      <c r="FM158" s="32"/>
      <c r="FN158" s="32"/>
      <c r="FO158" s="32"/>
      <c r="FP158" s="32"/>
      <c r="FQ158" s="32"/>
      <c r="FR158" s="32"/>
      <c r="FS158" s="32"/>
      <c r="FT158" s="32"/>
      <c r="FU158" s="32"/>
      <c r="FV158" s="32"/>
      <c r="FW158" s="32"/>
      <c r="FX158" s="32"/>
      <c r="FY158" s="32"/>
      <c r="FZ158" s="32"/>
      <c r="GA158" s="32"/>
      <c r="GB158" s="32"/>
      <c r="GC158" s="32"/>
      <c r="GD158" s="32"/>
      <c r="GE158" s="32"/>
      <c r="GF158" s="32"/>
      <c r="GG158" s="32"/>
      <c r="GH158" s="32"/>
      <c r="GI158" s="32"/>
      <c r="GJ158" s="32"/>
      <c r="GK158" s="32"/>
      <c r="GL158" s="32"/>
      <c r="GM158" s="32"/>
      <c r="GN158" s="32"/>
      <c r="GO158" s="32"/>
      <c r="GP158" s="32"/>
      <c r="GQ158" s="32"/>
      <c r="GR158" s="32"/>
      <c r="GS158" s="32"/>
      <c r="GT158" s="32"/>
      <c r="GU158" s="32"/>
      <c r="GV158" s="32"/>
      <c r="GW158" s="32"/>
      <c r="GX158" s="32"/>
      <c r="GY158" s="32"/>
      <c r="GZ158" s="32"/>
      <c r="HA158" s="32"/>
      <c r="HB158" s="32"/>
      <c r="HC158" s="32"/>
      <c r="HD158" s="32"/>
      <c r="HE158" s="32"/>
      <c r="HF158" s="32"/>
      <c r="HG158" s="32"/>
      <c r="HH158" s="32"/>
      <c r="HI158" s="32"/>
      <c r="HJ158" s="32"/>
      <c r="HK158" s="32"/>
      <c r="HL158" s="32"/>
      <c r="HM158" s="32"/>
      <c r="HN158" s="32"/>
      <c r="HO158" s="32"/>
      <c r="HP158" s="32"/>
      <c r="HQ158" s="32"/>
      <c r="HR158" s="32"/>
      <c r="HS158" s="32"/>
      <c r="HT158" s="32"/>
      <c r="HU158" s="32"/>
      <c r="HV158" s="32"/>
      <c r="HW158" s="32"/>
      <c r="HX158" s="32"/>
      <c r="HY158" s="32"/>
      <c r="HZ158" s="32"/>
      <c r="IA158" s="32"/>
      <c r="IB158" s="32"/>
      <c r="IC158" s="32"/>
      <c r="ID158" s="32"/>
      <c r="IE158" s="32"/>
      <c r="IF158" s="32"/>
      <c r="IG158" s="32"/>
      <c r="IH158" s="32"/>
      <c r="II158" s="32"/>
      <c r="IJ158" s="32"/>
      <c r="IK158" s="32"/>
      <c r="IL158" s="32"/>
      <c r="IM158" s="32"/>
      <c r="IN158" s="32"/>
      <c r="IO158" s="32"/>
      <c r="IP158" s="32"/>
      <c r="IQ158" s="32"/>
    </row>
    <row r="159" spans="1:251" s="46" customFormat="1" ht="18.75" customHeight="1" thickBot="1">
      <c r="A159" s="47"/>
      <c r="B159" s="100" t="s">
        <v>71</v>
      </c>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2"/>
      <c r="AA159" s="103">
        <f>SUM($AA$158:$AA$158)</f>
        <v>5629</v>
      </c>
      <c r="AB159" s="104"/>
      <c r="AC159" s="104"/>
      <c r="AD159" s="104"/>
      <c r="AE159" s="104"/>
      <c r="AF159" s="104"/>
      <c r="AG159" s="104"/>
      <c r="AH159" s="104"/>
      <c r="AI159" s="105"/>
      <c r="AJ159" s="103">
        <f>SUM($AJ$158:$AJ$158)</f>
        <v>5629</v>
      </c>
      <c r="AK159" s="104"/>
      <c r="AL159" s="104"/>
      <c r="AM159" s="104"/>
      <c r="AN159" s="104"/>
      <c r="AO159" s="104"/>
      <c r="AP159" s="104"/>
      <c r="AQ159" s="104"/>
      <c r="AR159" s="105"/>
      <c r="AS159" s="106"/>
      <c r="AT159" s="107"/>
      <c r="AU159" s="107"/>
      <c r="AV159" s="107"/>
      <c r="AW159" s="107"/>
      <c r="AX159" s="108"/>
      <c r="AY159" s="32"/>
      <c r="AZ159" s="32"/>
      <c r="BA159" s="32"/>
      <c r="BB159" s="32"/>
      <c r="BC159" s="32"/>
      <c r="BD159" s="32"/>
      <c r="BE159" s="32"/>
      <c r="BF159" s="32"/>
      <c r="BG159" s="32"/>
      <c r="BH159" s="32"/>
      <c r="BI159" s="32"/>
      <c r="BJ159" s="32"/>
      <c r="BK159" s="32"/>
      <c r="BL159" s="32"/>
      <c r="BM159" s="32"/>
      <c r="BN159" s="32"/>
      <c r="BO159" s="32"/>
      <c r="BP159" s="32"/>
      <c r="BQ159" s="32"/>
      <c r="BR159" s="32"/>
      <c r="BS159" s="32"/>
      <c r="BT159" s="32"/>
      <c r="BU159" s="32"/>
      <c r="BV159" s="32"/>
      <c r="BW159" s="32"/>
      <c r="BX159" s="32"/>
      <c r="BY159" s="32"/>
      <c r="BZ159" s="32"/>
      <c r="CA159" s="32"/>
      <c r="CB159" s="32"/>
      <c r="CC159" s="32"/>
      <c r="CD159" s="32"/>
      <c r="CE159" s="32"/>
      <c r="CF159" s="32"/>
      <c r="CG159" s="32"/>
      <c r="CH159" s="32"/>
      <c r="CI159" s="32"/>
      <c r="CJ159" s="32"/>
      <c r="CK159" s="32"/>
      <c r="CL159" s="32"/>
      <c r="CM159" s="32"/>
      <c r="CN159" s="32"/>
      <c r="CO159" s="32"/>
      <c r="CP159" s="32"/>
      <c r="CQ159" s="32"/>
      <c r="CR159" s="32"/>
      <c r="CS159" s="32"/>
      <c r="CT159" s="32"/>
      <c r="CU159" s="32"/>
      <c r="CV159" s="32"/>
      <c r="CW159" s="32"/>
      <c r="CX159" s="32"/>
      <c r="CY159" s="32"/>
      <c r="CZ159" s="32"/>
      <c r="DA159" s="32"/>
      <c r="DB159" s="32"/>
      <c r="DC159" s="32"/>
      <c r="DD159" s="32"/>
      <c r="DE159" s="32"/>
      <c r="DF159" s="32"/>
      <c r="DG159" s="32"/>
      <c r="DH159" s="32"/>
      <c r="DI159" s="32"/>
      <c r="DJ159" s="32"/>
      <c r="DK159" s="32"/>
      <c r="DL159" s="32"/>
      <c r="DM159" s="32"/>
      <c r="DN159" s="32"/>
      <c r="DO159" s="32"/>
      <c r="DP159" s="32"/>
      <c r="DQ159" s="32"/>
      <c r="DR159" s="32"/>
      <c r="DS159" s="32"/>
      <c r="DT159" s="32"/>
      <c r="DU159" s="32"/>
      <c r="DV159" s="32"/>
      <c r="DW159" s="32"/>
      <c r="DX159" s="32"/>
      <c r="DY159" s="32"/>
      <c r="DZ159" s="32"/>
      <c r="EA159" s="32"/>
      <c r="EB159" s="32"/>
      <c r="EC159" s="32"/>
      <c r="ED159" s="32"/>
      <c r="EE159" s="32"/>
      <c r="EF159" s="32"/>
      <c r="EG159" s="32"/>
      <c r="EH159" s="32"/>
      <c r="EI159" s="32"/>
      <c r="EJ159" s="32"/>
      <c r="EK159" s="32"/>
      <c r="EL159" s="32"/>
      <c r="EM159" s="32"/>
      <c r="EN159" s="32"/>
      <c r="EO159" s="32"/>
      <c r="EP159" s="32"/>
      <c r="EQ159" s="32"/>
      <c r="ER159" s="32"/>
      <c r="ES159" s="32"/>
      <c r="ET159" s="32"/>
      <c r="EU159" s="32"/>
      <c r="EV159" s="32"/>
      <c r="EW159" s="32"/>
      <c r="EX159" s="32"/>
      <c r="EY159" s="32"/>
      <c r="EZ159" s="32"/>
      <c r="FA159" s="32"/>
      <c r="FB159" s="32"/>
      <c r="FC159" s="32"/>
      <c r="FD159" s="32"/>
      <c r="FE159" s="32"/>
      <c r="FF159" s="32"/>
      <c r="FG159" s="32"/>
      <c r="FH159" s="32"/>
      <c r="FI159" s="32"/>
      <c r="FJ159" s="32"/>
      <c r="FK159" s="32"/>
      <c r="FL159" s="32"/>
      <c r="FM159" s="32"/>
      <c r="FN159" s="32"/>
      <c r="FO159" s="32"/>
      <c r="FP159" s="32"/>
      <c r="FQ159" s="32"/>
      <c r="FR159" s="32"/>
      <c r="FS159" s="32"/>
      <c r="FT159" s="32"/>
      <c r="FU159" s="32"/>
      <c r="FV159" s="32"/>
      <c r="FW159" s="32"/>
      <c r="FX159" s="32"/>
      <c r="FY159" s="32"/>
      <c r="FZ159" s="32"/>
      <c r="GA159" s="32"/>
      <c r="GB159" s="32"/>
      <c r="GC159" s="32"/>
      <c r="GD159" s="32"/>
      <c r="GE159" s="32"/>
      <c r="GF159" s="32"/>
      <c r="GG159" s="32"/>
      <c r="GH159" s="32"/>
      <c r="GI159" s="32"/>
      <c r="GJ159" s="32"/>
      <c r="GK159" s="32"/>
      <c r="GL159" s="32"/>
      <c r="GM159" s="32"/>
      <c r="GN159" s="32"/>
      <c r="GO159" s="32"/>
      <c r="GP159" s="32"/>
      <c r="GQ159" s="32"/>
      <c r="GR159" s="32"/>
      <c r="GS159" s="32"/>
      <c r="GT159" s="32"/>
      <c r="GU159" s="32"/>
      <c r="GV159" s="32"/>
      <c r="GW159" s="32"/>
      <c r="GX159" s="32"/>
      <c r="GY159" s="32"/>
      <c r="GZ159" s="32"/>
      <c r="HA159" s="32"/>
      <c r="HB159" s="32"/>
      <c r="HC159" s="32"/>
      <c r="HD159" s="32"/>
      <c r="HE159" s="32"/>
      <c r="HF159" s="32"/>
      <c r="HG159" s="32"/>
      <c r="HH159" s="32"/>
      <c r="HI159" s="32"/>
      <c r="HJ159" s="32"/>
      <c r="HK159" s="32"/>
      <c r="HL159" s="32"/>
      <c r="HM159" s="32"/>
      <c r="HN159" s="32"/>
      <c r="HO159" s="32"/>
      <c r="HP159" s="32"/>
      <c r="HQ159" s="32"/>
      <c r="HR159" s="32"/>
      <c r="HS159" s="32"/>
      <c r="HT159" s="32"/>
      <c r="HU159" s="32"/>
      <c r="HV159" s="32"/>
      <c r="HW159" s="32"/>
      <c r="HX159" s="32"/>
      <c r="HY159" s="32"/>
      <c r="HZ159" s="32"/>
      <c r="IA159" s="32"/>
      <c r="IB159" s="32"/>
      <c r="IC159" s="32"/>
      <c r="ID159" s="32"/>
      <c r="IE159" s="32"/>
      <c r="IF159" s="32"/>
      <c r="IG159" s="32"/>
      <c r="IH159" s="32"/>
      <c r="II159" s="32"/>
      <c r="IJ159" s="32"/>
      <c r="IK159" s="32"/>
      <c r="IL159" s="32"/>
      <c r="IM159" s="32"/>
      <c r="IN159" s="32"/>
      <c r="IO159" s="32"/>
      <c r="IP159" s="32"/>
      <c r="IQ159" s="32"/>
    </row>
    <row r="161" spans="1:113" ht="19.2">
      <c r="A161" s="31" t="s">
        <v>58</v>
      </c>
      <c r="AW161" s="33"/>
      <c r="AX161" s="34"/>
      <c r="AY161" s="33"/>
    </row>
    <row r="163" spans="1:113" ht="18">
      <c r="B163" s="109" t="s">
        <v>0</v>
      </c>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c r="AB163" s="110"/>
      <c r="AC163" s="110"/>
      <c r="AD163" s="110"/>
      <c r="AE163" s="110"/>
      <c r="AF163" s="110"/>
      <c r="AG163" s="110"/>
      <c r="AH163" s="110"/>
      <c r="AI163" s="110"/>
      <c r="AJ163" s="110"/>
      <c r="AK163" s="110"/>
      <c r="AL163" s="110"/>
      <c r="AM163" s="110"/>
      <c r="AN163" s="110"/>
      <c r="AO163" s="110"/>
      <c r="AP163" s="110"/>
      <c r="AQ163" s="110"/>
      <c r="AR163" s="110"/>
      <c r="AS163" s="110"/>
      <c r="AT163" s="110"/>
      <c r="AU163" s="110"/>
      <c r="AV163" s="110"/>
      <c r="AW163" s="110"/>
      <c r="AX163" s="110"/>
    </row>
    <row r="164" spans="1:113">
      <c r="Z164" s="35"/>
      <c r="AD164" s="35"/>
      <c r="AE164" s="35"/>
      <c r="AF164" s="35"/>
      <c r="AG164" s="35"/>
      <c r="AH164" s="35"/>
      <c r="AI164" s="35"/>
      <c r="AO164" s="35"/>
    </row>
    <row r="165" spans="1:113" ht="13.8" thickBot="1">
      <c r="Z165" s="35"/>
      <c r="AD165" s="35"/>
      <c r="AE165" s="35"/>
      <c r="AF165" s="35"/>
      <c r="AG165" s="35"/>
      <c r="AH165" s="35"/>
      <c r="AI165" s="35"/>
      <c r="AO165" s="35"/>
      <c r="DI165" s="36"/>
    </row>
    <row r="166" spans="1:113" ht="24.75" customHeight="1" thickBot="1">
      <c r="B166" s="111" t="s">
        <v>59</v>
      </c>
      <c r="C166" s="112"/>
      <c r="D166" s="112"/>
      <c r="E166" s="112"/>
      <c r="F166" s="112"/>
      <c r="G166" s="112"/>
      <c r="H166" s="113" t="s">
        <v>86</v>
      </c>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c r="AO166" s="114"/>
      <c r="AP166" s="114"/>
      <c r="AQ166" s="114"/>
      <c r="AR166" s="114"/>
      <c r="AS166" s="114"/>
      <c r="AT166" s="114"/>
      <c r="AU166" s="114"/>
      <c r="AV166" s="114"/>
      <c r="AW166" s="114"/>
      <c r="AX166" s="115"/>
      <c r="DI166" s="36"/>
    </row>
    <row r="167" spans="1:113" ht="14.4">
      <c r="B167" s="37"/>
      <c r="C167" s="37"/>
      <c r="D167" s="37"/>
      <c r="E167" s="37"/>
      <c r="F167" s="37"/>
      <c r="G167" s="37"/>
      <c r="H167" s="38"/>
      <c r="I167" s="38"/>
      <c r="J167" s="38"/>
      <c r="K167" s="38"/>
      <c r="L167" s="39"/>
      <c r="M167" s="39"/>
      <c r="N167" s="39"/>
      <c r="O167" s="39"/>
      <c r="P167" s="38"/>
      <c r="Q167" s="38"/>
      <c r="R167" s="38"/>
      <c r="S167" s="38"/>
      <c r="T167" s="38"/>
      <c r="U167" s="38"/>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DI167" s="36"/>
    </row>
    <row r="168" spans="1:113" ht="15" thickBot="1">
      <c r="A168" s="41"/>
      <c r="B168" s="40" t="s">
        <v>61</v>
      </c>
      <c r="C168" s="38"/>
      <c r="D168" s="38"/>
      <c r="E168" s="38"/>
      <c r="F168" s="38"/>
      <c r="G168" s="38"/>
      <c r="H168" s="38"/>
      <c r="I168" s="38"/>
      <c r="J168" s="38"/>
      <c r="K168" s="38"/>
      <c r="L168" s="39"/>
      <c r="M168" s="39"/>
      <c r="N168" s="39"/>
      <c r="O168" s="39"/>
      <c r="P168" s="38"/>
      <c r="Q168" s="38"/>
      <c r="R168" s="38"/>
      <c r="S168" s="38"/>
      <c r="T168" s="38"/>
      <c r="U168" s="38"/>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DI168" s="36"/>
    </row>
    <row r="169" spans="1:113" ht="14.4">
      <c r="A169" s="38"/>
      <c r="B169" s="42"/>
      <c r="C169" s="37"/>
      <c r="D169" s="37"/>
      <c r="E169" s="37"/>
      <c r="F169" s="37"/>
      <c r="G169" s="37"/>
      <c r="H169" s="37"/>
      <c r="I169" s="37"/>
      <c r="J169" s="37"/>
      <c r="K169" s="37"/>
      <c r="L169" s="43"/>
      <c r="M169" s="43"/>
      <c r="N169" s="43"/>
      <c r="O169" s="43"/>
      <c r="P169" s="37"/>
      <c r="Q169" s="37"/>
      <c r="R169" s="37"/>
      <c r="S169" s="37"/>
      <c r="T169" s="37"/>
      <c r="U169" s="37"/>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5"/>
    </row>
    <row r="170" spans="1:113" ht="12" customHeight="1">
      <c r="A170" s="38"/>
      <c r="B170" s="116" t="s">
        <v>87</v>
      </c>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17"/>
      <c r="AH170" s="117"/>
      <c r="AI170" s="117"/>
      <c r="AJ170" s="117"/>
      <c r="AK170" s="117"/>
      <c r="AL170" s="117"/>
      <c r="AM170" s="117"/>
      <c r="AN170" s="117"/>
      <c r="AO170" s="117"/>
      <c r="AP170" s="117"/>
      <c r="AQ170" s="117"/>
      <c r="AR170" s="117"/>
      <c r="AS170" s="117"/>
      <c r="AT170" s="117"/>
      <c r="AU170" s="117"/>
      <c r="AV170" s="117"/>
      <c r="AW170" s="117"/>
      <c r="AX170" s="118"/>
    </row>
    <row r="171" spans="1:113" ht="12" customHeight="1">
      <c r="A171" s="38"/>
      <c r="B171" s="116"/>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c r="AH171" s="117"/>
      <c r="AI171" s="117"/>
      <c r="AJ171" s="117"/>
      <c r="AK171" s="117"/>
      <c r="AL171" s="117"/>
      <c r="AM171" s="117"/>
      <c r="AN171" s="117"/>
      <c r="AO171" s="117"/>
      <c r="AP171" s="117"/>
      <c r="AQ171" s="117"/>
      <c r="AR171" s="117"/>
      <c r="AS171" s="117"/>
      <c r="AT171" s="117"/>
      <c r="AU171" s="117"/>
      <c r="AV171" s="117"/>
      <c r="AW171" s="117"/>
      <c r="AX171" s="118"/>
      <c r="BC171" s="46"/>
    </row>
    <row r="172" spans="1:113" ht="12" customHeight="1">
      <c r="A172" s="38"/>
      <c r="B172" s="116"/>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c r="AH172" s="117"/>
      <c r="AI172" s="117"/>
      <c r="AJ172" s="117"/>
      <c r="AK172" s="117"/>
      <c r="AL172" s="117"/>
      <c r="AM172" s="117"/>
      <c r="AN172" s="117"/>
      <c r="AO172" s="117"/>
      <c r="AP172" s="117"/>
      <c r="AQ172" s="117"/>
      <c r="AR172" s="117"/>
      <c r="AS172" s="117"/>
      <c r="AT172" s="117"/>
      <c r="AU172" s="117"/>
      <c r="AV172" s="117"/>
      <c r="AW172" s="117"/>
      <c r="AX172" s="118"/>
    </row>
    <row r="173" spans="1:113" ht="12" customHeight="1">
      <c r="A173" s="38"/>
      <c r="B173" s="116"/>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8"/>
    </row>
    <row r="174" spans="1:113" ht="12" customHeight="1">
      <c r="A174" s="38"/>
      <c r="B174" s="116"/>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c r="AH174" s="117"/>
      <c r="AI174" s="117"/>
      <c r="AJ174" s="117"/>
      <c r="AK174" s="117"/>
      <c r="AL174" s="117"/>
      <c r="AM174" s="117"/>
      <c r="AN174" s="117"/>
      <c r="AO174" s="117"/>
      <c r="AP174" s="117"/>
      <c r="AQ174" s="117"/>
      <c r="AR174" s="117"/>
      <c r="AS174" s="117"/>
      <c r="AT174" s="117"/>
      <c r="AU174" s="117"/>
      <c r="AV174" s="117"/>
      <c r="AW174" s="117"/>
      <c r="AX174" s="118"/>
    </row>
    <row r="175" spans="1:113" ht="15" thickBot="1">
      <c r="A175" s="47"/>
      <c r="B175" s="48"/>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50"/>
    </row>
    <row r="176" spans="1:113">
      <c r="B176" s="51"/>
    </row>
    <row r="177" spans="1:251" ht="15" thickBot="1">
      <c r="A177" s="41"/>
      <c r="B177" s="40" t="s">
        <v>62</v>
      </c>
      <c r="C177" s="38"/>
      <c r="D177" s="38"/>
      <c r="E177" s="38"/>
      <c r="F177" s="38"/>
      <c r="G177" s="38"/>
      <c r="H177" s="38"/>
      <c r="I177" s="38"/>
      <c r="J177" s="38"/>
      <c r="K177" s="38"/>
      <c r="L177" s="39"/>
      <c r="M177" s="39"/>
      <c r="N177" s="39"/>
      <c r="O177" s="39"/>
      <c r="P177" s="38"/>
      <c r="Q177" s="38"/>
      <c r="R177" s="38"/>
      <c r="S177" s="38"/>
      <c r="T177" s="38"/>
      <c r="U177" s="38"/>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DI177" s="36"/>
    </row>
    <row r="178" spans="1:251" ht="14.4">
      <c r="A178" s="38"/>
      <c r="B178" s="42"/>
      <c r="C178" s="37"/>
      <c r="D178" s="37"/>
      <c r="E178" s="37"/>
      <c r="F178" s="37"/>
      <c r="G178" s="37"/>
      <c r="H178" s="37"/>
      <c r="I178" s="37"/>
      <c r="J178" s="37"/>
      <c r="K178" s="37"/>
      <c r="L178" s="43"/>
      <c r="M178" s="43"/>
      <c r="N178" s="43"/>
      <c r="O178" s="43"/>
      <c r="P178" s="37"/>
      <c r="Q178" s="37"/>
      <c r="R178" s="37"/>
      <c r="S178" s="37"/>
      <c r="T178" s="37"/>
      <c r="U178" s="37"/>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5"/>
    </row>
    <row r="179" spans="1:251" ht="12" customHeight="1">
      <c r="A179" s="38"/>
      <c r="B179" s="116" t="s">
        <v>88</v>
      </c>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c r="AH179" s="117"/>
      <c r="AI179" s="117"/>
      <c r="AJ179" s="117"/>
      <c r="AK179" s="117"/>
      <c r="AL179" s="117"/>
      <c r="AM179" s="117"/>
      <c r="AN179" s="117"/>
      <c r="AO179" s="117"/>
      <c r="AP179" s="117"/>
      <c r="AQ179" s="117"/>
      <c r="AR179" s="117"/>
      <c r="AS179" s="117"/>
      <c r="AT179" s="117"/>
      <c r="AU179" s="117"/>
      <c r="AV179" s="117"/>
      <c r="AW179" s="117"/>
      <c r="AX179" s="118"/>
    </row>
    <row r="180" spans="1:251" ht="12" customHeight="1">
      <c r="A180" s="38"/>
      <c r="B180" s="116"/>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17"/>
      <c r="AH180" s="117"/>
      <c r="AI180" s="117"/>
      <c r="AJ180" s="117"/>
      <c r="AK180" s="117"/>
      <c r="AL180" s="117"/>
      <c r="AM180" s="117"/>
      <c r="AN180" s="117"/>
      <c r="AO180" s="117"/>
      <c r="AP180" s="117"/>
      <c r="AQ180" s="117"/>
      <c r="AR180" s="117"/>
      <c r="AS180" s="117"/>
      <c r="AT180" s="117"/>
      <c r="AU180" s="117"/>
      <c r="AV180" s="117"/>
      <c r="AW180" s="117"/>
      <c r="AX180" s="118"/>
      <c r="BC180" s="46"/>
    </row>
    <row r="181" spans="1:251" ht="12" customHeight="1">
      <c r="A181" s="38"/>
      <c r="B181" s="116"/>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c r="AH181" s="117"/>
      <c r="AI181" s="117"/>
      <c r="AJ181" s="117"/>
      <c r="AK181" s="117"/>
      <c r="AL181" s="117"/>
      <c r="AM181" s="117"/>
      <c r="AN181" s="117"/>
      <c r="AO181" s="117"/>
      <c r="AP181" s="117"/>
      <c r="AQ181" s="117"/>
      <c r="AR181" s="117"/>
      <c r="AS181" s="117"/>
      <c r="AT181" s="117"/>
      <c r="AU181" s="117"/>
      <c r="AV181" s="117"/>
      <c r="AW181" s="117"/>
      <c r="AX181" s="118"/>
    </row>
    <row r="182" spans="1:251" ht="12" customHeight="1">
      <c r="A182" s="38"/>
      <c r="B182" s="116"/>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c r="AH182" s="117"/>
      <c r="AI182" s="117"/>
      <c r="AJ182" s="117"/>
      <c r="AK182" s="117"/>
      <c r="AL182" s="117"/>
      <c r="AM182" s="117"/>
      <c r="AN182" s="117"/>
      <c r="AO182" s="117"/>
      <c r="AP182" s="117"/>
      <c r="AQ182" s="117"/>
      <c r="AR182" s="117"/>
      <c r="AS182" s="117"/>
      <c r="AT182" s="117"/>
      <c r="AU182" s="117"/>
      <c r="AV182" s="117"/>
      <c r="AW182" s="117"/>
      <c r="AX182" s="118"/>
    </row>
    <row r="183" spans="1:251" ht="12" customHeight="1">
      <c r="A183" s="38"/>
      <c r="B183" s="116"/>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c r="Y183" s="117"/>
      <c r="Z183" s="117"/>
      <c r="AA183" s="117"/>
      <c r="AB183" s="117"/>
      <c r="AC183" s="117"/>
      <c r="AD183" s="117"/>
      <c r="AE183" s="117"/>
      <c r="AF183" s="117"/>
      <c r="AG183" s="117"/>
      <c r="AH183" s="117"/>
      <c r="AI183" s="117"/>
      <c r="AJ183" s="117"/>
      <c r="AK183" s="117"/>
      <c r="AL183" s="117"/>
      <c r="AM183" s="117"/>
      <c r="AN183" s="117"/>
      <c r="AO183" s="117"/>
      <c r="AP183" s="117"/>
      <c r="AQ183" s="117"/>
      <c r="AR183" s="117"/>
      <c r="AS183" s="117"/>
      <c r="AT183" s="117"/>
      <c r="AU183" s="117"/>
      <c r="AV183" s="117"/>
      <c r="AW183" s="117"/>
      <c r="AX183" s="118"/>
    </row>
    <row r="184" spans="1:251" ht="15" thickBot="1">
      <c r="A184" s="47"/>
      <c r="B184" s="48"/>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49"/>
      <c r="AN184" s="49"/>
      <c r="AO184" s="49"/>
      <c r="AP184" s="49"/>
      <c r="AQ184" s="49"/>
      <c r="AR184" s="49"/>
      <c r="AS184" s="49"/>
      <c r="AT184" s="49"/>
      <c r="AU184" s="49"/>
      <c r="AV184" s="49"/>
      <c r="AW184" s="49"/>
      <c r="AX184" s="50"/>
    </row>
    <row r="185" spans="1:251">
      <c r="B185" s="51"/>
    </row>
    <row r="186" spans="1:251" ht="14.4">
      <c r="B186" s="40" t="s">
        <v>64</v>
      </c>
      <c r="C186" s="38"/>
      <c r="D186" s="38"/>
      <c r="E186" s="38"/>
      <c r="F186" s="38"/>
      <c r="G186" s="38"/>
      <c r="H186" s="38"/>
      <c r="I186" s="38"/>
      <c r="J186" s="38"/>
      <c r="K186" s="38"/>
      <c r="L186" s="39"/>
      <c r="M186" s="39"/>
      <c r="N186" s="39"/>
      <c r="O186" s="39"/>
      <c r="P186" s="38"/>
      <c r="Q186" s="38"/>
      <c r="R186" s="38"/>
      <c r="S186" s="38"/>
      <c r="T186" s="38"/>
      <c r="U186" s="38"/>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row>
    <row r="187" spans="1:251" ht="15" thickBot="1">
      <c r="B187" s="38"/>
      <c r="C187" s="38"/>
      <c r="D187" s="38"/>
      <c r="E187" s="38"/>
      <c r="F187" s="38"/>
      <c r="G187" s="38"/>
      <c r="H187" s="38"/>
      <c r="I187" s="38"/>
      <c r="J187" s="38"/>
      <c r="K187" s="38"/>
      <c r="L187" s="39"/>
      <c r="M187" s="39"/>
      <c r="N187" s="39"/>
      <c r="O187" s="39"/>
      <c r="P187" s="38"/>
      <c r="Q187" s="38"/>
      <c r="R187" s="38"/>
      <c r="S187" s="38"/>
      <c r="T187" s="38"/>
      <c r="U187" s="38"/>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52" t="s">
        <v>65</v>
      </c>
    </row>
    <row r="188" spans="1:251" s="46" customFormat="1" ht="13.5" customHeight="1">
      <c r="A188" s="38"/>
      <c r="B188" s="119" t="s">
        <v>66</v>
      </c>
      <c r="C188" s="120"/>
      <c r="D188" s="120"/>
      <c r="E188" s="120"/>
      <c r="F188" s="120"/>
      <c r="G188" s="120"/>
      <c r="H188" s="120"/>
      <c r="I188" s="120"/>
      <c r="J188" s="120"/>
      <c r="K188" s="120"/>
      <c r="L188" s="120"/>
      <c r="M188" s="120"/>
      <c r="N188" s="120"/>
      <c r="O188" s="120"/>
      <c r="P188" s="120"/>
      <c r="Q188" s="120"/>
      <c r="R188" s="120"/>
      <c r="S188" s="120"/>
      <c r="T188" s="120"/>
      <c r="U188" s="120"/>
      <c r="V188" s="120"/>
      <c r="W188" s="120"/>
      <c r="X188" s="120"/>
      <c r="Y188" s="120"/>
      <c r="Z188" s="121"/>
      <c r="AA188" s="125" t="s">
        <v>67</v>
      </c>
      <c r="AB188" s="120"/>
      <c r="AC188" s="120"/>
      <c r="AD188" s="120"/>
      <c r="AE188" s="120"/>
      <c r="AF188" s="120"/>
      <c r="AG188" s="120"/>
      <c r="AH188" s="120"/>
      <c r="AI188" s="121"/>
      <c r="AJ188" s="125" t="s">
        <v>68</v>
      </c>
      <c r="AK188" s="120"/>
      <c r="AL188" s="120"/>
      <c r="AM188" s="120"/>
      <c r="AN188" s="120"/>
      <c r="AO188" s="120"/>
      <c r="AP188" s="120"/>
      <c r="AQ188" s="120"/>
      <c r="AR188" s="121"/>
      <c r="AS188" s="125" t="s">
        <v>69</v>
      </c>
      <c r="AT188" s="120"/>
      <c r="AU188" s="120"/>
      <c r="AV188" s="120"/>
      <c r="AW188" s="120"/>
      <c r="AX188" s="127"/>
      <c r="AY188" s="32"/>
      <c r="AZ188" s="32"/>
      <c r="BA188" s="32"/>
      <c r="BB188" s="32"/>
      <c r="BC188" s="32"/>
      <c r="BD188" s="32"/>
      <c r="BE188" s="32"/>
      <c r="BF188" s="32"/>
      <c r="BG188" s="32"/>
      <c r="BH188" s="32"/>
      <c r="BI188" s="32"/>
      <c r="BJ188" s="32"/>
      <c r="BK188" s="32"/>
      <c r="BL188" s="32"/>
      <c r="BM188" s="32"/>
      <c r="BN188" s="32"/>
      <c r="BO188" s="32"/>
      <c r="BP188" s="32"/>
      <c r="BQ188" s="32"/>
      <c r="BR188" s="32"/>
      <c r="BS188" s="32"/>
      <c r="BT188" s="32"/>
      <c r="BU188" s="32"/>
      <c r="BV188" s="32"/>
      <c r="BW188" s="32"/>
      <c r="BX188" s="32"/>
      <c r="BY188" s="32"/>
      <c r="BZ188" s="32"/>
      <c r="CA188" s="32"/>
      <c r="CB188" s="32"/>
      <c r="CC188" s="32"/>
      <c r="CD188" s="32"/>
      <c r="CE188" s="32"/>
      <c r="CF188" s="32"/>
      <c r="CG188" s="32"/>
      <c r="CH188" s="32"/>
      <c r="CI188" s="32"/>
      <c r="CJ188" s="32"/>
      <c r="CK188" s="32"/>
      <c r="CL188" s="32"/>
      <c r="CM188" s="32"/>
      <c r="CN188" s="32"/>
      <c r="CO188" s="32"/>
      <c r="CP188" s="32"/>
      <c r="CQ188" s="32"/>
      <c r="CR188" s="32"/>
      <c r="CS188" s="32"/>
      <c r="CT188" s="32"/>
      <c r="CU188" s="32"/>
      <c r="CV188" s="32"/>
      <c r="CW188" s="32"/>
      <c r="CX188" s="32"/>
      <c r="CY188" s="32"/>
      <c r="CZ188" s="32"/>
      <c r="DA188" s="32"/>
      <c r="DB188" s="32"/>
      <c r="DC188" s="32"/>
      <c r="DD188" s="32"/>
      <c r="DE188" s="32"/>
      <c r="DF188" s="32"/>
      <c r="DG188" s="32"/>
      <c r="DH188" s="32"/>
      <c r="DI188" s="32"/>
      <c r="DJ188" s="32"/>
      <c r="DK188" s="32"/>
      <c r="DL188" s="32"/>
      <c r="DM188" s="32"/>
      <c r="DN188" s="32"/>
      <c r="DO188" s="32"/>
      <c r="DP188" s="32"/>
      <c r="DQ188" s="32"/>
      <c r="DR188" s="32"/>
      <c r="DS188" s="32"/>
      <c r="DT188" s="32"/>
      <c r="DU188" s="32"/>
      <c r="DV188" s="32"/>
      <c r="DW188" s="32"/>
      <c r="DX188" s="32"/>
      <c r="DY188" s="32"/>
      <c r="DZ188" s="32"/>
      <c r="EA188" s="32"/>
      <c r="EB188" s="32"/>
      <c r="EC188" s="32"/>
      <c r="ED188" s="32"/>
      <c r="EE188" s="32"/>
      <c r="EF188" s="32"/>
      <c r="EG188" s="32"/>
      <c r="EH188" s="32"/>
      <c r="EI188" s="32"/>
      <c r="EJ188" s="32"/>
      <c r="EK188" s="32"/>
      <c r="EL188" s="32"/>
      <c r="EM188" s="32"/>
      <c r="EN188" s="32"/>
      <c r="EO188" s="32"/>
      <c r="EP188" s="32"/>
      <c r="EQ188" s="32"/>
      <c r="ER188" s="32"/>
      <c r="ES188" s="32"/>
      <c r="ET188" s="32"/>
      <c r="EU188" s="32"/>
      <c r="EV188" s="32"/>
      <c r="EW188" s="32"/>
      <c r="EX188" s="32"/>
      <c r="EY188" s="32"/>
      <c r="EZ188" s="32"/>
      <c r="FA188" s="32"/>
      <c r="FB188" s="32"/>
      <c r="FC188" s="32"/>
      <c r="FD188" s="32"/>
      <c r="FE188" s="32"/>
      <c r="FF188" s="32"/>
      <c r="FG188" s="32"/>
      <c r="FH188" s="32"/>
      <c r="FI188" s="32"/>
      <c r="FJ188" s="32"/>
      <c r="FK188" s="32"/>
      <c r="FL188" s="32"/>
      <c r="FM188" s="32"/>
      <c r="FN188" s="32"/>
      <c r="FO188" s="32"/>
      <c r="FP188" s="32"/>
      <c r="FQ188" s="32"/>
      <c r="FR188" s="32"/>
      <c r="FS188" s="32"/>
      <c r="FT188" s="32"/>
      <c r="FU188" s="32"/>
      <c r="FV188" s="32"/>
      <c r="FW188" s="32"/>
      <c r="FX188" s="32"/>
      <c r="FY188" s="32"/>
      <c r="FZ188" s="32"/>
      <c r="GA188" s="32"/>
      <c r="GB188" s="32"/>
      <c r="GC188" s="32"/>
      <c r="GD188" s="32"/>
      <c r="GE188" s="32"/>
      <c r="GF188" s="32"/>
      <c r="GG188" s="32"/>
      <c r="GH188" s="32"/>
      <c r="GI188" s="32"/>
      <c r="GJ188" s="32"/>
      <c r="GK188" s="32"/>
      <c r="GL188" s="32"/>
      <c r="GM188" s="32"/>
      <c r="GN188" s="32"/>
      <c r="GO188" s="32"/>
      <c r="GP188" s="32"/>
      <c r="GQ188" s="32"/>
      <c r="GR188" s="32"/>
      <c r="GS188" s="32"/>
      <c r="GT188" s="32"/>
      <c r="GU188" s="32"/>
      <c r="GV188" s="32"/>
      <c r="GW188" s="32"/>
      <c r="GX188" s="32"/>
      <c r="GY188" s="32"/>
      <c r="GZ188" s="32"/>
      <c r="HA188" s="32"/>
      <c r="HB188" s="32"/>
      <c r="HC188" s="32"/>
      <c r="HD188" s="32"/>
      <c r="HE188" s="32"/>
      <c r="HF188" s="32"/>
      <c r="HG188" s="32"/>
      <c r="HH188" s="32"/>
      <c r="HI188" s="32"/>
      <c r="HJ188" s="32"/>
      <c r="HK188" s="32"/>
      <c r="HL188" s="32"/>
      <c r="HM188" s="32"/>
      <c r="HN188" s="32"/>
      <c r="HO188" s="32"/>
      <c r="HP188" s="32"/>
      <c r="HQ188" s="32"/>
      <c r="HR188" s="32"/>
      <c r="HS188" s="32"/>
      <c r="HT188" s="32"/>
      <c r="HU188" s="32"/>
      <c r="HV188" s="32"/>
      <c r="HW188" s="32"/>
      <c r="HX188" s="32"/>
      <c r="HY188" s="32"/>
      <c r="HZ188" s="32"/>
      <c r="IA188" s="32"/>
      <c r="IB188" s="32"/>
      <c r="IC188" s="32"/>
      <c r="ID188" s="32"/>
      <c r="IE188" s="32"/>
      <c r="IF188" s="32"/>
      <c r="IG188" s="32"/>
      <c r="IH188" s="32"/>
      <c r="II188" s="32"/>
      <c r="IJ188" s="32"/>
      <c r="IK188" s="32"/>
      <c r="IL188" s="32"/>
      <c r="IM188" s="32"/>
      <c r="IN188" s="32"/>
      <c r="IO188" s="32"/>
      <c r="IP188" s="32"/>
      <c r="IQ188" s="32"/>
    </row>
    <row r="189" spans="1:251" s="46" customFormat="1">
      <c r="A189" s="38"/>
      <c r="B189" s="122"/>
      <c r="C189" s="123"/>
      <c r="D189" s="123"/>
      <c r="E189" s="123"/>
      <c r="F189" s="123"/>
      <c r="G189" s="123"/>
      <c r="H189" s="123"/>
      <c r="I189" s="123"/>
      <c r="J189" s="123"/>
      <c r="K189" s="123"/>
      <c r="L189" s="123"/>
      <c r="M189" s="123"/>
      <c r="N189" s="123"/>
      <c r="O189" s="123"/>
      <c r="P189" s="123"/>
      <c r="Q189" s="123"/>
      <c r="R189" s="123"/>
      <c r="S189" s="123"/>
      <c r="T189" s="123"/>
      <c r="U189" s="123"/>
      <c r="V189" s="123"/>
      <c r="W189" s="123"/>
      <c r="X189" s="123"/>
      <c r="Y189" s="123"/>
      <c r="Z189" s="124"/>
      <c r="AA189" s="126"/>
      <c r="AB189" s="123"/>
      <c r="AC189" s="123"/>
      <c r="AD189" s="123"/>
      <c r="AE189" s="123"/>
      <c r="AF189" s="123"/>
      <c r="AG189" s="123"/>
      <c r="AH189" s="123"/>
      <c r="AI189" s="124"/>
      <c r="AJ189" s="126"/>
      <c r="AK189" s="123"/>
      <c r="AL189" s="123"/>
      <c r="AM189" s="123"/>
      <c r="AN189" s="123"/>
      <c r="AO189" s="123"/>
      <c r="AP189" s="123"/>
      <c r="AQ189" s="123"/>
      <c r="AR189" s="124"/>
      <c r="AS189" s="126"/>
      <c r="AT189" s="123"/>
      <c r="AU189" s="123"/>
      <c r="AV189" s="123"/>
      <c r="AW189" s="123"/>
      <c r="AX189" s="128"/>
      <c r="AY189" s="32"/>
      <c r="AZ189" s="32"/>
      <c r="BA189" s="32"/>
      <c r="BB189" s="53"/>
      <c r="BC189" s="54"/>
      <c r="BE189" s="32"/>
      <c r="BF189" s="32"/>
      <c r="BG189" s="32"/>
      <c r="BH189" s="32"/>
      <c r="BI189" s="32"/>
      <c r="BJ189" s="32"/>
      <c r="BK189" s="32"/>
      <c r="BL189" s="32"/>
      <c r="BM189" s="32"/>
      <c r="BN189" s="32"/>
      <c r="BO189" s="32"/>
      <c r="BP189" s="32"/>
      <c r="BQ189" s="32"/>
      <c r="BR189" s="32"/>
      <c r="BS189" s="32"/>
      <c r="BT189" s="32"/>
      <c r="BU189" s="32"/>
      <c r="BV189" s="32"/>
      <c r="BW189" s="32"/>
      <c r="BX189" s="32"/>
      <c r="BY189" s="32"/>
      <c r="BZ189" s="32"/>
      <c r="CA189" s="32"/>
      <c r="CB189" s="32"/>
      <c r="CC189" s="32"/>
      <c r="CD189" s="32"/>
      <c r="CE189" s="32"/>
      <c r="CF189" s="32"/>
      <c r="CG189" s="32"/>
      <c r="CH189" s="32"/>
      <c r="CI189" s="32"/>
      <c r="CJ189" s="32"/>
      <c r="CK189" s="32"/>
      <c r="CL189" s="32"/>
      <c r="CM189" s="32"/>
      <c r="CN189" s="32"/>
      <c r="CO189" s="32"/>
      <c r="CP189" s="32"/>
      <c r="CQ189" s="32"/>
      <c r="CR189" s="32"/>
      <c r="CS189" s="32"/>
      <c r="CT189" s="32"/>
      <c r="CU189" s="32"/>
      <c r="CV189" s="32"/>
      <c r="CW189" s="32"/>
      <c r="CX189" s="32"/>
      <c r="CY189" s="32"/>
      <c r="CZ189" s="32"/>
      <c r="DA189" s="32"/>
      <c r="DB189" s="32"/>
      <c r="DC189" s="32"/>
      <c r="DD189" s="32"/>
      <c r="DE189" s="32"/>
      <c r="DF189" s="32"/>
      <c r="DG189" s="32"/>
      <c r="DH189" s="32"/>
      <c r="DI189" s="32"/>
      <c r="DJ189" s="32"/>
      <c r="DK189" s="32"/>
      <c r="DL189" s="32"/>
      <c r="DM189" s="32"/>
      <c r="DN189" s="32"/>
      <c r="DO189" s="32"/>
      <c r="DP189" s="32"/>
      <c r="DQ189" s="32"/>
      <c r="DR189" s="32"/>
      <c r="DS189" s="32"/>
      <c r="DT189" s="32"/>
      <c r="DU189" s="32"/>
      <c r="DV189" s="32"/>
      <c r="DW189" s="32"/>
      <c r="DX189" s="32"/>
      <c r="DY189" s="32"/>
      <c r="DZ189" s="32"/>
      <c r="EA189" s="32"/>
      <c r="EB189" s="32"/>
      <c r="EC189" s="32"/>
      <c r="ED189" s="32"/>
      <c r="EE189" s="32"/>
      <c r="EF189" s="32"/>
      <c r="EG189" s="32"/>
      <c r="EH189" s="32"/>
      <c r="EI189" s="32"/>
      <c r="EJ189" s="32"/>
      <c r="EK189" s="32"/>
      <c r="EL189" s="32"/>
      <c r="EM189" s="32"/>
      <c r="EN189" s="32"/>
      <c r="EO189" s="32"/>
      <c r="EP189" s="32"/>
      <c r="EQ189" s="32"/>
      <c r="ER189" s="32"/>
      <c r="ES189" s="32"/>
      <c r="ET189" s="32"/>
      <c r="EU189" s="32"/>
      <c r="EV189" s="32"/>
      <c r="EW189" s="32"/>
      <c r="EX189" s="32"/>
      <c r="EY189" s="32"/>
      <c r="EZ189" s="32"/>
      <c r="FA189" s="32"/>
      <c r="FB189" s="32"/>
      <c r="FC189" s="32"/>
      <c r="FD189" s="32"/>
      <c r="FE189" s="32"/>
      <c r="FF189" s="32"/>
      <c r="FG189" s="32"/>
      <c r="FH189" s="32"/>
      <c r="FI189" s="32"/>
      <c r="FJ189" s="32"/>
      <c r="FK189" s="32"/>
      <c r="FL189" s="32"/>
      <c r="FM189" s="32"/>
      <c r="FN189" s="32"/>
      <c r="FO189" s="32"/>
      <c r="FP189" s="32"/>
      <c r="FQ189" s="32"/>
      <c r="FR189" s="32"/>
      <c r="FS189" s="32"/>
      <c r="FT189" s="32"/>
      <c r="FU189" s="32"/>
      <c r="FV189" s="32"/>
      <c r="FW189" s="32"/>
      <c r="FX189" s="32"/>
      <c r="FY189" s="32"/>
      <c r="FZ189" s="32"/>
      <c r="GA189" s="32"/>
      <c r="GB189" s="32"/>
      <c r="GC189" s="32"/>
      <c r="GD189" s="32"/>
      <c r="GE189" s="32"/>
      <c r="GF189" s="32"/>
      <c r="GG189" s="32"/>
      <c r="GH189" s="32"/>
      <c r="GI189" s="32"/>
      <c r="GJ189" s="32"/>
      <c r="GK189" s="32"/>
      <c r="GL189" s="32"/>
      <c r="GM189" s="32"/>
      <c r="GN189" s="32"/>
      <c r="GO189" s="32"/>
      <c r="GP189" s="32"/>
      <c r="GQ189" s="32"/>
      <c r="GR189" s="32"/>
      <c r="GS189" s="32"/>
      <c r="GT189" s="32"/>
      <c r="GU189" s="32"/>
      <c r="GV189" s="32"/>
      <c r="GW189" s="32"/>
      <c r="GX189" s="32"/>
      <c r="GY189" s="32"/>
      <c r="GZ189" s="32"/>
      <c r="HA189" s="32"/>
      <c r="HB189" s="32"/>
      <c r="HC189" s="32"/>
      <c r="HD189" s="32"/>
      <c r="HE189" s="32"/>
      <c r="HF189" s="32"/>
      <c r="HG189" s="32"/>
      <c r="HH189" s="32"/>
      <c r="HI189" s="32"/>
      <c r="HJ189" s="32"/>
      <c r="HK189" s="32"/>
      <c r="HL189" s="32"/>
      <c r="HM189" s="32"/>
      <c r="HN189" s="32"/>
      <c r="HO189" s="32"/>
      <c r="HP189" s="32"/>
      <c r="HQ189" s="32"/>
      <c r="HR189" s="32"/>
      <c r="HS189" s="32"/>
      <c r="HT189" s="32"/>
      <c r="HU189" s="32"/>
      <c r="HV189" s="32"/>
      <c r="HW189" s="32"/>
      <c r="HX189" s="32"/>
      <c r="HY189" s="32"/>
      <c r="HZ189" s="32"/>
      <c r="IA189" s="32"/>
      <c r="IB189" s="32"/>
      <c r="IC189" s="32"/>
      <c r="ID189" s="32"/>
      <c r="IE189" s="32"/>
      <c r="IF189" s="32"/>
      <c r="IG189" s="32"/>
      <c r="IH189" s="32"/>
      <c r="II189" s="32"/>
      <c r="IJ189" s="32"/>
      <c r="IK189" s="32"/>
      <c r="IL189" s="32"/>
      <c r="IM189" s="32"/>
      <c r="IN189" s="32"/>
      <c r="IO189" s="32"/>
      <c r="IP189" s="32"/>
      <c r="IQ189" s="32"/>
    </row>
    <row r="190" spans="1:251" s="46" customFormat="1" ht="18.75" customHeight="1">
      <c r="A190" s="38"/>
      <c r="B190" s="55"/>
      <c r="C190" s="91" t="s">
        <v>89</v>
      </c>
      <c r="D190" s="92"/>
      <c r="E190" s="92"/>
      <c r="F190" s="92"/>
      <c r="G190" s="92"/>
      <c r="H190" s="92"/>
      <c r="I190" s="92"/>
      <c r="J190" s="92"/>
      <c r="K190" s="92"/>
      <c r="L190" s="92"/>
      <c r="M190" s="92"/>
      <c r="N190" s="92"/>
      <c r="O190" s="92"/>
      <c r="P190" s="92"/>
      <c r="Q190" s="92"/>
      <c r="R190" s="92"/>
      <c r="S190" s="92"/>
      <c r="T190" s="92"/>
      <c r="U190" s="92"/>
      <c r="V190" s="92"/>
      <c r="W190" s="92"/>
      <c r="X190" s="92"/>
      <c r="Y190" s="92"/>
      <c r="Z190" s="93"/>
      <c r="AA190" s="94">
        <v>218</v>
      </c>
      <c r="AB190" s="95"/>
      <c r="AC190" s="95"/>
      <c r="AD190" s="95"/>
      <c r="AE190" s="95"/>
      <c r="AF190" s="95"/>
      <c r="AG190" s="95"/>
      <c r="AH190" s="95"/>
      <c r="AI190" s="96"/>
      <c r="AJ190" s="94">
        <v>218</v>
      </c>
      <c r="AK190" s="95"/>
      <c r="AL190" s="95"/>
      <c r="AM190" s="95"/>
      <c r="AN190" s="95"/>
      <c r="AO190" s="95"/>
      <c r="AP190" s="95"/>
      <c r="AQ190" s="95"/>
      <c r="AR190" s="96"/>
      <c r="AS190" s="97"/>
      <c r="AT190" s="98"/>
      <c r="AU190" s="98"/>
      <c r="AV190" s="98"/>
      <c r="AW190" s="98"/>
      <c r="AX190" s="99"/>
      <c r="AY190" s="32"/>
      <c r="AZ190" s="32"/>
      <c r="BA190" s="32"/>
      <c r="BB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32"/>
      <c r="CA190" s="32"/>
      <c r="CB190" s="32"/>
      <c r="CC190" s="32"/>
      <c r="CD190" s="32"/>
      <c r="CE190" s="32"/>
      <c r="CF190" s="32"/>
      <c r="CG190" s="32"/>
      <c r="CH190" s="32"/>
      <c r="CI190" s="32"/>
      <c r="CJ190" s="32"/>
      <c r="CK190" s="32"/>
      <c r="CL190" s="32"/>
      <c r="CM190" s="32"/>
      <c r="CN190" s="32"/>
      <c r="CO190" s="32"/>
      <c r="CP190" s="32"/>
      <c r="CQ190" s="32"/>
      <c r="CR190" s="32"/>
      <c r="CS190" s="32"/>
      <c r="CT190" s="32"/>
      <c r="CU190" s="32"/>
      <c r="CV190" s="32"/>
      <c r="CW190" s="32"/>
      <c r="CX190" s="32"/>
      <c r="CY190" s="32"/>
      <c r="CZ190" s="32"/>
      <c r="DA190" s="32"/>
      <c r="DB190" s="32"/>
      <c r="DC190" s="32"/>
      <c r="DD190" s="32"/>
      <c r="DE190" s="32"/>
      <c r="DF190" s="32"/>
      <c r="DG190" s="32"/>
      <c r="DH190" s="32"/>
      <c r="DI190" s="32"/>
      <c r="DJ190" s="32"/>
      <c r="DK190" s="32"/>
      <c r="DL190" s="32"/>
      <c r="DM190" s="32"/>
      <c r="DN190" s="32"/>
      <c r="DO190" s="32"/>
      <c r="DP190" s="32"/>
      <c r="DQ190" s="32"/>
      <c r="DR190" s="32"/>
      <c r="DS190" s="32"/>
      <c r="DT190" s="32"/>
      <c r="DU190" s="32"/>
      <c r="DV190" s="32"/>
      <c r="DW190" s="32"/>
      <c r="DX190" s="32"/>
      <c r="DY190" s="32"/>
      <c r="DZ190" s="32"/>
      <c r="EA190" s="32"/>
      <c r="EB190" s="32"/>
      <c r="EC190" s="32"/>
      <c r="ED190" s="32"/>
      <c r="EE190" s="32"/>
      <c r="EF190" s="32"/>
      <c r="EG190" s="32"/>
      <c r="EH190" s="32"/>
      <c r="EI190" s="32"/>
      <c r="EJ190" s="32"/>
      <c r="EK190" s="32"/>
      <c r="EL190" s="32"/>
      <c r="EM190" s="32"/>
      <c r="EN190" s="32"/>
      <c r="EO190" s="32"/>
      <c r="EP190" s="32"/>
      <c r="EQ190" s="32"/>
      <c r="ER190" s="32"/>
      <c r="ES190" s="32"/>
      <c r="ET190" s="32"/>
      <c r="EU190" s="32"/>
      <c r="EV190" s="32"/>
      <c r="EW190" s="32"/>
      <c r="EX190" s="32"/>
      <c r="EY190" s="32"/>
      <c r="EZ190" s="32"/>
      <c r="FA190" s="32"/>
      <c r="FB190" s="32"/>
      <c r="FC190" s="32"/>
      <c r="FD190" s="32"/>
      <c r="FE190" s="32"/>
      <c r="FF190" s="32"/>
      <c r="FG190" s="32"/>
      <c r="FH190" s="32"/>
      <c r="FI190" s="32"/>
      <c r="FJ190" s="32"/>
      <c r="FK190" s="32"/>
      <c r="FL190" s="32"/>
      <c r="FM190" s="32"/>
      <c r="FN190" s="32"/>
      <c r="FO190" s="32"/>
      <c r="FP190" s="32"/>
      <c r="FQ190" s="32"/>
      <c r="FR190" s="32"/>
      <c r="FS190" s="32"/>
      <c r="FT190" s="32"/>
      <c r="FU190" s="32"/>
      <c r="FV190" s="32"/>
      <c r="FW190" s="32"/>
      <c r="FX190" s="32"/>
      <c r="FY190" s="32"/>
      <c r="FZ190" s="32"/>
      <c r="GA190" s="32"/>
      <c r="GB190" s="32"/>
      <c r="GC190" s="32"/>
      <c r="GD190" s="32"/>
      <c r="GE190" s="32"/>
      <c r="GF190" s="32"/>
      <c r="GG190" s="32"/>
      <c r="GH190" s="32"/>
      <c r="GI190" s="32"/>
      <c r="GJ190" s="32"/>
      <c r="GK190" s="32"/>
      <c r="GL190" s="32"/>
      <c r="GM190" s="32"/>
      <c r="GN190" s="32"/>
      <c r="GO190" s="32"/>
      <c r="GP190" s="32"/>
      <c r="GQ190" s="32"/>
      <c r="GR190" s="32"/>
      <c r="GS190" s="32"/>
      <c r="GT190" s="32"/>
      <c r="GU190" s="32"/>
      <c r="GV190" s="32"/>
      <c r="GW190" s="32"/>
      <c r="GX190" s="32"/>
      <c r="GY190" s="32"/>
      <c r="GZ190" s="32"/>
      <c r="HA190" s="32"/>
      <c r="HB190" s="32"/>
      <c r="HC190" s="32"/>
      <c r="HD190" s="32"/>
      <c r="HE190" s="32"/>
      <c r="HF190" s="32"/>
      <c r="HG190" s="32"/>
      <c r="HH190" s="32"/>
      <c r="HI190" s="32"/>
      <c r="HJ190" s="32"/>
      <c r="HK190" s="32"/>
      <c r="HL190" s="32"/>
      <c r="HM190" s="32"/>
      <c r="HN190" s="32"/>
      <c r="HO190" s="32"/>
      <c r="HP190" s="32"/>
      <c r="HQ190" s="32"/>
      <c r="HR190" s="32"/>
      <c r="HS190" s="32"/>
      <c r="HT190" s="32"/>
      <c r="HU190" s="32"/>
      <c r="HV190" s="32"/>
      <c r="HW190" s="32"/>
      <c r="HX190" s="32"/>
      <c r="HY190" s="32"/>
      <c r="HZ190" s="32"/>
      <c r="IA190" s="32"/>
      <c r="IB190" s="32"/>
      <c r="IC190" s="32"/>
      <c r="ID190" s="32"/>
      <c r="IE190" s="32"/>
      <c r="IF190" s="32"/>
      <c r="IG190" s="32"/>
      <c r="IH190" s="32"/>
      <c r="II190" s="32"/>
      <c r="IJ190" s="32"/>
      <c r="IK190" s="32"/>
      <c r="IL190" s="32"/>
      <c r="IM190" s="32"/>
      <c r="IN190" s="32"/>
      <c r="IO190" s="32"/>
      <c r="IP190" s="32"/>
      <c r="IQ190" s="32"/>
    </row>
    <row r="191" spans="1:251" s="46" customFormat="1" ht="18.75" customHeight="1" thickBot="1">
      <c r="A191" s="47"/>
      <c r="B191" s="100" t="s">
        <v>71</v>
      </c>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2"/>
      <c r="AA191" s="103">
        <f>SUM($AA$190:$AA$190)</f>
        <v>218</v>
      </c>
      <c r="AB191" s="104"/>
      <c r="AC191" s="104"/>
      <c r="AD191" s="104"/>
      <c r="AE191" s="104"/>
      <c r="AF191" s="104"/>
      <c r="AG191" s="104"/>
      <c r="AH191" s="104"/>
      <c r="AI191" s="105"/>
      <c r="AJ191" s="103">
        <f>SUM($AJ$190:$AJ$190)</f>
        <v>218</v>
      </c>
      <c r="AK191" s="104"/>
      <c r="AL191" s="104"/>
      <c r="AM191" s="104"/>
      <c r="AN191" s="104"/>
      <c r="AO191" s="104"/>
      <c r="AP191" s="104"/>
      <c r="AQ191" s="104"/>
      <c r="AR191" s="105"/>
      <c r="AS191" s="106"/>
      <c r="AT191" s="107"/>
      <c r="AU191" s="107"/>
      <c r="AV191" s="107"/>
      <c r="AW191" s="107"/>
      <c r="AX191" s="108"/>
      <c r="AY191" s="32"/>
      <c r="AZ191" s="32"/>
      <c r="BA191" s="32"/>
      <c r="BB191" s="32"/>
      <c r="BC191" s="32"/>
      <c r="BD191" s="32"/>
      <c r="BE191" s="32"/>
      <c r="BF191" s="32"/>
      <c r="BG191" s="32"/>
      <c r="BH191" s="32"/>
      <c r="BI191" s="32"/>
      <c r="BJ191" s="32"/>
      <c r="BK191" s="32"/>
      <c r="BL191" s="32"/>
      <c r="BM191" s="32"/>
      <c r="BN191" s="32"/>
      <c r="BO191" s="32"/>
      <c r="BP191" s="32"/>
      <c r="BQ191" s="32"/>
      <c r="BR191" s="32"/>
      <c r="BS191" s="32"/>
      <c r="BT191" s="32"/>
      <c r="BU191" s="32"/>
      <c r="BV191" s="32"/>
      <c r="BW191" s="32"/>
      <c r="BX191" s="32"/>
      <c r="BY191" s="32"/>
      <c r="BZ191" s="32"/>
      <c r="CA191" s="32"/>
      <c r="CB191" s="32"/>
      <c r="CC191" s="32"/>
      <c r="CD191" s="32"/>
      <c r="CE191" s="32"/>
      <c r="CF191" s="32"/>
      <c r="CG191" s="32"/>
      <c r="CH191" s="32"/>
      <c r="CI191" s="32"/>
      <c r="CJ191" s="32"/>
      <c r="CK191" s="32"/>
      <c r="CL191" s="32"/>
      <c r="CM191" s="32"/>
      <c r="CN191" s="32"/>
      <c r="CO191" s="32"/>
      <c r="CP191" s="32"/>
      <c r="CQ191" s="32"/>
      <c r="CR191" s="32"/>
      <c r="CS191" s="32"/>
      <c r="CT191" s="32"/>
      <c r="CU191" s="32"/>
      <c r="CV191" s="32"/>
      <c r="CW191" s="32"/>
      <c r="CX191" s="32"/>
      <c r="CY191" s="32"/>
      <c r="CZ191" s="32"/>
      <c r="DA191" s="32"/>
      <c r="DB191" s="32"/>
      <c r="DC191" s="32"/>
      <c r="DD191" s="32"/>
      <c r="DE191" s="32"/>
      <c r="DF191" s="32"/>
      <c r="DG191" s="32"/>
      <c r="DH191" s="32"/>
      <c r="DI191" s="32"/>
      <c r="DJ191" s="32"/>
      <c r="DK191" s="32"/>
      <c r="DL191" s="32"/>
      <c r="DM191" s="32"/>
      <c r="DN191" s="32"/>
      <c r="DO191" s="32"/>
      <c r="DP191" s="32"/>
      <c r="DQ191" s="32"/>
      <c r="DR191" s="32"/>
      <c r="DS191" s="32"/>
      <c r="DT191" s="32"/>
      <c r="DU191" s="32"/>
      <c r="DV191" s="32"/>
      <c r="DW191" s="32"/>
      <c r="DX191" s="32"/>
      <c r="DY191" s="32"/>
      <c r="DZ191" s="32"/>
      <c r="EA191" s="32"/>
      <c r="EB191" s="32"/>
      <c r="EC191" s="32"/>
      <c r="ED191" s="32"/>
      <c r="EE191" s="32"/>
      <c r="EF191" s="32"/>
      <c r="EG191" s="32"/>
      <c r="EH191" s="32"/>
      <c r="EI191" s="32"/>
      <c r="EJ191" s="32"/>
      <c r="EK191" s="32"/>
      <c r="EL191" s="32"/>
      <c r="EM191" s="32"/>
      <c r="EN191" s="32"/>
      <c r="EO191" s="32"/>
      <c r="EP191" s="32"/>
      <c r="EQ191" s="32"/>
      <c r="ER191" s="32"/>
      <c r="ES191" s="32"/>
      <c r="ET191" s="32"/>
      <c r="EU191" s="32"/>
      <c r="EV191" s="32"/>
      <c r="EW191" s="32"/>
      <c r="EX191" s="32"/>
      <c r="EY191" s="32"/>
      <c r="EZ191" s="32"/>
      <c r="FA191" s="32"/>
      <c r="FB191" s="32"/>
      <c r="FC191" s="32"/>
      <c r="FD191" s="32"/>
      <c r="FE191" s="32"/>
      <c r="FF191" s="32"/>
      <c r="FG191" s="32"/>
      <c r="FH191" s="32"/>
      <c r="FI191" s="32"/>
      <c r="FJ191" s="32"/>
      <c r="FK191" s="32"/>
      <c r="FL191" s="32"/>
      <c r="FM191" s="32"/>
      <c r="FN191" s="32"/>
      <c r="FO191" s="32"/>
      <c r="FP191" s="32"/>
      <c r="FQ191" s="32"/>
      <c r="FR191" s="32"/>
      <c r="FS191" s="32"/>
      <c r="FT191" s="32"/>
      <c r="FU191" s="32"/>
      <c r="FV191" s="32"/>
      <c r="FW191" s="32"/>
      <c r="FX191" s="32"/>
      <c r="FY191" s="32"/>
      <c r="FZ191" s="32"/>
      <c r="GA191" s="32"/>
      <c r="GB191" s="32"/>
      <c r="GC191" s="32"/>
      <c r="GD191" s="32"/>
      <c r="GE191" s="32"/>
      <c r="GF191" s="32"/>
      <c r="GG191" s="32"/>
      <c r="GH191" s="32"/>
      <c r="GI191" s="32"/>
      <c r="GJ191" s="32"/>
      <c r="GK191" s="32"/>
      <c r="GL191" s="32"/>
      <c r="GM191" s="32"/>
      <c r="GN191" s="32"/>
      <c r="GO191" s="32"/>
      <c r="GP191" s="32"/>
      <c r="GQ191" s="32"/>
      <c r="GR191" s="32"/>
      <c r="GS191" s="32"/>
      <c r="GT191" s="32"/>
      <c r="GU191" s="32"/>
      <c r="GV191" s="32"/>
      <c r="GW191" s="32"/>
      <c r="GX191" s="32"/>
      <c r="GY191" s="32"/>
      <c r="GZ191" s="32"/>
      <c r="HA191" s="32"/>
      <c r="HB191" s="32"/>
      <c r="HC191" s="32"/>
      <c r="HD191" s="32"/>
      <c r="HE191" s="32"/>
      <c r="HF191" s="32"/>
      <c r="HG191" s="32"/>
      <c r="HH191" s="32"/>
      <c r="HI191" s="32"/>
      <c r="HJ191" s="32"/>
      <c r="HK191" s="32"/>
      <c r="HL191" s="32"/>
      <c r="HM191" s="32"/>
      <c r="HN191" s="32"/>
      <c r="HO191" s="32"/>
      <c r="HP191" s="32"/>
      <c r="HQ191" s="32"/>
      <c r="HR191" s="32"/>
      <c r="HS191" s="32"/>
      <c r="HT191" s="32"/>
      <c r="HU191" s="32"/>
      <c r="HV191" s="32"/>
      <c r="HW191" s="32"/>
      <c r="HX191" s="32"/>
      <c r="HY191" s="32"/>
      <c r="HZ191" s="32"/>
      <c r="IA191" s="32"/>
      <c r="IB191" s="32"/>
      <c r="IC191" s="32"/>
      <c r="ID191" s="32"/>
      <c r="IE191" s="32"/>
      <c r="IF191" s="32"/>
      <c r="IG191" s="32"/>
      <c r="IH191" s="32"/>
      <c r="II191" s="32"/>
      <c r="IJ191" s="32"/>
      <c r="IK191" s="32"/>
      <c r="IL191" s="32"/>
      <c r="IM191" s="32"/>
      <c r="IN191" s="32"/>
      <c r="IO191" s="32"/>
      <c r="IP191" s="32"/>
      <c r="IQ191" s="32"/>
    </row>
    <row r="193" spans="1:113" ht="19.2">
      <c r="A193" s="31" t="s">
        <v>58</v>
      </c>
      <c r="AW193" s="33"/>
      <c r="AX193" s="34"/>
      <c r="AY193" s="33"/>
    </row>
    <row r="195" spans="1:113" ht="18">
      <c r="B195" s="109" t="s">
        <v>0</v>
      </c>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c r="AB195" s="110"/>
      <c r="AC195" s="110"/>
      <c r="AD195" s="110"/>
      <c r="AE195" s="110"/>
      <c r="AF195" s="110"/>
      <c r="AG195" s="110"/>
      <c r="AH195" s="110"/>
      <c r="AI195" s="110"/>
      <c r="AJ195" s="110"/>
      <c r="AK195" s="110"/>
      <c r="AL195" s="110"/>
      <c r="AM195" s="110"/>
      <c r="AN195" s="110"/>
      <c r="AO195" s="110"/>
      <c r="AP195" s="110"/>
      <c r="AQ195" s="110"/>
      <c r="AR195" s="110"/>
      <c r="AS195" s="110"/>
      <c r="AT195" s="110"/>
      <c r="AU195" s="110"/>
      <c r="AV195" s="110"/>
      <c r="AW195" s="110"/>
      <c r="AX195" s="110"/>
    </row>
    <row r="196" spans="1:113">
      <c r="Z196" s="35"/>
      <c r="AD196" s="35"/>
      <c r="AE196" s="35"/>
      <c r="AF196" s="35"/>
      <c r="AG196" s="35"/>
      <c r="AH196" s="35"/>
      <c r="AI196" s="35"/>
      <c r="AO196" s="35"/>
    </row>
    <row r="197" spans="1:113" ht="13.8" thickBot="1">
      <c r="Z197" s="35"/>
      <c r="AD197" s="35"/>
      <c r="AE197" s="35"/>
      <c r="AF197" s="35"/>
      <c r="AG197" s="35"/>
      <c r="AH197" s="35"/>
      <c r="AI197" s="35"/>
      <c r="AO197" s="35"/>
      <c r="DI197" s="36"/>
    </row>
    <row r="198" spans="1:113" ht="24.75" customHeight="1" thickBot="1">
      <c r="B198" s="111" t="s">
        <v>59</v>
      </c>
      <c r="C198" s="112"/>
      <c r="D198" s="112"/>
      <c r="E198" s="112"/>
      <c r="F198" s="112"/>
      <c r="G198" s="112"/>
      <c r="H198" s="113" t="s">
        <v>90</v>
      </c>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c r="AO198" s="114"/>
      <c r="AP198" s="114"/>
      <c r="AQ198" s="114"/>
      <c r="AR198" s="114"/>
      <c r="AS198" s="114"/>
      <c r="AT198" s="114"/>
      <c r="AU198" s="114"/>
      <c r="AV198" s="114"/>
      <c r="AW198" s="114"/>
      <c r="AX198" s="115"/>
      <c r="DI198" s="36"/>
    </row>
    <row r="199" spans="1:113" ht="14.4">
      <c r="B199" s="37"/>
      <c r="C199" s="37"/>
      <c r="D199" s="37"/>
      <c r="E199" s="37"/>
      <c r="F199" s="37"/>
      <c r="G199" s="37"/>
      <c r="H199" s="38"/>
      <c r="I199" s="38"/>
      <c r="J199" s="38"/>
      <c r="K199" s="38"/>
      <c r="L199" s="39"/>
      <c r="M199" s="39"/>
      <c r="N199" s="39"/>
      <c r="O199" s="39"/>
      <c r="P199" s="38"/>
      <c r="Q199" s="38"/>
      <c r="R199" s="38"/>
      <c r="S199" s="38"/>
      <c r="T199" s="38"/>
      <c r="U199" s="38"/>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DI199" s="36"/>
    </row>
    <row r="200" spans="1:113" ht="15" thickBot="1">
      <c r="A200" s="41"/>
      <c r="B200" s="40" t="s">
        <v>61</v>
      </c>
      <c r="C200" s="38"/>
      <c r="D200" s="38"/>
      <c r="E200" s="38"/>
      <c r="F200" s="38"/>
      <c r="G200" s="38"/>
      <c r="H200" s="38"/>
      <c r="I200" s="38"/>
      <c r="J200" s="38"/>
      <c r="K200" s="38"/>
      <c r="L200" s="39"/>
      <c r="M200" s="39"/>
      <c r="N200" s="39"/>
      <c r="O200" s="39"/>
      <c r="P200" s="38"/>
      <c r="Q200" s="38"/>
      <c r="R200" s="38"/>
      <c r="S200" s="38"/>
      <c r="T200" s="38"/>
      <c r="U200" s="38"/>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DI200" s="36"/>
    </row>
    <row r="201" spans="1:113" ht="14.4">
      <c r="A201" s="38"/>
      <c r="B201" s="42"/>
      <c r="C201" s="37"/>
      <c r="D201" s="37"/>
      <c r="E201" s="37"/>
      <c r="F201" s="37"/>
      <c r="G201" s="37"/>
      <c r="H201" s="37"/>
      <c r="I201" s="37"/>
      <c r="J201" s="37"/>
      <c r="K201" s="37"/>
      <c r="L201" s="43"/>
      <c r="M201" s="43"/>
      <c r="N201" s="43"/>
      <c r="O201" s="43"/>
      <c r="P201" s="37"/>
      <c r="Q201" s="37"/>
      <c r="R201" s="37"/>
      <c r="S201" s="37"/>
      <c r="T201" s="37"/>
      <c r="U201" s="37"/>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5"/>
    </row>
    <row r="202" spans="1:113" ht="12" customHeight="1">
      <c r="A202" s="38"/>
      <c r="B202" s="116" t="s">
        <v>90</v>
      </c>
      <c r="C202" s="117"/>
      <c r="D202" s="117"/>
      <c r="E202" s="117"/>
      <c r="F202" s="117"/>
      <c r="G202" s="117"/>
      <c r="H202" s="117"/>
      <c r="I202" s="117"/>
      <c r="J202" s="117"/>
      <c r="K202" s="117"/>
      <c r="L202" s="117"/>
      <c r="M202" s="117"/>
      <c r="N202" s="117"/>
      <c r="O202" s="117"/>
      <c r="P202" s="117"/>
      <c r="Q202" s="117"/>
      <c r="R202" s="117"/>
      <c r="S202" s="117"/>
      <c r="T202" s="117"/>
      <c r="U202" s="117"/>
      <c r="V202" s="117"/>
      <c r="W202" s="117"/>
      <c r="X202" s="117"/>
      <c r="Y202" s="117"/>
      <c r="Z202" s="117"/>
      <c r="AA202" s="117"/>
      <c r="AB202" s="117"/>
      <c r="AC202" s="117"/>
      <c r="AD202" s="117"/>
      <c r="AE202" s="117"/>
      <c r="AF202" s="117"/>
      <c r="AG202" s="117"/>
      <c r="AH202" s="117"/>
      <c r="AI202" s="117"/>
      <c r="AJ202" s="117"/>
      <c r="AK202" s="117"/>
      <c r="AL202" s="117"/>
      <c r="AM202" s="117"/>
      <c r="AN202" s="117"/>
      <c r="AO202" s="117"/>
      <c r="AP202" s="117"/>
      <c r="AQ202" s="117"/>
      <c r="AR202" s="117"/>
      <c r="AS202" s="117"/>
      <c r="AT202" s="117"/>
      <c r="AU202" s="117"/>
      <c r="AV202" s="117"/>
      <c r="AW202" s="117"/>
      <c r="AX202" s="118"/>
    </row>
    <row r="203" spans="1:113" ht="12" customHeight="1">
      <c r="A203" s="38"/>
      <c r="B203" s="116"/>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7"/>
      <c r="AA203" s="117"/>
      <c r="AB203" s="117"/>
      <c r="AC203" s="117"/>
      <c r="AD203" s="117"/>
      <c r="AE203" s="117"/>
      <c r="AF203" s="117"/>
      <c r="AG203" s="117"/>
      <c r="AH203" s="117"/>
      <c r="AI203" s="117"/>
      <c r="AJ203" s="117"/>
      <c r="AK203" s="117"/>
      <c r="AL203" s="117"/>
      <c r="AM203" s="117"/>
      <c r="AN203" s="117"/>
      <c r="AO203" s="117"/>
      <c r="AP203" s="117"/>
      <c r="AQ203" s="117"/>
      <c r="AR203" s="117"/>
      <c r="AS203" s="117"/>
      <c r="AT203" s="117"/>
      <c r="AU203" s="117"/>
      <c r="AV203" s="117"/>
      <c r="AW203" s="117"/>
      <c r="AX203" s="118"/>
      <c r="BC203" s="46"/>
    </row>
    <row r="204" spans="1:113" ht="12" customHeight="1">
      <c r="A204" s="38"/>
      <c r="B204" s="116"/>
      <c r="C204" s="117"/>
      <c r="D204" s="117"/>
      <c r="E204" s="117"/>
      <c r="F204" s="117"/>
      <c r="G204" s="117"/>
      <c r="H204" s="117"/>
      <c r="I204" s="117"/>
      <c r="J204" s="117"/>
      <c r="K204" s="117"/>
      <c r="L204" s="117"/>
      <c r="M204" s="117"/>
      <c r="N204" s="117"/>
      <c r="O204" s="117"/>
      <c r="P204" s="117"/>
      <c r="Q204" s="117"/>
      <c r="R204" s="117"/>
      <c r="S204" s="117"/>
      <c r="T204" s="117"/>
      <c r="U204" s="117"/>
      <c r="V204" s="117"/>
      <c r="W204" s="117"/>
      <c r="X204" s="117"/>
      <c r="Y204" s="117"/>
      <c r="Z204" s="117"/>
      <c r="AA204" s="117"/>
      <c r="AB204" s="117"/>
      <c r="AC204" s="117"/>
      <c r="AD204" s="117"/>
      <c r="AE204" s="117"/>
      <c r="AF204" s="117"/>
      <c r="AG204" s="117"/>
      <c r="AH204" s="117"/>
      <c r="AI204" s="117"/>
      <c r="AJ204" s="117"/>
      <c r="AK204" s="117"/>
      <c r="AL204" s="117"/>
      <c r="AM204" s="117"/>
      <c r="AN204" s="117"/>
      <c r="AO204" s="117"/>
      <c r="AP204" s="117"/>
      <c r="AQ204" s="117"/>
      <c r="AR204" s="117"/>
      <c r="AS204" s="117"/>
      <c r="AT204" s="117"/>
      <c r="AU204" s="117"/>
      <c r="AV204" s="117"/>
      <c r="AW204" s="117"/>
      <c r="AX204" s="118"/>
    </row>
    <row r="205" spans="1:113" ht="12" customHeight="1">
      <c r="A205" s="38"/>
      <c r="B205" s="116"/>
      <c r="C205" s="117"/>
      <c r="D205" s="117"/>
      <c r="E205" s="117"/>
      <c r="F205" s="117"/>
      <c r="G205" s="117"/>
      <c r="H205" s="117"/>
      <c r="I205" s="117"/>
      <c r="J205" s="117"/>
      <c r="K205" s="117"/>
      <c r="L205" s="117"/>
      <c r="M205" s="117"/>
      <c r="N205" s="117"/>
      <c r="O205" s="117"/>
      <c r="P205" s="117"/>
      <c r="Q205" s="117"/>
      <c r="R205" s="117"/>
      <c r="S205" s="117"/>
      <c r="T205" s="117"/>
      <c r="U205" s="117"/>
      <c r="V205" s="117"/>
      <c r="W205" s="117"/>
      <c r="X205" s="117"/>
      <c r="Y205" s="117"/>
      <c r="Z205" s="117"/>
      <c r="AA205" s="117"/>
      <c r="AB205" s="117"/>
      <c r="AC205" s="117"/>
      <c r="AD205" s="117"/>
      <c r="AE205" s="117"/>
      <c r="AF205" s="117"/>
      <c r="AG205" s="117"/>
      <c r="AH205" s="117"/>
      <c r="AI205" s="117"/>
      <c r="AJ205" s="117"/>
      <c r="AK205" s="117"/>
      <c r="AL205" s="117"/>
      <c r="AM205" s="117"/>
      <c r="AN205" s="117"/>
      <c r="AO205" s="117"/>
      <c r="AP205" s="117"/>
      <c r="AQ205" s="117"/>
      <c r="AR205" s="117"/>
      <c r="AS205" s="117"/>
      <c r="AT205" s="117"/>
      <c r="AU205" s="117"/>
      <c r="AV205" s="117"/>
      <c r="AW205" s="117"/>
      <c r="AX205" s="118"/>
    </row>
    <row r="206" spans="1:113" ht="12" customHeight="1">
      <c r="A206" s="38"/>
      <c r="B206" s="116"/>
      <c r="C206" s="117"/>
      <c r="D206" s="117"/>
      <c r="E206" s="117"/>
      <c r="F206" s="117"/>
      <c r="G206" s="117"/>
      <c r="H206" s="117"/>
      <c r="I206" s="117"/>
      <c r="J206" s="117"/>
      <c r="K206" s="117"/>
      <c r="L206" s="117"/>
      <c r="M206" s="117"/>
      <c r="N206" s="117"/>
      <c r="O206" s="117"/>
      <c r="P206" s="117"/>
      <c r="Q206" s="117"/>
      <c r="R206" s="117"/>
      <c r="S206" s="117"/>
      <c r="T206" s="117"/>
      <c r="U206" s="117"/>
      <c r="V206" s="117"/>
      <c r="W206" s="117"/>
      <c r="X206" s="117"/>
      <c r="Y206" s="117"/>
      <c r="Z206" s="117"/>
      <c r="AA206" s="117"/>
      <c r="AB206" s="117"/>
      <c r="AC206" s="117"/>
      <c r="AD206" s="117"/>
      <c r="AE206" s="117"/>
      <c r="AF206" s="117"/>
      <c r="AG206" s="117"/>
      <c r="AH206" s="117"/>
      <c r="AI206" s="117"/>
      <c r="AJ206" s="117"/>
      <c r="AK206" s="117"/>
      <c r="AL206" s="117"/>
      <c r="AM206" s="117"/>
      <c r="AN206" s="117"/>
      <c r="AO206" s="117"/>
      <c r="AP206" s="117"/>
      <c r="AQ206" s="117"/>
      <c r="AR206" s="117"/>
      <c r="AS206" s="117"/>
      <c r="AT206" s="117"/>
      <c r="AU206" s="117"/>
      <c r="AV206" s="117"/>
      <c r="AW206" s="117"/>
      <c r="AX206" s="118"/>
    </row>
    <row r="207" spans="1:113" ht="15" thickBot="1">
      <c r="A207" s="47"/>
      <c r="B207" s="48"/>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49"/>
      <c r="AJ207" s="49"/>
      <c r="AK207" s="49"/>
      <c r="AL207" s="49"/>
      <c r="AM207" s="49"/>
      <c r="AN207" s="49"/>
      <c r="AO207" s="49"/>
      <c r="AP207" s="49"/>
      <c r="AQ207" s="49"/>
      <c r="AR207" s="49"/>
      <c r="AS207" s="49"/>
      <c r="AT207" s="49"/>
      <c r="AU207" s="49"/>
      <c r="AV207" s="49"/>
      <c r="AW207" s="49"/>
      <c r="AX207" s="50"/>
    </row>
    <row r="208" spans="1:113">
      <c r="B208" s="51"/>
    </row>
    <row r="209" spans="1:251" ht="15" thickBot="1">
      <c r="A209" s="41"/>
      <c r="B209" s="40" t="s">
        <v>62</v>
      </c>
      <c r="C209" s="38"/>
      <c r="D209" s="38"/>
      <c r="E209" s="38"/>
      <c r="F209" s="38"/>
      <c r="G209" s="38"/>
      <c r="H209" s="38"/>
      <c r="I209" s="38"/>
      <c r="J209" s="38"/>
      <c r="K209" s="38"/>
      <c r="L209" s="39"/>
      <c r="M209" s="39"/>
      <c r="N209" s="39"/>
      <c r="O209" s="39"/>
      <c r="P209" s="38"/>
      <c r="Q209" s="38"/>
      <c r="R209" s="38"/>
      <c r="S209" s="38"/>
      <c r="T209" s="38"/>
      <c r="U209" s="38"/>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DI209" s="36"/>
    </row>
    <row r="210" spans="1:251" ht="14.4">
      <c r="A210" s="38"/>
      <c r="B210" s="42"/>
      <c r="C210" s="37"/>
      <c r="D210" s="37"/>
      <c r="E210" s="37"/>
      <c r="F210" s="37"/>
      <c r="G210" s="37"/>
      <c r="H210" s="37"/>
      <c r="I210" s="37"/>
      <c r="J210" s="37"/>
      <c r="K210" s="37"/>
      <c r="L210" s="43"/>
      <c r="M210" s="43"/>
      <c r="N210" s="43"/>
      <c r="O210" s="43"/>
      <c r="P210" s="37"/>
      <c r="Q210" s="37"/>
      <c r="R210" s="37"/>
      <c r="S210" s="37"/>
      <c r="T210" s="37"/>
      <c r="U210" s="37"/>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5"/>
    </row>
    <row r="211" spans="1:251" ht="12" customHeight="1">
      <c r="A211" s="38"/>
      <c r="B211" s="116" t="s">
        <v>91</v>
      </c>
      <c r="C211" s="117"/>
      <c r="D211" s="117"/>
      <c r="E211" s="117"/>
      <c r="F211" s="117"/>
      <c r="G211" s="117"/>
      <c r="H211" s="117"/>
      <c r="I211" s="117"/>
      <c r="J211" s="117"/>
      <c r="K211" s="117"/>
      <c r="L211" s="117"/>
      <c r="M211" s="117"/>
      <c r="N211" s="117"/>
      <c r="O211" s="117"/>
      <c r="P211" s="117"/>
      <c r="Q211" s="117"/>
      <c r="R211" s="117"/>
      <c r="S211" s="117"/>
      <c r="T211" s="117"/>
      <c r="U211" s="117"/>
      <c r="V211" s="117"/>
      <c r="W211" s="117"/>
      <c r="X211" s="117"/>
      <c r="Y211" s="117"/>
      <c r="Z211" s="117"/>
      <c r="AA211" s="117"/>
      <c r="AB211" s="117"/>
      <c r="AC211" s="117"/>
      <c r="AD211" s="117"/>
      <c r="AE211" s="117"/>
      <c r="AF211" s="117"/>
      <c r="AG211" s="117"/>
      <c r="AH211" s="117"/>
      <c r="AI211" s="117"/>
      <c r="AJ211" s="117"/>
      <c r="AK211" s="117"/>
      <c r="AL211" s="117"/>
      <c r="AM211" s="117"/>
      <c r="AN211" s="117"/>
      <c r="AO211" s="117"/>
      <c r="AP211" s="117"/>
      <c r="AQ211" s="117"/>
      <c r="AR211" s="117"/>
      <c r="AS211" s="117"/>
      <c r="AT211" s="117"/>
      <c r="AU211" s="117"/>
      <c r="AV211" s="117"/>
      <c r="AW211" s="117"/>
      <c r="AX211" s="118"/>
    </row>
    <row r="212" spans="1:251" ht="12" customHeight="1">
      <c r="A212" s="38"/>
      <c r="B212" s="116"/>
      <c r="C212" s="117"/>
      <c r="D212" s="117"/>
      <c r="E212" s="117"/>
      <c r="F212" s="117"/>
      <c r="G212" s="117"/>
      <c r="H212" s="117"/>
      <c r="I212" s="117"/>
      <c r="J212" s="117"/>
      <c r="K212" s="117"/>
      <c r="L212" s="117"/>
      <c r="M212" s="117"/>
      <c r="N212" s="117"/>
      <c r="O212" s="117"/>
      <c r="P212" s="117"/>
      <c r="Q212" s="117"/>
      <c r="R212" s="117"/>
      <c r="S212" s="117"/>
      <c r="T212" s="117"/>
      <c r="U212" s="117"/>
      <c r="V212" s="117"/>
      <c r="W212" s="117"/>
      <c r="X212" s="117"/>
      <c r="Y212" s="117"/>
      <c r="Z212" s="117"/>
      <c r="AA212" s="117"/>
      <c r="AB212" s="117"/>
      <c r="AC212" s="117"/>
      <c r="AD212" s="117"/>
      <c r="AE212" s="117"/>
      <c r="AF212" s="117"/>
      <c r="AG212" s="117"/>
      <c r="AH212" s="117"/>
      <c r="AI212" s="117"/>
      <c r="AJ212" s="117"/>
      <c r="AK212" s="117"/>
      <c r="AL212" s="117"/>
      <c r="AM212" s="117"/>
      <c r="AN212" s="117"/>
      <c r="AO212" s="117"/>
      <c r="AP212" s="117"/>
      <c r="AQ212" s="117"/>
      <c r="AR212" s="117"/>
      <c r="AS212" s="117"/>
      <c r="AT212" s="117"/>
      <c r="AU212" s="117"/>
      <c r="AV212" s="117"/>
      <c r="AW212" s="117"/>
      <c r="AX212" s="118"/>
      <c r="BC212" s="46"/>
    </row>
    <row r="213" spans="1:251" ht="12" customHeight="1">
      <c r="A213" s="38"/>
      <c r="B213" s="116"/>
      <c r="C213" s="117"/>
      <c r="D213" s="117"/>
      <c r="E213" s="117"/>
      <c r="F213" s="117"/>
      <c r="G213" s="117"/>
      <c r="H213" s="117"/>
      <c r="I213" s="117"/>
      <c r="J213" s="117"/>
      <c r="K213" s="117"/>
      <c r="L213" s="117"/>
      <c r="M213" s="117"/>
      <c r="N213" s="117"/>
      <c r="O213" s="117"/>
      <c r="P213" s="117"/>
      <c r="Q213" s="117"/>
      <c r="R213" s="117"/>
      <c r="S213" s="117"/>
      <c r="T213" s="117"/>
      <c r="U213" s="117"/>
      <c r="V213" s="117"/>
      <c r="W213" s="117"/>
      <c r="X213" s="117"/>
      <c r="Y213" s="117"/>
      <c r="Z213" s="117"/>
      <c r="AA213" s="117"/>
      <c r="AB213" s="117"/>
      <c r="AC213" s="117"/>
      <c r="AD213" s="117"/>
      <c r="AE213" s="117"/>
      <c r="AF213" s="117"/>
      <c r="AG213" s="117"/>
      <c r="AH213" s="117"/>
      <c r="AI213" s="117"/>
      <c r="AJ213" s="117"/>
      <c r="AK213" s="117"/>
      <c r="AL213" s="117"/>
      <c r="AM213" s="117"/>
      <c r="AN213" s="117"/>
      <c r="AO213" s="117"/>
      <c r="AP213" s="117"/>
      <c r="AQ213" s="117"/>
      <c r="AR213" s="117"/>
      <c r="AS213" s="117"/>
      <c r="AT213" s="117"/>
      <c r="AU213" s="117"/>
      <c r="AV213" s="117"/>
      <c r="AW213" s="117"/>
      <c r="AX213" s="118"/>
    </row>
    <row r="214" spans="1:251" ht="12" customHeight="1">
      <c r="A214" s="38"/>
      <c r="B214" s="116"/>
      <c r="C214" s="117"/>
      <c r="D214" s="117"/>
      <c r="E214" s="117"/>
      <c r="F214" s="117"/>
      <c r="G214" s="117"/>
      <c r="H214" s="117"/>
      <c r="I214" s="117"/>
      <c r="J214" s="117"/>
      <c r="K214" s="117"/>
      <c r="L214" s="117"/>
      <c r="M214" s="117"/>
      <c r="N214" s="117"/>
      <c r="O214" s="117"/>
      <c r="P214" s="117"/>
      <c r="Q214" s="117"/>
      <c r="R214" s="117"/>
      <c r="S214" s="117"/>
      <c r="T214" s="117"/>
      <c r="U214" s="117"/>
      <c r="V214" s="117"/>
      <c r="W214" s="117"/>
      <c r="X214" s="117"/>
      <c r="Y214" s="117"/>
      <c r="Z214" s="117"/>
      <c r="AA214" s="117"/>
      <c r="AB214" s="117"/>
      <c r="AC214" s="117"/>
      <c r="AD214" s="117"/>
      <c r="AE214" s="117"/>
      <c r="AF214" s="117"/>
      <c r="AG214" s="117"/>
      <c r="AH214" s="117"/>
      <c r="AI214" s="117"/>
      <c r="AJ214" s="117"/>
      <c r="AK214" s="117"/>
      <c r="AL214" s="117"/>
      <c r="AM214" s="117"/>
      <c r="AN214" s="117"/>
      <c r="AO214" s="117"/>
      <c r="AP214" s="117"/>
      <c r="AQ214" s="117"/>
      <c r="AR214" s="117"/>
      <c r="AS214" s="117"/>
      <c r="AT214" s="117"/>
      <c r="AU214" s="117"/>
      <c r="AV214" s="117"/>
      <c r="AW214" s="117"/>
      <c r="AX214" s="118"/>
    </row>
    <row r="215" spans="1:251" ht="12" customHeight="1">
      <c r="A215" s="38"/>
      <c r="B215" s="116"/>
      <c r="C215" s="117"/>
      <c r="D215" s="117"/>
      <c r="E215" s="117"/>
      <c r="F215" s="117"/>
      <c r="G215" s="117"/>
      <c r="H215" s="117"/>
      <c r="I215" s="117"/>
      <c r="J215" s="117"/>
      <c r="K215" s="117"/>
      <c r="L215" s="117"/>
      <c r="M215" s="117"/>
      <c r="N215" s="117"/>
      <c r="O215" s="117"/>
      <c r="P215" s="117"/>
      <c r="Q215" s="117"/>
      <c r="R215" s="117"/>
      <c r="S215" s="117"/>
      <c r="T215" s="117"/>
      <c r="U215" s="117"/>
      <c r="V215" s="117"/>
      <c r="W215" s="117"/>
      <c r="X215" s="117"/>
      <c r="Y215" s="117"/>
      <c r="Z215" s="117"/>
      <c r="AA215" s="117"/>
      <c r="AB215" s="117"/>
      <c r="AC215" s="117"/>
      <c r="AD215" s="117"/>
      <c r="AE215" s="117"/>
      <c r="AF215" s="117"/>
      <c r="AG215" s="117"/>
      <c r="AH215" s="117"/>
      <c r="AI215" s="117"/>
      <c r="AJ215" s="117"/>
      <c r="AK215" s="117"/>
      <c r="AL215" s="117"/>
      <c r="AM215" s="117"/>
      <c r="AN215" s="117"/>
      <c r="AO215" s="117"/>
      <c r="AP215" s="117"/>
      <c r="AQ215" s="117"/>
      <c r="AR215" s="117"/>
      <c r="AS215" s="117"/>
      <c r="AT215" s="117"/>
      <c r="AU215" s="117"/>
      <c r="AV215" s="117"/>
      <c r="AW215" s="117"/>
      <c r="AX215" s="118"/>
    </row>
    <row r="216" spans="1:251" ht="15" thickBot="1">
      <c r="A216" s="47"/>
      <c r="B216" s="48"/>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c r="AO216" s="49"/>
      <c r="AP216" s="49"/>
      <c r="AQ216" s="49"/>
      <c r="AR216" s="49"/>
      <c r="AS216" s="49"/>
      <c r="AT216" s="49"/>
      <c r="AU216" s="49"/>
      <c r="AV216" s="49"/>
      <c r="AW216" s="49"/>
      <c r="AX216" s="50"/>
    </row>
    <row r="217" spans="1:251">
      <c r="B217" s="51"/>
    </row>
    <row r="218" spans="1:251" ht="14.4">
      <c r="B218" s="40" t="s">
        <v>64</v>
      </c>
      <c r="C218" s="38"/>
      <c r="D218" s="38"/>
      <c r="E218" s="38"/>
      <c r="F218" s="38"/>
      <c r="G218" s="38"/>
      <c r="H218" s="38"/>
      <c r="I218" s="38"/>
      <c r="J218" s="38"/>
      <c r="K218" s="38"/>
      <c r="L218" s="39"/>
      <c r="M218" s="39"/>
      <c r="N218" s="39"/>
      <c r="O218" s="39"/>
      <c r="P218" s="38"/>
      <c r="Q218" s="38"/>
      <c r="R218" s="38"/>
      <c r="S218" s="38"/>
      <c r="T218" s="38"/>
      <c r="U218" s="38"/>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row>
    <row r="219" spans="1:251" ht="15" thickBot="1">
      <c r="B219" s="38"/>
      <c r="C219" s="38"/>
      <c r="D219" s="38"/>
      <c r="E219" s="38"/>
      <c r="F219" s="38"/>
      <c r="G219" s="38"/>
      <c r="H219" s="38"/>
      <c r="I219" s="38"/>
      <c r="J219" s="38"/>
      <c r="K219" s="38"/>
      <c r="L219" s="39"/>
      <c r="M219" s="39"/>
      <c r="N219" s="39"/>
      <c r="O219" s="39"/>
      <c r="P219" s="38"/>
      <c r="Q219" s="38"/>
      <c r="R219" s="38"/>
      <c r="S219" s="38"/>
      <c r="T219" s="38"/>
      <c r="U219" s="38"/>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52" t="s">
        <v>65</v>
      </c>
    </row>
    <row r="220" spans="1:251" s="46" customFormat="1" ht="13.5" customHeight="1">
      <c r="A220" s="38"/>
      <c r="B220" s="119" t="s">
        <v>66</v>
      </c>
      <c r="C220" s="120"/>
      <c r="D220" s="120"/>
      <c r="E220" s="120"/>
      <c r="F220" s="120"/>
      <c r="G220" s="120"/>
      <c r="H220" s="120"/>
      <c r="I220" s="120"/>
      <c r="J220" s="120"/>
      <c r="K220" s="120"/>
      <c r="L220" s="120"/>
      <c r="M220" s="120"/>
      <c r="N220" s="120"/>
      <c r="O220" s="120"/>
      <c r="P220" s="120"/>
      <c r="Q220" s="120"/>
      <c r="R220" s="120"/>
      <c r="S220" s="120"/>
      <c r="T220" s="120"/>
      <c r="U220" s="120"/>
      <c r="V220" s="120"/>
      <c r="W220" s="120"/>
      <c r="X220" s="120"/>
      <c r="Y220" s="120"/>
      <c r="Z220" s="121"/>
      <c r="AA220" s="125" t="s">
        <v>67</v>
      </c>
      <c r="AB220" s="120"/>
      <c r="AC220" s="120"/>
      <c r="AD220" s="120"/>
      <c r="AE220" s="120"/>
      <c r="AF220" s="120"/>
      <c r="AG220" s="120"/>
      <c r="AH220" s="120"/>
      <c r="AI220" s="121"/>
      <c r="AJ220" s="125" t="s">
        <v>68</v>
      </c>
      <c r="AK220" s="120"/>
      <c r="AL220" s="120"/>
      <c r="AM220" s="120"/>
      <c r="AN220" s="120"/>
      <c r="AO220" s="120"/>
      <c r="AP220" s="120"/>
      <c r="AQ220" s="120"/>
      <c r="AR220" s="121"/>
      <c r="AS220" s="125" t="s">
        <v>69</v>
      </c>
      <c r="AT220" s="120"/>
      <c r="AU220" s="120"/>
      <c r="AV220" s="120"/>
      <c r="AW220" s="120"/>
      <c r="AX220" s="127"/>
      <c r="AY220" s="32"/>
      <c r="AZ220" s="32"/>
      <c r="BA220" s="32"/>
      <c r="BB220" s="32"/>
      <c r="BC220" s="32"/>
      <c r="BD220" s="32"/>
      <c r="BE220" s="32"/>
      <c r="BF220" s="32"/>
      <c r="BG220" s="32"/>
      <c r="BH220" s="32"/>
      <c r="BI220" s="32"/>
      <c r="BJ220" s="32"/>
      <c r="BK220" s="32"/>
      <c r="BL220" s="32"/>
      <c r="BM220" s="32"/>
      <c r="BN220" s="32"/>
      <c r="BO220" s="32"/>
      <c r="BP220" s="32"/>
      <c r="BQ220" s="32"/>
      <c r="BR220" s="32"/>
      <c r="BS220" s="32"/>
      <c r="BT220" s="32"/>
      <c r="BU220" s="32"/>
      <c r="BV220" s="32"/>
      <c r="BW220" s="32"/>
      <c r="BX220" s="32"/>
      <c r="BY220" s="32"/>
      <c r="BZ220" s="32"/>
      <c r="CA220" s="32"/>
      <c r="CB220" s="32"/>
      <c r="CC220" s="32"/>
      <c r="CD220" s="32"/>
      <c r="CE220" s="32"/>
      <c r="CF220" s="32"/>
      <c r="CG220" s="32"/>
      <c r="CH220" s="32"/>
      <c r="CI220" s="32"/>
      <c r="CJ220" s="32"/>
      <c r="CK220" s="32"/>
      <c r="CL220" s="32"/>
      <c r="CM220" s="32"/>
      <c r="CN220" s="32"/>
      <c r="CO220" s="32"/>
      <c r="CP220" s="32"/>
      <c r="CQ220" s="32"/>
      <c r="CR220" s="32"/>
      <c r="CS220" s="32"/>
      <c r="CT220" s="32"/>
      <c r="CU220" s="32"/>
      <c r="CV220" s="32"/>
      <c r="CW220" s="32"/>
      <c r="CX220" s="32"/>
      <c r="CY220" s="32"/>
      <c r="CZ220" s="32"/>
      <c r="DA220" s="32"/>
      <c r="DB220" s="32"/>
      <c r="DC220" s="32"/>
      <c r="DD220" s="32"/>
      <c r="DE220" s="32"/>
      <c r="DF220" s="32"/>
      <c r="DG220" s="32"/>
      <c r="DH220" s="32"/>
      <c r="DI220" s="32"/>
      <c r="DJ220" s="32"/>
      <c r="DK220" s="32"/>
      <c r="DL220" s="32"/>
      <c r="DM220" s="32"/>
      <c r="DN220" s="32"/>
      <c r="DO220" s="32"/>
      <c r="DP220" s="32"/>
      <c r="DQ220" s="32"/>
      <c r="DR220" s="32"/>
      <c r="DS220" s="32"/>
      <c r="DT220" s="32"/>
      <c r="DU220" s="32"/>
      <c r="DV220" s="32"/>
      <c r="DW220" s="32"/>
      <c r="DX220" s="32"/>
      <c r="DY220" s="32"/>
      <c r="DZ220" s="32"/>
      <c r="EA220" s="32"/>
      <c r="EB220" s="32"/>
      <c r="EC220" s="32"/>
      <c r="ED220" s="32"/>
      <c r="EE220" s="32"/>
      <c r="EF220" s="32"/>
      <c r="EG220" s="32"/>
      <c r="EH220" s="32"/>
      <c r="EI220" s="32"/>
      <c r="EJ220" s="32"/>
      <c r="EK220" s="32"/>
      <c r="EL220" s="32"/>
      <c r="EM220" s="32"/>
      <c r="EN220" s="32"/>
      <c r="EO220" s="32"/>
      <c r="EP220" s="32"/>
      <c r="EQ220" s="32"/>
      <c r="ER220" s="32"/>
      <c r="ES220" s="32"/>
      <c r="ET220" s="32"/>
      <c r="EU220" s="32"/>
      <c r="EV220" s="32"/>
      <c r="EW220" s="32"/>
      <c r="EX220" s="32"/>
      <c r="EY220" s="32"/>
      <c r="EZ220" s="32"/>
      <c r="FA220" s="32"/>
      <c r="FB220" s="32"/>
      <c r="FC220" s="32"/>
      <c r="FD220" s="32"/>
      <c r="FE220" s="32"/>
      <c r="FF220" s="32"/>
      <c r="FG220" s="32"/>
      <c r="FH220" s="32"/>
      <c r="FI220" s="32"/>
      <c r="FJ220" s="32"/>
      <c r="FK220" s="32"/>
      <c r="FL220" s="32"/>
      <c r="FM220" s="32"/>
      <c r="FN220" s="32"/>
      <c r="FO220" s="32"/>
      <c r="FP220" s="32"/>
      <c r="FQ220" s="32"/>
      <c r="FR220" s="32"/>
      <c r="FS220" s="32"/>
      <c r="FT220" s="32"/>
      <c r="FU220" s="32"/>
      <c r="FV220" s="32"/>
      <c r="FW220" s="32"/>
      <c r="FX220" s="32"/>
      <c r="FY220" s="32"/>
      <c r="FZ220" s="32"/>
      <c r="GA220" s="32"/>
      <c r="GB220" s="32"/>
      <c r="GC220" s="32"/>
      <c r="GD220" s="32"/>
      <c r="GE220" s="32"/>
      <c r="GF220" s="32"/>
      <c r="GG220" s="32"/>
      <c r="GH220" s="32"/>
      <c r="GI220" s="32"/>
      <c r="GJ220" s="32"/>
      <c r="GK220" s="32"/>
      <c r="GL220" s="32"/>
      <c r="GM220" s="32"/>
      <c r="GN220" s="32"/>
      <c r="GO220" s="32"/>
      <c r="GP220" s="32"/>
      <c r="GQ220" s="32"/>
      <c r="GR220" s="32"/>
      <c r="GS220" s="32"/>
      <c r="GT220" s="32"/>
      <c r="GU220" s="32"/>
      <c r="GV220" s="32"/>
      <c r="GW220" s="32"/>
      <c r="GX220" s="32"/>
      <c r="GY220" s="32"/>
      <c r="GZ220" s="32"/>
      <c r="HA220" s="32"/>
      <c r="HB220" s="32"/>
      <c r="HC220" s="32"/>
      <c r="HD220" s="32"/>
      <c r="HE220" s="32"/>
      <c r="HF220" s="32"/>
      <c r="HG220" s="32"/>
      <c r="HH220" s="32"/>
      <c r="HI220" s="32"/>
      <c r="HJ220" s="32"/>
      <c r="HK220" s="32"/>
      <c r="HL220" s="32"/>
      <c r="HM220" s="32"/>
      <c r="HN220" s="32"/>
      <c r="HO220" s="32"/>
      <c r="HP220" s="32"/>
      <c r="HQ220" s="32"/>
      <c r="HR220" s="32"/>
      <c r="HS220" s="32"/>
      <c r="HT220" s="32"/>
      <c r="HU220" s="32"/>
      <c r="HV220" s="32"/>
      <c r="HW220" s="32"/>
      <c r="HX220" s="32"/>
      <c r="HY220" s="32"/>
      <c r="HZ220" s="32"/>
      <c r="IA220" s="32"/>
      <c r="IB220" s="32"/>
      <c r="IC220" s="32"/>
      <c r="ID220" s="32"/>
      <c r="IE220" s="32"/>
      <c r="IF220" s="32"/>
      <c r="IG220" s="32"/>
      <c r="IH220" s="32"/>
      <c r="II220" s="32"/>
      <c r="IJ220" s="32"/>
      <c r="IK220" s="32"/>
      <c r="IL220" s="32"/>
      <c r="IM220" s="32"/>
      <c r="IN220" s="32"/>
      <c r="IO220" s="32"/>
      <c r="IP220" s="32"/>
      <c r="IQ220" s="32"/>
    </row>
    <row r="221" spans="1:251" s="46" customFormat="1">
      <c r="A221" s="38"/>
      <c r="B221" s="122"/>
      <c r="C221" s="123"/>
      <c r="D221" s="123"/>
      <c r="E221" s="123"/>
      <c r="F221" s="123"/>
      <c r="G221" s="123"/>
      <c r="H221" s="123"/>
      <c r="I221" s="123"/>
      <c r="J221" s="123"/>
      <c r="K221" s="123"/>
      <c r="L221" s="123"/>
      <c r="M221" s="123"/>
      <c r="N221" s="123"/>
      <c r="O221" s="123"/>
      <c r="P221" s="123"/>
      <c r="Q221" s="123"/>
      <c r="R221" s="123"/>
      <c r="S221" s="123"/>
      <c r="T221" s="123"/>
      <c r="U221" s="123"/>
      <c r="V221" s="123"/>
      <c r="W221" s="123"/>
      <c r="X221" s="123"/>
      <c r="Y221" s="123"/>
      <c r="Z221" s="124"/>
      <c r="AA221" s="126"/>
      <c r="AB221" s="123"/>
      <c r="AC221" s="123"/>
      <c r="AD221" s="123"/>
      <c r="AE221" s="123"/>
      <c r="AF221" s="123"/>
      <c r="AG221" s="123"/>
      <c r="AH221" s="123"/>
      <c r="AI221" s="124"/>
      <c r="AJ221" s="126"/>
      <c r="AK221" s="123"/>
      <c r="AL221" s="123"/>
      <c r="AM221" s="123"/>
      <c r="AN221" s="123"/>
      <c r="AO221" s="123"/>
      <c r="AP221" s="123"/>
      <c r="AQ221" s="123"/>
      <c r="AR221" s="124"/>
      <c r="AS221" s="126"/>
      <c r="AT221" s="123"/>
      <c r="AU221" s="123"/>
      <c r="AV221" s="123"/>
      <c r="AW221" s="123"/>
      <c r="AX221" s="128"/>
      <c r="AY221" s="32"/>
      <c r="AZ221" s="32"/>
      <c r="BA221" s="32"/>
      <c r="BB221" s="53"/>
      <c r="BC221" s="54"/>
      <c r="BE221" s="32"/>
      <c r="BF221" s="32"/>
      <c r="BG221" s="32"/>
      <c r="BH221" s="32"/>
      <c r="BI221" s="32"/>
      <c r="BJ221" s="32"/>
      <c r="BK221" s="32"/>
      <c r="BL221" s="32"/>
      <c r="BM221" s="32"/>
      <c r="BN221" s="32"/>
      <c r="BO221" s="32"/>
      <c r="BP221" s="32"/>
      <c r="BQ221" s="32"/>
      <c r="BR221" s="32"/>
      <c r="BS221" s="32"/>
      <c r="BT221" s="32"/>
      <c r="BU221" s="32"/>
      <c r="BV221" s="32"/>
      <c r="BW221" s="32"/>
      <c r="BX221" s="32"/>
      <c r="BY221" s="32"/>
      <c r="BZ221" s="32"/>
      <c r="CA221" s="32"/>
      <c r="CB221" s="32"/>
      <c r="CC221" s="32"/>
      <c r="CD221" s="32"/>
      <c r="CE221" s="32"/>
      <c r="CF221" s="32"/>
      <c r="CG221" s="32"/>
      <c r="CH221" s="32"/>
      <c r="CI221" s="32"/>
      <c r="CJ221" s="32"/>
      <c r="CK221" s="32"/>
      <c r="CL221" s="32"/>
      <c r="CM221" s="32"/>
      <c r="CN221" s="32"/>
      <c r="CO221" s="32"/>
      <c r="CP221" s="32"/>
      <c r="CQ221" s="32"/>
      <c r="CR221" s="32"/>
      <c r="CS221" s="32"/>
      <c r="CT221" s="32"/>
      <c r="CU221" s="32"/>
      <c r="CV221" s="32"/>
      <c r="CW221" s="32"/>
      <c r="CX221" s="32"/>
      <c r="CY221" s="32"/>
      <c r="CZ221" s="32"/>
      <c r="DA221" s="32"/>
      <c r="DB221" s="32"/>
      <c r="DC221" s="32"/>
      <c r="DD221" s="32"/>
      <c r="DE221" s="32"/>
      <c r="DF221" s="32"/>
      <c r="DG221" s="32"/>
      <c r="DH221" s="32"/>
      <c r="DI221" s="32"/>
      <c r="DJ221" s="32"/>
      <c r="DK221" s="32"/>
      <c r="DL221" s="32"/>
      <c r="DM221" s="32"/>
      <c r="DN221" s="32"/>
      <c r="DO221" s="32"/>
      <c r="DP221" s="32"/>
      <c r="DQ221" s="32"/>
      <c r="DR221" s="32"/>
      <c r="DS221" s="32"/>
      <c r="DT221" s="32"/>
      <c r="DU221" s="32"/>
      <c r="DV221" s="32"/>
      <c r="DW221" s="32"/>
      <c r="DX221" s="32"/>
      <c r="DY221" s="32"/>
      <c r="DZ221" s="32"/>
      <c r="EA221" s="32"/>
      <c r="EB221" s="32"/>
      <c r="EC221" s="32"/>
      <c r="ED221" s="32"/>
      <c r="EE221" s="32"/>
      <c r="EF221" s="32"/>
      <c r="EG221" s="32"/>
      <c r="EH221" s="32"/>
      <c r="EI221" s="32"/>
      <c r="EJ221" s="32"/>
      <c r="EK221" s="32"/>
      <c r="EL221" s="32"/>
      <c r="EM221" s="32"/>
      <c r="EN221" s="32"/>
      <c r="EO221" s="32"/>
      <c r="EP221" s="32"/>
      <c r="EQ221" s="32"/>
      <c r="ER221" s="32"/>
      <c r="ES221" s="32"/>
      <c r="ET221" s="32"/>
      <c r="EU221" s="32"/>
      <c r="EV221" s="32"/>
      <c r="EW221" s="32"/>
      <c r="EX221" s="32"/>
      <c r="EY221" s="32"/>
      <c r="EZ221" s="32"/>
      <c r="FA221" s="32"/>
      <c r="FB221" s="32"/>
      <c r="FC221" s="32"/>
      <c r="FD221" s="32"/>
      <c r="FE221" s="32"/>
      <c r="FF221" s="32"/>
      <c r="FG221" s="32"/>
      <c r="FH221" s="32"/>
      <c r="FI221" s="32"/>
      <c r="FJ221" s="32"/>
      <c r="FK221" s="32"/>
      <c r="FL221" s="32"/>
      <c r="FM221" s="32"/>
      <c r="FN221" s="32"/>
      <c r="FO221" s="32"/>
      <c r="FP221" s="32"/>
      <c r="FQ221" s="32"/>
      <c r="FR221" s="32"/>
      <c r="FS221" s="32"/>
      <c r="FT221" s="32"/>
      <c r="FU221" s="32"/>
      <c r="FV221" s="32"/>
      <c r="FW221" s="32"/>
      <c r="FX221" s="32"/>
      <c r="FY221" s="32"/>
      <c r="FZ221" s="32"/>
      <c r="GA221" s="32"/>
      <c r="GB221" s="32"/>
      <c r="GC221" s="32"/>
      <c r="GD221" s="32"/>
      <c r="GE221" s="32"/>
      <c r="GF221" s="32"/>
      <c r="GG221" s="32"/>
      <c r="GH221" s="32"/>
      <c r="GI221" s="32"/>
      <c r="GJ221" s="32"/>
      <c r="GK221" s="32"/>
      <c r="GL221" s="32"/>
      <c r="GM221" s="32"/>
      <c r="GN221" s="32"/>
      <c r="GO221" s="32"/>
      <c r="GP221" s="32"/>
      <c r="GQ221" s="32"/>
      <c r="GR221" s="32"/>
      <c r="GS221" s="32"/>
      <c r="GT221" s="32"/>
      <c r="GU221" s="32"/>
      <c r="GV221" s="32"/>
      <c r="GW221" s="32"/>
      <c r="GX221" s="32"/>
      <c r="GY221" s="32"/>
      <c r="GZ221" s="32"/>
      <c r="HA221" s="32"/>
      <c r="HB221" s="32"/>
      <c r="HC221" s="32"/>
      <c r="HD221" s="32"/>
      <c r="HE221" s="32"/>
      <c r="HF221" s="32"/>
      <c r="HG221" s="32"/>
      <c r="HH221" s="32"/>
      <c r="HI221" s="32"/>
      <c r="HJ221" s="32"/>
      <c r="HK221" s="32"/>
      <c r="HL221" s="32"/>
      <c r="HM221" s="32"/>
      <c r="HN221" s="32"/>
      <c r="HO221" s="32"/>
      <c r="HP221" s="32"/>
      <c r="HQ221" s="32"/>
      <c r="HR221" s="32"/>
      <c r="HS221" s="32"/>
      <c r="HT221" s="32"/>
      <c r="HU221" s="32"/>
      <c r="HV221" s="32"/>
      <c r="HW221" s="32"/>
      <c r="HX221" s="32"/>
      <c r="HY221" s="32"/>
      <c r="HZ221" s="32"/>
      <c r="IA221" s="32"/>
      <c r="IB221" s="32"/>
      <c r="IC221" s="32"/>
      <c r="ID221" s="32"/>
      <c r="IE221" s="32"/>
      <c r="IF221" s="32"/>
      <c r="IG221" s="32"/>
      <c r="IH221" s="32"/>
      <c r="II221" s="32"/>
      <c r="IJ221" s="32"/>
      <c r="IK221" s="32"/>
      <c r="IL221" s="32"/>
      <c r="IM221" s="32"/>
      <c r="IN221" s="32"/>
      <c r="IO221" s="32"/>
      <c r="IP221" s="32"/>
      <c r="IQ221" s="32"/>
    </row>
    <row r="222" spans="1:251" s="46" customFormat="1" ht="18.75" customHeight="1">
      <c r="A222" s="38"/>
      <c r="B222" s="55"/>
      <c r="C222" s="91" t="s">
        <v>92</v>
      </c>
      <c r="D222" s="92"/>
      <c r="E222" s="92"/>
      <c r="F222" s="92"/>
      <c r="G222" s="92"/>
      <c r="H222" s="92"/>
      <c r="I222" s="92"/>
      <c r="J222" s="92"/>
      <c r="K222" s="92"/>
      <c r="L222" s="92"/>
      <c r="M222" s="92"/>
      <c r="N222" s="92"/>
      <c r="O222" s="92"/>
      <c r="P222" s="92"/>
      <c r="Q222" s="92"/>
      <c r="R222" s="92"/>
      <c r="S222" s="92"/>
      <c r="T222" s="92"/>
      <c r="U222" s="92"/>
      <c r="V222" s="92"/>
      <c r="W222" s="92"/>
      <c r="X222" s="92"/>
      <c r="Y222" s="92"/>
      <c r="Z222" s="93"/>
      <c r="AA222" s="94">
        <v>619694</v>
      </c>
      <c r="AB222" s="95"/>
      <c r="AC222" s="95"/>
      <c r="AD222" s="95"/>
      <c r="AE222" s="95"/>
      <c r="AF222" s="95"/>
      <c r="AG222" s="95"/>
      <c r="AH222" s="95"/>
      <c r="AI222" s="96"/>
      <c r="AJ222" s="94">
        <v>643805</v>
      </c>
      <c r="AK222" s="95"/>
      <c r="AL222" s="95"/>
      <c r="AM222" s="95"/>
      <c r="AN222" s="95"/>
      <c r="AO222" s="95"/>
      <c r="AP222" s="95"/>
      <c r="AQ222" s="95"/>
      <c r="AR222" s="96"/>
      <c r="AS222" s="97"/>
      <c r="AT222" s="98"/>
      <c r="AU222" s="98"/>
      <c r="AV222" s="98"/>
      <c r="AW222" s="98"/>
      <c r="AX222" s="99"/>
      <c r="AY222" s="32"/>
      <c r="AZ222" s="32"/>
      <c r="BA222" s="32"/>
      <c r="BB222" s="32"/>
      <c r="BC222" s="32"/>
      <c r="BD222" s="32"/>
      <c r="BE222" s="32"/>
      <c r="BF222" s="32"/>
      <c r="BG222" s="32"/>
      <c r="BH222" s="32"/>
      <c r="BI222" s="32"/>
      <c r="BJ222" s="32"/>
      <c r="BK222" s="32"/>
      <c r="BL222" s="32"/>
      <c r="BM222" s="32"/>
      <c r="BN222" s="32"/>
      <c r="BO222" s="32"/>
      <c r="BP222" s="32"/>
      <c r="BQ222" s="32"/>
      <c r="BR222" s="32"/>
      <c r="BS222" s="32"/>
      <c r="BT222" s="32"/>
      <c r="BU222" s="32"/>
      <c r="BV222" s="32"/>
      <c r="BW222" s="32"/>
      <c r="BX222" s="32"/>
      <c r="BY222" s="32"/>
      <c r="BZ222" s="32"/>
      <c r="CA222" s="32"/>
      <c r="CB222" s="32"/>
      <c r="CC222" s="32"/>
      <c r="CD222" s="32"/>
      <c r="CE222" s="32"/>
      <c r="CF222" s="32"/>
      <c r="CG222" s="32"/>
      <c r="CH222" s="32"/>
      <c r="CI222" s="32"/>
      <c r="CJ222" s="32"/>
      <c r="CK222" s="32"/>
      <c r="CL222" s="32"/>
      <c r="CM222" s="32"/>
      <c r="CN222" s="32"/>
      <c r="CO222" s="32"/>
      <c r="CP222" s="32"/>
      <c r="CQ222" s="32"/>
      <c r="CR222" s="32"/>
      <c r="CS222" s="32"/>
      <c r="CT222" s="32"/>
      <c r="CU222" s="32"/>
      <c r="CV222" s="32"/>
      <c r="CW222" s="32"/>
      <c r="CX222" s="32"/>
      <c r="CY222" s="32"/>
      <c r="CZ222" s="32"/>
      <c r="DA222" s="32"/>
      <c r="DB222" s="32"/>
      <c r="DC222" s="32"/>
      <c r="DD222" s="32"/>
      <c r="DE222" s="32"/>
      <c r="DF222" s="32"/>
      <c r="DG222" s="32"/>
      <c r="DH222" s="32"/>
      <c r="DI222" s="32"/>
      <c r="DJ222" s="32"/>
      <c r="DK222" s="32"/>
      <c r="DL222" s="32"/>
      <c r="DM222" s="32"/>
      <c r="DN222" s="32"/>
      <c r="DO222" s="32"/>
      <c r="DP222" s="32"/>
      <c r="DQ222" s="32"/>
      <c r="DR222" s="32"/>
      <c r="DS222" s="32"/>
      <c r="DT222" s="32"/>
      <c r="DU222" s="32"/>
      <c r="DV222" s="32"/>
      <c r="DW222" s="32"/>
      <c r="DX222" s="32"/>
      <c r="DY222" s="32"/>
      <c r="DZ222" s="32"/>
      <c r="EA222" s="32"/>
      <c r="EB222" s="32"/>
      <c r="EC222" s="32"/>
      <c r="ED222" s="32"/>
      <c r="EE222" s="32"/>
      <c r="EF222" s="32"/>
      <c r="EG222" s="32"/>
      <c r="EH222" s="32"/>
      <c r="EI222" s="32"/>
      <c r="EJ222" s="32"/>
      <c r="EK222" s="32"/>
      <c r="EL222" s="32"/>
      <c r="EM222" s="32"/>
      <c r="EN222" s="32"/>
      <c r="EO222" s="32"/>
      <c r="EP222" s="32"/>
      <c r="EQ222" s="32"/>
      <c r="ER222" s="32"/>
      <c r="ES222" s="32"/>
      <c r="ET222" s="32"/>
      <c r="EU222" s="32"/>
      <c r="EV222" s="32"/>
      <c r="EW222" s="32"/>
      <c r="EX222" s="32"/>
      <c r="EY222" s="32"/>
      <c r="EZ222" s="32"/>
      <c r="FA222" s="32"/>
      <c r="FB222" s="32"/>
      <c r="FC222" s="32"/>
      <c r="FD222" s="32"/>
      <c r="FE222" s="32"/>
      <c r="FF222" s="32"/>
      <c r="FG222" s="32"/>
      <c r="FH222" s="32"/>
      <c r="FI222" s="32"/>
      <c r="FJ222" s="32"/>
      <c r="FK222" s="32"/>
      <c r="FL222" s="32"/>
      <c r="FM222" s="32"/>
      <c r="FN222" s="32"/>
      <c r="FO222" s="32"/>
      <c r="FP222" s="32"/>
      <c r="FQ222" s="32"/>
      <c r="FR222" s="32"/>
      <c r="FS222" s="32"/>
      <c r="FT222" s="32"/>
      <c r="FU222" s="32"/>
      <c r="FV222" s="32"/>
      <c r="FW222" s="32"/>
      <c r="FX222" s="32"/>
      <c r="FY222" s="32"/>
      <c r="FZ222" s="32"/>
      <c r="GA222" s="32"/>
      <c r="GB222" s="32"/>
      <c r="GC222" s="32"/>
      <c r="GD222" s="32"/>
      <c r="GE222" s="32"/>
      <c r="GF222" s="32"/>
      <c r="GG222" s="32"/>
      <c r="GH222" s="32"/>
      <c r="GI222" s="32"/>
      <c r="GJ222" s="32"/>
      <c r="GK222" s="32"/>
      <c r="GL222" s="32"/>
      <c r="GM222" s="32"/>
      <c r="GN222" s="32"/>
      <c r="GO222" s="32"/>
      <c r="GP222" s="32"/>
      <c r="GQ222" s="32"/>
      <c r="GR222" s="32"/>
      <c r="GS222" s="32"/>
      <c r="GT222" s="32"/>
      <c r="GU222" s="32"/>
      <c r="GV222" s="32"/>
      <c r="GW222" s="32"/>
      <c r="GX222" s="32"/>
      <c r="GY222" s="32"/>
      <c r="GZ222" s="32"/>
      <c r="HA222" s="32"/>
      <c r="HB222" s="32"/>
      <c r="HC222" s="32"/>
      <c r="HD222" s="32"/>
      <c r="HE222" s="32"/>
      <c r="HF222" s="32"/>
      <c r="HG222" s="32"/>
      <c r="HH222" s="32"/>
      <c r="HI222" s="32"/>
      <c r="HJ222" s="32"/>
      <c r="HK222" s="32"/>
      <c r="HL222" s="32"/>
      <c r="HM222" s="32"/>
      <c r="HN222" s="32"/>
      <c r="HO222" s="32"/>
      <c r="HP222" s="32"/>
      <c r="HQ222" s="32"/>
      <c r="HR222" s="32"/>
      <c r="HS222" s="32"/>
      <c r="HT222" s="32"/>
      <c r="HU222" s="32"/>
      <c r="HV222" s="32"/>
      <c r="HW222" s="32"/>
      <c r="HX222" s="32"/>
      <c r="HY222" s="32"/>
      <c r="HZ222" s="32"/>
      <c r="IA222" s="32"/>
      <c r="IB222" s="32"/>
      <c r="IC222" s="32"/>
      <c r="ID222" s="32"/>
      <c r="IE222" s="32"/>
      <c r="IF222" s="32"/>
      <c r="IG222" s="32"/>
      <c r="IH222" s="32"/>
      <c r="II222" s="32"/>
      <c r="IJ222" s="32"/>
      <c r="IK222" s="32"/>
      <c r="IL222" s="32"/>
      <c r="IM222" s="32"/>
      <c r="IN222" s="32"/>
      <c r="IO222" s="32"/>
      <c r="IP222" s="32"/>
      <c r="IQ222" s="32"/>
    </row>
    <row r="223" spans="1:251" s="46" customFormat="1" ht="18.75" customHeight="1" thickBot="1">
      <c r="A223" s="47"/>
      <c r="B223" s="100" t="s">
        <v>71</v>
      </c>
      <c r="C223" s="101"/>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c r="Z223" s="102"/>
      <c r="AA223" s="103">
        <f>SUM($AA$222:$AA$222)</f>
        <v>619694</v>
      </c>
      <c r="AB223" s="104"/>
      <c r="AC223" s="104"/>
      <c r="AD223" s="104"/>
      <c r="AE223" s="104"/>
      <c r="AF223" s="104"/>
      <c r="AG223" s="104"/>
      <c r="AH223" s="104"/>
      <c r="AI223" s="105"/>
      <c r="AJ223" s="103">
        <f>SUM($AJ$222:$AJ$222)</f>
        <v>643805</v>
      </c>
      <c r="AK223" s="104"/>
      <c r="AL223" s="104"/>
      <c r="AM223" s="104"/>
      <c r="AN223" s="104"/>
      <c r="AO223" s="104"/>
      <c r="AP223" s="104"/>
      <c r="AQ223" s="104"/>
      <c r="AR223" s="105"/>
      <c r="AS223" s="106"/>
      <c r="AT223" s="107"/>
      <c r="AU223" s="107"/>
      <c r="AV223" s="107"/>
      <c r="AW223" s="107"/>
      <c r="AX223" s="108"/>
      <c r="AY223" s="32"/>
      <c r="AZ223" s="32"/>
      <c r="BA223" s="32"/>
      <c r="BB223" s="32"/>
      <c r="BC223" s="32"/>
      <c r="BD223" s="32"/>
      <c r="BE223" s="32"/>
      <c r="BF223" s="32"/>
      <c r="BG223" s="32"/>
      <c r="BH223" s="32"/>
      <c r="BI223" s="32"/>
      <c r="BJ223" s="32"/>
      <c r="BK223" s="32"/>
      <c r="BL223" s="32"/>
      <c r="BM223" s="32"/>
      <c r="BN223" s="32"/>
      <c r="BO223" s="32"/>
      <c r="BP223" s="32"/>
      <c r="BQ223" s="32"/>
      <c r="BR223" s="32"/>
      <c r="BS223" s="32"/>
      <c r="BT223" s="32"/>
      <c r="BU223" s="32"/>
      <c r="BV223" s="32"/>
      <c r="BW223" s="32"/>
      <c r="BX223" s="32"/>
      <c r="BY223" s="32"/>
      <c r="BZ223" s="32"/>
      <c r="CA223" s="32"/>
      <c r="CB223" s="32"/>
      <c r="CC223" s="32"/>
      <c r="CD223" s="32"/>
      <c r="CE223" s="32"/>
      <c r="CF223" s="32"/>
      <c r="CG223" s="32"/>
      <c r="CH223" s="32"/>
      <c r="CI223" s="32"/>
      <c r="CJ223" s="32"/>
      <c r="CK223" s="32"/>
      <c r="CL223" s="32"/>
      <c r="CM223" s="32"/>
      <c r="CN223" s="32"/>
      <c r="CO223" s="32"/>
      <c r="CP223" s="32"/>
      <c r="CQ223" s="32"/>
      <c r="CR223" s="32"/>
      <c r="CS223" s="32"/>
      <c r="CT223" s="32"/>
      <c r="CU223" s="32"/>
      <c r="CV223" s="32"/>
      <c r="CW223" s="32"/>
      <c r="CX223" s="32"/>
      <c r="CY223" s="32"/>
      <c r="CZ223" s="32"/>
      <c r="DA223" s="32"/>
      <c r="DB223" s="32"/>
      <c r="DC223" s="32"/>
      <c r="DD223" s="32"/>
      <c r="DE223" s="32"/>
      <c r="DF223" s="32"/>
      <c r="DG223" s="32"/>
      <c r="DH223" s="32"/>
      <c r="DI223" s="32"/>
      <c r="DJ223" s="32"/>
      <c r="DK223" s="32"/>
      <c r="DL223" s="32"/>
      <c r="DM223" s="32"/>
      <c r="DN223" s="32"/>
      <c r="DO223" s="32"/>
      <c r="DP223" s="32"/>
      <c r="DQ223" s="32"/>
      <c r="DR223" s="32"/>
      <c r="DS223" s="32"/>
      <c r="DT223" s="32"/>
      <c r="DU223" s="32"/>
      <c r="DV223" s="32"/>
      <c r="DW223" s="32"/>
      <c r="DX223" s="32"/>
      <c r="DY223" s="32"/>
      <c r="DZ223" s="32"/>
      <c r="EA223" s="32"/>
      <c r="EB223" s="32"/>
      <c r="EC223" s="32"/>
      <c r="ED223" s="32"/>
      <c r="EE223" s="32"/>
      <c r="EF223" s="32"/>
      <c r="EG223" s="32"/>
      <c r="EH223" s="32"/>
      <c r="EI223" s="32"/>
      <c r="EJ223" s="32"/>
      <c r="EK223" s="32"/>
      <c r="EL223" s="32"/>
      <c r="EM223" s="32"/>
      <c r="EN223" s="32"/>
      <c r="EO223" s="32"/>
      <c r="EP223" s="32"/>
      <c r="EQ223" s="32"/>
      <c r="ER223" s="32"/>
      <c r="ES223" s="32"/>
      <c r="ET223" s="32"/>
      <c r="EU223" s="32"/>
      <c r="EV223" s="32"/>
      <c r="EW223" s="32"/>
      <c r="EX223" s="32"/>
      <c r="EY223" s="32"/>
      <c r="EZ223" s="32"/>
      <c r="FA223" s="32"/>
      <c r="FB223" s="32"/>
      <c r="FC223" s="32"/>
      <c r="FD223" s="32"/>
      <c r="FE223" s="32"/>
      <c r="FF223" s="32"/>
      <c r="FG223" s="32"/>
      <c r="FH223" s="32"/>
      <c r="FI223" s="32"/>
      <c r="FJ223" s="32"/>
      <c r="FK223" s="32"/>
      <c r="FL223" s="32"/>
      <c r="FM223" s="32"/>
      <c r="FN223" s="32"/>
      <c r="FO223" s="32"/>
      <c r="FP223" s="32"/>
      <c r="FQ223" s="32"/>
      <c r="FR223" s="32"/>
      <c r="FS223" s="32"/>
      <c r="FT223" s="32"/>
      <c r="FU223" s="32"/>
      <c r="FV223" s="32"/>
      <c r="FW223" s="32"/>
      <c r="FX223" s="32"/>
      <c r="FY223" s="32"/>
      <c r="FZ223" s="32"/>
      <c r="GA223" s="32"/>
      <c r="GB223" s="32"/>
      <c r="GC223" s="32"/>
      <c r="GD223" s="32"/>
      <c r="GE223" s="32"/>
      <c r="GF223" s="32"/>
      <c r="GG223" s="32"/>
      <c r="GH223" s="32"/>
      <c r="GI223" s="32"/>
      <c r="GJ223" s="32"/>
      <c r="GK223" s="32"/>
      <c r="GL223" s="32"/>
      <c r="GM223" s="32"/>
      <c r="GN223" s="32"/>
      <c r="GO223" s="32"/>
      <c r="GP223" s="32"/>
      <c r="GQ223" s="32"/>
      <c r="GR223" s="32"/>
      <c r="GS223" s="32"/>
      <c r="GT223" s="32"/>
      <c r="GU223" s="32"/>
      <c r="GV223" s="32"/>
      <c r="GW223" s="32"/>
      <c r="GX223" s="32"/>
      <c r="GY223" s="32"/>
      <c r="GZ223" s="32"/>
      <c r="HA223" s="32"/>
      <c r="HB223" s="32"/>
      <c r="HC223" s="32"/>
      <c r="HD223" s="32"/>
      <c r="HE223" s="32"/>
      <c r="HF223" s="32"/>
      <c r="HG223" s="32"/>
      <c r="HH223" s="32"/>
      <c r="HI223" s="32"/>
      <c r="HJ223" s="32"/>
      <c r="HK223" s="32"/>
      <c r="HL223" s="32"/>
      <c r="HM223" s="32"/>
      <c r="HN223" s="32"/>
      <c r="HO223" s="32"/>
      <c r="HP223" s="32"/>
      <c r="HQ223" s="32"/>
      <c r="HR223" s="32"/>
      <c r="HS223" s="32"/>
      <c r="HT223" s="32"/>
      <c r="HU223" s="32"/>
      <c r="HV223" s="32"/>
      <c r="HW223" s="32"/>
      <c r="HX223" s="32"/>
      <c r="HY223" s="32"/>
      <c r="HZ223" s="32"/>
      <c r="IA223" s="32"/>
      <c r="IB223" s="32"/>
      <c r="IC223" s="32"/>
      <c r="ID223" s="32"/>
      <c r="IE223" s="32"/>
      <c r="IF223" s="32"/>
      <c r="IG223" s="32"/>
      <c r="IH223" s="32"/>
      <c r="II223" s="32"/>
      <c r="IJ223" s="32"/>
      <c r="IK223" s="32"/>
      <c r="IL223" s="32"/>
      <c r="IM223" s="32"/>
      <c r="IN223" s="32"/>
      <c r="IO223" s="32"/>
      <c r="IP223" s="32"/>
      <c r="IQ223" s="32"/>
    </row>
    <row r="225" spans="1:113" ht="19.2">
      <c r="A225" s="31" t="s">
        <v>58</v>
      </c>
      <c r="AW225" s="33"/>
      <c r="AX225" s="34"/>
      <c r="AY225" s="33"/>
    </row>
    <row r="227" spans="1:113" ht="18">
      <c r="B227" s="109" t="s">
        <v>0</v>
      </c>
      <c r="C227" s="110"/>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c r="AA227" s="110"/>
      <c r="AB227" s="110"/>
      <c r="AC227" s="110"/>
      <c r="AD227" s="110"/>
      <c r="AE227" s="110"/>
      <c r="AF227" s="110"/>
      <c r="AG227" s="110"/>
      <c r="AH227" s="110"/>
      <c r="AI227" s="110"/>
      <c r="AJ227" s="110"/>
      <c r="AK227" s="110"/>
      <c r="AL227" s="110"/>
      <c r="AM227" s="110"/>
      <c r="AN227" s="110"/>
      <c r="AO227" s="110"/>
      <c r="AP227" s="110"/>
      <c r="AQ227" s="110"/>
      <c r="AR227" s="110"/>
      <c r="AS227" s="110"/>
      <c r="AT227" s="110"/>
      <c r="AU227" s="110"/>
      <c r="AV227" s="110"/>
      <c r="AW227" s="110"/>
      <c r="AX227" s="110"/>
    </row>
    <row r="228" spans="1:113">
      <c r="Z228" s="35"/>
      <c r="AD228" s="35"/>
      <c r="AE228" s="35"/>
      <c r="AF228" s="35"/>
      <c r="AG228" s="35"/>
      <c r="AH228" s="35"/>
      <c r="AI228" s="35"/>
      <c r="AO228" s="35"/>
    </row>
    <row r="229" spans="1:113" ht="13.8" thickBot="1">
      <c r="Z229" s="35"/>
      <c r="AD229" s="35"/>
      <c r="AE229" s="35"/>
      <c r="AF229" s="35"/>
      <c r="AG229" s="35"/>
      <c r="AH229" s="35"/>
      <c r="AI229" s="35"/>
      <c r="AO229" s="35"/>
      <c r="DI229" s="36"/>
    </row>
    <row r="230" spans="1:113" ht="24.75" customHeight="1" thickBot="1">
      <c r="B230" s="111" t="s">
        <v>59</v>
      </c>
      <c r="C230" s="112"/>
      <c r="D230" s="112"/>
      <c r="E230" s="112"/>
      <c r="F230" s="112"/>
      <c r="G230" s="112"/>
      <c r="H230" s="113" t="s">
        <v>93</v>
      </c>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c r="AO230" s="114"/>
      <c r="AP230" s="114"/>
      <c r="AQ230" s="114"/>
      <c r="AR230" s="114"/>
      <c r="AS230" s="114"/>
      <c r="AT230" s="114"/>
      <c r="AU230" s="114"/>
      <c r="AV230" s="114"/>
      <c r="AW230" s="114"/>
      <c r="AX230" s="115"/>
      <c r="DI230" s="36"/>
    </row>
    <row r="231" spans="1:113" ht="14.4">
      <c r="B231" s="37"/>
      <c r="C231" s="37"/>
      <c r="D231" s="37"/>
      <c r="E231" s="37"/>
      <c r="F231" s="37"/>
      <c r="G231" s="37"/>
      <c r="H231" s="38"/>
      <c r="I231" s="38"/>
      <c r="J231" s="38"/>
      <c r="K231" s="38"/>
      <c r="L231" s="39"/>
      <c r="M231" s="39"/>
      <c r="N231" s="39"/>
      <c r="O231" s="39"/>
      <c r="P231" s="38"/>
      <c r="Q231" s="38"/>
      <c r="R231" s="38"/>
      <c r="S231" s="38"/>
      <c r="T231" s="38"/>
      <c r="U231" s="38"/>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DI231" s="36"/>
    </row>
    <row r="232" spans="1:113" ht="15" thickBot="1">
      <c r="A232" s="41"/>
      <c r="B232" s="40" t="s">
        <v>61</v>
      </c>
      <c r="C232" s="38"/>
      <c r="D232" s="38"/>
      <c r="E232" s="38"/>
      <c r="F232" s="38"/>
      <c r="G232" s="38"/>
      <c r="H232" s="38"/>
      <c r="I232" s="38"/>
      <c r="J232" s="38"/>
      <c r="K232" s="38"/>
      <c r="L232" s="39"/>
      <c r="M232" s="39"/>
      <c r="N232" s="39"/>
      <c r="O232" s="39"/>
      <c r="P232" s="38"/>
      <c r="Q232" s="38"/>
      <c r="R232" s="38"/>
      <c r="S232" s="38"/>
      <c r="T232" s="38"/>
      <c r="U232" s="38"/>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DI232" s="36"/>
    </row>
    <row r="233" spans="1:113" ht="14.4">
      <c r="A233" s="38"/>
      <c r="B233" s="42"/>
      <c r="C233" s="37"/>
      <c r="D233" s="37"/>
      <c r="E233" s="37"/>
      <c r="F233" s="37"/>
      <c r="G233" s="37"/>
      <c r="H233" s="37"/>
      <c r="I233" s="37"/>
      <c r="J233" s="37"/>
      <c r="K233" s="37"/>
      <c r="L233" s="43"/>
      <c r="M233" s="43"/>
      <c r="N233" s="43"/>
      <c r="O233" s="43"/>
      <c r="P233" s="37"/>
      <c r="Q233" s="37"/>
      <c r="R233" s="37"/>
      <c r="S233" s="37"/>
      <c r="T233" s="37"/>
      <c r="U233" s="37"/>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45"/>
    </row>
    <row r="234" spans="1:113" ht="12" customHeight="1">
      <c r="A234" s="38"/>
      <c r="B234" s="116" t="s">
        <v>94</v>
      </c>
      <c r="C234" s="117"/>
      <c r="D234" s="117"/>
      <c r="E234" s="117"/>
      <c r="F234" s="117"/>
      <c r="G234" s="117"/>
      <c r="H234" s="117"/>
      <c r="I234" s="117"/>
      <c r="J234" s="117"/>
      <c r="K234" s="117"/>
      <c r="L234" s="117"/>
      <c r="M234" s="117"/>
      <c r="N234" s="117"/>
      <c r="O234" s="117"/>
      <c r="P234" s="117"/>
      <c r="Q234" s="117"/>
      <c r="R234" s="117"/>
      <c r="S234" s="117"/>
      <c r="T234" s="117"/>
      <c r="U234" s="117"/>
      <c r="V234" s="117"/>
      <c r="W234" s="117"/>
      <c r="X234" s="117"/>
      <c r="Y234" s="117"/>
      <c r="Z234" s="117"/>
      <c r="AA234" s="117"/>
      <c r="AB234" s="117"/>
      <c r="AC234" s="117"/>
      <c r="AD234" s="117"/>
      <c r="AE234" s="117"/>
      <c r="AF234" s="117"/>
      <c r="AG234" s="117"/>
      <c r="AH234" s="117"/>
      <c r="AI234" s="117"/>
      <c r="AJ234" s="117"/>
      <c r="AK234" s="117"/>
      <c r="AL234" s="117"/>
      <c r="AM234" s="117"/>
      <c r="AN234" s="117"/>
      <c r="AO234" s="117"/>
      <c r="AP234" s="117"/>
      <c r="AQ234" s="117"/>
      <c r="AR234" s="117"/>
      <c r="AS234" s="117"/>
      <c r="AT234" s="117"/>
      <c r="AU234" s="117"/>
      <c r="AV234" s="117"/>
      <c r="AW234" s="117"/>
      <c r="AX234" s="118"/>
    </row>
    <row r="235" spans="1:113" ht="12" customHeight="1">
      <c r="A235" s="38"/>
      <c r="B235" s="116"/>
      <c r="C235" s="117"/>
      <c r="D235" s="117"/>
      <c r="E235" s="117"/>
      <c r="F235" s="117"/>
      <c r="G235" s="117"/>
      <c r="H235" s="117"/>
      <c r="I235" s="117"/>
      <c r="J235" s="117"/>
      <c r="K235" s="117"/>
      <c r="L235" s="117"/>
      <c r="M235" s="117"/>
      <c r="N235" s="117"/>
      <c r="O235" s="117"/>
      <c r="P235" s="117"/>
      <c r="Q235" s="117"/>
      <c r="R235" s="117"/>
      <c r="S235" s="117"/>
      <c r="T235" s="117"/>
      <c r="U235" s="117"/>
      <c r="V235" s="117"/>
      <c r="W235" s="117"/>
      <c r="X235" s="117"/>
      <c r="Y235" s="117"/>
      <c r="Z235" s="117"/>
      <c r="AA235" s="117"/>
      <c r="AB235" s="117"/>
      <c r="AC235" s="117"/>
      <c r="AD235" s="117"/>
      <c r="AE235" s="117"/>
      <c r="AF235" s="117"/>
      <c r="AG235" s="117"/>
      <c r="AH235" s="117"/>
      <c r="AI235" s="117"/>
      <c r="AJ235" s="117"/>
      <c r="AK235" s="117"/>
      <c r="AL235" s="117"/>
      <c r="AM235" s="117"/>
      <c r="AN235" s="117"/>
      <c r="AO235" s="117"/>
      <c r="AP235" s="117"/>
      <c r="AQ235" s="117"/>
      <c r="AR235" s="117"/>
      <c r="AS235" s="117"/>
      <c r="AT235" s="117"/>
      <c r="AU235" s="117"/>
      <c r="AV235" s="117"/>
      <c r="AW235" s="117"/>
      <c r="AX235" s="118"/>
      <c r="BC235" s="46"/>
    </row>
    <row r="236" spans="1:113" ht="12" customHeight="1">
      <c r="A236" s="38"/>
      <c r="B236" s="116"/>
      <c r="C236" s="117"/>
      <c r="D236" s="117"/>
      <c r="E236" s="117"/>
      <c r="F236" s="117"/>
      <c r="G236" s="117"/>
      <c r="H236" s="117"/>
      <c r="I236" s="117"/>
      <c r="J236" s="117"/>
      <c r="K236" s="117"/>
      <c r="L236" s="117"/>
      <c r="M236" s="117"/>
      <c r="N236" s="117"/>
      <c r="O236" s="117"/>
      <c r="P236" s="117"/>
      <c r="Q236" s="117"/>
      <c r="R236" s="117"/>
      <c r="S236" s="117"/>
      <c r="T236" s="117"/>
      <c r="U236" s="117"/>
      <c r="V236" s="117"/>
      <c r="W236" s="117"/>
      <c r="X236" s="117"/>
      <c r="Y236" s="117"/>
      <c r="Z236" s="117"/>
      <c r="AA236" s="117"/>
      <c r="AB236" s="117"/>
      <c r="AC236" s="117"/>
      <c r="AD236" s="117"/>
      <c r="AE236" s="117"/>
      <c r="AF236" s="117"/>
      <c r="AG236" s="117"/>
      <c r="AH236" s="117"/>
      <c r="AI236" s="117"/>
      <c r="AJ236" s="117"/>
      <c r="AK236" s="117"/>
      <c r="AL236" s="117"/>
      <c r="AM236" s="117"/>
      <c r="AN236" s="117"/>
      <c r="AO236" s="117"/>
      <c r="AP236" s="117"/>
      <c r="AQ236" s="117"/>
      <c r="AR236" s="117"/>
      <c r="AS236" s="117"/>
      <c r="AT236" s="117"/>
      <c r="AU236" s="117"/>
      <c r="AV236" s="117"/>
      <c r="AW236" s="117"/>
      <c r="AX236" s="118"/>
    </row>
    <row r="237" spans="1:113" ht="12" customHeight="1">
      <c r="A237" s="38"/>
      <c r="B237" s="116"/>
      <c r="C237" s="117"/>
      <c r="D237" s="117"/>
      <c r="E237" s="117"/>
      <c r="F237" s="117"/>
      <c r="G237" s="117"/>
      <c r="H237" s="117"/>
      <c r="I237" s="117"/>
      <c r="J237" s="117"/>
      <c r="K237" s="117"/>
      <c r="L237" s="117"/>
      <c r="M237" s="117"/>
      <c r="N237" s="117"/>
      <c r="O237" s="117"/>
      <c r="P237" s="117"/>
      <c r="Q237" s="117"/>
      <c r="R237" s="117"/>
      <c r="S237" s="117"/>
      <c r="T237" s="117"/>
      <c r="U237" s="117"/>
      <c r="V237" s="117"/>
      <c r="W237" s="117"/>
      <c r="X237" s="117"/>
      <c r="Y237" s="117"/>
      <c r="Z237" s="117"/>
      <c r="AA237" s="117"/>
      <c r="AB237" s="117"/>
      <c r="AC237" s="117"/>
      <c r="AD237" s="117"/>
      <c r="AE237" s="117"/>
      <c r="AF237" s="117"/>
      <c r="AG237" s="117"/>
      <c r="AH237" s="117"/>
      <c r="AI237" s="117"/>
      <c r="AJ237" s="117"/>
      <c r="AK237" s="117"/>
      <c r="AL237" s="117"/>
      <c r="AM237" s="117"/>
      <c r="AN237" s="117"/>
      <c r="AO237" s="117"/>
      <c r="AP237" s="117"/>
      <c r="AQ237" s="117"/>
      <c r="AR237" s="117"/>
      <c r="AS237" s="117"/>
      <c r="AT237" s="117"/>
      <c r="AU237" s="117"/>
      <c r="AV237" s="117"/>
      <c r="AW237" s="117"/>
      <c r="AX237" s="118"/>
    </row>
    <row r="238" spans="1:113" ht="12" customHeight="1">
      <c r="A238" s="38"/>
      <c r="B238" s="116"/>
      <c r="C238" s="117"/>
      <c r="D238" s="117"/>
      <c r="E238" s="117"/>
      <c r="F238" s="117"/>
      <c r="G238" s="117"/>
      <c r="H238" s="117"/>
      <c r="I238" s="117"/>
      <c r="J238" s="117"/>
      <c r="K238" s="117"/>
      <c r="L238" s="117"/>
      <c r="M238" s="117"/>
      <c r="N238" s="117"/>
      <c r="O238" s="117"/>
      <c r="P238" s="117"/>
      <c r="Q238" s="117"/>
      <c r="R238" s="117"/>
      <c r="S238" s="117"/>
      <c r="T238" s="117"/>
      <c r="U238" s="117"/>
      <c r="V238" s="117"/>
      <c r="W238" s="117"/>
      <c r="X238" s="117"/>
      <c r="Y238" s="117"/>
      <c r="Z238" s="117"/>
      <c r="AA238" s="117"/>
      <c r="AB238" s="117"/>
      <c r="AC238" s="117"/>
      <c r="AD238" s="117"/>
      <c r="AE238" s="117"/>
      <c r="AF238" s="117"/>
      <c r="AG238" s="117"/>
      <c r="AH238" s="117"/>
      <c r="AI238" s="117"/>
      <c r="AJ238" s="117"/>
      <c r="AK238" s="117"/>
      <c r="AL238" s="117"/>
      <c r="AM238" s="117"/>
      <c r="AN238" s="117"/>
      <c r="AO238" s="117"/>
      <c r="AP238" s="117"/>
      <c r="AQ238" s="117"/>
      <c r="AR238" s="117"/>
      <c r="AS238" s="117"/>
      <c r="AT238" s="117"/>
      <c r="AU238" s="117"/>
      <c r="AV238" s="117"/>
      <c r="AW238" s="117"/>
      <c r="AX238" s="118"/>
    </row>
    <row r="239" spans="1:113" ht="15" thickBot="1">
      <c r="A239" s="47"/>
      <c r="B239" s="48"/>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49"/>
      <c r="AN239" s="49"/>
      <c r="AO239" s="49"/>
      <c r="AP239" s="49"/>
      <c r="AQ239" s="49"/>
      <c r="AR239" s="49"/>
      <c r="AS239" s="49"/>
      <c r="AT239" s="49"/>
      <c r="AU239" s="49"/>
      <c r="AV239" s="49"/>
      <c r="AW239" s="49"/>
      <c r="AX239" s="50"/>
    </row>
    <row r="240" spans="1:113">
      <c r="B240" s="51"/>
    </row>
    <row r="241" spans="1:251" ht="15" thickBot="1">
      <c r="A241" s="41"/>
      <c r="B241" s="40" t="s">
        <v>62</v>
      </c>
      <c r="C241" s="38"/>
      <c r="D241" s="38"/>
      <c r="E241" s="38"/>
      <c r="F241" s="38"/>
      <c r="G241" s="38"/>
      <c r="H241" s="38"/>
      <c r="I241" s="38"/>
      <c r="J241" s="38"/>
      <c r="K241" s="38"/>
      <c r="L241" s="39"/>
      <c r="M241" s="39"/>
      <c r="N241" s="39"/>
      <c r="O241" s="39"/>
      <c r="P241" s="38"/>
      <c r="Q241" s="38"/>
      <c r="R241" s="38"/>
      <c r="S241" s="38"/>
      <c r="T241" s="38"/>
      <c r="U241" s="38"/>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DI241" s="36"/>
    </row>
    <row r="242" spans="1:251" ht="14.4">
      <c r="A242" s="38"/>
      <c r="B242" s="42"/>
      <c r="C242" s="37"/>
      <c r="D242" s="37"/>
      <c r="E242" s="37"/>
      <c r="F242" s="37"/>
      <c r="G242" s="37"/>
      <c r="H242" s="37"/>
      <c r="I242" s="37"/>
      <c r="J242" s="37"/>
      <c r="K242" s="37"/>
      <c r="L242" s="43"/>
      <c r="M242" s="43"/>
      <c r="N242" s="43"/>
      <c r="O242" s="43"/>
      <c r="P242" s="37"/>
      <c r="Q242" s="37"/>
      <c r="R242" s="37"/>
      <c r="S242" s="37"/>
      <c r="T242" s="37"/>
      <c r="U242" s="37"/>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c r="AW242" s="44"/>
      <c r="AX242" s="45"/>
    </row>
    <row r="243" spans="1:251" ht="12" customHeight="1">
      <c r="A243" s="38"/>
      <c r="B243" s="116" t="s">
        <v>95</v>
      </c>
      <c r="C243" s="117"/>
      <c r="D243" s="117"/>
      <c r="E243" s="117"/>
      <c r="F243" s="117"/>
      <c r="G243" s="117"/>
      <c r="H243" s="117"/>
      <c r="I243" s="117"/>
      <c r="J243" s="117"/>
      <c r="K243" s="117"/>
      <c r="L243" s="117"/>
      <c r="M243" s="117"/>
      <c r="N243" s="117"/>
      <c r="O243" s="117"/>
      <c r="P243" s="117"/>
      <c r="Q243" s="117"/>
      <c r="R243" s="117"/>
      <c r="S243" s="117"/>
      <c r="T243" s="117"/>
      <c r="U243" s="117"/>
      <c r="V243" s="117"/>
      <c r="W243" s="117"/>
      <c r="X243" s="117"/>
      <c r="Y243" s="117"/>
      <c r="Z243" s="117"/>
      <c r="AA243" s="117"/>
      <c r="AB243" s="117"/>
      <c r="AC243" s="117"/>
      <c r="AD243" s="117"/>
      <c r="AE243" s="117"/>
      <c r="AF243" s="117"/>
      <c r="AG243" s="117"/>
      <c r="AH243" s="117"/>
      <c r="AI243" s="117"/>
      <c r="AJ243" s="117"/>
      <c r="AK243" s="117"/>
      <c r="AL243" s="117"/>
      <c r="AM243" s="117"/>
      <c r="AN243" s="117"/>
      <c r="AO243" s="117"/>
      <c r="AP243" s="117"/>
      <c r="AQ243" s="117"/>
      <c r="AR243" s="117"/>
      <c r="AS243" s="117"/>
      <c r="AT243" s="117"/>
      <c r="AU243" s="117"/>
      <c r="AV243" s="117"/>
      <c r="AW243" s="117"/>
      <c r="AX243" s="118"/>
    </row>
    <row r="244" spans="1:251" ht="12" customHeight="1">
      <c r="A244" s="38"/>
      <c r="B244" s="116"/>
      <c r="C244" s="117"/>
      <c r="D244" s="117"/>
      <c r="E244" s="117"/>
      <c r="F244" s="117"/>
      <c r="G244" s="117"/>
      <c r="H244" s="117"/>
      <c r="I244" s="117"/>
      <c r="J244" s="117"/>
      <c r="K244" s="117"/>
      <c r="L244" s="117"/>
      <c r="M244" s="117"/>
      <c r="N244" s="117"/>
      <c r="O244" s="117"/>
      <c r="P244" s="117"/>
      <c r="Q244" s="117"/>
      <c r="R244" s="117"/>
      <c r="S244" s="117"/>
      <c r="T244" s="117"/>
      <c r="U244" s="117"/>
      <c r="V244" s="117"/>
      <c r="W244" s="117"/>
      <c r="X244" s="117"/>
      <c r="Y244" s="117"/>
      <c r="Z244" s="117"/>
      <c r="AA244" s="117"/>
      <c r="AB244" s="117"/>
      <c r="AC244" s="117"/>
      <c r="AD244" s="117"/>
      <c r="AE244" s="117"/>
      <c r="AF244" s="117"/>
      <c r="AG244" s="117"/>
      <c r="AH244" s="117"/>
      <c r="AI244" s="117"/>
      <c r="AJ244" s="117"/>
      <c r="AK244" s="117"/>
      <c r="AL244" s="117"/>
      <c r="AM244" s="117"/>
      <c r="AN244" s="117"/>
      <c r="AO244" s="117"/>
      <c r="AP244" s="117"/>
      <c r="AQ244" s="117"/>
      <c r="AR244" s="117"/>
      <c r="AS244" s="117"/>
      <c r="AT244" s="117"/>
      <c r="AU244" s="117"/>
      <c r="AV244" s="117"/>
      <c r="AW244" s="117"/>
      <c r="AX244" s="118"/>
      <c r="BC244" s="46"/>
    </row>
    <row r="245" spans="1:251" ht="12" customHeight="1">
      <c r="A245" s="38"/>
      <c r="B245" s="116"/>
      <c r="C245" s="117"/>
      <c r="D245" s="117"/>
      <c r="E245" s="117"/>
      <c r="F245" s="117"/>
      <c r="G245" s="117"/>
      <c r="H245" s="117"/>
      <c r="I245" s="117"/>
      <c r="J245" s="117"/>
      <c r="K245" s="117"/>
      <c r="L245" s="117"/>
      <c r="M245" s="117"/>
      <c r="N245" s="117"/>
      <c r="O245" s="117"/>
      <c r="P245" s="117"/>
      <c r="Q245" s="117"/>
      <c r="R245" s="117"/>
      <c r="S245" s="117"/>
      <c r="T245" s="117"/>
      <c r="U245" s="117"/>
      <c r="V245" s="117"/>
      <c r="W245" s="117"/>
      <c r="X245" s="117"/>
      <c r="Y245" s="117"/>
      <c r="Z245" s="117"/>
      <c r="AA245" s="117"/>
      <c r="AB245" s="117"/>
      <c r="AC245" s="117"/>
      <c r="AD245" s="117"/>
      <c r="AE245" s="117"/>
      <c r="AF245" s="117"/>
      <c r="AG245" s="117"/>
      <c r="AH245" s="117"/>
      <c r="AI245" s="117"/>
      <c r="AJ245" s="117"/>
      <c r="AK245" s="117"/>
      <c r="AL245" s="117"/>
      <c r="AM245" s="117"/>
      <c r="AN245" s="117"/>
      <c r="AO245" s="117"/>
      <c r="AP245" s="117"/>
      <c r="AQ245" s="117"/>
      <c r="AR245" s="117"/>
      <c r="AS245" s="117"/>
      <c r="AT245" s="117"/>
      <c r="AU245" s="117"/>
      <c r="AV245" s="117"/>
      <c r="AW245" s="117"/>
      <c r="AX245" s="118"/>
    </row>
    <row r="246" spans="1:251" ht="12" customHeight="1">
      <c r="A246" s="38"/>
      <c r="B246" s="116"/>
      <c r="C246" s="117"/>
      <c r="D246" s="117"/>
      <c r="E246" s="117"/>
      <c r="F246" s="117"/>
      <c r="G246" s="117"/>
      <c r="H246" s="117"/>
      <c r="I246" s="117"/>
      <c r="J246" s="117"/>
      <c r="K246" s="117"/>
      <c r="L246" s="117"/>
      <c r="M246" s="117"/>
      <c r="N246" s="117"/>
      <c r="O246" s="117"/>
      <c r="P246" s="117"/>
      <c r="Q246" s="117"/>
      <c r="R246" s="117"/>
      <c r="S246" s="117"/>
      <c r="T246" s="117"/>
      <c r="U246" s="117"/>
      <c r="V246" s="117"/>
      <c r="W246" s="117"/>
      <c r="X246" s="117"/>
      <c r="Y246" s="117"/>
      <c r="Z246" s="117"/>
      <c r="AA246" s="117"/>
      <c r="AB246" s="117"/>
      <c r="AC246" s="117"/>
      <c r="AD246" s="117"/>
      <c r="AE246" s="117"/>
      <c r="AF246" s="117"/>
      <c r="AG246" s="117"/>
      <c r="AH246" s="117"/>
      <c r="AI246" s="117"/>
      <c r="AJ246" s="117"/>
      <c r="AK246" s="117"/>
      <c r="AL246" s="117"/>
      <c r="AM246" s="117"/>
      <c r="AN246" s="117"/>
      <c r="AO246" s="117"/>
      <c r="AP246" s="117"/>
      <c r="AQ246" s="117"/>
      <c r="AR246" s="117"/>
      <c r="AS246" s="117"/>
      <c r="AT246" s="117"/>
      <c r="AU246" s="117"/>
      <c r="AV246" s="117"/>
      <c r="AW246" s="117"/>
      <c r="AX246" s="118"/>
    </row>
    <row r="247" spans="1:251" ht="12" customHeight="1">
      <c r="A247" s="38"/>
      <c r="B247" s="116"/>
      <c r="C247" s="117"/>
      <c r="D247" s="117"/>
      <c r="E247" s="117"/>
      <c r="F247" s="117"/>
      <c r="G247" s="117"/>
      <c r="H247" s="117"/>
      <c r="I247" s="117"/>
      <c r="J247" s="117"/>
      <c r="K247" s="117"/>
      <c r="L247" s="117"/>
      <c r="M247" s="117"/>
      <c r="N247" s="117"/>
      <c r="O247" s="117"/>
      <c r="P247" s="117"/>
      <c r="Q247" s="117"/>
      <c r="R247" s="117"/>
      <c r="S247" s="117"/>
      <c r="T247" s="117"/>
      <c r="U247" s="117"/>
      <c r="V247" s="117"/>
      <c r="W247" s="117"/>
      <c r="X247" s="117"/>
      <c r="Y247" s="117"/>
      <c r="Z247" s="117"/>
      <c r="AA247" s="117"/>
      <c r="AB247" s="117"/>
      <c r="AC247" s="117"/>
      <c r="AD247" s="117"/>
      <c r="AE247" s="117"/>
      <c r="AF247" s="117"/>
      <c r="AG247" s="117"/>
      <c r="AH247" s="117"/>
      <c r="AI247" s="117"/>
      <c r="AJ247" s="117"/>
      <c r="AK247" s="117"/>
      <c r="AL247" s="117"/>
      <c r="AM247" s="117"/>
      <c r="AN247" s="117"/>
      <c r="AO247" s="117"/>
      <c r="AP247" s="117"/>
      <c r="AQ247" s="117"/>
      <c r="AR247" s="117"/>
      <c r="AS247" s="117"/>
      <c r="AT247" s="117"/>
      <c r="AU247" s="117"/>
      <c r="AV247" s="117"/>
      <c r="AW247" s="117"/>
      <c r="AX247" s="118"/>
    </row>
    <row r="248" spans="1:251" ht="15" thickBot="1">
      <c r="A248" s="47"/>
      <c r="B248" s="48"/>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c r="AC248" s="49"/>
      <c r="AD248" s="49"/>
      <c r="AE248" s="49"/>
      <c r="AF248" s="49"/>
      <c r="AG248" s="49"/>
      <c r="AH248" s="49"/>
      <c r="AI248" s="49"/>
      <c r="AJ248" s="49"/>
      <c r="AK248" s="49"/>
      <c r="AL248" s="49"/>
      <c r="AM248" s="49"/>
      <c r="AN248" s="49"/>
      <c r="AO248" s="49"/>
      <c r="AP248" s="49"/>
      <c r="AQ248" s="49"/>
      <c r="AR248" s="49"/>
      <c r="AS248" s="49"/>
      <c r="AT248" s="49"/>
      <c r="AU248" s="49"/>
      <c r="AV248" s="49"/>
      <c r="AW248" s="49"/>
      <c r="AX248" s="50"/>
    </row>
    <row r="249" spans="1:251">
      <c r="B249" s="51"/>
    </row>
    <row r="250" spans="1:251" ht="14.4">
      <c r="B250" s="40" t="s">
        <v>64</v>
      </c>
      <c r="C250" s="38"/>
      <c r="D250" s="38"/>
      <c r="E250" s="38"/>
      <c r="F250" s="38"/>
      <c r="G250" s="38"/>
      <c r="H250" s="38"/>
      <c r="I250" s="38"/>
      <c r="J250" s="38"/>
      <c r="K250" s="38"/>
      <c r="L250" s="39"/>
      <c r="M250" s="39"/>
      <c r="N250" s="39"/>
      <c r="O250" s="39"/>
      <c r="P250" s="38"/>
      <c r="Q250" s="38"/>
      <c r="R250" s="38"/>
      <c r="S250" s="38"/>
      <c r="T250" s="38"/>
      <c r="U250" s="38"/>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row>
    <row r="251" spans="1:251" ht="15" thickBot="1">
      <c r="B251" s="38"/>
      <c r="C251" s="38"/>
      <c r="D251" s="38"/>
      <c r="E251" s="38"/>
      <c r="F251" s="38"/>
      <c r="G251" s="38"/>
      <c r="H251" s="38"/>
      <c r="I251" s="38"/>
      <c r="J251" s="38"/>
      <c r="K251" s="38"/>
      <c r="L251" s="39"/>
      <c r="M251" s="39"/>
      <c r="N251" s="39"/>
      <c r="O251" s="39"/>
      <c r="P251" s="38"/>
      <c r="Q251" s="38"/>
      <c r="R251" s="38"/>
      <c r="S251" s="38"/>
      <c r="T251" s="38"/>
      <c r="U251" s="38"/>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52" t="s">
        <v>65</v>
      </c>
    </row>
    <row r="252" spans="1:251" s="46" customFormat="1" ht="13.5" customHeight="1">
      <c r="A252" s="38"/>
      <c r="B252" s="119" t="s">
        <v>66</v>
      </c>
      <c r="C252" s="120"/>
      <c r="D252" s="120"/>
      <c r="E252" s="120"/>
      <c r="F252" s="120"/>
      <c r="G252" s="120"/>
      <c r="H252" s="120"/>
      <c r="I252" s="120"/>
      <c r="J252" s="120"/>
      <c r="K252" s="120"/>
      <c r="L252" s="120"/>
      <c r="M252" s="120"/>
      <c r="N252" s="120"/>
      <c r="O252" s="120"/>
      <c r="P252" s="120"/>
      <c r="Q252" s="120"/>
      <c r="R252" s="120"/>
      <c r="S252" s="120"/>
      <c r="T252" s="120"/>
      <c r="U252" s="120"/>
      <c r="V252" s="120"/>
      <c r="W252" s="120"/>
      <c r="X252" s="120"/>
      <c r="Y252" s="120"/>
      <c r="Z252" s="121"/>
      <c r="AA252" s="125" t="s">
        <v>67</v>
      </c>
      <c r="AB252" s="120"/>
      <c r="AC252" s="120"/>
      <c r="AD252" s="120"/>
      <c r="AE252" s="120"/>
      <c r="AF252" s="120"/>
      <c r="AG252" s="120"/>
      <c r="AH252" s="120"/>
      <c r="AI252" s="121"/>
      <c r="AJ252" s="125" t="s">
        <v>68</v>
      </c>
      <c r="AK252" s="120"/>
      <c r="AL252" s="120"/>
      <c r="AM252" s="120"/>
      <c r="AN252" s="120"/>
      <c r="AO252" s="120"/>
      <c r="AP252" s="120"/>
      <c r="AQ252" s="120"/>
      <c r="AR252" s="121"/>
      <c r="AS252" s="125" t="s">
        <v>69</v>
      </c>
      <c r="AT252" s="120"/>
      <c r="AU252" s="120"/>
      <c r="AV252" s="120"/>
      <c r="AW252" s="120"/>
      <c r="AX252" s="127"/>
      <c r="AY252" s="32"/>
      <c r="AZ252" s="32"/>
      <c r="BA252" s="32"/>
      <c r="BB252" s="32"/>
      <c r="BC252" s="32"/>
      <c r="BD252" s="32"/>
      <c r="BE252" s="32"/>
      <c r="BF252" s="32"/>
      <c r="BG252" s="32"/>
      <c r="BH252" s="32"/>
      <c r="BI252" s="32"/>
      <c r="BJ252" s="32"/>
      <c r="BK252" s="32"/>
      <c r="BL252" s="32"/>
      <c r="BM252" s="32"/>
      <c r="BN252" s="32"/>
      <c r="BO252" s="32"/>
      <c r="BP252" s="32"/>
      <c r="BQ252" s="32"/>
      <c r="BR252" s="32"/>
      <c r="BS252" s="32"/>
      <c r="BT252" s="32"/>
      <c r="BU252" s="32"/>
      <c r="BV252" s="32"/>
      <c r="BW252" s="32"/>
      <c r="BX252" s="32"/>
      <c r="BY252" s="32"/>
      <c r="BZ252" s="32"/>
      <c r="CA252" s="32"/>
      <c r="CB252" s="32"/>
      <c r="CC252" s="32"/>
      <c r="CD252" s="32"/>
      <c r="CE252" s="32"/>
      <c r="CF252" s="32"/>
      <c r="CG252" s="32"/>
      <c r="CH252" s="32"/>
      <c r="CI252" s="32"/>
      <c r="CJ252" s="32"/>
      <c r="CK252" s="32"/>
      <c r="CL252" s="32"/>
      <c r="CM252" s="32"/>
      <c r="CN252" s="32"/>
      <c r="CO252" s="32"/>
      <c r="CP252" s="32"/>
      <c r="CQ252" s="32"/>
      <c r="CR252" s="32"/>
      <c r="CS252" s="32"/>
      <c r="CT252" s="32"/>
      <c r="CU252" s="32"/>
      <c r="CV252" s="32"/>
      <c r="CW252" s="32"/>
      <c r="CX252" s="32"/>
      <c r="CY252" s="32"/>
      <c r="CZ252" s="32"/>
      <c r="DA252" s="32"/>
      <c r="DB252" s="32"/>
      <c r="DC252" s="32"/>
      <c r="DD252" s="32"/>
      <c r="DE252" s="32"/>
      <c r="DF252" s="32"/>
      <c r="DG252" s="32"/>
      <c r="DH252" s="32"/>
      <c r="DI252" s="32"/>
      <c r="DJ252" s="32"/>
      <c r="DK252" s="32"/>
      <c r="DL252" s="32"/>
      <c r="DM252" s="32"/>
      <c r="DN252" s="32"/>
      <c r="DO252" s="32"/>
      <c r="DP252" s="32"/>
      <c r="DQ252" s="32"/>
      <c r="DR252" s="32"/>
      <c r="DS252" s="32"/>
      <c r="DT252" s="32"/>
      <c r="DU252" s="32"/>
      <c r="DV252" s="32"/>
      <c r="DW252" s="32"/>
      <c r="DX252" s="32"/>
      <c r="DY252" s="32"/>
      <c r="DZ252" s="32"/>
      <c r="EA252" s="32"/>
      <c r="EB252" s="32"/>
      <c r="EC252" s="32"/>
      <c r="ED252" s="32"/>
      <c r="EE252" s="32"/>
      <c r="EF252" s="32"/>
      <c r="EG252" s="32"/>
      <c r="EH252" s="32"/>
      <c r="EI252" s="32"/>
      <c r="EJ252" s="32"/>
      <c r="EK252" s="32"/>
      <c r="EL252" s="32"/>
      <c r="EM252" s="32"/>
      <c r="EN252" s="32"/>
      <c r="EO252" s="32"/>
      <c r="EP252" s="32"/>
      <c r="EQ252" s="32"/>
      <c r="ER252" s="32"/>
      <c r="ES252" s="32"/>
      <c r="ET252" s="32"/>
      <c r="EU252" s="32"/>
      <c r="EV252" s="32"/>
      <c r="EW252" s="32"/>
      <c r="EX252" s="32"/>
      <c r="EY252" s="32"/>
      <c r="EZ252" s="32"/>
      <c r="FA252" s="32"/>
      <c r="FB252" s="32"/>
      <c r="FC252" s="32"/>
      <c r="FD252" s="32"/>
      <c r="FE252" s="32"/>
      <c r="FF252" s="32"/>
      <c r="FG252" s="32"/>
      <c r="FH252" s="32"/>
      <c r="FI252" s="32"/>
      <c r="FJ252" s="32"/>
      <c r="FK252" s="32"/>
      <c r="FL252" s="32"/>
      <c r="FM252" s="32"/>
      <c r="FN252" s="32"/>
      <c r="FO252" s="32"/>
      <c r="FP252" s="32"/>
      <c r="FQ252" s="32"/>
      <c r="FR252" s="32"/>
      <c r="FS252" s="32"/>
      <c r="FT252" s="32"/>
      <c r="FU252" s="32"/>
      <c r="FV252" s="32"/>
      <c r="FW252" s="32"/>
      <c r="FX252" s="32"/>
      <c r="FY252" s="32"/>
      <c r="FZ252" s="32"/>
      <c r="GA252" s="32"/>
      <c r="GB252" s="32"/>
      <c r="GC252" s="32"/>
      <c r="GD252" s="32"/>
      <c r="GE252" s="32"/>
      <c r="GF252" s="32"/>
      <c r="GG252" s="32"/>
      <c r="GH252" s="32"/>
      <c r="GI252" s="32"/>
      <c r="GJ252" s="32"/>
      <c r="GK252" s="32"/>
      <c r="GL252" s="32"/>
      <c r="GM252" s="32"/>
      <c r="GN252" s="32"/>
      <c r="GO252" s="32"/>
      <c r="GP252" s="32"/>
      <c r="GQ252" s="32"/>
      <c r="GR252" s="32"/>
      <c r="GS252" s="32"/>
      <c r="GT252" s="32"/>
      <c r="GU252" s="32"/>
      <c r="GV252" s="32"/>
      <c r="GW252" s="32"/>
      <c r="GX252" s="32"/>
      <c r="GY252" s="32"/>
      <c r="GZ252" s="32"/>
      <c r="HA252" s="32"/>
      <c r="HB252" s="32"/>
      <c r="HC252" s="32"/>
      <c r="HD252" s="32"/>
      <c r="HE252" s="32"/>
      <c r="HF252" s="32"/>
      <c r="HG252" s="32"/>
      <c r="HH252" s="32"/>
      <c r="HI252" s="32"/>
      <c r="HJ252" s="32"/>
      <c r="HK252" s="32"/>
      <c r="HL252" s="32"/>
      <c r="HM252" s="32"/>
      <c r="HN252" s="32"/>
      <c r="HO252" s="32"/>
      <c r="HP252" s="32"/>
      <c r="HQ252" s="32"/>
      <c r="HR252" s="32"/>
      <c r="HS252" s="32"/>
      <c r="HT252" s="32"/>
      <c r="HU252" s="32"/>
      <c r="HV252" s="32"/>
      <c r="HW252" s="32"/>
      <c r="HX252" s="32"/>
      <c r="HY252" s="32"/>
      <c r="HZ252" s="32"/>
      <c r="IA252" s="32"/>
      <c r="IB252" s="32"/>
      <c r="IC252" s="32"/>
      <c r="ID252" s="32"/>
      <c r="IE252" s="32"/>
      <c r="IF252" s="32"/>
      <c r="IG252" s="32"/>
      <c r="IH252" s="32"/>
      <c r="II252" s="32"/>
      <c r="IJ252" s="32"/>
      <c r="IK252" s="32"/>
      <c r="IL252" s="32"/>
      <c r="IM252" s="32"/>
      <c r="IN252" s="32"/>
      <c r="IO252" s="32"/>
      <c r="IP252" s="32"/>
      <c r="IQ252" s="32"/>
    </row>
    <row r="253" spans="1:251" s="46" customFormat="1">
      <c r="A253" s="38"/>
      <c r="B253" s="122"/>
      <c r="C253" s="123"/>
      <c r="D253" s="123"/>
      <c r="E253" s="123"/>
      <c r="F253" s="123"/>
      <c r="G253" s="123"/>
      <c r="H253" s="123"/>
      <c r="I253" s="123"/>
      <c r="J253" s="123"/>
      <c r="K253" s="123"/>
      <c r="L253" s="123"/>
      <c r="M253" s="123"/>
      <c r="N253" s="123"/>
      <c r="O253" s="123"/>
      <c r="P253" s="123"/>
      <c r="Q253" s="123"/>
      <c r="R253" s="123"/>
      <c r="S253" s="123"/>
      <c r="T253" s="123"/>
      <c r="U253" s="123"/>
      <c r="V253" s="123"/>
      <c r="W253" s="123"/>
      <c r="X253" s="123"/>
      <c r="Y253" s="123"/>
      <c r="Z253" s="124"/>
      <c r="AA253" s="126"/>
      <c r="AB253" s="123"/>
      <c r="AC253" s="123"/>
      <c r="AD253" s="123"/>
      <c r="AE253" s="123"/>
      <c r="AF253" s="123"/>
      <c r="AG253" s="123"/>
      <c r="AH253" s="123"/>
      <c r="AI253" s="124"/>
      <c r="AJ253" s="126"/>
      <c r="AK253" s="123"/>
      <c r="AL253" s="123"/>
      <c r="AM253" s="123"/>
      <c r="AN253" s="123"/>
      <c r="AO253" s="123"/>
      <c r="AP253" s="123"/>
      <c r="AQ253" s="123"/>
      <c r="AR253" s="124"/>
      <c r="AS253" s="126"/>
      <c r="AT253" s="123"/>
      <c r="AU253" s="123"/>
      <c r="AV253" s="123"/>
      <c r="AW253" s="123"/>
      <c r="AX253" s="128"/>
      <c r="AY253" s="32"/>
      <c r="AZ253" s="32"/>
      <c r="BA253" s="32"/>
      <c r="BB253" s="53"/>
      <c r="BC253" s="54"/>
      <c r="BE253" s="32"/>
      <c r="BF253" s="32"/>
      <c r="BG253" s="32"/>
      <c r="BH253" s="32"/>
      <c r="BI253" s="32"/>
      <c r="BJ253" s="32"/>
      <c r="BK253" s="32"/>
      <c r="BL253" s="32"/>
      <c r="BM253" s="32"/>
      <c r="BN253" s="32"/>
      <c r="BO253" s="32"/>
      <c r="BP253" s="32"/>
      <c r="BQ253" s="32"/>
      <c r="BR253" s="32"/>
      <c r="BS253" s="32"/>
      <c r="BT253" s="32"/>
      <c r="BU253" s="32"/>
      <c r="BV253" s="32"/>
      <c r="BW253" s="32"/>
      <c r="BX253" s="32"/>
      <c r="BY253" s="32"/>
      <c r="BZ253" s="32"/>
      <c r="CA253" s="32"/>
      <c r="CB253" s="32"/>
      <c r="CC253" s="32"/>
      <c r="CD253" s="32"/>
      <c r="CE253" s="32"/>
      <c r="CF253" s="32"/>
      <c r="CG253" s="32"/>
      <c r="CH253" s="32"/>
      <c r="CI253" s="32"/>
      <c r="CJ253" s="32"/>
      <c r="CK253" s="32"/>
      <c r="CL253" s="32"/>
      <c r="CM253" s="32"/>
      <c r="CN253" s="32"/>
      <c r="CO253" s="32"/>
      <c r="CP253" s="32"/>
      <c r="CQ253" s="32"/>
      <c r="CR253" s="32"/>
      <c r="CS253" s="32"/>
      <c r="CT253" s="32"/>
      <c r="CU253" s="32"/>
      <c r="CV253" s="32"/>
      <c r="CW253" s="32"/>
      <c r="CX253" s="32"/>
      <c r="CY253" s="32"/>
      <c r="CZ253" s="32"/>
      <c r="DA253" s="32"/>
      <c r="DB253" s="32"/>
      <c r="DC253" s="32"/>
      <c r="DD253" s="32"/>
      <c r="DE253" s="32"/>
      <c r="DF253" s="32"/>
      <c r="DG253" s="32"/>
      <c r="DH253" s="32"/>
      <c r="DI253" s="32"/>
      <c r="DJ253" s="32"/>
      <c r="DK253" s="32"/>
      <c r="DL253" s="32"/>
      <c r="DM253" s="32"/>
      <c r="DN253" s="32"/>
      <c r="DO253" s="32"/>
      <c r="DP253" s="32"/>
      <c r="DQ253" s="32"/>
      <c r="DR253" s="32"/>
      <c r="DS253" s="32"/>
      <c r="DT253" s="32"/>
      <c r="DU253" s="32"/>
      <c r="DV253" s="32"/>
      <c r="DW253" s="32"/>
      <c r="DX253" s="32"/>
      <c r="DY253" s="32"/>
      <c r="DZ253" s="32"/>
      <c r="EA253" s="32"/>
      <c r="EB253" s="32"/>
      <c r="EC253" s="32"/>
      <c r="ED253" s="32"/>
      <c r="EE253" s="32"/>
      <c r="EF253" s="32"/>
      <c r="EG253" s="32"/>
      <c r="EH253" s="32"/>
      <c r="EI253" s="32"/>
      <c r="EJ253" s="32"/>
      <c r="EK253" s="32"/>
      <c r="EL253" s="32"/>
      <c r="EM253" s="32"/>
      <c r="EN253" s="32"/>
      <c r="EO253" s="32"/>
      <c r="EP253" s="32"/>
      <c r="EQ253" s="32"/>
      <c r="ER253" s="32"/>
      <c r="ES253" s="32"/>
      <c r="ET253" s="32"/>
      <c r="EU253" s="32"/>
      <c r="EV253" s="32"/>
      <c r="EW253" s="32"/>
      <c r="EX253" s="32"/>
      <c r="EY253" s="32"/>
      <c r="EZ253" s="32"/>
      <c r="FA253" s="32"/>
      <c r="FB253" s="32"/>
      <c r="FC253" s="32"/>
      <c r="FD253" s="32"/>
      <c r="FE253" s="32"/>
      <c r="FF253" s="32"/>
      <c r="FG253" s="32"/>
      <c r="FH253" s="32"/>
      <c r="FI253" s="32"/>
      <c r="FJ253" s="32"/>
      <c r="FK253" s="32"/>
      <c r="FL253" s="32"/>
      <c r="FM253" s="32"/>
      <c r="FN253" s="32"/>
      <c r="FO253" s="32"/>
      <c r="FP253" s="32"/>
      <c r="FQ253" s="32"/>
      <c r="FR253" s="32"/>
      <c r="FS253" s="32"/>
      <c r="FT253" s="32"/>
      <c r="FU253" s="32"/>
      <c r="FV253" s="32"/>
      <c r="FW253" s="32"/>
      <c r="FX253" s="32"/>
      <c r="FY253" s="32"/>
      <c r="FZ253" s="32"/>
      <c r="GA253" s="32"/>
      <c r="GB253" s="32"/>
      <c r="GC253" s="32"/>
      <c r="GD253" s="32"/>
      <c r="GE253" s="32"/>
      <c r="GF253" s="32"/>
      <c r="GG253" s="32"/>
      <c r="GH253" s="32"/>
      <c r="GI253" s="32"/>
      <c r="GJ253" s="32"/>
      <c r="GK253" s="32"/>
      <c r="GL253" s="32"/>
      <c r="GM253" s="32"/>
      <c r="GN253" s="32"/>
      <c r="GO253" s="32"/>
      <c r="GP253" s="32"/>
      <c r="GQ253" s="32"/>
      <c r="GR253" s="32"/>
      <c r="GS253" s="32"/>
      <c r="GT253" s="32"/>
      <c r="GU253" s="32"/>
      <c r="GV253" s="32"/>
      <c r="GW253" s="32"/>
      <c r="GX253" s="32"/>
      <c r="GY253" s="32"/>
      <c r="GZ253" s="32"/>
      <c r="HA253" s="32"/>
      <c r="HB253" s="32"/>
      <c r="HC253" s="32"/>
      <c r="HD253" s="32"/>
      <c r="HE253" s="32"/>
      <c r="HF253" s="32"/>
      <c r="HG253" s="32"/>
      <c r="HH253" s="32"/>
      <c r="HI253" s="32"/>
      <c r="HJ253" s="32"/>
      <c r="HK253" s="32"/>
      <c r="HL253" s="32"/>
      <c r="HM253" s="32"/>
      <c r="HN253" s="32"/>
      <c r="HO253" s="32"/>
      <c r="HP253" s="32"/>
      <c r="HQ253" s="32"/>
      <c r="HR253" s="32"/>
      <c r="HS253" s="32"/>
      <c r="HT253" s="32"/>
      <c r="HU253" s="32"/>
      <c r="HV253" s="32"/>
      <c r="HW253" s="32"/>
      <c r="HX253" s="32"/>
      <c r="HY253" s="32"/>
      <c r="HZ253" s="32"/>
      <c r="IA253" s="32"/>
      <c r="IB253" s="32"/>
      <c r="IC253" s="32"/>
      <c r="ID253" s="32"/>
      <c r="IE253" s="32"/>
      <c r="IF253" s="32"/>
      <c r="IG253" s="32"/>
      <c r="IH253" s="32"/>
      <c r="II253" s="32"/>
      <c r="IJ253" s="32"/>
      <c r="IK253" s="32"/>
      <c r="IL253" s="32"/>
      <c r="IM253" s="32"/>
      <c r="IN253" s="32"/>
      <c r="IO253" s="32"/>
      <c r="IP253" s="32"/>
      <c r="IQ253" s="32"/>
    </row>
    <row r="254" spans="1:251" s="46" customFormat="1" ht="18.75" customHeight="1">
      <c r="A254" s="38"/>
      <c r="B254" s="55"/>
      <c r="C254" s="91" t="s">
        <v>96</v>
      </c>
      <c r="D254" s="92"/>
      <c r="E254" s="92"/>
      <c r="F254" s="92"/>
      <c r="G254" s="92"/>
      <c r="H254" s="92"/>
      <c r="I254" s="92"/>
      <c r="J254" s="92"/>
      <c r="K254" s="92"/>
      <c r="L254" s="92"/>
      <c r="M254" s="92"/>
      <c r="N254" s="92"/>
      <c r="O254" s="92"/>
      <c r="P254" s="92"/>
      <c r="Q254" s="92"/>
      <c r="R254" s="92"/>
      <c r="S254" s="92"/>
      <c r="T254" s="92"/>
      <c r="U254" s="92"/>
      <c r="V254" s="92"/>
      <c r="W254" s="92"/>
      <c r="X254" s="92"/>
      <c r="Y254" s="92"/>
      <c r="Z254" s="93"/>
      <c r="AA254" s="94">
        <v>18602</v>
      </c>
      <c r="AB254" s="95"/>
      <c r="AC254" s="95"/>
      <c r="AD254" s="95"/>
      <c r="AE254" s="95"/>
      <c r="AF254" s="95"/>
      <c r="AG254" s="95"/>
      <c r="AH254" s="95"/>
      <c r="AI254" s="96"/>
      <c r="AJ254" s="94">
        <v>18602</v>
      </c>
      <c r="AK254" s="95"/>
      <c r="AL254" s="95"/>
      <c r="AM254" s="95"/>
      <c r="AN254" s="95"/>
      <c r="AO254" s="95"/>
      <c r="AP254" s="95"/>
      <c r="AQ254" s="95"/>
      <c r="AR254" s="96"/>
      <c r="AS254" s="97"/>
      <c r="AT254" s="98"/>
      <c r="AU254" s="98"/>
      <c r="AV254" s="98"/>
      <c r="AW254" s="98"/>
      <c r="AX254" s="99"/>
      <c r="AY254" s="32"/>
      <c r="AZ254" s="32"/>
      <c r="BA254" s="32"/>
      <c r="BB254" s="32"/>
      <c r="BC254" s="32"/>
      <c r="BD254" s="32"/>
      <c r="BE254" s="32"/>
      <c r="BF254" s="32"/>
      <c r="BG254" s="32"/>
      <c r="BH254" s="32"/>
      <c r="BI254" s="32"/>
      <c r="BJ254" s="32"/>
      <c r="BK254" s="32"/>
      <c r="BL254" s="32"/>
      <c r="BM254" s="32"/>
      <c r="BN254" s="32"/>
      <c r="BO254" s="32"/>
      <c r="BP254" s="32"/>
      <c r="BQ254" s="32"/>
      <c r="BR254" s="32"/>
      <c r="BS254" s="32"/>
      <c r="BT254" s="32"/>
      <c r="BU254" s="32"/>
      <c r="BV254" s="32"/>
      <c r="BW254" s="32"/>
      <c r="BX254" s="32"/>
      <c r="BY254" s="32"/>
      <c r="BZ254" s="32"/>
      <c r="CA254" s="32"/>
      <c r="CB254" s="32"/>
      <c r="CC254" s="32"/>
      <c r="CD254" s="32"/>
      <c r="CE254" s="32"/>
      <c r="CF254" s="32"/>
      <c r="CG254" s="32"/>
      <c r="CH254" s="32"/>
      <c r="CI254" s="32"/>
      <c r="CJ254" s="32"/>
      <c r="CK254" s="32"/>
      <c r="CL254" s="32"/>
      <c r="CM254" s="32"/>
      <c r="CN254" s="32"/>
      <c r="CO254" s="32"/>
      <c r="CP254" s="32"/>
      <c r="CQ254" s="32"/>
      <c r="CR254" s="32"/>
      <c r="CS254" s="32"/>
      <c r="CT254" s="32"/>
      <c r="CU254" s="32"/>
      <c r="CV254" s="32"/>
      <c r="CW254" s="32"/>
      <c r="CX254" s="32"/>
      <c r="CY254" s="32"/>
      <c r="CZ254" s="32"/>
      <c r="DA254" s="32"/>
      <c r="DB254" s="32"/>
      <c r="DC254" s="32"/>
      <c r="DD254" s="32"/>
      <c r="DE254" s="32"/>
      <c r="DF254" s="32"/>
      <c r="DG254" s="32"/>
      <c r="DH254" s="32"/>
      <c r="DI254" s="32"/>
      <c r="DJ254" s="32"/>
      <c r="DK254" s="32"/>
      <c r="DL254" s="32"/>
      <c r="DM254" s="32"/>
      <c r="DN254" s="32"/>
      <c r="DO254" s="32"/>
      <c r="DP254" s="32"/>
      <c r="DQ254" s="32"/>
      <c r="DR254" s="32"/>
      <c r="DS254" s="32"/>
      <c r="DT254" s="32"/>
      <c r="DU254" s="32"/>
      <c r="DV254" s="32"/>
      <c r="DW254" s="32"/>
      <c r="DX254" s="32"/>
      <c r="DY254" s="32"/>
      <c r="DZ254" s="32"/>
      <c r="EA254" s="32"/>
      <c r="EB254" s="32"/>
      <c r="EC254" s="32"/>
      <c r="ED254" s="32"/>
      <c r="EE254" s="32"/>
      <c r="EF254" s="32"/>
      <c r="EG254" s="32"/>
      <c r="EH254" s="32"/>
      <c r="EI254" s="32"/>
      <c r="EJ254" s="32"/>
      <c r="EK254" s="32"/>
      <c r="EL254" s="32"/>
      <c r="EM254" s="32"/>
      <c r="EN254" s="32"/>
      <c r="EO254" s="32"/>
      <c r="EP254" s="32"/>
      <c r="EQ254" s="32"/>
      <c r="ER254" s="32"/>
      <c r="ES254" s="32"/>
      <c r="ET254" s="32"/>
      <c r="EU254" s="32"/>
      <c r="EV254" s="32"/>
      <c r="EW254" s="32"/>
      <c r="EX254" s="32"/>
      <c r="EY254" s="32"/>
      <c r="EZ254" s="32"/>
      <c r="FA254" s="32"/>
      <c r="FB254" s="32"/>
      <c r="FC254" s="32"/>
      <c r="FD254" s="32"/>
      <c r="FE254" s="32"/>
      <c r="FF254" s="32"/>
      <c r="FG254" s="32"/>
      <c r="FH254" s="32"/>
      <c r="FI254" s="32"/>
      <c r="FJ254" s="32"/>
      <c r="FK254" s="32"/>
      <c r="FL254" s="32"/>
      <c r="FM254" s="32"/>
      <c r="FN254" s="32"/>
      <c r="FO254" s="32"/>
      <c r="FP254" s="32"/>
      <c r="FQ254" s="32"/>
      <c r="FR254" s="32"/>
      <c r="FS254" s="32"/>
      <c r="FT254" s="32"/>
      <c r="FU254" s="32"/>
      <c r="FV254" s="32"/>
      <c r="FW254" s="32"/>
      <c r="FX254" s="32"/>
      <c r="FY254" s="32"/>
      <c r="FZ254" s="32"/>
      <c r="GA254" s="32"/>
      <c r="GB254" s="32"/>
      <c r="GC254" s="32"/>
      <c r="GD254" s="32"/>
      <c r="GE254" s="32"/>
      <c r="GF254" s="32"/>
      <c r="GG254" s="32"/>
      <c r="GH254" s="32"/>
      <c r="GI254" s="32"/>
      <c r="GJ254" s="32"/>
      <c r="GK254" s="32"/>
      <c r="GL254" s="32"/>
      <c r="GM254" s="32"/>
      <c r="GN254" s="32"/>
      <c r="GO254" s="32"/>
      <c r="GP254" s="32"/>
      <c r="GQ254" s="32"/>
      <c r="GR254" s="32"/>
      <c r="GS254" s="32"/>
      <c r="GT254" s="32"/>
      <c r="GU254" s="32"/>
      <c r="GV254" s="32"/>
      <c r="GW254" s="32"/>
      <c r="GX254" s="32"/>
      <c r="GY254" s="32"/>
      <c r="GZ254" s="32"/>
      <c r="HA254" s="32"/>
      <c r="HB254" s="32"/>
      <c r="HC254" s="32"/>
      <c r="HD254" s="32"/>
      <c r="HE254" s="32"/>
      <c r="HF254" s="32"/>
      <c r="HG254" s="32"/>
      <c r="HH254" s="32"/>
      <c r="HI254" s="32"/>
      <c r="HJ254" s="32"/>
      <c r="HK254" s="32"/>
      <c r="HL254" s="32"/>
      <c r="HM254" s="32"/>
      <c r="HN254" s="32"/>
      <c r="HO254" s="32"/>
      <c r="HP254" s="32"/>
      <c r="HQ254" s="32"/>
      <c r="HR254" s="32"/>
      <c r="HS254" s="32"/>
      <c r="HT254" s="32"/>
      <c r="HU254" s="32"/>
      <c r="HV254" s="32"/>
      <c r="HW254" s="32"/>
      <c r="HX254" s="32"/>
      <c r="HY254" s="32"/>
      <c r="HZ254" s="32"/>
      <c r="IA254" s="32"/>
      <c r="IB254" s="32"/>
      <c r="IC254" s="32"/>
      <c r="ID254" s="32"/>
      <c r="IE254" s="32"/>
      <c r="IF254" s="32"/>
      <c r="IG254" s="32"/>
      <c r="IH254" s="32"/>
      <c r="II254" s="32"/>
      <c r="IJ254" s="32"/>
      <c r="IK254" s="32"/>
      <c r="IL254" s="32"/>
      <c r="IM254" s="32"/>
      <c r="IN254" s="32"/>
      <c r="IO254" s="32"/>
      <c r="IP254" s="32"/>
      <c r="IQ254" s="32"/>
    </row>
    <row r="255" spans="1:251" s="46" customFormat="1" ht="18.75" customHeight="1">
      <c r="A255" s="38"/>
      <c r="B255" s="55"/>
      <c r="C255" s="91" t="s">
        <v>97</v>
      </c>
      <c r="D255" s="92"/>
      <c r="E255" s="92"/>
      <c r="F255" s="92"/>
      <c r="G255" s="92"/>
      <c r="H255" s="92"/>
      <c r="I255" s="92"/>
      <c r="J255" s="92"/>
      <c r="K255" s="92"/>
      <c r="L255" s="92"/>
      <c r="M255" s="92"/>
      <c r="N255" s="92"/>
      <c r="O255" s="92"/>
      <c r="P255" s="92"/>
      <c r="Q255" s="92"/>
      <c r="R255" s="92"/>
      <c r="S255" s="92"/>
      <c r="T255" s="92"/>
      <c r="U255" s="92"/>
      <c r="V255" s="92"/>
      <c r="W255" s="92"/>
      <c r="X255" s="92"/>
      <c r="Y255" s="92"/>
      <c r="Z255" s="93"/>
      <c r="AA255" s="94">
        <v>13000</v>
      </c>
      <c r="AB255" s="95"/>
      <c r="AC255" s="95"/>
      <c r="AD255" s="95"/>
      <c r="AE255" s="95"/>
      <c r="AF255" s="95"/>
      <c r="AG255" s="95"/>
      <c r="AH255" s="95"/>
      <c r="AI255" s="96"/>
      <c r="AJ255" s="94">
        <v>15000</v>
      </c>
      <c r="AK255" s="95"/>
      <c r="AL255" s="95"/>
      <c r="AM255" s="95"/>
      <c r="AN255" s="95"/>
      <c r="AO255" s="95"/>
      <c r="AP255" s="95"/>
      <c r="AQ255" s="95"/>
      <c r="AR255" s="96"/>
      <c r="AS255" s="97"/>
      <c r="AT255" s="98"/>
      <c r="AU255" s="98"/>
      <c r="AV255" s="98"/>
      <c r="AW255" s="98"/>
      <c r="AX255" s="99"/>
      <c r="AY255" s="32"/>
      <c r="AZ255" s="32"/>
      <c r="BA255" s="32"/>
      <c r="BB255" s="32"/>
      <c r="BC255" s="32"/>
      <c r="BD255" s="32"/>
      <c r="BE255" s="32"/>
      <c r="BF255" s="32"/>
      <c r="BG255" s="32"/>
      <c r="BH255" s="32"/>
      <c r="BI255" s="32"/>
      <c r="BJ255" s="32"/>
      <c r="BK255" s="32"/>
      <c r="BL255" s="32"/>
      <c r="BM255" s="32"/>
      <c r="BN255" s="32"/>
      <c r="BO255" s="32"/>
      <c r="BP255" s="32"/>
      <c r="BQ255" s="32"/>
      <c r="BR255" s="32"/>
      <c r="BS255" s="32"/>
      <c r="BT255" s="32"/>
      <c r="BU255" s="32"/>
      <c r="BV255" s="32"/>
      <c r="BW255" s="32"/>
      <c r="BX255" s="32"/>
      <c r="BY255" s="32"/>
      <c r="BZ255" s="32"/>
      <c r="CA255" s="32"/>
      <c r="CB255" s="32"/>
      <c r="CC255" s="32"/>
      <c r="CD255" s="32"/>
      <c r="CE255" s="32"/>
      <c r="CF255" s="32"/>
      <c r="CG255" s="32"/>
      <c r="CH255" s="32"/>
      <c r="CI255" s="32"/>
      <c r="CJ255" s="32"/>
      <c r="CK255" s="32"/>
      <c r="CL255" s="32"/>
      <c r="CM255" s="32"/>
      <c r="CN255" s="32"/>
      <c r="CO255" s="32"/>
      <c r="CP255" s="32"/>
      <c r="CQ255" s="32"/>
      <c r="CR255" s="32"/>
      <c r="CS255" s="32"/>
      <c r="CT255" s="32"/>
      <c r="CU255" s="32"/>
      <c r="CV255" s="32"/>
      <c r="CW255" s="32"/>
      <c r="CX255" s="32"/>
      <c r="CY255" s="32"/>
      <c r="CZ255" s="32"/>
      <c r="DA255" s="32"/>
      <c r="DB255" s="32"/>
      <c r="DC255" s="32"/>
      <c r="DD255" s="32"/>
      <c r="DE255" s="32"/>
      <c r="DF255" s="32"/>
      <c r="DG255" s="32"/>
      <c r="DH255" s="32"/>
      <c r="DI255" s="32"/>
      <c r="DJ255" s="32"/>
      <c r="DK255" s="32"/>
      <c r="DL255" s="32"/>
      <c r="DM255" s="32"/>
      <c r="DN255" s="32"/>
      <c r="DO255" s="32"/>
      <c r="DP255" s="32"/>
      <c r="DQ255" s="32"/>
      <c r="DR255" s="32"/>
      <c r="DS255" s="32"/>
      <c r="DT255" s="32"/>
      <c r="DU255" s="32"/>
      <c r="DV255" s="32"/>
      <c r="DW255" s="32"/>
      <c r="DX255" s="32"/>
      <c r="DY255" s="32"/>
      <c r="DZ255" s="32"/>
      <c r="EA255" s="32"/>
      <c r="EB255" s="32"/>
      <c r="EC255" s="32"/>
      <c r="ED255" s="32"/>
      <c r="EE255" s="32"/>
      <c r="EF255" s="32"/>
      <c r="EG255" s="32"/>
      <c r="EH255" s="32"/>
      <c r="EI255" s="32"/>
      <c r="EJ255" s="32"/>
      <c r="EK255" s="32"/>
      <c r="EL255" s="32"/>
      <c r="EM255" s="32"/>
      <c r="EN255" s="32"/>
      <c r="EO255" s="32"/>
      <c r="EP255" s="32"/>
      <c r="EQ255" s="32"/>
      <c r="ER255" s="32"/>
      <c r="ES255" s="32"/>
      <c r="ET255" s="32"/>
      <c r="EU255" s="32"/>
      <c r="EV255" s="32"/>
      <c r="EW255" s="32"/>
      <c r="EX255" s="32"/>
      <c r="EY255" s="32"/>
      <c r="EZ255" s="32"/>
      <c r="FA255" s="32"/>
      <c r="FB255" s="32"/>
      <c r="FC255" s="32"/>
      <c r="FD255" s="32"/>
      <c r="FE255" s="32"/>
      <c r="FF255" s="32"/>
      <c r="FG255" s="32"/>
      <c r="FH255" s="32"/>
      <c r="FI255" s="32"/>
      <c r="FJ255" s="32"/>
      <c r="FK255" s="32"/>
      <c r="FL255" s="32"/>
      <c r="FM255" s="32"/>
      <c r="FN255" s="32"/>
      <c r="FO255" s="32"/>
      <c r="FP255" s="32"/>
      <c r="FQ255" s="32"/>
      <c r="FR255" s="32"/>
      <c r="FS255" s="32"/>
      <c r="FT255" s="32"/>
      <c r="FU255" s="32"/>
      <c r="FV255" s="32"/>
      <c r="FW255" s="32"/>
      <c r="FX255" s="32"/>
      <c r="FY255" s="32"/>
      <c r="FZ255" s="32"/>
      <c r="GA255" s="32"/>
      <c r="GB255" s="32"/>
      <c r="GC255" s="32"/>
      <c r="GD255" s="32"/>
      <c r="GE255" s="32"/>
      <c r="GF255" s="32"/>
      <c r="GG255" s="32"/>
      <c r="GH255" s="32"/>
      <c r="GI255" s="32"/>
      <c r="GJ255" s="32"/>
      <c r="GK255" s="32"/>
      <c r="GL255" s="32"/>
      <c r="GM255" s="32"/>
      <c r="GN255" s="32"/>
      <c r="GO255" s="32"/>
      <c r="GP255" s="32"/>
      <c r="GQ255" s="32"/>
      <c r="GR255" s="32"/>
      <c r="GS255" s="32"/>
      <c r="GT255" s="32"/>
      <c r="GU255" s="32"/>
      <c r="GV255" s="32"/>
      <c r="GW255" s="32"/>
      <c r="GX255" s="32"/>
      <c r="GY255" s="32"/>
      <c r="GZ255" s="32"/>
      <c r="HA255" s="32"/>
      <c r="HB255" s="32"/>
      <c r="HC255" s="32"/>
      <c r="HD255" s="32"/>
      <c r="HE255" s="32"/>
      <c r="HF255" s="32"/>
      <c r="HG255" s="32"/>
      <c r="HH255" s="32"/>
      <c r="HI255" s="32"/>
      <c r="HJ255" s="32"/>
      <c r="HK255" s="32"/>
      <c r="HL255" s="32"/>
      <c r="HM255" s="32"/>
      <c r="HN255" s="32"/>
      <c r="HO255" s="32"/>
      <c r="HP255" s="32"/>
      <c r="HQ255" s="32"/>
      <c r="HR255" s="32"/>
      <c r="HS255" s="32"/>
      <c r="HT255" s="32"/>
      <c r="HU255" s="32"/>
      <c r="HV255" s="32"/>
      <c r="HW255" s="32"/>
      <c r="HX255" s="32"/>
      <c r="HY255" s="32"/>
      <c r="HZ255" s="32"/>
      <c r="IA255" s="32"/>
      <c r="IB255" s="32"/>
      <c r="IC255" s="32"/>
      <c r="ID255" s="32"/>
      <c r="IE255" s="32"/>
      <c r="IF255" s="32"/>
      <c r="IG255" s="32"/>
      <c r="IH255" s="32"/>
      <c r="II255" s="32"/>
      <c r="IJ255" s="32"/>
      <c r="IK255" s="32"/>
      <c r="IL255" s="32"/>
      <c r="IM255" s="32"/>
      <c r="IN255" s="32"/>
      <c r="IO255" s="32"/>
      <c r="IP255" s="32"/>
      <c r="IQ255" s="32"/>
    </row>
    <row r="256" spans="1:251" s="46" customFormat="1" ht="18.75" customHeight="1" thickBot="1">
      <c r="A256" s="47"/>
      <c r="B256" s="100" t="s">
        <v>71</v>
      </c>
      <c r="C256" s="101"/>
      <c r="D256" s="101"/>
      <c r="E256" s="101"/>
      <c r="F256" s="101"/>
      <c r="G256" s="101"/>
      <c r="H256" s="101"/>
      <c r="I256" s="101"/>
      <c r="J256" s="101"/>
      <c r="K256" s="101"/>
      <c r="L256" s="101"/>
      <c r="M256" s="101"/>
      <c r="N256" s="101"/>
      <c r="O256" s="101"/>
      <c r="P256" s="101"/>
      <c r="Q256" s="101"/>
      <c r="R256" s="101"/>
      <c r="S256" s="101"/>
      <c r="T256" s="101"/>
      <c r="U256" s="101"/>
      <c r="V256" s="101"/>
      <c r="W256" s="101"/>
      <c r="X256" s="101"/>
      <c r="Y256" s="101"/>
      <c r="Z256" s="102"/>
      <c r="AA256" s="103">
        <f>SUM($AA$254:$AA$255)</f>
        <v>31602</v>
      </c>
      <c r="AB256" s="104"/>
      <c r="AC256" s="104"/>
      <c r="AD256" s="104"/>
      <c r="AE256" s="104"/>
      <c r="AF256" s="104"/>
      <c r="AG256" s="104"/>
      <c r="AH256" s="104"/>
      <c r="AI256" s="105"/>
      <c r="AJ256" s="103">
        <f>SUM($AJ$254:$AJ$255)</f>
        <v>33602</v>
      </c>
      <c r="AK256" s="104"/>
      <c r="AL256" s="104"/>
      <c r="AM256" s="104"/>
      <c r="AN256" s="104"/>
      <c r="AO256" s="104"/>
      <c r="AP256" s="104"/>
      <c r="AQ256" s="104"/>
      <c r="AR256" s="105"/>
      <c r="AS256" s="106"/>
      <c r="AT256" s="107"/>
      <c r="AU256" s="107"/>
      <c r="AV256" s="107"/>
      <c r="AW256" s="107"/>
      <c r="AX256" s="108"/>
      <c r="AY256" s="32"/>
      <c r="AZ256" s="32"/>
      <c r="BA256" s="32"/>
      <c r="BB256" s="32"/>
      <c r="BC256" s="32"/>
      <c r="BD256" s="32"/>
      <c r="BE256" s="32"/>
      <c r="BF256" s="32"/>
      <c r="BG256" s="32"/>
      <c r="BH256" s="32"/>
      <c r="BI256" s="32"/>
      <c r="BJ256" s="32"/>
      <c r="BK256" s="32"/>
      <c r="BL256" s="32"/>
      <c r="BM256" s="32"/>
      <c r="BN256" s="32"/>
      <c r="BO256" s="32"/>
      <c r="BP256" s="32"/>
      <c r="BQ256" s="32"/>
      <c r="BR256" s="32"/>
      <c r="BS256" s="32"/>
      <c r="BT256" s="32"/>
      <c r="BU256" s="32"/>
      <c r="BV256" s="32"/>
      <c r="BW256" s="32"/>
      <c r="BX256" s="32"/>
      <c r="BY256" s="32"/>
      <c r="BZ256" s="32"/>
      <c r="CA256" s="32"/>
      <c r="CB256" s="32"/>
      <c r="CC256" s="32"/>
      <c r="CD256" s="32"/>
      <c r="CE256" s="32"/>
      <c r="CF256" s="32"/>
      <c r="CG256" s="32"/>
      <c r="CH256" s="32"/>
      <c r="CI256" s="32"/>
      <c r="CJ256" s="32"/>
      <c r="CK256" s="32"/>
      <c r="CL256" s="32"/>
      <c r="CM256" s="32"/>
      <c r="CN256" s="32"/>
      <c r="CO256" s="32"/>
      <c r="CP256" s="32"/>
      <c r="CQ256" s="32"/>
      <c r="CR256" s="32"/>
      <c r="CS256" s="32"/>
      <c r="CT256" s="32"/>
      <c r="CU256" s="32"/>
      <c r="CV256" s="32"/>
      <c r="CW256" s="32"/>
      <c r="CX256" s="32"/>
      <c r="CY256" s="32"/>
      <c r="CZ256" s="32"/>
      <c r="DA256" s="32"/>
      <c r="DB256" s="32"/>
      <c r="DC256" s="32"/>
      <c r="DD256" s="32"/>
      <c r="DE256" s="32"/>
      <c r="DF256" s="32"/>
      <c r="DG256" s="32"/>
      <c r="DH256" s="32"/>
      <c r="DI256" s="32"/>
      <c r="DJ256" s="32"/>
      <c r="DK256" s="32"/>
      <c r="DL256" s="32"/>
      <c r="DM256" s="32"/>
      <c r="DN256" s="32"/>
      <c r="DO256" s="32"/>
      <c r="DP256" s="32"/>
      <c r="DQ256" s="32"/>
      <c r="DR256" s="32"/>
      <c r="DS256" s="32"/>
      <c r="DT256" s="32"/>
      <c r="DU256" s="32"/>
      <c r="DV256" s="32"/>
      <c r="DW256" s="32"/>
      <c r="DX256" s="32"/>
      <c r="DY256" s="32"/>
      <c r="DZ256" s="32"/>
      <c r="EA256" s="32"/>
      <c r="EB256" s="32"/>
      <c r="EC256" s="32"/>
      <c r="ED256" s="32"/>
      <c r="EE256" s="32"/>
      <c r="EF256" s="32"/>
      <c r="EG256" s="32"/>
      <c r="EH256" s="32"/>
      <c r="EI256" s="32"/>
      <c r="EJ256" s="32"/>
      <c r="EK256" s="32"/>
      <c r="EL256" s="32"/>
      <c r="EM256" s="32"/>
      <c r="EN256" s="32"/>
      <c r="EO256" s="32"/>
      <c r="EP256" s="32"/>
      <c r="EQ256" s="32"/>
      <c r="ER256" s="32"/>
      <c r="ES256" s="32"/>
      <c r="ET256" s="32"/>
      <c r="EU256" s="32"/>
      <c r="EV256" s="32"/>
      <c r="EW256" s="32"/>
      <c r="EX256" s="32"/>
      <c r="EY256" s="32"/>
      <c r="EZ256" s="32"/>
      <c r="FA256" s="32"/>
      <c r="FB256" s="32"/>
      <c r="FC256" s="32"/>
      <c r="FD256" s="32"/>
      <c r="FE256" s="32"/>
      <c r="FF256" s="32"/>
      <c r="FG256" s="32"/>
      <c r="FH256" s="32"/>
      <c r="FI256" s="32"/>
      <c r="FJ256" s="32"/>
      <c r="FK256" s="32"/>
      <c r="FL256" s="32"/>
      <c r="FM256" s="32"/>
      <c r="FN256" s="32"/>
      <c r="FO256" s="32"/>
      <c r="FP256" s="32"/>
      <c r="FQ256" s="32"/>
      <c r="FR256" s="32"/>
      <c r="FS256" s="32"/>
      <c r="FT256" s="32"/>
      <c r="FU256" s="32"/>
      <c r="FV256" s="32"/>
      <c r="FW256" s="32"/>
      <c r="FX256" s="32"/>
      <c r="FY256" s="32"/>
      <c r="FZ256" s="32"/>
      <c r="GA256" s="32"/>
      <c r="GB256" s="32"/>
      <c r="GC256" s="32"/>
      <c r="GD256" s="32"/>
      <c r="GE256" s="32"/>
      <c r="GF256" s="32"/>
      <c r="GG256" s="32"/>
      <c r="GH256" s="32"/>
      <c r="GI256" s="32"/>
      <c r="GJ256" s="32"/>
      <c r="GK256" s="32"/>
      <c r="GL256" s="32"/>
      <c r="GM256" s="32"/>
      <c r="GN256" s="32"/>
      <c r="GO256" s="32"/>
      <c r="GP256" s="32"/>
      <c r="GQ256" s="32"/>
      <c r="GR256" s="32"/>
      <c r="GS256" s="32"/>
      <c r="GT256" s="32"/>
      <c r="GU256" s="32"/>
      <c r="GV256" s="32"/>
      <c r="GW256" s="32"/>
      <c r="GX256" s="32"/>
      <c r="GY256" s="32"/>
      <c r="GZ256" s="32"/>
      <c r="HA256" s="32"/>
      <c r="HB256" s="32"/>
      <c r="HC256" s="32"/>
      <c r="HD256" s="32"/>
      <c r="HE256" s="32"/>
      <c r="HF256" s="32"/>
      <c r="HG256" s="32"/>
      <c r="HH256" s="32"/>
      <c r="HI256" s="32"/>
      <c r="HJ256" s="32"/>
      <c r="HK256" s="32"/>
      <c r="HL256" s="32"/>
      <c r="HM256" s="32"/>
      <c r="HN256" s="32"/>
      <c r="HO256" s="32"/>
      <c r="HP256" s="32"/>
      <c r="HQ256" s="32"/>
      <c r="HR256" s="32"/>
      <c r="HS256" s="32"/>
      <c r="HT256" s="32"/>
      <c r="HU256" s="32"/>
      <c r="HV256" s="32"/>
      <c r="HW256" s="32"/>
      <c r="HX256" s="32"/>
      <c r="HY256" s="32"/>
      <c r="HZ256" s="32"/>
      <c r="IA256" s="32"/>
      <c r="IB256" s="32"/>
      <c r="IC256" s="32"/>
      <c r="ID256" s="32"/>
      <c r="IE256" s="32"/>
      <c r="IF256" s="32"/>
      <c r="IG256" s="32"/>
      <c r="IH256" s="32"/>
      <c r="II256" s="32"/>
      <c r="IJ256" s="32"/>
      <c r="IK256" s="32"/>
      <c r="IL256" s="32"/>
      <c r="IM256" s="32"/>
      <c r="IN256" s="32"/>
      <c r="IO256" s="32"/>
      <c r="IP256" s="32"/>
      <c r="IQ256" s="32"/>
    </row>
    <row r="258" spans="1:113" ht="19.2">
      <c r="A258" s="31" t="s">
        <v>58</v>
      </c>
      <c r="AW258" s="33"/>
      <c r="AX258" s="34"/>
      <c r="AY258" s="33"/>
    </row>
    <row r="260" spans="1:113" ht="18">
      <c r="B260" s="109" t="s">
        <v>0</v>
      </c>
      <c r="C260" s="110"/>
      <c r="D260" s="110"/>
      <c r="E260" s="110"/>
      <c r="F260" s="110"/>
      <c r="G260" s="110"/>
      <c r="H260" s="110"/>
      <c r="I260" s="110"/>
      <c r="J260" s="110"/>
      <c r="K260" s="110"/>
      <c r="L260" s="110"/>
      <c r="M260" s="110"/>
      <c r="N260" s="110"/>
      <c r="O260" s="110"/>
      <c r="P260" s="110"/>
      <c r="Q260" s="110"/>
      <c r="R260" s="110"/>
      <c r="S260" s="110"/>
      <c r="T260" s="110"/>
      <c r="U260" s="110"/>
      <c r="V260" s="110"/>
      <c r="W260" s="110"/>
      <c r="X260" s="110"/>
      <c r="Y260" s="110"/>
      <c r="Z260" s="110"/>
      <c r="AA260" s="110"/>
      <c r="AB260" s="110"/>
      <c r="AC260" s="110"/>
      <c r="AD260" s="110"/>
      <c r="AE260" s="110"/>
      <c r="AF260" s="110"/>
      <c r="AG260" s="110"/>
      <c r="AH260" s="110"/>
      <c r="AI260" s="110"/>
      <c r="AJ260" s="110"/>
      <c r="AK260" s="110"/>
      <c r="AL260" s="110"/>
      <c r="AM260" s="110"/>
      <c r="AN260" s="110"/>
      <c r="AO260" s="110"/>
      <c r="AP260" s="110"/>
      <c r="AQ260" s="110"/>
      <c r="AR260" s="110"/>
      <c r="AS260" s="110"/>
      <c r="AT260" s="110"/>
      <c r="AU260" s="110"/>
      <c r="AV260" s="110"/>
      <c r="AW260" s="110"/>
      <c r="AX260" s="110"/>
    </row>
    <row r="261" spans="1:113">
      <c r="Z261" s="35"/>
      <c r="AD261" s="35"/>
      <c r="AE261" s="35"/>
      <c r="AF261" s="35"/>
      <c r="AG261" s="35"/>
      <c r="AH261" s="35"/>
      <c r="AI261" s="35"/>
      <c r="AO261" s="35"/>
    </row>
    <row r="262" spans="1:113" ht="13.8" thickBot="1">
      <c r="Z262" s="35"/>
      <c r="AD262" s="35"/>
      <c r="AE262" s="35"/>
      <c r="AF262" s="35"/>
      <c r="AG262" s="35"/>
      <c r="AH262" s="35"/>
      <c r="AI262" s="35"/>
      <c r="AO262" s="35"/>
      <c r="DI262" s="36"/>
    </row>
    <row r="263" spans="1:113" ht="24.75" customHeight="1" thickBot="1">
      <c r="B263" s="111" t="s">
        <v>59</v>
      </c>
      <c r="C263" s="112"/>
      <c r="D263" s="112"/>
      <c r="E263" s="112"/>
      <c r="F263" s="112"/>
      <c r="G263" s="112"/>
      <c r="H263" s="113" t="s">
        <v>98</v>
      </c>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c r="AO263" s="114"/>
      <c r="AP263" s="114"/>
      <c r="AQ263" s="114"/>
      <c r="AR263" s="114"/>
      <c r="AS263" s="114"/>
      <c r="AT263" s="114"/>
      <c r="AU263" s="114"/>
      <c r="AV263" s="114"/>
      <c r="AW263" s="114"/>
      <c r="AX263" s="115"/>
      <c r="DI263" s="36"/>
    </row>
    <row r="264" spans="1:113" ht="14.4">
      <c r="B264" s="37"/>
      <c r="C264" s="37"/>
      <c r="D264" s="37"/>
      <c r="E264" s="37"/>
      <c r="F264" s="37"/>
      <c r="G264" s="37"/>
      <c r="H264" s="38"/>
      <c r="I264" s="38"/>
      <c r="J264" s="38"/>
      <c r="K264" s="38"/>
      <c r="L264" s="39"/>
      <c r="M264" s="39"/>
      <c r="N264" s="39"/>
      <c r="O264" s="39"/>
      <c r="P264" s="38"/>
      <c r="Q264" s="38"/>
      <c r="R264" s="38"/>
      <c r="S264" s="38"/>
      <c r="T264" s="38"/>
      <c r="U264" s="38"/>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DI264" s="36"/>
    </row>
    <row r="265" spans="1:113" ht="15" thickBot="1">
      <c r="A265" s="41"/>
      <c r="B265" s="40" t="s">
        <v>61</v>
      </c>
      <c r="C265" s="38"/>
      <c r="D265" s="38"/>
      <c r="E265" s="38"/>
      <c r="F265" s="38"/>
      <c r="G265" s="38"/>
      <c r="H265" s="38"/>
      <c r="I265" s="38"/>
      <c r="J265" s="38"/>
      <c r="K265" s="38"/>
      <c r="L265" s="39"/>
      <c r="M265" s="39"/>
      <c r="N265" s="39"/>
      <c r="O265" s="39"/>
      <c r="P265" s="38"/>
      <c r="Q265" s="38"/>
      <c r="R265" s="38"/>
      <c r="S265" s="38"/>
      <c r="T265" s="38"/>
      <c r="U265" s="38"/>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DI265" s="36"/>
    </row>
    <row r="266" spans="1:113" ht="14.4">
      <c r="A266" s="38"/>
      <c r="B266" s="42"/>
      <c r="C266" s="37"/>
      <c r="D266" s="37"/>
      <c r="E266" s="37"/>
      <c r="F266" s="37"/>
      <c r="G266" s="37"/>
      <c r="H266" s="37"/>
      <c r="I266" s="37"/>
      <c r="J266" s="37"/>
      <c r="K266" s="37"/>
      <c r="L266" s="43"/>
      <c r="M266" s="43"/>
      <c r="N266" s="43"/>
      <c r="O266" s="43"/>
      <c r="P266" s="37"/>
      <c r="Q266" s="37"/>
      <c r="R266" s="37"/>
      <c r="S266" s="37"/>
      <c r="T266" s="37"/>
      <c r="U266" s="37"/>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45"/>
    </row>
    <row r="267" spans="1:113" ht="12" customHeight="1">
      <c r="A267" s="38"/>
      <c r="B267" s="116" t="s">
        <v>99</v>
      </c>
      <c r="C267" s="117"/>
      <c r="D267" s="117"/>
      <c r="E267" s="117"/>
      <c r="F267" s="117"/>
      <c r="G267" s="117"/>
      <c r="H267" s="117"/>
      <c r="I267" s="117"/>
      <c r="J267" s="117"/>
      <c r="K267" s="117"/>
      <c r="L267" s="117"/>
      <c r="M267" s="117"/>
      <c r="N267" s="117"/>
      <c r="O267" s="117"/>
      <c r="P267" s="117"/>
      <c r="Q267" s="117"/>
      <c r="R267" s="117"/>
      <c r="S267" s="117"/>
      <c r="T267" s="117"/>
      <c r="U267" s="117"/>
      <c r="V267" s="117"/>
      <c r="W267" s="117"/>
      <c r="X267" s="117"/>
      <c r="Y267" s="117"/>
      <c r="Z267" s="117"/>
      <c r="AA267" s="117"/>
      <c r="AB267" s="117"/>
      <c r="AC267" s="117"/>
      <c r="AD267" s="117"/>
      <c r="AE267" s="117"/>
      <c r="AF267" s="117"/>
      <c r="AG267" s="117"/>
      <c r="AH267" s="117"/>
      <c r="AI267" s="117"/>
      <c r="AJ267" s="117"/>
      <c r="AK267" s="117"/>
      <c r="AL267" s="117"/>
      <c r="AM267" s="117"/>
      <c r="AN267" s="117"/>
      <c r="AO267" s="117"/>
      <c r="AP267" s="117"/>
      <c r="AQ267" s="117"/>
      <c r="AR267" s="117"/>
      <c r="AS267" s="117"/>
      <c r="AT267" s="117"/>
      <c r="AU267" s="117"/>
      <c r="AV267" s="117"/>
      <c r="AW267" s="117"/>
      <c r="AX267" s="118"/>
    </row>
    <row r="268" spans="1:113" ht="12" customHeight="1">
      <c r="A268" s="38"/>
      <c r="B268" s="116"/>
      <c r="C268" s="117"/>
      <c r="D268" s="117"/>
      <c r="E268" s="117"/>
      <c r="F268" s="117"/>
      <c r="G268" s="117"/>
      <c r="H268" s="117"/>
      <c r="I268" s="117"/>
      <c r="J268" s="117"/>
      <c r="K268" s="117"/>
      <c r="L268" s="117"/>
      <c r="M268" s="117"/>
      <c r="N268" s="117"/>
      <c r="O268" s="117"/>
      <c r="P268" s="117"/>
      <c r="Q268" s="117"/>
      <c r="R268" s="117"/>
      <c r="S268" s="117"/>
      <c r="T268" s="117"/>
      <c r="U268" s="117"/>
      <c r="V268" s="117"/>
      <c r="W268" s="117"/>
      <c r="X268" s="117"/>
      <c r="Y268" s="117"/>
      <c r="Z268" s="117"/>
      <c r="AA268" s="117"/>
      <c r="AB268" s="117"/>
      <c r="AC268" s="117"/>
      <c r="AD268" s="117"/>
      <c r="AE268" s="117"/>
      <c r="AF268" s="117"/>
      <c r="AG268" s="117"/>
      <c r="AH268" s="117"/>
      <c r="AI268" s="117"/>
      <c r="AJ268" s="117"/>
      <c r="AK268" s="117"/>
      <c r="AL268" s="117"/>
      <c r="AM268" s="117"/>
      <c r="AN268" s="117"/>
      <c r="AO268" s="117"/>
      <c r="AP268" s="117"/>
      <c r="AQ268" s="117"/>
      <c r="AR268" s="117"/>
      <c r="AS268" s="117"/>
      <c r="AT268" s="117"/>
      <c r="AU268" s="117"/>
      <c r="AV268" s="117"/>
      <c r="AW268" s="117"/>
      <c r="AX268" s="118"/>
      <c r="BC268" s="46"/>
    </row>
    <row r="269" spans="1:113" ht="12" customHeight="1">
      <c r="A269" s="38"/>
      <c r="B269" s="116"/>
      <c r="C269" s="117"/>
      <c r="D269" s="117"/>
      <c r="E269" s="117"/>
      <c r="F269" s="117"/>
      <c r="G269" s="117"/>
      <c r="H269" s="117"/>
      <c r="I269" s="117"/>
      <c r="J269" s="117"/>
      <c r="K269" s="117"/>
      <c r="L269" s="117"/>
      <c r="M269" s="117"/>
      <c r="N269" s="117"/>
      <c r="O269" s="117"/>
      <c r="P269" s="117"/>
      <c r="Q269" s="117"/>
      <c r="R269" s="117"/>
      <c r="S269" s="117"/>
      <c r="T269" s="117"/>
      <c r="U269" s="117"/>
      <c r="V269" s="117"/>
      <c r="W269" s="117"/>
      <c r="X269" s="117"/>
      <c r="Y269" s="117"/>
      <c r="Z269" s="117"/>
      <c r="AA269" s="117"/>
      <c r="AB269" s="117"/>
      <c r="AC269" s="117"/>
      <c r="AD269" s="117"/>
      <c r="AE269" s="117"/>
      <c r="AF269" s="117"/>
      <c r="AG269" s="117"/>
      <c r="AH269" s="117"/>
      <c r="AI269" s="117"/>
      <c r="AJ269" s="117"/>
      <c r="AK269" s="117"/>
      <c r="AL269" s="117"/>
      <c r="AM269" s="117"/>
      <c r="AN269" s="117"/>
      <c r="AO269" s="117"/>
      <c r="AP269" s="117"/>
      <c r="AQ269" s="117"/>
      <c r="AR269" s="117"/>
      <c r="AS269" s="117"/>
      <c r="AT269" s="117"/>
      <c r="AU269" s="117"/>
      <c r="AV269" s="117"/>
      <c r="AW269" s="117"/>
      <c r="AX269" s="118"/>
    </row>
    <row r="270" spans="1:113" ht="12" customHeight="1">
      <c r="A270" s="38"/>
      <c r="B270" s="116"/>
      <c r="C270" s="117"/>
      <c r="D270" s="117"/>
      <c r="E270" s="117"/>
      <c r="F270" s="117"/>
      <c r="G270" s="117"/>
      <c r="H270" s="117"/>
      <c r="I270" s="117"/>
      <c r="J270" s="117"/>
      <c r="K270" s="117"/>
      <c r="L270" s="117"/>
      <c r="M270" s="117"/>
      <c r="N270" s="117"/>
      <c r="O270" s="117"/>
      <c r="P270" s="117"/>
      <c r="Q270" s="117"/>
      <c r="R270" s="117"/>
      <c r="S270" s="117"/>
      <c r="T270" s="117"/>
      <c r="U270" s="117"/>
      <c r="V270" s="117"/>
      <c r="W270" s="117"/>
      <c r="X270" s="117"/>
      <c r="Y270" s="117"/>
      <c r="Z270" s="117"/>
      <c r="AA270" s="117"/>
      <c r="AB270" s="117"/>
      <c r="AC270" s="117"/>
      <c r="AD270" s="117"/>
      <c r="AE270" s="117"/>
      <c r="AF270" s="117"/>
      <c r="AG270" s="117"/>
      <c r="AH270" s="117"/>
      <c r="AI270" s="117"/>
      <c r="AJ270" s="117"/>
      <c r="AK270" s="117"/>
      <c r="AL270" s="117"/>
      <c r="AM270" s="117"/>
      <c r="AN270" s="117"/>
      <c r="AO270" s="117"/>
      <c r="AP270" s="117"/>
      <c r="AQ270" s="117"/>
      <c r="AR270" s="117"/>
      <c r="AS270" s="117"/>
      <c r="AT270" s="117"/>
      <c r="AU270" s="117"/>
      <c r="AV270" s="117"/>
      <c r="AW270" s="117"/>
      <c r="AX270" s="118"/>
    </row>
    <row r="271" spans="1:113" ht="12" customHeight="1">
      <c r="A271" s="38"/>
      <c r="B271" s="116"/>
      <c r="C271" s="117"/>
      <c r="D271" s="117"/>
      <c r="E271" s="117"/>
      <c r="F271" s="117"/>
      <c r="G271" s="117"/>
      <c r="H271" s="117"/>
      <c r="I271" s="117"/>
      <c r="J271" s="117"/>
      <c r="K271" s="117"/>
      <c r="L271" s="117"/>
      <c r="M271" s="117"/>
      <c r="N271" s="117"/>
      <c r="O271" s="117"/>
      <c r="P271" s="117"/>
      <c r="Q271" s="117"/>
      <c r="R271" s="117"/>
      <c r="S271" s="117"/>
      <c r="T271" s="117"/>
      <c r="U271" s="117"/>
      <c r="V271" s="117"/>
      <c r="W271" s="117"/>
      <c r="X271" s="117"/>
      <c r="Y271" s="117"/>
      <c r="Z271" s="117"/>
      <c r="AA271" s="117"/>
      <c r="AB271" s="117"/>
      <c r="AC271" s="117"/>
      <c r="AD271" s="117"/>
      <c r="AE271" s="117"/>
      <c r="AF271" s="117"/>
      <c r="AG271" s="117"/>
      <c r="AH271" s="117"/>
      <c r="AI271" s="117"/>
      <c r="AJ271" s="117"/>
      <c r="AK271" s="117"/>
      <c r="AL271" s="117"/>
      <c r="AM271" s="117"/>
      <c r="AN271" s="117"/>
      <c r="AO271" s="117"/>
      <c r="AP271" s="117"/>
      <c r="AQ271" s="117"/>
      <c r="AR271" s="117"/>
      <c r="AS271" s="117"/>
      <c r="AT271" s="117"/>
      <c r="AU271" s="117"/>
      <c r="AV271" s="117"/>
      <c r="AW271" s="117"/>
      <c r="AX271" s="118"/>
    </row>
    <row r="272" spans="1:113" ht="15" thickBot="1">
      <c r="A272" s="47"/>
      <c r="B272" s="48"/>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c r="AD272" s="49"/>
      <c r="AE272" s="49"/>
      <c r="AF272" s="49"/>
      <c r="AG272" s="49"/>
      <c r="AH272" s="49"/>
      <c r="AI272" s="49"/>
      <c r="AJ272" s="49"/>
      <c r="AK272" s="49"/>
      <c r="AL272" s="49"/>
      <c r="AM272" s="49"/>
      <c r="AN272" s="49"/>
      <c r="AO272" s="49"/>
      <c r="AP272" s="49"/>
      <c r="AQ272" s="49"/>
      <c r="AR272" s="49"/>
      <c r="AS272" s="49"/>
      <c r="AT272" s="49"/>
      <c r="AU272" s="49"/>
      <c r="AV272" s="49"/>
      <c r="AW272" s="49"/>
      <c r="AX272" s="50"/>
    </row>
    <row r="273" spans="1:251">
      <c r="B273" s="51"/>
    </row>
    <row r="274" spans="1:251" ht="15" thickBot="1">
      <c r="A274" s="41"/>
      <c r="B274" s="40" t="s">
        <v>62</v>
      </c>
      <c r="C274" s="38"/>
      <c r="D274" s="38"/>
      <c r="E274" s="38"/>
      <c r="F274" s="38"/>
      <c r="G274" s="38"/>
      <c r="H274" s="38"/>
      <c r="I274" s="38"/>
      <c r="J274" s="38"/>
      <c r="K274" s="38"/>
      <c r="L274" s="39"/>
      <c r="M274" s="39"/>
      <c r="N274" s="39"/>
      <c r="O274" s="39"/>
      <c r="P274" s="38"/>
      <c r="Q274" s="38"/>
      <c r="R274" s="38"/>
      <c r="S274" s="38"/>
      <c r="T274" s="38"/>
      <c r="U274" s="38"/>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DI274" s="36"/>
    </row>
    <row r="275" spans="1:251" ht="14.4">
      <c r="A275" s="38"/>
      <c r="B275" s="42"/>
      <c r="C275" s="37"/>
      <c r="D275" s="37"/>
      <c r="E275" s="37"/>
      <c r="F275" s="37"/>
      <c r="G275" s="37"/>
      <c r="H275" s="37"/>
      <c r="I275" s="37"/>
      <c r="J275" s="37"/>
      <c r="K275" s="37"/>
      <c r="L275" s="43"/>
      <c r="M275" s="43"/>
      <c r="N275" s="43"/>
      <c r="O275" s="43"/>
      <c r="P275" s="37"/>
      <c r="Q275" s="37"/>
      <c r="R275" s="37"/>
      <c r="S275" s="37"/>
      <c r="T275" s="37"/>
      <c r="U275" s="37"/>
      <c r="V275" s="44"/>
      <c r="W275" s="44"/>
      <c r="X275" s="44"/>
      <c r="Y275" s="44"/>
      <c r="Z275" s="44"/>
      <c r="AA275" s="44"/>
      <c r="AB275" s="44"/>
      <c r="AC275" s="44"/>
      <c r="AD275" s="44"/>
      <c r="AE275" s="44"/>
      <c r="AF275" s="44"/>
      <c r="AG275" s="44"/>
      <c r="AH275" s="44"/>
      <c r="AI275" s="44"/>
      <c r="AJ275" s="44"/>
      <c r="AK275" s="44"/>
      <c r="AL275" s="44"/>
      <c r="AM275" s="44"/>
      <c r="AN275" s="44"/>
      <c r="AO275" s="44"/>
      <c r="AP275" s="44"/>
      <c r="AQ275" s="44"/>
      <c r="AR275" s="44"/>
      <c r="AS275" s="44"/>
      <c r="AT275" s="44"/>
      <c r="AU275" s="44"/>
      <c r="AV275" s="44"/>
      <c r="AW275" s="44"/>
      <c r="AX275" s="45"/>
    </row>
    <row r="276" spans="1:251" ht="12" customHeight="1">
      <c r="A276" s="38"/>
      <c r="B276" s="116" t="s">
        <v>100</v>
      </c>
      <c r="C276" s="117"/>
      <c r="D276" s="117"/>
      <c r="E276" s="117"/>
      <c r="F276" s="117"/>
      <c r="G276" s="117"/>
      <c r="H276" s="117"/>
      <c r="I276" s="117"/>
      <c r="J276" s="117"/>
      <c r="K276" s="117"/>
      <c r="L276" s="117"/>
      <c r="M276" s="117"/>
      <c r="N276" s="117"/>
      <c r="O276" s="117"/>
      <c r="P276" s="117"/>
      <c r="Q276" s="117"/>
      <c r="R276" s="117"/>
      <c r="S276" s="117"/>
      <c r="T276" s="117"/>
      <c r="U276" s="117"/>
      <c r="V276" s="117"/>
      <c r="W276" s="117"/>
      <c r="X276" s="117"/>
      <c r="Y276" s="117"/>
      <c r="Z276" s="117"/>
      <c r="AA276" s="117"/>
      <c r="AB276" s="117"/>
      <c r="AC276" s="117"/>
      <c r="AD276" s="117"/>
      <c r="AE276" s="117"/>
      <c r="AF276" s="117"/>
      <c r="AG276" s="117"/>
      <c r="AH276" s="117"/>
      <c r="AI276" s="117"/>
      <c r="AJ276" s="117"/>
      <c r="AK276" s="117"/>
      <c r="AL276" s="117"/>
      <c r="AM276" s="117"/>
      <c r="AN276" s="117"/>
      <c r="AO276" s="117"/>
      <c r="AP276" s="117"/>
      <c r="AQ276" s="117"/>
      <c r="AR276" s="117"/>
      <c r="AS276" s="117"/>
      <c r="AT276" s="117"/>
      <c r="AU276" s="117"/>
      <c r="AV276" s="117"/>
      <c r="AW276" s="117"/>
      <c r="AX276" s="118"/>
    </row>
    <row r="277" spans="1:251" ht="12" customHeight="1">
      <c r="A277" s="38"/>
      <c r="B277" s="116"/>
      <c r="C277" s="117"/>
      <c r="D277" s="117"/>
      <c r="E277" s="117"/>
      <c r="F277" s="117"/>
      <c r="G277" s="117"/>
      <c r="H277" s="117"/>
      <c r="I277" s="117"/>
      <c r="J277" s="117"/>
      <c r="K277" s="117"/>
      <c r="L277" s="117"/>
      <c r="M277" s="117"/>
      <c r="N277" s="117"/>
      <c r="O277" s="117"/>
      <c r="P277" s="117"/>
      <c r="Q277" s="117"/>
      <c r="R277" s="117"/>
      <c r="S277" s="117"/>
      <c r="T277" s="117"/>
      <c r="U277" s="117"/>
      <c r="V277" s="117"/>
      <c r="W277" s="117"/>
      <c r="X277" s="117"/>
      <c r="Y277" s="117"/>
      <c r="Z277" s="117"/>
      <c r="AA277" s="117"/>
      <c r="AB277" s="117"/>
      <c r="AC277" s="117"/>
      <c r="AD277" s="117"/>
      <c r="AE277" s="117"/>
      <c r="AF277" s="117"/>
      <c r="AG277" s="117"/>
      <c r="AH277" s="117"/>
      <c r="AI277" s="117"/>
      <c r="AJ277" s="117"/>
      <c r="AK277" s="117"/>
      <c r="AL277" s="117"/>
      <c r="AM277" s="117"/>
      <c r="AN277" s="117"/>
      <c r="AO277" s="117"/>
      <c r="AP277" s="117"/>
      <c r="AQ277" s="117"/>
      <c r="AR277" s="117"/>
      <c r="AS277" s="117"/>
      <c r="AT277" s="117"/>
      <c r="AU277" s="117"/>
      <c r="AV277" s="117"/>
      <c r="AW277" s="117"/>
      <c r="AX277" s="118"/>
    </row>
    <row r="278" spans="1:251" ht="12" customHeight="1">
      <c r="A278" s="38"/>
      <c r="B278" s="116"/>
      <c r="C278" s="117"/>
      <c r="D278" s="117"/>
      <c r="E278" s="117"/>
      <c r="F278" s="117"/>
      <c r="G278" s="117"/>
      <c r="H278" s="117"/>
      <c r="I278" s="117"/>
      <c r="J278" s="117"/>
      <c r="K278" s="117"/>
      <c r="L278" s="117"/>
      <c r="M278" s="117"/>
      <c r="N278" s="117"/>
      <c r="O278" s="117"/>
      <c r="P278" s="117"/>
      <c r="Q278" s="117"/>
      <c r="R278" s="117"/>
      <c r="S278" s="117"/>
      <c r="T278" s="117"/>
      <c r="U278" s="117"/>
      <c r="V278" s="117"/>
      <c r="W278" s="117"/>
      <c r="X278" s="117"/>
      <c r="Y278" s="117"/>
      <c r="Z278" s="117"/>
      <c r="AA278" s="117"/>
      <c r="AB278" s="117"/>
      <c r="AC278" s="117"/>
      <c r="AD278" s="117"/>
      <c r="AE278" s="117"/>
      <c r="AF278" s="117"/>
      <c r="AG278" s="117"/>
      <c r="AH278" s="117"/>
      <c r="AI278" s="117"/>
      <c r="AJ278" s="117"/>
      <c r="AK278" s="117"/>
      <c r="AL278" s="117"/>
      <c r="AM278" s="117"/>
      <c r="AN278" s="117"/>
      <c r="AO278" s="117"/>
      <c r="AP278" s="117"/>
      <c r="AQ278" s="117"/>
      <c r="AR278" s="117"/>
      <c r="AS278" s="117"/>
      <c r="AT278" s="117"/>
      <c r="AU278" s="117"/>
      <c r="AV278" s="117"/>
      <c r="AW278" s="117"/>
      <c r="AX278" s="118"/>
    </row>
    <row r="279" spans="1:251" ht="12" customHeight="1">
      <c r="A279" s="38"/>
      <c r="B279" s="116"/>
      <c r="C279" s="117"/>
      <c r="D279" s="117"/>
      <c r="E279" s="117"/>
      <c r="F279" s="117"/>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c r="AG279" s="117"/>
      <c r="AH279" s="117"/>
      <c r="AI279" s="117"/>
      <c r="AJ279" s="117"/>
      <c r="AK279" s="117"/>
      <c r="AL279" s="117"/>
      <c r="AM279" s="117"/>
      <c r="AN279" s="117"/>
      <c r="AO279" s="117"/>
      <c r="AP279" s="117"/>
      <c r="AQ279" s="117"/>
      <c r="AR279" s="117"/>
      <c r="AS279" s="117"/>
      <c r="AT279" s="117"/>
      <c r="AU279" s="117"/>
      <c r="AV279" s="117"/>
      <c r="AW279" s="117"/>
      <c r="AX279" s="118"/>
      <c r="BC279" s="46"/>
    </row>
    <row r="280" spans="1:251" ht="12" customHeight="1">
      <c r="A280" s="38"/>
      <c r="B280" s="116"/>
      <c r="C280" s="117"/>
      <c r="D280" s="117"/>
      <c r="E280" s="117"/>
      <c r="F280" s="117"/>
      <c r="G280" s="117"/>
      <c r="H280" s="117"/>
      <c r="I280" s="117"/>
      <c r="J280" s="117"/>
      <c r="K280" s="117"/>
      <c r="L280" s="117"/>
      <c r="M280" s="117"/>
      <c r="N280" s="117"/>
      <c r="O280" s="117"/>
      <c r="P280" s="117"/>
      <c r="Q280" s="117"/>
      <c r="R280" s="117"/>
      <c r="S280" s="117"/>
      <c r="T280" s="117"/>
      <c r="U280" s="117"/>
      <c r="V280" s="117"/>
      <c r="W280" s="117"/>
      <c r="X280" s="117"/>
      <c r="Y280" s="117"/>
      <c r="Z280" s="117"/>
      <c r="AA280" s="117"/>
      <c r="AB280" s="117"/>
      <c r="AC280" s="117"/>
      <c r="AD280" s="117"/>
      <c r="AE280" s="117"/>
      <c r="AF280" s="117"/>
      <c r="AG280" s="117"/>
      <c r="AH280" s="117"/>
      <c r="AI280" s="117"/>
      <c r="AJ280" s="117"/>
      <c r="AK280" s="117"/>
      <c r="AL280" s="117"/>
      <c r="AM280" s="117"/>
      <c r="AN280" s="117"/>
      <c r="AO280" s="117"/>
      <c r="AP280" s="117"/>
      <c r="AQ280" s="117"/>
      <c r="AR280" s="117"/>
      <c r="AS280" s="117"/>
      <c r="AT280" s="117"/>
      <c r="AU280" s="117"/>
      <c r="AV280" s="117"/>
      <c r="AW280" s="117"/>
      <c r="AX280" s="118"/>
    </row>
    <row r="281" spans="1:251" ht="12" customHeight="1">
      <c r="A281" s="38"/>
      <c r="B281" s="116"/>
      <c r="C281" s="117"/>
      <c r="D281" s="117"/>
      <c r="E281" s="117"/>
      <c r="F281" s="117"/>
      <c r="G281" s="117"/>
      <c r="H281" s="117"/>
      <c r="I281" s="117"/>
      <c r="J281" s="117"/>
      <c r="K281" s="117"/>
      <c r="L281" s="117"/>
      <c r="M281" s="117"/>
      <c r="N281" s="117"/>
      <c r="O281" s="117"/>
      <c r="P281" s="117"/>
      <c r="Q281" s="117"/>
      <c r="R281" s="117"/>
      <c r="S281" s="117"/>
      <c r="T281" s="117"/>
      <c r="U281" s="117"/>
      <c r="V281" s="117"/>
      <c r="W281" s="117"/>
      <c r="X281" s="117"/>
      <c r="Y281" s="117"/>
      <c r="Z281" s="117"/>
      <c r="AA281" s="117"/>
      <c r="AB281" s="117"/>
      <c r="AC281" s="117"/>
      <c r="AD281" s="117"/>
      <c r="AE281" s="117"/>
      <c r="AF281" s="117"/>
      <c r="AG281" s="117"/>
      <c r="AH281" s="117"/>
      <c r="AI281" s="117"/>
      <c r="AJ281" s="117"/>
      <c r="AK281" s="117"/>
      <c r="AL281" s="117"/>
      <c r="AM281" s="117"/>
      <c r="AN281" s="117"/>
      <c r="AO281" s="117"/>
      <c r="AP281" s="117"/>
      <c r="AQ281" s="117"/>
      <c r="AR281" s="117"/>
      <c r="AS281" s="117"/>
      <c r="AT281" s="117"/>
      <c r="AU281" s="117"/>
      <c r="AV281" s="117"/>
      <c r="AW281" s="117"/>
      <c r="AX281" s="118"/>
    </row>
    <row r="282" spans="1:251" ht="12" customHeight="1">
      <c r="A282" s="38"/>
      <c r="B282" s="116"/>
      <c r="C282" s="117"/>
      <c r="D282" s="117"/>
      <c r="E282" s="117"/>
      <c r="F282" s="117"/>
      <c r="G282" s="117"/>
      <c r="H282" s="117"/>
      <c r="I282" s="117"/>
      <c r="J282" s="117"/>
      <c r="K282" s="117"/>
      <c r="L282" s="117"/>
      <c r="M282" s="117"/>
      <c r="N282" s="117"/>
      <c r="O282" s="117"/>
      <c r="P282" s="117"/>
      <c r="Q282" s="117"/>
      <c r="R282" s="117"/>
      <c r="S282" s="117"/>
      <c r="T282" s="117"/>
      <c r="U282" s="117"/>
      <c r="V282" s="117"/>
      <c r="W282" s="117"/>
      <c r="X282" s="117"/>
      <c r="Y282" s="117"/>
      <c r="Z282" s="117"/>
      <c r="AA282" s="117"/>
      <c r="AB282" s="117"/>
      <c r="AC282" s="117"/>
      <c r="AD282" s="117"/>
      <c r="AE282" s="117"/>
      <c r="AF282" s="117"/>
      <c r="AG282" s="117"/>
      <c r="AH282" s="117"/>
      <c r="AI282" s="117"/>
      <c r="AJ282" s="117"/>
      <c r="AK282" s="117"/>
      <c r="AL282" s="117"/>
      <c r="AM282" s="117"/>
      <c r="AN282" s="117"/>
      <c r="AO282" s="117"/>
      <c r="AP282" s="117"/>
      <c r="AQ282" s="117"/>
      <c r="AR282" s="117"/>
      <c r="AS282" s="117"/>
      <c r="AT282" s="117"/>
      <c r="AU282" s="117"/>
      <c r="AV282" s="117"/>
      <c r="AW282" s="117"/>
      <c r="AX282" s="118"/>
    </row>
    <row r="283" spans="1:251" ht="15" thickBot="1">
      <c r="A283" s="47"/>
      <c r="B283" s="48"/>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c r="AC283" s="49"/>
      <c r="AD283" s="49"/>
      <c r="AE283" s="49"/>
      <c r="AF283" s="49"/>
      <c r="AG283" s="49"/>
      <c r="AH283" s="49"/>
      <c r="AI283" s="49"/>
      <c r="AJ283" s="49"/>
      <c r="AK283" s="49"/>
      <c r="AL283" s="49"/>
      <c r="AM283" s="49"/>
      <c r="AN283" s="49"/>
      <c r="AO283" s="49"/>
      <c r="AP283" s="49"/>
      <c r="AQ283" s="49"/>
      <c r="AR283" s="49"/>
      <c r="AS283" s="49"/>
      <c r="AT283" s="49"/>
      <c r="AU283" s="49"/>
      <c r="AV283" s="49"/>
      <c r="AW283" s="49"/>
      <c r="AX283" s="50"/>
    </row>
    <row r="284" spans="1:251">
      <c r="B284" s="51"/>
    </row>
    <row r="285" spans="1:251" ht="14.4">
      <c r="B285" s="40" t="s">
        <v>64</v>
      </c>
      <c r="C285" s="38"/>
      <c r="D285" s="38"/>
      <c r="E285" s="38"/>
      <c r="F285" s="38"/>
      <c r="G285" s="38"/>
      <c r="H285" s="38"/>
      <c r="I285" s="38"/>
      <c r="J285" s="38"/>
      <c r="K285" s="38"/>
      <c r="L285" s="39"/>
      <c r="M285" s="39"/>
      <c r="N285" s="39"/>
      <c r="O285" s="39"/>
      <c r="P285" s="38"/>
      <c r="Q285" s="38"/>
      <c r="R285" s="38"/>
      <c r="S285" s="38"/>
      <c r="T285" s="38"/>
      <c r="U285" s="38"/>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row>
    <row r="286" spans="1:251" ht="15" thickBot="1">
      <c r="B286" s="38"/>
      <c r="C286" s="38"/>
      <c r="D286" s="38"/>
      <c r="E286" s="38"/>
      <c r="F286" s="38"/>
      <c r="G286" s="38"/>
      <c r="H286" s="38"/>
      <c r="I286" s="38"/>
      <c r="J286" s="38"/>
      <c r="K286" s="38"/>
      <c r="L286" s="39"/>
      <c r="M286" s="39"/>
      <c r="N286" s="39"/>
      <c r="O286" s="39"/>
      <c r="P286" s="38"/>
      <c r="Q286" s="38"/>
      <c r="R286" s="38"/>
      <c r="S286" s="38"/>
      <c r="T286" s="38"/>
      <c r="U286" s="38"/>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52" t="s">
        <v>65</v>
      </c>
    </row>
    <row r="287" spans="1:251" s="46" customFormat="1" ht="13.5" customHeight="1">
      <c r="A287" s="38"/>
      <c r="B287" s="119" t="s">
        <v>66</v>
      </c>
      <c r="C287" s="120"/>
      <c r="D287" s="120"/>
      <c r="E287" s="120"/>
      <c r="F287" s="120"/>
      <c r="G287" s="120"/>
      <c r="H287" s="120"/>
      <c r="I287" s="120"/>
      <c r="J287" s="120"/>
      <c r="K287" s="120"/>
      <c r="L287" s="120"/>
      <c r="M287" s="120"/>
      <c r="N287" s="120"/>
      <c r="O287" s="120"/>
      <c r="P287" s="120"/>
      <c r="Q287" s="120"/>
      <c r="R287" s="120"/>
      <c r="S287" s="120"/>
      <c r="T287" s="120"/>
      <c r="U287" s="120"/>
      <c r="V287" s="120"/>
      <c r="W287" s="120"/>
      <c r="X287" s="120"/>
      <c r="Y287" s="120"/>
      <c r="Z287" s="121"/>
      <c r="AA287" s="125" t="s">
        <v>67</v>
      </c>
      <c r="AB287" s="120"/>
      <c r="AC287" s="120"/>
      <c r="AD287" s="120"/>
      <c r="AE287" s="120"/>
      <c r="AF287" s="120"/>
      <c r="AG287" s="120"/>
      <c r="AH287" s="120"/>
      <c r="AI287" s="121"/>
      <c r="AJ287" s="125" t="s">
        <v>68</v>
      </c>
      <c r="AK287" s="120"/>
      <c r="AL287" s="120"/>
      <c r="AM287" s="120"/>
      <c r="AN287" s="120"/>
      <c r="AO287" s="120"/>
      <c r="AP287" s="120"/>
      <c r="AQ287" s="120"/>
      <c r="AR287" s="121"/>
      <c r="AS287" s="125" t="s">
        <v>69</v>
      </c>
      <c r="AT287" s="120"/>
      <c r="AU287" s="120"/>
      <c r="AV287" s="120"/>
      <c r="AW287" s="120"/>
      <c r="AX287" s="127"/>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32"/>
      <c r="CA287" s="32"/>
      <c r="CB287" s="32"/>
      <c r="CC287" s="32"/>
      <c r="CD287" s="32"/>
      <c r="CE287" s="32"/>
      <c r="CF287" s="32"/>
      <c r="CG287" s="32"/>
      <c r="CH287" s="32"/>
      <c r="CI287" s="32"/>
      <c r="CJ287" s="32"/>
      <c r="CK287" s="32"/>
      <c r="CL287" s="32"/>
      <c r="CM287" s="32"/>
      <c r="CN287" s="32"/>
      <c r="CO287" s="32"/>
      <c r="CP287" s="32"/>
      <c r="CQ287" s="32"/>
      <c r="CR287" s="32"/>
      <c r="CS287" s="32"/>
      <c r="CT287" s="32"/>
      <c r="CU287" s="32"/>
      <c r="CV287" s="32"/>
      <c r="CW287" s="32"/>
      <c r="CX287" s="32"/>
      <c r="CY287" s="32"/>
      <c r="CZ287" s="32"/>
      <c r="DA287" s="32"/>
      <c r="DB287" s="32"/>
      <c r="DC287" s="32"/>
      <c r="DD287" s="32"/>
      <c r="DE287" s="32"/>
      <c r="DF287" s="32"/>
      <c r="DG287" s="32"/>
      <c r="DH287" s="32"/>
      <c r="DI287" s="32"/>
      <c r="DJ287" s="32"/>
      <c r="DK287" s="32"/>
      <c r="DL287" s="32"/>
      <c r="DM287" s="32"/>
      <c r="DN287" s="32"/>
      <c r="DO287" s="32"/>
      <c r="DP287" s="32"/>
      <c r="DQ287" s="32"/>
      <c r="DR287" s="32"/>
      <c r="DS287" s="32"/>
      <c r="DT287" s="32"/>
      <c r="DU287" s="32"/>
      <c r="DV287" s="32"/>
      <c r="DW287" s="32"/>
      <c r="DX287" s="32"/>
      <c r="DY287" s="32"/>
      <c r="DZ287" s="32"/>
      <c r="EA287" s="32"/>
      <c r="EB287" s="32"/>
      <c r="EC287" s="32"/>
      <c r="ED287" s="32"/>
      <c r="EE287" s="32"/>
      <c r="EF287" s="32"/>
      <c r="EG287" s="32"/>
      <c r="EH287" s="32"/>
      <c r="EI287" s="32"/>
      <c r="EJ287" s="32"/>
      <c r="EK287" s="32"/>
      <c r="EL287" s="32"/>
      <c r="EM287" s="32"/>
      <c r="EN287" s="32"/>
      <c r="EO287" s="32"/>
      <c r="EP287" s="32"/>
      <c r="EQ287" s="32"/>
      <c r="ER287" s="32"/>
      <c r="ES287" s="32"/>
      <c r="ET287" s="32"/>
      <c r="EU287" s="32"/>
      <c r="EV287" s="32"/>
      <c r="EW287" s="32"/>
      <c r="EX287" s="32"/>
      <c r="EY287" s="32"/>
      <c r="EZ287" s="32"/>
      <c r="FA287" s="32"/>
      <c r="FB287" s="32"/>
      <c r="FC287" s="32"/>
      <c r="FD287" s="32"/>
      <c r="FE287" s="32"/>
      <c r="FF287" s="32"/>
      <c r="FG287" s="32"/>
      <c r="FH287" s="32"/>
      <c r="FI287" s="32"/>
      <c r="FJ287" s="32"/>
      <c r="FK287" s="32"/>
      <c r="FL287" s="32"/>
      <c r="FM287" s="32"/>
      <c r="FN287" s="32"/>
      <c r="FO287" s="32"/>
      <c r="FP287" s="32"/>
      <c r="FQ287" s="32"/>
      <c r="FR287" s="32"/>
      <c r="FS287" s="32"/>
      <c r="FT287" s="32"/>
      <c r="FU287" s="32"/>
      <c r="FV287" s="32"/>
      <c r="FW287" s="32"/>
      <c r="FX287" s="32"/>
      <c r="FY287" s="32"/>
      <c r="FZ287" s="32"/>
      <c r="GA287" s="32"/>
      <c r="GB287" s="32"/>
      <c r="GC287" s="32"/>
      <c r="GD287" s="32"/>
      <c r="GE287" s="32"/>
      <c r="GF287" s="32"/>
      <c r="GG287" s="32"/>
      <c r="GH287" s="32"/>
      <c r="GI287" s="32"/>
      <c r="GJ287" s="32"/>
      <c r="GK287" s="32"/>
      <c r="GL287" s="32"/>
      <c r="GM287" s="32"/>
      <c r="GN287" s="32"/>
      <c r="GO287" s="32"/>
      <c r="GP287" s="32"/>
      <c r="GQ287" s="32"/>
      <c r="GR287" s="32"/>
      <c r="GS287" s="32"/>
      <c r="GT287" s="32"/>
      <c r="GU287" s="32"/>
      <c r="GV287" s="32"/>
      <c r="GW287" s="32"/>
      <c r="GX287" s="32"/>
      <c r="GY287" s="32"/>
      <c r="GZ287" s="32"/>
      <c r="HA287" s="32"/>
      <c r="HB287" s="32"/>
      <c r="HC287" s="32"/>
      <c r="HD287" s="32"/>
      <c r="HE287" s="32"/>
      <c r="HF287" s="32"/>
      <c r="HG287" s="32"/>
      <c r="HH287" s="32"/>
      <c r="HI287" s="32"/>
      <c r="HJ287" s="32"/>
      <c r="HK287" s="32"/>
      <c r="HL287" s="32"/>
      <c r="HM287" s="32"/>
      <c r="HN287" s="32"/>
      <c r="HO287" s="32"/>
      <c r="HP287" s="32"/>
      <c r="HQ287" s="32"/>
      <c r="HR287" s="32"/>
      <c r="HS287" s="32"/>
      <c r="HT287" s="32"/>
      <c r="HU287" s="32"/>
      <c r="HV287" s="32"/>
      <c r="HW287" s="32"/>
      <c r="HX287" s="32"/>
      <c r="HY287" s="32"/>
      <c r="HZ287" s="32"/>
      <c r="IA287" s="32"/>
      <c r="IB287" s="32"/>
      <c r="IC287" s="32"/>
      <c r="ID287" s="32"/>
      <c r="IE287" s="32"/>
      <c r="IF287" s="32"/>
      <c r="IG287" s="32"/>
      <c r="IH287" s="32"/>
      <c r="II287" s="32"/>
      <c r="IJ287" s="32"/>
      <c r="IK287" s="32"/>
      <c r="IL287" s="32"/>
      <c r="IM287" s="32"/>
      <c r="IN287" s="32"/>
      <c r="IO287" s="32"/>
      <c r="IP287" s="32"/>
      <c r="IQ287" s="32"/>
    </row>
    <row r="288" spans="1:251" s="46" customFormat="1">
      <c r="A288" s="38"/>
      <c r="B288" s="122"/>
      <c r="C288" s="123"/>
      <c r="D288" s="123"/>
      <c r="E288" s="123"/>
      <c r="F288" s="123"/>
      <c r="G288" s="123"/>
      <c r="H288" s="123"/>
      <c r="I288" s="123"/>
      <c r="J288" s="123"/>
      <c r="K288" s="123"/>
      <c r="L288" s="123"/>
      <c r="M288" s="123"/>
      <c r="N288" s="123"/>
      <c r="O288" s="123"/>
      <c r="P288" s="123"/>
      <c r="Q288" s="123"/>
      <c r="R288" s="123"/>
      <c r="S288" s="123"/>
      <c r="T288" s="123"/>
      <c r="U288" s="123"/>
      <c r="V288" s="123"/>
      <c r="W288" s="123"/>
      <c r="X288" s="123"/>
      <c r="Y288" s="123"/>
      <c r="Z288" s="124"/>
      <c r="AA288" s="126"/>
      <c r="AB288" s="123"/>
      <c r="AC288" s="123"/>
      <c r="AD288" s="123"/>
      <c r="AE288" s="123"/>
      <c r="AF288" s="123"/>
      <c r="AG288" s="123"/>
      <c r="AH288" s="123"/>
      <c r="AI288" s="124"/>
      <c r="AJ288" s="126"/>
      <c r="AK288" s="123"/>
      <c r="AL288" s="123"/>
      <c r="AM288" s="123"/>
      <c r="AN288" s="123"/>
      <c r="AO288" s="123"/>
      <c r="AP288" s="123"/>
      <c r="AQ288" s="123"/>
      <c r="AR288" s="124"/>
      <c r="AS288" s="126"/>
      <c r="AT288" s="123"/>
      <c r="AU288" s="123"/>
      <c r="AV288" s="123"/>
      <c r="AW288" s="123"/>
      <c r="AX288" s="128"/>
      <c r="AY288" s="32"/>
      <c r="AZ288" s="32"/>
      <c r="BA288" s="32"/>
      <c r="BB288" s="53"/>
      <c r="BC288" s="54"/>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32"/>
      <c r="CA288" s="32"/>
      <c r="CB288" s="32"/>
      <c r="CC288" s="32"/>
      <c r="CD288" s="32"/>
      <c r="CE288" s="32"/>
      <c r="CF288" s="32"/>
      <c r="CG288" s="32"/>
      <c r="CH288" s="32"/>
      <c r="CI288" s="32"/>
      <c r="CJ288" s="32"/>
      <c r="CK288" s="32"/>
      <c r="CL288" s="32"/>
      <c r="CM288" s="32"/>
      <c r="CN288" s="32"/>
      <c r="CO288" s="32"/>
      <c r="CP288" s="32"/>
      <c r="CQ288" s="32"/>
      <c r="CR288" s="32"/>
      <c r="CS288" s="32"/>
      <c r="CT288" s="32"/>
      <c r="CU288" s="32"/>
      <c r="CV288" s="32"/>
      <c r="CW288" s="32"/>
      <c r="CX288" s="32"/>
      <c r="CY288" s="32"/>
      <c r="CZ288" s="32"/>
      <c r="DA288" s="32"/>
      <c r="DB288" s="32"/>
      <c r="DC288" s="32"/>
      <c r="DD288" s="32"/>
      <c r="DE288" s="32"/>
      <c r="DF288" s="32"/>
      <c r="DG288" s="32"/>
      <c r="DH288" s="32"/>
      <c r="DI288" s="32"/>
      <c r="DJ288" s="32"/>
      <c r="DK288" s="32"/>
      <c r="DL288" s="32"/>
      <c r="DM288" s="32"/>
      <c r="DN288" s="32"/>
      <c r="DO288" s="32"/>
      <c r="DP288" s="32"/>
      <c r="DQ288" s="32"/>
      <c r="DR288" s="32"/>
      <c r="DS288" s="32"/>
      <c r="DT288" s="32"/>
      <c r="DU288" s="32"/>
      <c r="DV288" s="32"/>
      <c r="DW288" s="32"/>
      <c r="DX288" s="32"/>
      <c r="DY288" s="32"/>
      <c r="DZ288" s="32"/>
      <c r="EA288" s="32"/>
      <c r="EB288" s="32"/>
      <c r="EC288" s="32"/>
      <c r="ED288" s="32"/>
      <c r="EE288" s="32"/>
      <c r="EF288" s="32"/>
      <c r="EG288" s="32"/>
      <c r="EH288" s="32"/>
      <c r="EI288" s="32"/>
      <c r="EJ288" s="32"/>
      <c r="EK288" s="32"/>
      <c r="EL288" s="32"/>
      <c r="EM288" s="32"/>
      <c r="EN288" s="32"/>
      <c r="EO288" s="32"/>
      <c r="EP288" s="32"/>
      <c r="EQ288" s="32"/>
      <c r="ER288" s="32"/>
      <c r="ES288" s="32"/>
      <c r="ET288" s="32"/>
      <c r="EU288" s="32"/>
      <c r="EV288" s="32"/>
      <c r="EW288" s="32"/>
      <c r="EX288" s="32"/>
      <c r="EY288" s="32"/>
      <c r="EZ288" s="32"/>
      <c r="FA288" s="32"/>
      <c r="FB288" s="32"/>
      <c r="FC288" s="32"/>
      <c r="FD288" s="32"/>
      <c r="FE288" s="32"/>
      <c r="FF288" s="32"/>
      <c r="FG288" s="32"/>
      <c r="FH288" s="32"/>
      <c r="FI288" s="32"/>
      <c r="FJ288" s="32"/>
      <c r="FK288" s="32"/>
      <c r="FL288" s="32"/>
      <c r="FM288" s="32"/>
      <c r="FN288" s="32"/>
      <c r="FO288" s="32"/>
      <c r="FP288" s="32"/>
      <c r="FQ288" s="32"/>
      <c r="FR288" s="32"/>
      <c r="FS288" s="32"/>
      <c r="FT288" s="32"/>
      <c r="FU288" s="32"/>
      <c r="FV288" s="32"/>
      <c r="FW288" s="32"/>
      <c r="FX288" s="32"/>
      <c r="FY288" s="32"/>
      <c r="FZ288" s="32"/>
      <c r="GA288" s="32"/>
      <c r="GB288" s="32"/>
      <c r="GC288" s="32"/>
      <c r="GD288" s="32"/>
      <c r="GE288" s="32"/>
      <c r="GF288" s="32"/>
      <c r="GG288" s="32"/>
      <c r="GH288" s="32"/>
      <c r="GI288" s="32"/>
      <c r="GJ288" s="32"/>
      <c r="GK288" s="32"/>
      <c r="GL288" s="32"/>
      <c r="GM288" s="32"/>
      <c r="GN288" s="32"/>
      <c r="GO288" s="32"/>
      <c r="GP288" s="32"/>
      <c r="GQ288" s="32"/>
      <c r="GR288" s="32"/>
      <c r="GS288" s="32"/>
      <c r="GT288" s="32"/>
      <c r="GU288" s="32"/>
      <c r="GV288" s="32"/>
      <c r="GW288" s="32"/>
      <c r="GX288" s="32"/>
      <c r="GY288" s="32"/>
      <c r="GZ288" s="32"/>
      <c r="HA288" s="32"/>
      <c r="HB288" s="32"/>
      <c r="HC288" s="32"/>
      <c r="HD288" s="32"/>
      <c r="HE288" s="32"/>
      <c r="HF288" s="32"/>
      <c r="HG288" s="32"/>
      <c r="HH288" s="32"/>
      <c r="HI288" s="32"/>
      <c r="HJ288" s="32"/>
      <c r="HK288" s="32"/>
      <c r="HL288" s="32"/>
      <c r="HM288" s="32"/>
      <c r="HN288" s="32"/>
      <c r="HO288" s="32"/>
      <c r="HP288" s="32"/>
      <c r="HQ288" s="32"/>
      <c r="HR288" s="32"/>
      <c r="HS288" s="32"/>
      <c r="HT288" s="32"/>
      <c r="HU288" s="32"/>
      <c r="HV288" s="32"/>
      <c r="HW288" s="32"/>
      <c r="HX288" s="32"/>
      <c r="HY288" s="32"/>
      <c r="HZ288" s="32"/>
      <c r="IA288" s="32"/>
      <c r="IB288" s="32"/>
      <c r="IC288" s="32"/>
      <c r="ID288" s="32"/>
      <c r="IE288" s="32"/>
      <c r="IF288" s="32"/>
      <c r="IG288" s="32"/>
      <c r="IH288" s="32"/>
      <c r="II288" s="32"/>
      <c r="IJ288" s="32"/>
      <c r="IK288" s="32"/>
      <c r="IL288" s="32"/>
      <c r="IM288" s="32"/>
      <c r="IN288" s="32"/>
      <c r="IO288" s="32"/>
      <c r="IP288" s="32"/>
      <c r="IQ288" s="32"/>
    </row>
    <row r="289" spans="1:251" s="46" customFormat="1" ht="18.75" customHeight="1">
      <c r="A289" s="38"/>
      <c r="B289" s="55"/>
      <c r="C289" s="91" t="s">
        <v>101</v>
      </c>
      <c r="D289" s="92"/>
      <c r="E289" s="92"/>
      <c r="F289" s="92"/>
      <c r="G289" s="92"/>
      <c r="H289" s="92"/>
      <c r="I289" s="92"/>
      <c r="J289" s="92"/>
      <c r="K289" s="92"/>
      <c r="L289" s="92"/>
      <c r="M289" s="92"/>
      <c r="N289" s="92"/>
      <c r="O289" s="92"/>
      <c r="P289" s="92"/>
      <c r="Q289" s="92"/>
      <c r="R289" s="92"/>
      <c r="S289" s="92"/>
      <c r="T289" s="92"/>
      <c r="U289" s="92"/>
      <c r="V289" s="92"/>
      <c r="W289" s="92"/>
      <c r="X289" s="92"/>
      <c r="Y289" s="92"/>
      <c r="Z289" s="93"/>
      <c r="AA289" s="94">
        <v>28512</v>
      </c>
      <c r="AB289" s="95"/>
      <c r="AC289" s="95"/>
      <c r="AD289" s="95"/>
      <c r="AE289" s="95"/>
      <c r="AF289" s="95"/>
      <c r="AG289" s="95"/>
      <c r="AH289" s="95"/>
      <c r="AI289" s="96"/>
      <c r="AJ289" s="94">
        <v>30053</v>
      </c>
      <c r="AK289" s="95"/>
      <c r="AL289" s="95"/>
      <c r="AM289" s="95"/>
      <c r="AN289" s="95"/>
      <c r="AO289" s="95"/>
      <c r="AP289" s="95"/>
      <c r="AQ289" s="95"/>
      <c r="AR289" s="96"/>
      <c r="AS289" s="97"/>
      <c r="AT289" s="98"/>
      <c r="AU289" s="98"/>
      <c r="AV289" s="98"/>
      <c r="AW289" s="98"/>
      <c r="AX289" s="99"/>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32"/>
      <c r="CA289" s="32"/>
      <c r="CB289" s="32"/>
      <c r="CC289" s="32"/>
      <c r="CD289" s="32"/>
      <c r="CE289" s="32"/>
      <c r="CF289" s="32"/>
      <c r="CG289" s="32"/>
      <c r="CH289" s="32"/>
      <c r="CI289" s="32"/>
      <c r="CJ289" s="32"/>
      <c r="CK289" s="32"/>
      <c r="CL289" s="32"/>
      <c r="CM289" s="32"/>
      <c r="CN289" s="32"/>
      <c r="CO289" s="32"/>
      <c r="CP289" s="32"/>
      <c r="CQ289" s="32"/>
      <c r="CR289" s="32"/>
      <c r="CS289" s="32"/>
      <c r="CT289" s="32"/>
      <c r="CU289" s="32"/>
      <c r="CV289" s="32"/>
      <c r="CW289" s="32"/>
      <c r="CX289" s="32"/>
      <c r="CY289" s="32"/>
      <c r="CZ289" s="32"/>
      <c r="DA289" s="32"/>
      <c r="DB289" s="32"/>
      <c r="DC289" s="32"/>
      <c r="DD289" s="32"/>
      <c r="DE289" s="32"/>
      <c r="DF289" s="32"/>
      <c r="DG289" s="32"/>
      <c r="DH289" s="32"/>
      <c r="DI289" s="32"/>
      <c r="DJ289" s="32"/>
      <c r="DK289" s="32"/>
      <c r="DL289" s="32"/>
      <c r="DM289" s="32"/>
      <c r="DN289" s="32"/>
      <c r="DO289" s="32"/>
      <c r="DP289" s="32"/>
      <c r="DQ289" s="32"/>
      <c r="DR289" s="32"/>
      <c r="DS289" s="32"/>
      <c r="DT289" s="32"/>
      <c r="DU289" s="32"/>
      <c r="DV289" s="32"/>
      <c r="DW289" s="32"/>
      <c r="DX289" s="32"/>
      <c r="DY289" s="32"/>
      <c r="DZ289" s="32"/>
      <c r="EA289" s="32"/>
      <c r="EB289" s="32"/>
      <c r="EC289" s="32"/>
      <c r="ED289" s="32"/>
      <c r="EE289" s="32"/>
      <c r="EF289" s="32"/>
      <c r="EG289" s="32"/>
      <c r="EH289" s="32"/>
      <c r="EI289" s="32"/>
      <c r="EJ289" s="32"/>
      <c r="EK289" s="32"/>
      <c r="EL289" s="32"/>
      <c r="EM289" s="32"/>
      <c r="EN289" s="32"/>
      <c r="EO289" s="32"/>
      <c r="EP289" s="32"/>
      <c r="EQ289" s="32"/>
      <c r="ER289" s="32"/>
      <c r="ES289" s="32"/>
      <c r="ET289" s="32"/>
      <c r="EU289" s="32"/>
      <c r="EV289" s="32"/>
      <c r="EW289" s="32"/>
      <c r="EX289" s="32"/>
      <c r="EY289" s="32"/>
      <c r="EZ289" s="32"/>
      <c r="FA289" s="32"/>
      <c r="FB289" s="32"/>
      <c r="FC289" s="32"/>
      <c r="FD289" s="32"/>
      <c r="FE289" s="32"/>
      <c r="FF289" s="32"/>
      <c r="FG289" s="32"/>
      <c r="FH289" s="32"/>
      <c r="FI289" s="32"/>
      <c r="FJ289" s="32"/>
      <c r="FK289" s="32"/>
      <c r="FL289" s="32"/>
      <c r="FM289" s="32"/>
      <c r="FN289" s="32"/>
      <c r="FO289" s="32"/>
      <c r="FP289" s="32"/>
      <c r="FQ289" s="32"/>
      <c r="FR289" s="32"/>
      <c r="FS289" s="32"/>
      <c r="FT289" s="32"/>
      <c r="FU289" s="32"/>
      <c r="FV289" s="32"/>
      <c r="FW289" s="32"/>
      <c r="FX289" s="32"/>
      <c r="FY289" s="32"/>
      <c r="FZ289" s="32"/>
      <c r="GA289" s="32"/>
      <c r="GB289" s="32"/>
      <c r="GC289" s="32"/>
      <c r="GD289" s="32"/>
      <c r="GE289" s="32"/>
      <c r="GF289" s="32"/>
      <c r="GG289" s="32"/>
      <c r="GH289" s="32"/>
      <c r="GI289" s="32"/>
      <c r="GJ289" s="32"/>
      <c r="GK289" s="32"/>
      <c r="GL289" s="32"/>
      <c r="GM289" s="32"/>
      <c r="GN289" s="32"/>
      <c r="GO289" s="32"/>
      <c r="GP289" s="32"/>
      <c r="GQ289" s="32"/>
      <c r="GR289" s="32"/>
      <c r="GS289" s="32"/>
      <c r="GT289" s="32"/>
      <c r="GU289" s="32"/>
      <c r="GV289" s="32"/>
      <c r="GW289" s="32"/>
      <c r="GX289" s="32"/>
      <c r="GY289" s="32"/>
      <c r="GZ289" s="32"/>
      <c r="HA289" s="32"/>
      <c r="HB289" s="32"/>
      <c r="HC289" s="32"/>
      <c r="HD289" s="32"/>
      <c r="HE289" s="32"/>
      <c r="HF289" s="32"/>
      <c r="HG289" s="32"/>
      <c r="HH289" s="32"/>
      <c r="HI289" s="32"/>
      <c r="HJ289" s="32"/>
      <c r="HK289" s="32"/>
      <c r="HL289" s="32"/>
      <c r="HM289" s="32"/>
      <c r="HN289" s="32"/>
      <c r="HO289" s="32"/>
      <c r="HP289" s="32"/>
      <c r="HQ289" s="32"/>
      <c r="HR289" s="32"/>
      <c r="HS289" s="32"/>
      <c r="HT289" s="32"/>
      <c r="HU289" s="32"/>
      <c r="HV289" s="32"/>
      <c r="HW289" s="32"/>
      <c r="HX289" s="32"/>
      <c r="HY289" s="32"/>
      <c r="HZ289" s="32"/>
      <c r="IA289" s="32"/>
      <c r="IB289" s="32"/>
      <c r="IC289" s="32"/>
      <c r="ID289" s="32"/>
      <c r="IE289" s="32"/>
      <c r="IF289" s="32"/>
      <c r="IG289" s="32"/>
      <c r="IH289" s="32"/>
      <c r="II289" s="32"/>
      <c r="IJ289" s="32"/>
      <c r="IK289" s="32"/>
      <c r="IL289" s="32"/>
      <c r="IM289" s="32"/>
      <c r="IN289" s="32"/>
      <c r="IO289" s="32"/>
      <c r="IP289" s="32"/>
      <c r="IQ289" s="32"/>
    </row>
    <row r="290" spans="1:251" s="46" customFormat="1" ht="18.75" customHeight="1" thickBot="1">
      <c r="A290" s="47"/>
      <c r="B290" s="100" t="s">
        <v>71</v>
      </c>
      <c r="C290" s="101"/>
      <c r="D290" s="101"/>
      <c r="E290" s="101"/>
      <c r="F290" s="101"/>
      <c r="G290" s="101"/>
      <c r="H290" s="101"/>
      <c r="I290" s="101"/>
      <c r="J290" s="101"/>
      <c r="K290" s="101"/>
      <c r="L290" s="101"/>
      <c r="M290" s="101"/>
      <c r="N290" s="101"/>
      <c r="O290" s="101"/>
      <c r="P290" s="101"/>
      <c r="Q290" s="101"/>
      <c r="R290" s="101"/>
      <c r="S290" s="101"/>
      <c r="T290" s="101"/>
      <c r="U290" s="101"/>
      <c r="V290" s="101"/>
      <c r="W290" s="101"/>
      <c r="X290" s="101"/>
      <c r="Y290" s="101"/>
      <c r="Z290" s="102"/>
      <c r="AA290" s="103">
        <f>SUM($AA$289:$AA$289)</f>
        <v>28512</v>
      </c>
      <c r="AB290" s="104"/>
      <c r="AC290" s="104"/>
      <c r="AD290" s="104"/>
      <c r="AE290" s="104"/>
      <c r="AF290" s="104"/>
      <c r="AG290" s="104"/>
      <c r="AH290" s="104"/>
      <c r="AI290" s="105"/>
      <c r="AJ290" s="103">
        <f>SUM($AJ$289:$AJ$289)</f>
        <v>30053</v>
      </c>
      <c r="AK290" s="104"/>
      <c r="AL290" s="104"/>
      <c r="AM290" s="104"/>
      <c r="AN290" s="104"/>
      <c r="AO290" s="104"/>
      <c r="AP290" s="104"/>
      <c r="AQ290" s="104"/>
      <c r="AR290" s="105"/>
      <c r="AS290" s="106"/>
      <c r="AT290" s="107"/>
      <c r="AU290" s="107"/>
      <c r="AV290" s="107"/>
      <c r="AW290" s="107"/>
      <c r="AX290" s="108"/>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32"/>
      <c r="CA290" s="32"/>
      <c r="CB290" s="32"/>
      <c r="CC290" s="32"/>
      <c r="CD290" s="32"/>
      <c r="CE290" s="32"/>
      <c r="CF290" s="32"/>
      <c r="CG290" s="32"/>
      <c r="CH290" s="32"/>
      <c r="CI290" s="32"/>
      <c r="CJ290" s="32"/>
      <c r="CK290" s="32"/>
      <c r="CL290" s="32"/>
      <c r="CM290" s="32"/>
      <c r="CN290" s="32"/>
      <c r="CO290" s="32"/>
      <c r="CP290" s="32"/>
      <c r="CQ290" s="32"/>
      <c r="CR290" s="32"/>
      <c r="CS290" s="32"/>
      <c r="CT290" s="32"/>
      <c r="CU290" s="32"/>
      <c r="CV290" s="32"/>
      <c r="CW290" s="32"/>
      <c r="CX290" s="32"/>
      <c r="CY290" s="32"/>
      <c r="CZ290" s="32"/>
      <c r="DA290" s="32"/>
      <c r="DB290" s="32"/>
      <c r="DC290" s="32"/>
      <c r="DD290" s="32"/>
      <c r="DE290" s="32"/>
      <c r="DF290" s="32"/>
      <c r="DG290" s="32"/>
      <c r="DH290" s="32"/>
      <c r="DI290" s="32"/>
      <c r="DJ290" s="32"/>
      <c r="DK290" s="32"/>
      <c r="DL290" s="32"/>
      <c r="DM290" s="32"/>
      <c r="DN290" s="32"/>
      <c r="DO290" s="32"/>
      <c r="DP290" s="32"/>
      <c r="DQ290" s="32"/>
      <c r="DR290" s="32"/>
      <c r="DS290" s="32"/>
      <c r="DT290" s="32"/>
      <c r="DU290" s="32"/>
      <c r="DV290" s="32"/>
      <c r="DW290" s="32"/>
      <c r="DX290" s="32"/>
      <c r="DY290" s="32"/>
      <c r="DZ290" s="32"/>
      <c r="EA290" s="32"/>
      <c r="EB290" s="32"/>
      <c r="EC290" s="32"/>
      <c r="ED290" s="32"/>
      <c r="EE290" s="32"/>
      <c r="EF290" s="32"/>
      <c r="EG290" s="32"/>
      <c r="EH290" s="32"/>
      <c r="EI290" s="32"/>
      <c r="EJ290" s="32"/>
      <c r="EK290" s="32"/>
      <c r="EL290" s="32"/>
      <c r="EM290" s="32"/>
      <c r="EN290" s="32"/>
      <c r="EO290" s="32"/>
      <c r="EP290" s="32"/>
      <c r="EQ290" s="32"/>
      <c r="ER290" s="32"/>
      <c r="ES290" s="32"/>
      <c r="ET290" s="32"/>
      <c r="EU290" s="32"/>
      <c r="EV290" s="32"/>
      <c r="EW290" s="32"/>
      <c r="EX290" s="32"/>
      <c r="EY290" s="32"/>
      <c r="EZ290" s="32"/>
      <c r="FA290" s="32"/>
      <c r="FB290" s="32"/>
      <c r="FC290" s="32"/>
      <c r="FD290" s="32"/>
      <c r="FE290" s="32"/>
      <c r="FF290" s="32"/>
      <c r="FG290" s="32"/>
      <c r="FH290" s="32"/>
      <c r="FI290" s="32"/>
      <c r="FJ290" s="32"/>
      <c r="FK290" s="32"/>
      <c r="FL290" s="32"/>
      <c r="FM290" s="32"/>
      <c r="FN290" s="32"/>
      <c r="FO290" s="32"/>
      <c r="FP290" s="32"/>
      <c r="FQ290" s="32"/>
      <c r="FR290" s="32"/>
      <c r="FS290" s="32"/>
      <c r="FT290" s="32"/>
      <c r="FU290" s="32"/>
      <c r="FV290" s="32"/>
      <c r="FW290" s="32"/>
      <c r="FX290" s="32"/>
      <c r="FY290" s="32"/>
      <c r="FZ290" s="32"/>
      <c r="GA290" s="32"/>
      <c r="GB290" s="32"/>
      <c r="GC290" s="32"/>
      <c r="GD290" s="32"/>
      <c r="GE290" s="32"/>
      <c r="GF290" s="32"/>
      <c r="GG290" s="32"/>
      <c r="GH290" s="32"/>
      <c r="GI290" s="32"/>
      <c r="GJ290" s="32"/>
      <c r="GK290" s="32"/>
      <c r="GL290" s="32"/>
      <c r="GM290" s="32"/>
      <c r="GN290" s="32"/>
      <c r="GO290" s="32"/>
      <c r="GP290" s="32"/>
      <c r="GQ290" s="32"/>
      <c r="GR290" s="32"/>
      <c r="GS290" s="32"/>
      <c r="GT290" s="32"/>
      <c r="GU290" s="32"/>
      <c r="GV290" s="32"/>
      <c r="GW290" s="32"/>
      <c r="GX290" s="32"/>
      <c r="GY290" s="32"/>
      <c r="GZ290" s="32"/>
      <c r="HA290" s="32"/>
      <c r="HB290" s="32"/>
      <c r="HC290" s="32"/>
      <c r="HD290" s="32"/>
      <c r="HE290" s="32"/>
      <c r="HF290" s="32"/>
      <c r="HG290" s="32"/>
      <c r="HH290" s="32"/>
      <c r="HI290" s="32"/>
      <c r="HJ290" s="32"/>
      <c r="HK290" s="32"/>
      <c r="HL290" s="32"/>
      <c r="HM290" s="32"/>
      <c r="HN290" s="32"/>
      <c r="HO290" s="32"/>
      <c r="HP290" s="32"/>
      <c r="HQ290" s="32"/>
      <c r="HR290" s="32"/>
      <c r="HS290" s="32"/>
      <c r="HT290" s="32"/>
      <c r="HU290" s="32"/>
      <c r="HV290" s="32"/>
      <c r="HW290" s="32"/>
      <c r="HX290" s="32"/>
      <c r="HY290" s="32"/>
      <c r="HZ290" s="32"/>
      <c r="IA290" s="32"/>
      <c r="IB290" s="32"/>
      <c r="IC290" s="32"/>
      <c r="ID290" s="32"/>
      <c r="IE290" s="32"/>
      <c r="IF290" s="32"/>
      <c r="IG290" s="32"/>
      <c r="IH290" s="32"/>
      <c r="II290" s="32"/>
      <c r="IJ290" s="32"/>
      <c r="IK290" s="32"/>
      <c r="IL290" s="32"/>
      <c r="IM290" s="32"/>
      <c r="IN290" s="32"/>
      <c r="IO290" s="32"/>
      <c r="IP290" s="32"/>
      <c r="IQ290" s="32"/>
    </row>
    <row r="292" spans="1:251" ht="19.2">
      <c r="A292" s="31" t="s">
        <v>58</v>
      </c>
      <c r="AW292" s="33"/>
      <c r="AX292" s="34"/>
      <c r="AY292" s="33"/>
    </row>
    <row r="294" spans="1:251" ht="18">
      <c r="B294" s="109" t="s">
        <v>0</v>
      </c>
      <c r="C294" s="110"/>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c r="Z294" s="110"/>
      <c r="AA294" s="110"/>
      <c r="AB294" s="110"/>
      <c r="AC294" s="110"/>
      <c r="AD294" s="110"/>
      <c r="AE294" s="110"/>
      <c r="AF294" s="110"/>
      <c r="AG294" s="110"/>
      <c r="AH294" s="110"/>
      <c r="AI294" s="110"/>
      <c r="AJ294" s="110"/>
      <c r="AK294" s="110"/>
      <c r="AL294" s="110"/>
      <c r="AM294" s="110"/>
      <c r="AN294" s="110"/>
      <c r="AO294" s="110"/>
      <c r="AP294" s="110"/>
      <c r="AQ294" s="110"/>
      <c r="AR294" s="110"/>
      <c r="AS294" s="110"/>
      <c r="AT294" s="110"/>
      <c r="AU294" s="110"/>
      <c r="AV294" s="110"/>
      <c r="AW294" s="110"/>
      <c r="AX294" s="110"/>
    </row>
    <row r="295" spans="1:251">
      <c r="Z295" s="35"/>
      <c r="AD295" s="35"/>
      <c r="AE295" s="35"/>
      <c r="AF295" s="35"/>
      <c r="AG295" s="35"/>
      <c r="AH295" s="35"/>
      <c r="AI295" s="35"/>
      <c r="AO295" s="35"/>
    </row>
    <row r="296" spans="1:251" ht="13.8" thickBot="1">
      <c r="Z296" s="35"/>
      <c r="AD296" s="35"/>
      <c r="AE296" s="35"/>
      <c r="AF296" s="35"/>
      <c r="AG296" s="35"/>
      <c r="AH296" s="35"/>
      <c r="AI296" s="35"/>
      <c r="AO296" s="35"/>
      <c r="DI296" s="36"/>
    </row>
    <row r="297" spans="1:251" ht="24.75" customHeight="1" thickBot="1">
      <c r="B297" s="111" t="s">
        <v>59</v>
      </c>
      <c r="C297" s="112"/>
      <c r="D297" s="112"/>
      <c r="E297" s="112"/>
      <c r="F297" s="112"/>
      <c r="G297" s="112"/>
      <c r="H297" s="113" t="s">
        <v>102</v>
      </c>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c r="AO297" s="114"/>
      <c r="AP297" s="114"/>
      <c r="AQ297" s="114"/>
      <c r="AR297" s="114"/>
      <c r="AS297" s="114"/>
      <c r="AT297" s="114"/>
      <c r="AU297" s="114"/>
      <c r="AV297" s="114"/>
      <c r="AW297" s="114"/>
      <c r="AX297" s="115"/>
      <c r="DI297" s="36"/>
    </row>
    <row r="298" spans="1:251" ht="14.4">
      <c r="B298" s="37"/>
      <c r="C298" s="37"/>
      <c r="D298" s="37"/>
      <c r="E298" s="37"/>
      <c r="F298" s="37"/>
      <c r="G298" s="37"/>
      <c r="H298" s="38"/>
      <c r="I298" s="38"/>
      <c r="J298" s="38"/>
      <c r="K298" s="38"/>
      <c r="L298" s="39"/>
      <c r="M298" s="39"/>
      <c r="N298" s="39"/>
      <c r="O298" s="39"/>
      <c r="P298" s="38"/>
      <c r="Q298" s="38"/>
      <c r="R298" s="38"/>
      <c r="S298" s="38"/>
      <c r="T298" s="38"/>
      <c r="U298" s="38"/>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DI298" s="36"/>
    </row>
    <row r="299" spans="1:251" ht="15" thickBot="1">
      <c r="A299" s="41"/>
      <c r="B299" s="40" t="s">
        <v>61</v>
      </c>
      <c r="C299" s="38"/>
      <c r="D299" s="38"/>
      <c r="E299" s="38"/>
      <c r="F299" s="38"/>
      <c r="G299" s="38"/>
      <c r="H299" s="38"/>
      <c r="I299" s="38"/>
      <c r="J299" s="38"/>
      <c r="K299" s="38"/>
      <c r="L299" s="39"/>
      <c r="M299" s="39"/>
      <c r="N299" s="39"/>
      <c r="O299" s="39"/>
      <c r="P299" s="38"/>
      <c r="Q299" s="38"/>
      <c r="R299" s="38"/>
      <c r="S299" s="38"/>
      <c r="T299" s="38"/>
      <c r="U299" s="38"/>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DI299" s="36"/>
    </row>
    <row r="300" spans="1:251" ht="14.4">
      <c r="A300" s="38"/>
      <c r="B300" s="42"/>
      <c r="C300" s="37"/>
      <c r="D300" s="37"/>
      <c r="E300" s="37"/>
      <c r="F300" s="37"/>
      <c r="G300" s="37"/>
      <c r="H300" s="37"/>
      <c r="I300" s="37"/>
      <c r="J300" s="37"/>
      <c r="K300" s="37"/>
      <c r="L300" s="43"/>
      <c r="M300" s="43"/>
      <c r="N300" s="43"/>
      <c r="O300" s="43"/>
      <c r="P300" s="37"/>
      <c r="Q300" s="37"/>
      <c r="R300" s="37"/>
      <c r="S300" s="37"/>
      <c r="T300" s="37"/>
      <c r="U300" s="37"/>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5"/>
    </row>
    <row r="301" spans="1:251" ht="12" customHeight="1">
      <c r="A301" s="38"/>
      <c r="B301" s="116" t="s">
        <v>103</v>
      </c>
      <c r="C301" s="117"/>
      <c r="D301" s="117"/>
      <c r="E301" s="117"/>
      <c r="F301" s="117"/>
      <c r="G301" s="117"/>
      <c r="H301" s="117"/>
      <c r="I301" s="117"/>
      <c r="J301" s="117"/>
      <c r="K301" s="117"/>
      <c r="L301" s="117"/>
      <c r="M301" s="117"/>
      <c r="N301" s="117"/>
      <c r="O301" s="117"/>
      <c r="P301" s="117"/>
      <c r="Q301" s="117"/>
      <c r="R301" s="117"/>
      <c r="S301" s="117"/>
      <c r="T301" s="117"/>
      <c r="U301" s="117"/>
      <c r="V301" s="117"/>
      <c r="W301" s="117"/>
      <c r="X301" s="117"/>
      <c r="Y301" s="117"/>
      <c r="Z301" s="117"/>
      <c r="AA301" s="117"/>
      <c r="AB301" s="117"/>
      <c r="AC301" s="117"/>
      <c r="AD301" s="117"/>
      <c r="AE301" s="117"/>
      <c r="AF301" s="117"/>
      <c r="AG301" s="117"/>
      <c r="AH301" s="117"/>
      <c r="AI301" s="117"/>
      <c r="AJ301" s="117"/>
      <c r="AK301" s="117"/>
      <c r="AL301" s="117"/>
      <c r="AM301" s="117"/>
      <c r="AN301" s="117"/>
      <c r="AO301" s="117"/>
      <c r="AP301" s="117"/>
      <c r="AQ301" s="117"/>
      <c r="AR301" s="117"/>
      <c r="AS301" s="117"/>
      <c r="AT301" s="117"/>
      <c r="AU301" s="117"/>
      <c r="AV301" s="117"/>
      <c r="AW301" s="117"/>
      <c r="AX301" s="118"/>
    </row>
    <row r="302" spans="1:251" ht="12" customHeight="1">
      <c r="A302" s="38"/>
      <c r="B302" s="116"/>
      <c r="C302" s="117"/>
      <c r="D302" s="117"/>
      <c r="E302" s="117"/>
      <c r="F302" s="117"/>
      <c r="G302" s="117"/>
      <c r="H302" s="117"/>
      <c r="I302" s="117"/>
      <c r="J302" s="117"/>
      <c r="K302" s="117"/>
      <c r="L302" s="117"/>
      <c r="M302" s="117"/>
      <c r="N302" s="117"/>
      <c r="O302" s="117"/>
      <c r="P302" s="117"/>
      <c r="Q302" s="117"/>
      <c r="R302" s="117"/>
      <c r="S302" s="117"/>
      <c r="T302" s="117"/>
      <c r="U302" s="117"/>
      <c r="V302" s="117"/>
      <c r="W302" s="117"/>
      <c r="X302" s="117"/>
      <c r="Y302" s="117"/>
      <c r="Z302" s="117"/>
      <c r="AA302" s="117"/>
      <c r="AB302" s="117"/>
      <c r="AC302" s="117"/>
      <c r="AD302" s="117"/>
      <c r="AE302" s="117"/>
      <c r="AF302" s="117"/>
      <c r="AG302" s="117"/>
      <c r="AH302" s="117"/>
      <c r="AI302" s="117"/>
      <c r="AJ302" s="117"/>
      <c r="AK302" s="117"/>
      <c r="AL302" s="117"/>
      <c r="AM302" s="117"/>
      <c r="AN302" s="117"/>
      <c r="AO302" s="117"/>
      <c r="AP302" s="117"/>
      <c r="AQ302" s="117"/>
      <c r="AR302" s="117"/>
      <c r="AS302" s="117"/>
      <c r="AT302" s="117"/>
      <c r="AU302" s="117"/>
      <c r="AV302" s="117"/>
      <c r="AW302" s="117"/>
      <c r="AX302" s="118"/>
      <c r="BC302" s="46"/>
    </row>
    <row r="303" spans="1:251" ht="12" customHeight="1">
      <c r="A303" s="38"/>
      <c r="B303" s="116"/>
      <c r="C303" s="117"/>
      <c r="D303" s="117"/>
      <c r="E303" s="117"/>
      <c r="F303" s="117"/>
      <c r="G303" s="117"/>
      <c r="H303" s="117"/>
      <c r="I303" s="117"/>
      <c r="J303" s="117"/>
      <c r="K303" s="117"/>
      <c r="L303" s="117"/>
      <c r="M303" s="117"/>
      <c r="N303" s="117"/>
      <c r="O303" s="117"/>
      <c r="P303" s="117"/>
      <c r="Q303" s="117"/>
      <c r="R303" s="117"/>
      <c r="S303" s="117"/>
      <c r="T303" s="117"/>
      <c r="U303" s="117"/>
      <c r="V303" s="117"/>
      <c r="W303" s="117"/>
      <c r="X303" s="117"/>
      <c r="Y303" s="117"/>
      <c r="Z303" s="117"/>
      <c r="AA303" s="117"/>
      <c r="AB303" s="117"/>
      <c r="AC303" s="117"/>
      <c r="AD303" s="117"/>
      <c r="AE303" s="117"/>
      <c r="AF303" s="117"/>
      <c r="AG303" s="117"/>
      <c r="AH303" s="117"/>
      <c r="AI303" s="117"/>
      <c r="AJ303" s="117"/>
      <c r="AK303" s="117"/>
      <c r="AL303" s="117"/>
      <c r="AM303" s="117"/>
      <c r="AN303" s="117"/>
      <c r="AO303" s="117"/>
      <c r="AP303" s="117"/>
      <c r="AQ303" s="117"/>
      <c r="AR303" s="117"/>
      <c r="AS303" s="117"/>
      <c r="AT303" s="117"/>
      <c r="AU303" s="117"/>
      <c r="AV303" s="117"/>
      <c r="AW303" s="117"/>
      <c r="AX303" s="118"/>
    </row>
    <row r="304" spans="1:251" ht="12" customHeight="1">
      <c r="A304" s="38"/>
      <c r="B304" s="116"/>
      <c r="C304" s="117"/>
      <c r="D304" s="117"/>
      <c r="E304" s="117"/>
      <c r="F304" s="117"/>
      <c r="G304" s="117"/>
      <c r="H304" s="117"/>
      <c r="I304" s="117"/>
      <c r="J304" s="117"/>
      <c r="K304" s="117"/>
      <c r="L304" s="117"/>
      <c r="M304" s="117"/>
      <c r="N304" s="117"/>
      <c r="O304" s="117"/>
      <c r="P304" s="117"/>
      <c r="Q304" s="117"/>
      <c r="R304" s="117"/>
      <c r="S304" s="117"/>
      <c r="T304" s="117"/>
      <c r="U304" s="117"/>
      <c r="V304" s="117"/>
      <c r="W304" s="117"/>
      <c r="X304" s="117"/>
      <c r="Y304" s="117"/>
      <c r="Z304" s="117"/>
      <c r="AA304" s="117"/>
      <c r="AB304" s="117"/>
      <c r="AC304" s="117"/>
      <c r="AD304" s="117"/>
      <c r="AE304" s="117"/>
      <c r="AF304" s="117"/>
      <c r="AG304" s="117"/>
      <c r="AH304" s="117"/>
      <c r="AI304" s="117"/>
      <c r="AJ304" s="117"/>
      <c r="AK304" s="117"/>
      <c r="AL304" s="117"/>
      <c r="AM304" s="117"/>
      <c r="AN304" s="117"/>
      <c r="AO304" s="117"/>
      <c r="AP304" s="117"/>
      <c r="AQ304" s="117"/>
      <c r="AR304" s="117"/>
      <c r="AS304" s="117"/>
      <c r="AT304" s="117"/>
      <c r="AU304" s="117"/>
      <c r="AV304" s="117"/>
      <c r="AW304" s="117"/>
      <c r="AX304" s="118"/>
    </row>
    <row r="305" spans="1:113" ht="12" customHeight="1">
      <c r="A305" s="38"/>
      <c r="B305" s="116"/>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7"/>
      <c r="AA305" s="117"/>
      <c r="AB305" s="117"/>
      <c r="AC305" s="117"/>
      <c r="AD305" s="117"/>
      <c r="AE305" s="117"/>
      <c r="AF305" s="117"/>
      <c r="AG305" s="117"/>
      <c r="AH305" s="117"/>
      <c r="AI305" s="117"/>
      <c r="AJ305" s="117"/>
      <c r="AK305" s="117"/>
      <c r="AL305" s="117"/>
      <c r="AM305" s="117"/>
      <c r="AN305" s="117"/>
      <c r="AO305" s="117"/>
      <c r="AP305" s="117"/>
      <c r="AQ305" s="117"/>
      <c r="AR305" s="117"/>
      <c r="AS305" s="117"/>
      <c r="AT305" s="117"/>
      <c r="AU305" s="117"/>
      <c r="AV305" s="117"/>
      <c r="AW305" s="117"/>
      <c r="AX305" s="118"/>
    </row>
    <row r="306" spans="1:113" ht="15" thickBot="1">
      <c r="A306" s="47"/>
      <c r="B306" s="48"/>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c r="AA306" s="49"/>
      <c r="AB306" s="49"/>
      <c r="AC306" s="49"/>
      <c r="AD306" s="49"/>
      <c r="AE306" s="49"/>
      <c r="AF306" s="49"/>
      <c r="AG306" s="49"/>
      <c r="AH306" s="49"/>
      <c r="AI306" s="49"/>
      <c r="AJ306" s="49"/>
      <c r="AK306" s="49"/>
      <c r="AL306" s="49"/>
      <c r="AM306" s="49"/>
      <c r="AN306" s="49"/>
      <c r="AO306" s="49"/>
      <c r="AP306" s="49"/>
      <c r="AQ306" s="49"/>
      <c r="AR306" s="49"/>
      <c r="AS306" s="49"/>
      <c r="AT306" s="49"/>
      <c r="AU306" s="49"/>
      <c r="AV306" s="49"/>
      <c r="AW306" s="49"/>
      <c r="AX306" s="50"/>
    </row>
    <row r="307" spans="1:113">
      <c r="B307" s="51"/>
    </row>
    <row r="308" spans="1:113" ht="15" thickBot="1">
      <c r="A308" s="41"/>
      <c r="B308" s="40" t="s">
        <v>62</v>
      </c>
      <c r="C308" s="38"/>
      <c r="D308" s="38"/>
      <c r="E308" s="38"/>
      <c r="F308" s="38"/>
      <c r="G308" s="38"/>
      <c r="H308" s="38"/>
      <c r="I308" s="38"/>
      <c r="J308" s="38"/>
      <c r="K308" s="38"/>
      <c r="L308" s="39"/>
      <c r="M308" s="39"/>
      <c r="N308" s="39"/>
      <c r="O308" s="39"/>
      <c r="P308" s="38"/>
      <c r="Q308" s="38"/>
      <c r="R308" s="38"/>
      <c r="S308" s="38"/>
      <c r="T308" s="38"/>
      <c r="U308" s="38"/>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DI308" s="36"/>
    </row>
    <row r="309" spans="1:113" ht="14.4">
      <c r="A309" s="38"/>
      <c r="B309" s="42"/>
      <c r="C309" s="37"/>
      <c r="D309" s="37"/>
      <c r="E309" s="37"/>
      <c r="F309" s="37"/>
      <c r="G309" s="37"/>
      <c r="H309" s="37"/>
      <c r="I309" s="37"/>
      <c r="J309" s="37"/>
      <c r="K309" s="37"/>
      <c r="L309" s="43"/>
      <c r="M309" s="43"/>
      <c r="N309" s="43"/>
      <c r="O309" s="43"/>
      <c r="P309" s="37"/>
      <c r="Q309" s="37"/>
      <c r="R309" s="37"/>
      <c r="S309" s="37"/>
      <c r="T309" s="37"/>
      <c r="U309" s="37"/>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c r="AW309" s="44"/>
      <c r="AX309" s="45"/>
    </row>
    <row r="310" spans="1:113" ht="12" customHeight="1">
      <c r="A310" s="38"/>
      <c r="B310" s="116" t="s">
        <v>104</v>
      </c>
      <c r="C310" s="117"/>
      <c r="D310" s="117"/>
      <c r="E310" s="117"/>
      <c r="F310" s="117"/>
      <c r="G310" s="117"/>
      <c r="H310" s="117"/>
      <c r="I310" s="117"/>
      <c r="J310" s="117"/>
      <c r="K310" s="117"/>
      <c r="L310" s="117"/>
      <c r="M310" s="117"/>
      <c r="N310" s="117"/>
      <c r="O310" s="117"/>
      <c r="P310" s="117"/>
      <c r="Q310" s="117"/>
      <c r="R310" s="117"/>
      <c r="S310" s="117"/>
      <c r="T310" s="117"/>
      <c r="U310" s="117"/>
      <c r="V310" s="117"/>
      <c r="W310" s="117"/>
      <c r="X310" s="117"/>
      <c r="Y310" s="117"/>
      <c r="Z310" s="117"/>
      <c r="AA310" s="117"/>
      <c r="AB310" s="117"/>
      <c r="AC310" s="117"/>
      <c r="AD310" s="117"/>
      <c r="AE310" s="117"/>
      <c r="AF310" s="117"/>
      <c r="AG310" s="117"/>
      <c r="AH310" s="117"/>
      <c r="AI310" s="117"/>
      <c r="AJ310" s="117"/>
      <c r="AK310" s="117"/>
      <c r="AL310" s="117"/>
      <c r="AM310" s="117"/>
      <c r="AN310" s="117"/>
      <c r="AO310" s="117"/>
      <c r="AP310" s="117"/>
      <c r="AQ310" s="117"/>
      <c r="AR310" s="117"/>
      <c r="AS310" s="117"/>
      <c r="AT310" s="117"/>
      <c r="AU310" s="117"/>
      <c r="AV310" s="117"/>
      <c r="AW310" s="117"/>
      <c r="AX310" s="118"/>
    </row>
    <row r="311" spans="1:113" ht="12" customHeight="1">
      <c r="A311" s="38"/>
      <c r="B311" s="116"/>
      <c r="C311" s="117"/>
      <c r="D311" s="117"/>
      <c r="E311" s="117"/>
      <c r="F311" s="117"/>
      <c r="G311" s="117"/>
      <c r="H311" s="117"/>
      <c r="I311" s="117"/>
      <c r="J311" s="117"/>
      <c r="K311" s="117"/>
      <c r="L311" s="117"/>
      <c r="M311" s="117"/>
      <c r="N311" s="117"/>
      <c r="O311" s="117"/>
      <c r="P311" s="117"/>
      <c r="Q311" s="117"/>
      <c r="R311" s="117"/>
      <c r="S311" s="117"/>
      <c r="T311" s="117"/>
      <c r="U311" s="117"/>
      <c r="V311" s="117"/>
      <c r="W311" s="117"/>
      <c r="X311" s="117"/>
      <c r="Y311" s="117"/>
      <c r="Z311" s="117"/>
      <c r="AA311" s="117"/>
      <c r="AB311" s="117"/>
      <c r="AC311" s="117"/>
      <c r="AD311" s="117"/>
      <c r="AE311" s="117"/>
      <c r="AF311" s="117"/>
      <c r="AG311" s="117"/>
      <c r="AH311" s="117"/>
      <c r="AI311" s="117"/>
      <c r="AJ311" s="117"/>
      <c r="AK311" s="117"/>
      <c r="AL311" s="117"/>
      <c r="AM311" s="117"/>
      <c r="AN311" s="117"/>
      <c r="AO311" s="117"/>
      <c r="AP311" s="117"/>
      <c r="AQ311" s="117"/>
      <c r="AR311" s="117"/>
      <c r="AS311" s="117"/>
      <c r="AT311" s="117"/>
      <c r="AU311" s="117"/>
      <c r="AV311" s="117"/>
      <c r="AW311" s="117"/>
      <c r="AX311" s="118"/>
    </row>
    <row r="312" spans="1:113" ht="12" customHeight="1">
      <c r="A312" s="38"/>
      <c r="B312" s="116"/>
      <c r="C312" s="117"/>
      <c r="D312" s="117"/>
      <c r="E312" s="117"/>
      <c r="F312" s="117"/>
      <c r="G312" s="117"/>
      <c r="H312" s="117"/>
      <c r="I312" s="117"/>
      <c r="J312" s="117"/>
      <c r="K312" s="117"/>
      <c r="L312" s="117"/>
      <c r="M312" s="117"/>
      <c r="N312" s="117"/>
      <c r="O312" s="117"/>
      <c r="P312" s="117"/>
      <c r="Q312" s="117"/>
      <c r="R312" s="117"/>
      <c r="S312" s="117"/>
      <c r="T312" s="117"/>
      <c r="U312" s="117"/>
      <c r="V312" s="117"/>
      <c r="W312" s="117"/>
      <c r="X312" s="117"/>
      <c r="Y312" s="117"/>
      <c r="Z312" s="117"/>
      <c r="AA312" s="117"/>
      <c r="AB312" s="117"/>
      <c r="AC312" s="117"/>
      <c r="AD312" s="117"/>
      <c r="AE312" s="117"/>
      <c r="AF312" s="117"/>
      <c r="AG312" s="117"/>
      <c r="AH312" s="117"/>
      <c r="AI312" s="117"/>
      <c r="AJ312" s="117"/>
      <c r="AK312" s="117"/>
      <c r="AL312" s="117"/>
      <c r="AM312" s="117"/>
      <c r="AN312" s="117"/>
      <c r="AO312" s="117"/>
      <c r="AP312" s="117"/>
      <c r="AQ312" s="117"/>
      <c r="AR312" s="117"/>
      <c r="AS312" s="117"/>
      <c r="AT312" s="117"/>
      <c r="AU312" s="117"/>
      <c r="AV312" s="117"/>
      <c r="AW312" s="117"/>
      <c r="AX312" s="118"/>
    </row>
    <row r="313" spans="1:113" ht="12" customHeight="1">
      <c r="A313" s="38"/>
      <c r="B313" s="116"/>
      <c r="C313" s="117"/>
      <c r="D313" s="117"/>
      <c r="E313" s="117"/>
      <c r="F313" s="117"/>
      <c r="G313" s="117"/>
      <c r="H313" s="117"/>
      <c r="I313" s="117"/>
      <c r="J313" s="117"/>
      <c r="K313" s="117"/>
      <c r="L313" s="117"/>
      <c r="M313" s="117"/>
      <c r="N313" s="117"/>
      <c r="O313" s="117"/>
      <c r="P313" s="117"/>
      <c r="Q313" s="117"/>
      <c r="R313" s="117"/>
      <c r="S313" s="117"/>
      <c r="T313" s="117"/>
      <c r="U313" s="117"/>
      <c r="V313" s="117"/>
      <c r="W313" s="117"/>
      <c r="X313" s="117"/>
      <c r="Y313" s="117"/>
      <c r="Z313" s="117"/>
      <c r="AA313" s="117"/>
      <c r="AB313" s="117"/>
      <c r="AC313" s="117"/>
      <c r="AD313" s="117"/>
      <c r="AE313" s="117"/>
      <c r="AF313" s="117"/>
      <c r="AG313" s="117"/>
      <c r="AH313" s="117"/>
      <c r="AI313" s="117"/>
      <c r="AJ313" s="117"/>
      <c r="AK313" s="117"/>
      <c r="AL313" s="117"/>
      <c r="AM313" s="117"/>
      <c r="AN313" s="117"/>
      <c r="AO313" s="117"/>
      <c r="AP313" s="117"/>
      <c r="AQ313" s="117"/>
      <c r="AR313" s="117"/>
      <c r="AS313" s="117"/>
      <c r="AT313" s="117"/>
      <c r="AU313" s="117"/>
      <c r="AV313" s="117"/>
      <c r="AW313" s="117"/>
      <c r="AX313" s="118"/>
    </row>
    <row r="314" spans="1:113" ht="12" customHeight="1">
      <c r="A314" s="38"/>
      <c r="B314" s="116"/>
      <c r="C314" s="117"/>
      <c r="D314" s="117"/>
      <c r="E314" s="117"/>
      <c r="F314" s="117"/>
      <c r="G314" s="117"/>
      <c r="H314" s="117"/>
      <c r="I314" s="117"/>
      <c r="J314" s="117"/>
      <c r="K314" s="117"/>
      <c r="L314" s="117"/>
      <c r="M314" s="117"/>
      <c r="N314" s="117"/>
      <c r="O314" s="117"/>
      <c r="P314" s="117"/>
      <c r="Q314" s="117"/>
      <c r="R314" s="117"/>
      <c r="S314" s="117"/>
      <c r="T314" s="117"/>
      <c r="U314" s="117"/>
      <c r="V314" s="117"/>
      <c r="W314" s="117"/>
      <c r="X314" s="117"/>
      <c r="Y314" s="117"/>
      <c r="Z314" s="117"/>
      <c r="AA314" s="117"/>
      <c r="AB314" s="117"/>
      <c r="AC314" s="117"/>
      <c r="AD314" s="117"/>
      <c r="AE314" s="117"/>
      <c r="AF314" s="117"/>
      <c r="AG314" s="117"/>
      <c r="AH314" s="117"/>
      <c r="AI314" s="117"/>
      <c r="AJ314" s="117"/>
      <c r="AK314" s="117"/>
      <c r="AL314" s="117"/>
      <c r="AM314" s="117"/>
      <c r="AN314" s="117"/>
      <c r="AO314" s="117"/>
      <c r="AP314" s="117"/>
      <c r="AQ314" s="117"/>
      <c r="AR314" s="117"/>
      <c r="AS314" s="117"/>
      <c r="AT314" s="117"/>
      <c r="AU314" s="117"/>
      <c r="AV314" s="117"/>
      <c r="AW314" s="117"/>
      <c r="AX314" s="118"/>
    </row>
    <row r="315" spans="1:113" ht="12" customHeight="1">
      <c r="A315" s="38"/>
      <c r="B315" s="116"/>
      <c r="C315" s="117"/>
      <c r="D315" s="117"/>
      <c r="E315" s="117"/>
      <c r="F315" s="117"/>
      <c r="G315" s="117"/>
      <c r="H315" s="117"/>
      <c r="I315" s="117"/>
      <c r="J315" s="117"/>
      <c r="K315" s="117"/>
      <c r="L315" s="117"/>
      <c r="M315" s="117"/>
      <c r="N315" s="117"/>
      <c r="O315" s="117"/>
      <c r="P315" s="117"/>
      <c r="Q315" s="117"/>
      <c r="R315" s="117"/>
      <c r="S315" s="117"/>
      <c r="T315" s="117"/>
      <c r="U315" s="117"/>
      <c r="V315" s="117"/>
      <c r="W315" s="117"/>
      <c r="X315" s="117"/>
      <c r="Y315" s="117"/>
      <c r="Z315" s="117"/>
      <c r="AA315" s="117"/>
      <c r="AB315" s="117"/>
      <c r="AC315" s="117"/>
      <c r="AD315" s="117"/>
      <c r="AE315" s="117"/>
      <c r="AF315" s="117"/>
      <c r="AG315" s="117"/>
      <c r="AH315" s="117"/>
      <c r="AI315" s="117"/>
      <c r="AJ315" s="117"/>
      <c r="AK315" s="117"/>
      <c r="AL315" s="117"/>
      <c r="AM315" s="117"/>
      <c r="AN315" s="117"/>
      <c r="AO315" s="117"/>
      <c r="AP315" s="117"/>
      <c r="AQ315" s="117"/>
      <c r="AR315" s="117"/>
      <c r="AS315" s="117"/>
      <c r="AT315" s="117"/>
      <c r="AU315" s="117"/>
      <c r="AV315" s="117"/>
      <c r="AW315" s="117"/>
      <c r="AX315" s="118"/>
      <c r="BC315" s="46"/>
    </row>
    <row r="316" spans="1:113" ht="12" customHeight="1">
      <c r="A316" s="38"/>
      <c r="B316" s="116"/>
      <c r="C316" s="117"/>
      <c r="D316" s="117"/>
      <c r="E316" s="117"/>
      <c r="F316" s="117"/>
      <c r="G316" s="117"/>
      <c r="H316" s="117"/>
      <c r="I316" s="117"/>
      <c r="J316" s="117"/>
      <c r="K316" s="117"/>
      <c r="L316" s="117"/>
      <c r="M316" s="117"/>
      <c r="N316" s="117"/>
      <c r="O316" s="117"/>
      <c r="P316" s="117"/>
      <c r="Q316" s="117"/>
      <c r="R316" s="117"/>
      <c r="S316" s="117"/>
      <c r="T316" s="117"/>
      <c r="U316" s="117"/>
      <c r="V316" s="117"/>
      <c r="W316" s="117"/>
      <c r="X316" s="117"/>
      <c r="Y316" s="117"/>
      <c r="Z316" s="117"/>
      <c r="AA316" s="117"/>
      <c r="AB316" s="117"/>
      <c r="AC316" s="117"/>
      <c r="AD316" s="117"/>
      <c r="AE316" s="117"/>
      <c r="AF316" s="117"/>
      <c r="AG316" s="117"/>
      <c r="AH316" s="117"/>
      <c r="AI316" s="117"/>
      <c r="AJ316" s="117"/>
      <c r="AK316" s="117"/>
      <c r="AL316" s="117"/>
      <c r="AM316" s="117"/>
      <c r="AN316" s="117"/>
      <c r="AO316" s="117"/>
      <c r="AP316" s="117"/>
      <c r="AQ316" s="117"/>
      <c r="AR316" s="117"/>
      <c r="AS316" s="117"/>
      <c r="AT316" s="117"/>
      <c r="AU316" s="117"/>
      <c r="AV316" s="117"/>
      <c r="AW316" s="117"/>
      <c r="AX316" s="118"/>
    </row>
    <row r="317" spans="1:113" ht="12" customHeight="1">
      <c r="A317" s="38"/>
      <c r="B317" s="116"/>
      <c r="C317" s="117"/>
      <c r="D317" s="117"/>
      <c r="E317" s="117"/>
      <c r="F317" s="117"/>
      <c r="G317" s="117"/>
      <c r="H317" s="117"/>
      <c r="I317" s="117"/>
      <c r="J317" s="117"/>
      <c r="K317" s="117"/>
      <c r="L317" s="117"/>
      <c r="M317" s="117"/>
      <c r="N317" s="117"/>
      <c r="O317" s="117"/>
      <c r="P317" s="117"/>
      <c r="Q317" s="117"/>
      <c r="R317" s="117"/>
      <c r="S317" s="117"/>
      <c r="T317" s="117"/>
      <c r="U317" s="117"/>
      <c r="V317" s="117"/>
      <c r="W317" s="117"/>
      <c r="X317" s="117"/>
      <c r="Y317" s="117"/>
      <c r="Z317" s="117"/>
      <c r="AA317" s="117"/>
      <c r="AB317" s="117"/>
      <c r="AC317" s="117"/>
      <c r="AD317" s="117"/>
      <c r="AE317" s="117"/>
      <c r="AF317" s="117"/>
      <c r="AG317" s="117"/>
      <c r="AH317" s="117"/>
      <c r="AI317" s="117"/>
      <c r="AJ317" s="117"/>
      <c r="AK317" s="117"/>
      <c r="AL317" s="117"/>
      <c r="AM317" s="117"/>
      <c r="AN317" s="117"/>
      <c r="AO317" s="117"/>
      <c r="AP317" s="117"/>
      <c r="AQ317" s="117"/>
      <c r="AR317" s="117"/>
      <c r="AS317" s="117"/>
      <c r="AT317" s="117"/>
      <c r="AU317" s="117"/>
      <c r="AV317" s="117"/>
      <c r="AW317" s="117"/>
      <c r="AX317" s="118"/>
    </row>
    <row r="318" spans="1:113" ht="12" customHeight="1">
      <c r="A318" s="38"/>
      <c r="B318" s="116"/>
      <c r="C318" s="117"/>
      <c r="D318" s="117"/>
      <c r="E318" s="117"/>
      <c r="F318" s="117"/>
      <c r="G318" s="117"/>
      <c r="H318" s="117"/>
      <c r="I318" s="117"/>
      <c r="J318" s="117"/>
      <c r="K318" s="117"/>
      <c r="L318" s="117"/>
      <c r="M318" s="117"/>
      <c r="N318" s="117"/>
      <c r="O318" s="117"/>
      <c r="P318" s="117"/>
      <c r="Q318" s="117"/>
      <c r="R318" s="117"/>
      <c r="S318" s="117"/>
      <c r="T318" s="117"/>
      <c r="U318" s="117"/>
      <c r="V318" s="117"/>
      <c r="W318" s="117"/>
      <c r="X318" s="117"/>
      <c r="Y318" s="117"/>
      <c r="Z318" s="117"/>
      <c r="AA318" s="117"/>
      <c r="AB318" s="117"/>
      <c r="AC318" s="117"/>
      <c r="AD318" s="117"/>
      <c r="AE318" s="117"/>
      <c r="AF318" s="117"/>
      <c r="AG318" s="117"/>
      <c r="AH318" s="117"/>
      <c r="AI318" s="117"/>
      <c r="AJ318" s="117"/>
      <c r="AK318" s="117"/>
      <c r="AL318" s="117"/>
      <c r="AM318" s="117"/>
      <c r="AN318" s="117"/>
      <c r="AO318" s="117"/>
      <c r="AP318" s="117"/>
      <c r="AQ318" s="117"/>
      <c r="AR318" s="117"/>
      <c r="AS318" s="117"/>
      <c r="AT318" s="117"/>
      <c r="AU318" s="117"/>
      <c r="AV318" s="117"/>
      <c r="AW318" s="117"/>
      <c r="AX318" s="118"/>
    </row>
    <row r="319" spans="1:113" ht="15" thickBot="1">
      <c r="A319" s="47"/>
      <c r="B319" s="48"/>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c r="AC319" s="49"/>
      <c r="AD319" s="49"/>
      <c r="AE319" s="49"/>
      <c r="AF319" s="49"/>
      <c r="AG319" s="49"/>
      <c r="AH319" s="49"/>
      <c r="AI319" s="49"/>
      <c r="AJ319" s="49"/>
      <c r="AK319" s="49"/>
      <c r="AL319" s="49"/>
      <c r="AM319" s="49"/>
      <c r="AN319" s="49"/>
      <c r="AO319" s="49"/>
      <c r="AP319" s="49"/>
      <c r="AQ319" s="49"/>
      <c r="AR319" s="49"/>
      <c r="AS319" s="49"/>
      <c r="AT319" s="49"/>
      <c r="AU319" s="49"/>
      <c r="AV319" s="49"/>
      <c r="AW319" s="49"/>
      <c r="AX319" s="50"/>
    </row>
    <row r="320" spans="1:113">
      <c r="B320" s="51"/>
    </row>
    <row r="321" spans="1:251" ht="14.4">
      <c r="B321" s="40" t="s">
        <v>64</v>
      </c>
      <c r="C321" s="38"/>
      <c r="D321" s="38"/>
      <c r="E321" s="38"/>
      <c r="F321" s="38"/>
      <c r="G321" s="38"/>
      <c r="H321" s="38"/>
      <c r="I321" s="38"/>
      <c r="J321" s="38"/>
      <c r="K321" s="38"/>
      <c r="L321" s="39"/>
      <c r="M321" s="39"/>
      <c r="N321" s="39"/>
      <c r="O321" s="39"/>
      <c r="P321" s="38"/>
      <c r="Q321" s="38"/>
      <c r="R321" s="38"/>
      <c r="S321" s="38"/>
      <c r="T321" s="38"/>
      <c r="U321" s="38"/>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row>
    <row r="322" spans="1:251" ht="15" thickBot="1">
      <c r="B322" s="38"/>
      <c r="C322" s="38"/>
      <c r="D322" s="38"/>
      <c r="E322" s="38"/>
      <c r="F322" s="38"/>
      <c r="G322" s="38"/>
      <c r="H322" s="38"/>
      <c r="I322" s="38"/>
      <c r="J322" s="38"/>
      <c r="K322" s="38"/>
      <c r="L322" s="39"/>
      <c r="M322" s="39"/>
      <c r="N322" s="39"/>
      <c r="O322" s="39"/>
      <c r="P322" s="38"/>
      <c r="Q322" s="38"/>
      <c r="R322" s="38"/>
      <c r="S322" s="38"/>
      <c r="T322" s="38"/>
      <c r="U322" s="38"/>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52" t="s">
        <v>65</v>
      </c>
    </row>
    <row r="323" spans="1:251" s="46" customFormat="1" ht="13.5" customHeight="1">
      <c r="A323" s="38"/>
      <c r="B323" s="119" t="s">
        <v>66</v>
      </c>
      <c r="C323" s="120"/>
      <c r="D323" s="120"/>
      <c r="E323" s="120"/>
      <c r="F323" s="120"/>
      <c r="G323" s="120"/>
      <c r="H323" s="120"/>
      <c r="I323" s="120"/>
      <c r="J323" s="120"/>
      <c r="K323" s="120"/>
      <c r="L323" s="120"/>
      <c r="M323" s="120"/>
      <c r="N323" s="120"/>
      <c r="O323" s="120"/>
      <c r="P323" s="120"/>
      <c r="Q323" s="120"/>
      <c r="R323" s="120"/>
      <c r="S323" s="120"/>
      <c r="T323" s="120"/>
      <c r="U323" s="120"/>
      <c r="V323" s="120"/>
      <c r="W323" s="120"/>
      <c r="X323" s="120"/>
      <c r="Y323" s="120"/>
      <c r="Z323" s="121"/>
      <c r="AA323" s="125" t="s">
        <v>67</v>
      </c>
      <c r="AB323" s="120"/>
      <c r="AC323" s="120"/>
      <c r="AD323" s="120"/>
      <c r="AE323" s="120"/>
      <c r="AF323" s="120"/>
      <c r="AG323" s="120"/>
      <c r="AH323" s="120"/>
      <c r="AI323" s="121"/>
      <c r="AJ323" s="125" t="s">
        <v>68</v>
      </c>
      <c r="AK323" s="120"/>
      <c r="AL323" s="120"/>
      <c r="AM323" s="120"/>
      <c r="AN323" s="120"/>
      <c r="AO323" s="120"/>
      <c r="AP323" s="120"/>
      <c r="AQ323" s="120"/>
      <c r="AR323" s="121"/>
      <c r="AS323" s="125" t="s">
        <v>69</v>
      </c>
      <c r="AT323" s="120"/>
      <c r="AU323" s="120"/>
      <c r="AV323" s="120"/>
      <c r="AW323" s="120"/>
      <c r="AX323" s="127"/>
      <c r="AY323" s="32"/>
      <c r="AZ323" s="32"/>
      <c r="BA323" s="32"/>
      <c r="BB323" s="32"/>
      <c r="BC323" s="32"/>
      <c r="BD323" s="32"/>
      <c r="BE323" s="32"/>
      <c r="BF323" s="32"/>
      <c r="BG323" s="32"/>
      <c r="BH323" s="32"/>
      <c r="BI323" s="32"/>
      <c r="BJ323" s="32"/>
      <c r="BK323" s="32"/>
      <c r="BL323" s="32"/>
      <c r="BM323" s="32"/>
      <c r="BN323" s="32"/>
      <c r="BO323" s="32"/>
      <c r="BP323" s="32"/>
      <c r="BQ323" s="32"/>
      <c r="BR323" s="32"/>
      <c r="BS323" s="32"/>
      <c r="BT323" s="32"/>
      <c r="BU323" s="32"/>
      <c r="BV323" s="32"/>
      <c r="BW323" s="32"/>
      <c r="BX323" s="32"/>
      <c r="BY323" s="32"/>
      <c r="BZ323" s="32"/>
      <c r="CA323" s="32"/>
      <c r="CB323" s="32"/>
      <c r="CC323" s="32"/>
      <c r="CD323" s="32"/>
      <c r="CE323" s="32"/>
      <c r="CF323" s="32"/>
      <c r="CG323" s="32"/>
      <c r="CH323" s="32"/>
      <c r="CI323" s="32"/>
      <c r="CJ323" s="32"/>
      <c r="CK323" s="32"/>
      <c r="CL323" s="32"/>
      <c r="CM323" s="32"/>
      <c r="CN323" s="32"/>
      <c r="CO323" s="32"/>
      <c r="CP323" s="32"/>
      <c r="CQ323" s="32"/>
      <c r="CR323" s="32"/>
      <c r="CS323" s="32"/>
      <c r="CT323" s="32"/>
      <c r="CU323" s="32"/>
      <c r="CV323" s="32"/>
      <c r="CW323" s="32"/>
      <c r="CX323" s="32"/>
      <c r="CY323" s="32"/>
      <c r="CZ323" s="32"/>
      <c r="DA323" s="32"/>
      <c r="DB323" s="32"/>
      <c r="DC323" s="32"/>
      <c r="DD323" s="32"/>
      <c r="DE323" s="32"/>
      <c r="DF323" s="32"/>
      <c r="DG323" s="32"/>
      <c r="DH323" s="32"/>
      <c r="DI323" s="32"/>
      <c r="DJ323" s="32"/>
      <c r="DK323" s="32"/>
      <c r="DL323" s="32"/>
      <c r="DM323" s="32"/>
      <c r="DN323" s="32"/>
      <c r="DO323" s="32"/>
      <c r="DP323" s="32"/>
      <c r="DQ323" s="32"/>
      <c r="DR323" s="32"/>
      <c r="DS323" s="32"/>
      <c r="DT323" s="32"/>
      <c r="DU323" s="32"/>
      <c r="DV323" s="32"/>
      <c r="DW323" s="32"/>
      <c r="DX323" s="32"/>
      <c r="DY323" s="32"/>
      <c r="DZ323" s="32"/>
      <c r="EA323" s="32"/>
      <c r="EB323" s="32"/>
      <c r="EC323" s="32"/>
      <c r="ED323" s="32"/>
      <c r="EE323" s="32"/>
      <c r="EF323" s="32"/>
      <c r="EG323" s="32"/>
      <c r="EH323" s="32"/>
      <c r="EI323" s="32"/>
      <c r="EJ323" s="32"/>
      <c r="EK323" s="32"/>
      <c r="EL323" s="32"/>
      <c r="EM323" s="32"/>
      <c r="EN323" s="32"/>
      <c r="EO323" s="32"/>
      <c r="EP323" s="32"/>
      <c r="EQ323" s="32"/>
      <c r="ER323" s="32"/>
      <c r="ES323" s="32"/>
      <c r="ET323" s="32"/>
      <c r="EU323" s="32"/>
      <c r="EV323" s="32"/>
      <c r="EW323" s="32"/>
      <c r="EX323" s="32"/>
      <c r="EY323" s="32"/>
      <c r="EZ323" s="32"/>
      <c r="FA323" s="32"/>
      <c r="FB323" s="32"/>
      <c r="FC323" s="32"/>
      <c r="FD323" s="32"/>
      <c r="FE323" s="32"/>
      <c r="FF323" s="32"/>
      <c r="FG323" s="32"/>
      <c r="FH323" s="32"/>
      <c r="FI323" s="32"/>
      <c r="FJ323" s="32"/>
      <c r="FK323" s="32"/>
      <c r="FL323" s="32"/>
      <c r="FM323" s="32"/>
      <c r="FN323" s="32"/>
      <c r="FO323" s="32"/>
      <c r="FP323" s="32"/>
      <c r="FQ323" s="32"/>
      <c r="FR323" s="32"/>
      <c r="FS323" s="32"/>
      <c r="FT323" s="32"/>
      <c r="FU323" s="32"/>
      <c r="FV323" s="32"/>
      <c r="FW323" s="32"/>
      <c r="FX323" s="32"/>
      <c r="FY323" s="32"/>
      <c r="FZ323" s="32"/>
      <c r="GA323" s="32"/>
      <c r="GB323" s="32"/>
      <c r="GC323" s="32"/>
      <c r="GD323" s="32"/>
      <c r="GE323" s="32"/>
      <c r="GF323" s="32"/>
      <c r="GG323" s="32"/>
      <c r="GH323" s="32"/>
      <c r="GI323" s="32"/>
      <c r="GJ323" s="32"/>
      <c r="GK323" s="32"/>
      <c r="GL323" s="32"/>
      <c r="GM323" s="32"/>
      <c r="GN323" s="32"/>
      <c r="GO323" s="32"/>
      <c r="GP323" s="32"/>
      <c r="GQ323" s="32"/>
      <c r="GR323" s="32"/>
      <c r="GS323" s="32"/>
      <c r="GT323" s="32"/>
      <c r="GU323" s="32"/>
      <c r="GV323" s="32"/>
      <c r="GW323" s="32"/>
      <c r="GX323" s="32"/>
      <c r="GY323" s="32"/>
      <c r="GZ323" s="32"/>
      <c r="HA323" s="32"/>
      <c r="HB323" s="32"/>
      <c r="HC323" s="32"/>
      <c r="HD323" s="32"/>
      <c r="HE323" s="32"/>
      <c r="HF323" s="32"/>
      <c r="HG323" s="32"/>
      <c r="HH323" s="32"/>
      <c r="HI323" s="32"/>
      <c r="HJ323" s="32"/>
      <c r="HK323" s="32"/>
      <c r="HL323" s="32"/>
      <c r="HM323" s="32"/>
      <c r="HN323" s="32"/>
      <c r="HO323" s="32"/>
      <c r="HP323" s="32"/>
      <c r="HQ323" s="32"/>
      <c r="HR323" s="32"/>
      <c r="HS323" s="32"/>
      <c r="HT323" s="32"/>
      <c r="HU323" s="32"/>
      <c r="HV323" s="32"/>
      <c r="HW323" s="32"/>
      <c r="HX323" s="32"/>
      <c r="HY323" s="32"/>
      <c r="HZ323" s="32"/>
      <c r="IA323" s="32"/>
      <c r="IB323" s="32"/>
      <c r="IC323" s="32"/>
      <c r="ID323" s="32"/>
      <c r="IE323" s="32"/>
      <c r="IF323" s="32"/>
      <c r="IG323" s="32"/>
      <c r="IH323" s="32"/>
      <c r="II323" s="32"/>
      <c r="IJ323" s="32"/>
      <c r="IK323" s="32"/>
      <c r="IL323" s="32"/>
      <c r="IM323" s="32"/>
      <c r="IN323" s="32"/>
      <c r="IO323" s="32"/>
      <c r="IP323" s="32"/>
      <c r="IQ323" s="32"/>
    </row>
    <row r="324" spans="1:251" s="46" customFormat="1">
      <c r="A324" s="38"/>
      <c r="B324" s="122"/>
      <c r="C324" s="123"/>
      <c r="D324" s="123"/>
      <c r="E324" s="123"/>
      <c r="F324" s="123"/>
      <c r="G324" s="123"/>
      <c r="H324" s="123"/>
      <c r="I324" s="123"/>
      <c r="J324" s="123"/>
      <c r="K324" s="123"/>
      <c r="L324" s="123"/>
      <c r="M324" s="123"/>
      <c r="N324" s="123"/>
      <c r="O324" s="123"/>
      <c r="P324" s="123"/>
      <c r="Q324" s="123"/>
      <c r="R324" s="123"/>
      <c r="S324" s="123"/>
      <c r="T324" s="123"/>
      <c r="U324" s="123"/>
      <c r="V324" s="123"/>
      <c r="W324" s="123"/>
      <c r="X324" s="123"/>
      <c r="Y324" s="123"/>
      <c r="Z324" s="124"/>
      <c r="AA324" s="126"/>
      <c r="AB324" s="123"/>
      <c r="AC324" s="123"/>
      <c r="AD324" s="123"/>
      <c r="AE324" s="123"/>
      <c r="AF324" s="123"/>
      <c r="AG324" s="123"/>
      <c r="AH324" s="123"/>
      <c r="AI324" s="124"/>
      <c r="AJ324" s="126"/>
      <c r="AK324" s="123"/>
      <c r="AL324" s="123"/>
      <c r="AM324" s="123"/>
      <c r="AN324" s="123"/>
      <c r="AO324" s="123"/>
      <c r="AP324" s="123"/>
      <c r="AQ324" s="123"/>
      <c r="AR324" s="124"/>
      <c r="AS324" s="126"/>
      <c r="AT324" s="123"/>
      <c r="AU324" s="123"/>
      <c r="AV324" s="123"/>
      <c r="AW324" s="123"/>
      <c r="AX324" s="128"/>
      <c r="AY324" s="32"/>
      <c r="AZ324" s="32"/>
      <c r="BA324" s="32"/>
      <c r="BB324" s="53"/>
      <c r="BC324" s="54"/>
      <c r="BE324" s="32"/>
      <c r="BF324" s="32"/>
      <c r="BG324" s="32"/>
      <c r="BH324" s="32"/>
      <c r="BI324" s="32"/>
      <c r="BJ324" s="32"/>
      <c r="BK324" s="32"/>
      <c r="BL324" s="32"/>
      <c r="BM324" s="32"/>
      <c r="BN324" s="32"/>
      <c r="BO324" s="32"/>
      <c r="BP324" s="32"/>
      <c r="BQ324" s="32"/>
      <c r="BR324" s="32"/>
      <c r="BS324" s="32"/>
      <c r="BT324" s="32"/>
      <c r="BU324" s="32"/>
      <c r="BV324" s="32"/>
      <c r="BW324" s="32"/>
      <c r="BX324" s="32"/>
      <c r="BY324" s="32"/>
      <c r="BZ324" s="32"/>
      <c r="CA324" s="32"/>
      <c r="CB324" s="32"/>
      <c r="CC324" s="32"/>
      <c r="CD324" s="32"/>
      <c r="CE324" s="32"/>
      <c r="CF324" s="32"/>
      <c r="CG324" s="32"/>
      <c r="CH324" s="32"/>
      <c r="CI324" s="32"/>
      <c r="CJ324" s="32"/>
      <c r="CK324" s="32"/>
      <c r="CL324" s="32"/>
      <c r="CM324" s="32"/>
      <c r="CN324" s="32"/>
      <c r="CO324" s="32"/>
      <c r="CP324" s="32"/>
      <c r="CQ324" s="32"/>
      <c r="CR324" s="32"/>
      <c r="CS324" s="32"/>
      <c r="CT324" s="32"/>
      <c r="CU324" s="32"/>
      <c r="CV324" s="32"/>
      <c r="CW324" s="32"/>
      <c r="CX324" s="32"/>
      <c r="CY324" s="32"/>
      <c r="CZ324" s="32"/>
      <c r="DA324" s="32"/>
      <c r="DB324" s="32"/>
      <c r="DC324" s="32"/>
      <c r="DD324" s="32"/>
      <c r="DE324" s="32"/>
      <c r="DF324" s="32"/>
      <c r="DG324" s="32"/>
      <c r="DH324" s="32"/>
      <c r="DI324" s="32"/>
      <c r="DJ324" s="32"/>
      <c r="DK324" s="32"/>
      <c r="DL324" s="32"/>
      <c r="DM324" s="32"/>
      <c r="DN324" s="32"/>
      <c r="DO324" s="32"/>
      <c r="DP324" s="32"/>
      <c r="DQ324" s="32"/>
      <c r="DR324" s="32"/>
      <c r="DS324" s="32"/>
      <c r="DT324" s="32"/>
      <c r="DU324" s="32"/>
      <c r="DV324" s="32"/>
      <c r="DW324" s="32"/>
      <c r="DX324" s="32"/>
      <c r="DY324" s="32"/>
      <c r="DZ324" s="32"/>
      <c r="EA324" s="32"/>
      <c r="EB324" s="32"/>
      <c r="EC324" s="32"/>
      <c r="ED324" s="32"/>
      <c r="EE324" s="32"/>
      <c r="EF324" s="32"/>
      <c r="EG324" s="32"/>
      <c r="EH324" s="32"/>
      <c r="EI324" s="32"/>
      <c r="EJ324" s="32"/>
      <c r="EK324" s="32"/>
      <c r="EL324" s="32"/>
      <c r="EM324" s="32"/>
      <c r="EN324" s="32"/>
      <c r="EO324" s="32"/>
      <c r="EP324" s="32"/>
      <c r="EQ324" s="32"/>
      <c r="ER324" s="32"/>
      <c r="ES324" s="32"/>
      <c r="ET324" s="32"/>
      <c r="EU324" s="32"/>
      <c r="EV324" s="32"/>
      <c r="EW324" s="32"/>
      <c r="EX324" s="32"/>
      <c r="EY324" s="32"/>
      <c r="EZ324" s="32"/>
      <c r="FA324" s="32"/>
      <c r="FB324" s="32"/>
      <c r="FC324" s="32"/>
      <c r="FD324" s="32"/>
      <c r="FE324" s="32"/>
      <c r="FF324" s="32"/>
      <c r="FG324" s="32"/>
      <c r="FH324" s="32"/>
      <c r="FI324" s="32"/>
      <c r="FJ324" s="32"/>
      <c r="FK324" s="32"/>
      <c r="FL324" s="32"/>
      <c r="FM324" s="32"/>
      <c r="FN324" s="32"/>
      <c r="FO324" s="32"/>
      <c r="FP324" s="32"/>
      <c r="FQ324" s="32"/>
      <c r="FR324" s="32"/>
      <c r="FS324" s="32"/>
      <c r="FT324" s="32"/>
      <c r="FU324" s="32"/>
      <c r="FV324" s="32"/>
      <c r="FW324" s="32"/>
      <c r="FX324" s="32"/>
      <c r="FY324" s="32"/>
      <c r="FZ324" s="32"/>
      <c r="GA324" s="32"/>
      <c r="GB324" s="32"/>
      <c r="GC324" s="32"/>
      <c r="GD324" s="32"/>
      <c r="GE324" s="32"/>
      <c r="GF324" s="32"/>
      <c r="GG324" s="32"/>
      <c r="GH324" s="32"/>
      <c r="GI324" s="32"/>
      <c r="GJ324" s="32"/>
      <c r="GK324" s="32"/>
      <c r="GL324" s="32"/>
      <c r="GM324" s="32"/>
      <c r="GN324" s="32"/>
      <c r="GO324" s="32"/>
      <c r="GP324" s="32"/>
      <c r="GQ324" s="32"/>
      <c r="GR324" s="32"/>
      <c r="GS324" s="32"/>
      <c r="GT324" s="32"/>
      <c r="GU324" s="32"/>
      <c r="GV324" s="32"/>
      <c r="GW324" s="32"/>
      <c r="GX324" s="32"/>
      <c r="GY324" s="32"/>
      <c r="GZ324" s="32"/>
      <c r="HA324" s="32"/>
      <c r="HB324" s="32"/>
      <c r="HC324" s="32"/>
      <c r="HD324" s="32"/>
      <c r="HE324" s="32"/>
      <c r="HF324" s="32"/>
      <c r="HG324" s="32"/>
      <c r="HH324" s="32"/>
      <c r="HI324" s="32"/>
      <c r="HJ324" s="32"/>
      <c r="HK324" s="32"/>
      <c r="HL324" s="32"/>
      <c r="HM324" s="32"/>
      <c r="HN324" s="32"/>
      <c r="HO324" s="32"/>
      <c r="HP324" s="32"/>
      <c r="HQ324" s="32"/>
      <c r="HR324" s="32"/>
      <c r="HS324" s="32"/>
      <c r="HT324" s="32"/>
      <c r="HU324" s="32"/>
      <c r="HV324" s="32"/>
      <c r="HW324" s="32"/>
      <c r="HX324" s="32"/>
      <c r="HY324" s="32"/>
      <c r="HZ324" s="32"/>
      <c r="IA324" s="32"/>
      <c r="IB324" s="32"/>
      <c r="IC324" s="32"/>
      <c r="ID324" s="32"/>
      <c r="IE324" s="32"/>
      <c r="IF324" s="32"/>
      <c r="IG324" s="32"/>
      <c r="IH324" s="32"/>
      <c r="II324" s="32"/>
      <c r="IJ324" s="32"/>
      <c r="IK324" s="32"/>
      <c r="IL324" s="32"/>
      <c r="IM324" s="32"/>
      <c r="IN324" s="32"/>
      <c r="IO324" s="32"/>
      <c r="IP324" s="32"/>
      <c r="IQ324" s="32"/>
    </row>
    <row r="325" spans="1:251" s="46" customFormat="1" ht="18.75" customHeight="1">
      <c r="A325" s="38"/>
      <c r="B325" s="55"/>
      <c r="C325" s="91" t="s">
        <v>105</v>
      </c>
      <c r="D325" s="92"/>
      <c r="E325" s="92"/>
      <c r="F325" s="92"/>
      <c r="G325" s="92"/>
      <c r="H325" s="92"/>
      <c r="I325" s="92"/>
      <c r="J325" s="92"/>
      <c r="K325" s="92"/>
      <c r="L325" s="92"/>
      <c r="M325" s="92"/>
      <c r="N325" s="92"/>
      <c r="O325" s="92"/>
      <c r="P325" s="92"/>
      <c r="Q325" s="92"/>
      <c r="R325" s="92"/>
      <c r="S325" s="92"/>
      <c r="T325" s="92"/>
      <c r="U325" s="92"/>
      <c r="V325" s="92"/>
      <c r="W325" s="92"/>
      <c r="X325" s="92"/>
      <c r="Y325" s="92"/>
      <c r="Z325" s="93"/>
      <c r="AA325" s="94">
        <v>3933</v>
      </c>
      <c r="AB325" s="95"/>
      <c r="AC325" s="95"/>
      <c r="AD325" s="95"/>
      <c r="AE325" s="95"/>
      <c r="AF325" s="95"/>
      <c r="AG325" s="95"/>
      <c r="AH325" s="95"/>
      <c r="AI325" s="96"/>
      <c r="AJ325" s="94">
        <v>4341</v>
      </c>
      <c r="AK325" s="95"/>
      <c r="AL325" s="95"/>
      <c r="AM325" s="95"/>
      <c r="AN325" s="95"/>
      <c r="AO325" s="95"/>
      <c r="AP325" s="95"/>
      <c r="AQ325" s="95"/>
      <c r="AR325" s="96"/>
      <c r="AS325" s="97"/>
      <c r="AT325" s="98"/>
      <c r="AU325" s="98"/>
      <c r="AV325" s="98"/>
      <c r="AW325" s="98"/>
      <c r="AX325" s="99"/>
      <c r="AY325" s="32"/>
      <c r="AZ325" s="32"/>
      <c r="BA325" s="32"/>
      <c r="BB325" s="32"/>
      <c r="BC325" s="32"/>
      <c r="BD325" s="32"/>
      <c r="BE325" s="32"/>
      <c r="BF325" s="32"/>
      <c r="BG325" s="32"/>
      <c r="BH325" s="32"/>
      <c r="BI325" s="32"/>
      <c r="BJ325" s="32"/>
      <c r="BK325" s="32"/>
      <c r="BL325" s="32"/>
      <c r="BM325" s="32"/>
      <c r="BN325" s="32"/>
      <c r="BO325" s="32"/>
      <c r="BP325" s="32"/>
      <c r="BQ325" s="32"/>
      <c r="BR325" s="32"/>
      <c r="BS325" s="32"/>
      <c r="BT325" s="32"/>
      <c r="BU325" s="32"/>
      <c r="BV325" s="32"/>
      <c r="BW325" s="32"/>
      <c r="BX325" s="32"/>
      <c r="BY325" s="32"/>
      <c r="BZ325" s="32"/>
      <c r="CA325" s="32"/>
      <c r="CB325" s="32"/>
      <c r="CC325" s="32"/>
      <c r="CD325" s="32"/>
      <c r="CE325" s="32"/>
      <c r="CF325" s="32"/>
      <c r="CG325" s="32"/>
      <c r="CH325" s="32"/>
      <c r="CI325" s="32"/>
      <c r="CJ325" s="32"/>
      <c r="CK325" s="32"/>
      <c r="CL325" s="32"/>
      <c r="CM325" s="32"/>
      <c r="CN325" s="32"/>
      <c r="CO325" s="32"/>
      <c r="CP325" s="32"/>
      <c r="CQ325" s="32"/>
      <c r="CR325" s="32"/>
      <c r="CS325" s="32"/>
      <c r="CT325" s="32"/>
      <c r="CU325" s="32"/>
      <c r="CV325" s="32"/>
      <c r="CW325" s="32"/>
      <c r="CX325" s="32"/>
      <c r="CY325" s="32"/>
      <c r="CZ325" s="32"/>
      <c r="DA325" s="32"/>
      <c r="DB325" s="32"/>
      <c r="DC325" s="32"/>
      <c r="DD325" s="32"/>
      <c r="DE325" s="32"/>
      <c r="DF325" s="32"/>
      <c r="DG325" s="32"/>
      <c r="DH325" s="32"/>
      <c r="DI325" s="32"/>
      <c r="DJ325" s="32"/>
      <c r="DK325" s="32"/>
      <c r="DL325" s="32"/>
      <c r="DM325" s="32"/>
      <c r="DN325" s="32"/>
      <c r="DO325" s="32"/>
      <c r="DP325" s="32"/>
      <c r="DQ325" s="32"/>
      <c r="DR325" s="32"/>
      <c r="DS325" s="32"/>
      <c r="DT325" s="32"/>
      <c r="DU325" s="32"/>
      <c r="DV325" s="32"/>
      <c r="DW325" s="32"/>
      <c r="DX325" s="32"/>
      <c r="DY325" s="32"/>
      <c r="DZ325" s="32"/>
      <c r="EA325" s="32"/>
      <c r="EB325" s="32"/>
      <c r="EC325" s="32"/>
      <c r="ED325" s="32"/>
      <c r="EE325" s="32"/>
      <c r="EF325" s="32"/>
      <c r="EG325" s="32"/>
      <c r="EH325" s="32"/>
      <c r="EI325" s="32"/>
      <c r="EJ325" s="32"/>
      <c r="EK325" s="32"/>
      <c r="EL325" s="32"/>
      <c r="EM325" s="32"/>
      <c r="EN325" s="32"/>
      <c r="EO325" s="32"/>
      <c r="EP325" s="32"/>
      <c r="EQ325" s="32"/>
      <c r="ER325" s="32"/>
      <c r="ES325" s="32"/>
      <c r="ET325" s="32"/>
      <c r="EU325" s="32"/>
      <c r="EV325" s="32"/>
      <c r="EW325" s="32"/>
      <c r="EX325" s="32"/>
      <c r="EY325" s="32"/>
      <c r="EZ325" s="32"/>
      <c r="FA325" s="32"/>
      <c r="FB325" s="32"/>
      <c r="FC325" s="32"/>
      <c r="FD325" s="32"/>
      <c r="FE325" s="32"/>
      <c r="FF325" s="32"/>
      <c r="FG325" s="32"/>
      <c r="FH325" s="32"/>
      <c r="FI325" s="32"/>
      <c r="FJ325" s="32"/>
      <c r="FK325" s="32"/>
      <c r="FL325" s="32"/>
      <c r="FM325" s="32"/>
      <c r="FN325" s="32"/>
      <c r="FO325" s="32"/>
      <c r="FP325" s="32"/>
      <c r="FQ325" s="32"/>
      <c r="FR325" s="32"/>
      <c r="FS325" s="32"/>
      <c r="FT325" s="32"/>
      <c r="FU325" s="32"/>
      <c r="FV325" s="32"/>
      <c r="FW325" s="32"/>
      <c r="FX325" s="32"/>
      <c r="FY325" s="32"/>
      <c r="FZ325" s="32"/>
      <c r="GA325" s="32"/>
      <c r="GB325" s="32"/>
      <c r="GC325" s="32"/>
      <c r="GD325" s="32"/>
      <c r="GE325" s="32"/>
      <c r="GF325" s="32"/>
      <c r="GG325" s="32"/>
      <c r="GH325" s="32"/>
      <c r="GI325" s="32"/>
      <c r="GJ325" s="32"/>
      <c r="GK325" s="32"/>
      <c r="GL325" s="32"/>
      <c r="GM325" s="32"/>
      <c r="GN325" s="32"/>
      <c r="GO325" s="32"/>
      <c r="GP325" s="32"/>
      <c r="GQ325" s="32"/>
      <c r="GR325" s="32"/>
      <c r="GS325" s="32"/>
      <c r="GT325" s="32"/>
      <c r="GU325" s="32"/>
      <c r="GV325" s="32"/>
      <c r="GW325" s="32"/>
      <c r="GX325" s="32"/>
      <c r="GY325" s="32"/>
      <c r="GZ325" s="32"/>
      <c r="HA325" s="32"/>
      <c r="HB325" s="32"/>
      <c r="HC325" s="32"/>
      <c r="HD325" s="32"/>
      <c r="HE325" s="32"/>
      <c r="HF325" s="32"/>
      <c r="HG325" s="32"/>
      <c r="HH325" s="32"/>
      <c r="HI325" s="32"/>
      <c r="HJ325" s="32"/>
      <c r="HK325" s="32"/>
      <c r="HL325" s="32"/>
      <c r="HM325" s="32"/>
      <c r="HN325" s="32"/>
      <c r="HO325" s="32"/>
      <c r="HP325" s="32"/>
      <c r="HQ325" s="32"/>
      <c r="HR325" s="32"/>
      <c r="HS325" s="32"/>
      <c r="HT325" s="32"/>
      <c r="HU325" s="32"/>
      <c r="HV325" s="32"/>
      <c r="HW325" s="32"/>
      <c r="HX325" s="32"/>
      <c r="HY325" s="32"/>
      <c r="HZ325" s="32"/>
      <c r="IA325" s="32"/>
      <c r="IB325" s="32"/>
      <c r="IC325" s="32"/>
      <c r="ID325" s="32"/>
      <c r="IE325" s="32"/>
      <c r="IF325" s="32"/>
      <c r="IG325" s="32"/>
      <c r="IH325" s="32"/>
      <c r="II325" s="32"/>
      <c r="IJ325" s="32"/>
      <c r="IK325" s="32"/>
      <c r="IL325" s="32"/>
      <c r="IM325" s="32"/>
      <c r="IN325" s="32"/>
      <c r="IO325" s="32"/>
      <c r="IP325" s="32"/>
      <c r="IQ325" s="32"/>
    </row>
    <row r="326" spans="1:251" s="46" customFormat="1" ht="18.75" customHeight="1" thickBot="1">
      <c r="A326" s="47"/>
      <c r="B326" s="100" t="s">
        <v>71</v>
      </c>
      <c r="C326" s="101"/>
      <c r="D326" s="101"/>
      <c r="E326" s="101"/>
      <c r="F326" s="101"/>
      <c r="G326" s="101"/>
      <c r="H326" s="101"/>
      <c r="I326" s="101"/>
      <c r="J326" s="101"/>
      <c r="K326" s="101"/>
      <c r="L326" s="101"/>
      <c r="M326" s="101"/>
      <c r="N326" s="101"/>
      <c r="O326" s="101"/>
      <c r="P326" s="101"/>
      <c r="Q326" s="101"/>
      <c r="R326" s="101"/>
      <c r="S326" s="101"/>
      <c r="T326" s="101"/>
      <c r="U326" s="101"/>
      <c r="V326" s="101"/>
      <c r="W326" s="101"/>
      <c r="X326" s="101"/>
      <c r="Y326" s="101"/>
      <c r="Z326" s="102"/>
      <c r="AA326" s="103">
        <f>SUM($AA$325:$AA$325)</f>
        <v>3933</v>
      </c>
      <c r="AB326" s="104"/>
      <c r="AC326" s="104"/>
      <c r="AD326" s="104"/>
      <c r="AE326" s="104"/>
      <c r="AF326" s="104"/>
      <c r="AG326" s="104"/>
      <c r="AH326" s="104"/>
      <c r="AI326" s="105"/>
      <c r="AJ326" s="103">
        <f>SUM($AJ$325:$AJ$325)</f>
        <v>4341</v>
      </c>
      <c r="AK326" s="104"/>
      <c r="AL326" s="104"/>
      <c r="AM326" s="104"/>
      <c r="AN326" s="104"/>
      <c r="AO326" s="104"/>
      <c r="AP326" s="104"/>
      <c r="AQ326" s="104"/>
      <c r="AR326" s="105"/>
      <c r="AS326" s="106"/>
      <c r="AT326" s="107"/>
      <c r="AU326" s="107"/>
      <c r="AV326" s="107"/>
      <c r="AW326" s="107"/>
      <c r="AX326" s="108"/>
      <c r="AY326" s="32"/>
      <c r="AZ326" s="32"/>
      <c r="BA326" s="32"/>
      <c r="BB326" s="32"/>
      <c r="BC326" s="32"/>
      <c r="BD326" s="32"/>
      <c r="BE326" s="32"/>
      <c r="BF326" s="32"/>
      <c r="BG326" s="32"/>
      <c r="BH326" s="32"/>
      <c r="BI326" s="32"/>
      <c r="BJ326" s="32"/>
      <c r="BK326" s="32"/>
      <c r="BL326" s="32"/>
      <c r="BM326" s="32"/>
      <c r="BN326" s="32"/>
      <c r="BO326" s="32"/>
      <c r="BP326" s="32"/>
      <c r="BQ326" s="32"/>
      <c r="BR326" s="32"/>
      <c r="BS326" s="32"/>
      <c r="BT326" s="32"/>
      <c r="BU326" s="32"/>
      <c r="BV326" s="32"/>
      <c r="BW326" s="32"/>
      <c r="BX326" s="32"/>
      <c r="BY326" s="32"/>
      <c r="BZ326" s="32"/>
      <c r="CA326" s="32"/>
      <c r="CB326" s="32"/>
      <c r="CC326" s="32"/>
      <c r="CD326" s="32"/>
      <c r="CE326" s="32"/>
      <c r="CF326" s="32"/>
      <c r="CG326" s="32"/>
      <c r="CH326" s="32"/>
      <c r="CI326" s="32"/>
      <c r="CJ326" s="32"/>
      <c r="CK326" s="32"/>
      <c r="CL326" s="32"/>
      <c r="CM326" s="32"/>
      <c r="CN326" s="32"/>
      <c r="CO326" s="32"/>
      <c r="CP326" s="32"/>
      <c r="CQ326" s="32"/>
      <c r="CR326" s="32"/>
      <c r="CS326" s="32"/>
      <c r="CT326" s="32"/>
      <c r="CU326" s="32"/>
      <c r="CV326" s="32"/>
      <c r="CW326" s="32"/>
      <c r="CX326" s="32"/>
      <c r="CY326" s="32"/>
      <c r="CZ326" s="32"/>
      <c r="DA326" s="32"/>
      <c r="DB326" s="32"/>
      <c r="DC326" s="32"/>
      <c r="DD326" s="32"/>
      <c r="DE326" s="32"/>
      <c r="DF326" s="32"/>
      <c r="DG326" s="32"/>
      <c r="DH326" s="32"/>
      <c r="DI326" s="32"/>
      <c r="DJ326" s="32"/>
      <c r="DK326" s="32"/>
      <c r="DL326" s="32"/>
      <c r="DM326" s="32"/>
      <c r="DN326" s="32"/>
      <c r="DO326" s="32"/>
      <c r="DP326" s="32"/>
      <c r="DQ326" s="32"/>
      <c r="DR326" s="32"/>
      <c r="DS326" s="32"/>
      <c r="DT326" s="32"/>
      <c r="DU326" s="32"/>
      <c r="DV326" s="32"/>
      <c r="DW326" s="32"/>
      <c r="DX326" s="32"/>
      <c r="DY326" s="32"/>
      <c r="DZ326" s="32"/>
      <c r="EA326" s="32"/>
      <c r="EB326" s="32"/>
      <c r="EC326" s="32"/>
      <c r="ED326" s="32"/>
      <c r="EE326" s="32"/>
      <c r="EF326" s="32"/>
      <c r="EG326" s="32"/>
      <c r="EH326" s="32"/>
      <c r="EI326" s="32"/>
      <c r="EJ326" s="32"/>
      <c r="EK326" s="32"/>
      <c r="EL326" s="32"/>
      <c r="EM326" s="32"/>
      <c r="EN326" s="32"/>
      <c r="EO326" s="32"/>
      <c r="EP326" s="32"/>
      <c r="EQ326" s="32"/>
      <c r="ER326" s="32"/>
      <c r="ES326" s="32"/>
      <c r="ET326" s="32"/>
      <c r="EU326" s="32"/>
      <c r="EV326" s="32"/>
      <c r="EW326" s="32"/>
      <c r="EX326" s="32"/>
      <c r="EY326" s="32"/>
      <c r="EZ326" s="32"/>
      <c r="FA326" s="32"/>
      <c r="FB326" s="32"/>
      <c r="FC326" s="32"/>
      <c r="FD326" s="32"/>
      <c r="FE326" s="32"/>
      <c r="FF326" s="32"/>
      <c r="FG326" s="32"/>
      <c r="FH326" s="32"/>
      <c r="FI326" s="32"/>
      <c r="FJ326" s="32"/>
      <c r="FK326" s="32"/>
      <c r="FL326" s="32"/>
      <c r="FM326" s="32"/>
      <c r="FN326" s="32"/>
      <c r="FO326" s="32"/>
      <c r="FP326" s="32"/>
      <c r="FQ326" s="32"/>
      <c r="FR326" s="32"/>
      <c r="FS326" s="32"/>
      <c r="FT326" s="32"/>
      <c r="FU326" s="32"/>
      <c r="FV326" s="32"/>
      <c r="FW326" s="32"/>
      <c r="FX326" s="32"/>
      <c r="FY326" s="32"/>
      <c r="FZ326" s="32"/>
      <c r="GA326" s="32"/>
      <c r="GB326" s="32"/>
      <c r="GC326" s="32"/>
      <c r="GD326" s="32"/>
      <c r="GE326" s="32"/>
      <c r="GF326" s="32"/>
      <c r="GG326" s="32"/>
      <c r="GH326" s="32"/>
      <c r="GI326" s="32"/>
      <c r="GJ326" s="32"/>
      <c r="GK326" s="32"/>
      <c r="GL326" s="32"/>
      <c r="GM326" s="32"/>
      <c r="GN326" s="32"/>
      <c r="GO326" s="32"/>
      <c r="GP326" s="32"/>
      <c r="GQ326" s="32"/>
      <c r="GR326" s="32"/>
      <c r="GS326" s="32"/>
      <c r="GT326" s="32"/>
      <c r="GU326" s="32"/>
      <c r="GV326" s="32"/>
      <c r="GW326" s="32"/>
      <c r="GX326" s="32"/>
      <c r="GY326" s="32"/>
      <c r="GZ326" s="32"/>
      <c r="HA326" s="32"/>
      <c r="HB326" s="32"/>
      <c r="HC326" s="32"/>
      <c r="HD326" s="32"/>
      <c r="HE326" s="32"/>
      <c r="HF326" s="32"/>
      <c r="HG326" s="32"/>
      <c r="HH326" s="32"/>
      <c r="HI326" s="32"/>
      <c r="HJ326" s="32"/>
      <c r="HK326" s="32"/>
      <c r="HL326" s="32"/>
      <c r="HM326" s="32"/>
      <c r="HN326" s="32"/>
      <c r="HO326" s="32"/>
      <c r="HP326" s="32"/>
      <c r="HQ326" s="32"/>
      <c r="HR326" s="32"/>
      <c r="HS326" s="32"/>
      <c r="HT326" s="32"/>
      <c r="HU326" s="32"/>
      <c r="HV326" s="32"/>
      <c r="HW326" s="32"/>
      <c r="HX326" s="32"/>
      <c r="HY326" s="32"/>
      <c r="HZ326" s="32"/>
      <c r="IA326" s="32"/>
      <c r="IB326" s="32"/>
      <c r="IC326" s="32"/>
      <c r="ID326" s="32"/>
      <c r="IE326" s="32"/>
      <c r="IF326" s="32"/>
      <c r="IG326" s="32"/>
      <c r="IH326" s="32"/>
      <c r="II326" s="32"/>
      <c r="IJ326" s="32"/>
      <c r="IK326" s="32"/>
      <c r="IL326" s="32"/>
      <c r="IM326" s="32"/>
      <c r="IN326" s="32"/>
      <c r="IO326" s="32"/>
      <c r="IP326" s="32"/>
      <c r="IQ326" s="32"/>
    </row>
    <row r="328" spans="1:251" ht="19.2">
      <c r="A328" s="31" t="s">
        <v>58</v>
      </c>
      <c r="AW328" s="33"/>
      <c r="AX328" s="34"/>
      <c r="AY328" s="33"/>
    </row>
    <row r="330" spans="1:251" ht="18">
      <c r="B330" s="109" t="s">
        <v>0</v>
      </c>
      <c r="C330" s="110"/>
      <c r="D330" s="110"/>
      <c r="E330" s="110"/>
      <c r="F330" s="110"/>
      <c r="G330" s="110"/>
      <c r="H330" s="110"/>
      <c r="I330" s="110"/>
      <c r="J330" s="110"/>
      <c r="K330" s="110"/>
      <c r="L330" s="110"/>
      <c r="M330" s="110"/>
      <c r="N330" s="110"/>
      <c r="O330" s="110"/>
      <c r="P330" s="110"/>
      <c r="Q330" s="110"/>
      <c r="R330" s="110"/>
      <c r="S330" s="110"/>
      <c r="T330" s="110"/>
      <c r="U330" s="110"/>
      <c r="V330" s="110"/>
      <c r="W330" s="110"/>
      <c r="X330" s="110"/>
      <c r="Y330" s="110"/>
      <c r="Z330" s="110"/>
      <c r="AA330" s="110"/>
      <c r="AB330" s="110"/>
      <c r="AC330" s="110"/>
      <c r="AD330" s="110"/>
      <c r="AE330" s="110"/>
      <c r="AF330" s="110"/>
      <c r="AG330" s="110"/>
      <c r="AH330" s="110"/>
      <c r="AI330" s="110"/>
      <c r="AJ330" s="110"/>
      <c r="AK330" s="110"/>
      <c r="AL330" s="110"/>
      <c r="AM330" s="110"/>
      <c r="AN330" s="110"/>
      <c r="AO330" s="110"/>
      <c r="AP330" s="110"/>
      <c r="AQ330" s="110"/>
      <c r="AR330" s="110"/>
      <c r="AS330" s="110"/>
      <c r="AT330" s="110"/>
      <c r="AU330" s="110"/>
      <c r="AV330" s="110"/>
      <c r="AW330" s="110"/>
      <c r="AX330" s="110"/>
    </row>
    <row r="331" spans="1:251">
      <c r="Z331" s="35"/>
      <c r="AD331" s="35"/>
      <c r="AE331" s="35"/>
      <c r="AF331" s="35"/>
      <c r="AG331" s="35"/>
      <c r="AH331" s="35"/>
      <c r="AI331" s="35"/>
      <c r="AO331" s="35"/>
    </row>
    <row r="332" spans="1:251" ht="13.8" thickBot="1">
      <c r="Z332" s="35"/>
      <c r="AD332" s="35"/>
      <c r="AE332" s="35"/>
      <c r="AF332" s="35"/>
      <c r="AG332" s="35"/>
      <c r="AH332" s="35"/>
      <c r="AI332" s="35"/>
      <c r="AO332" s="35"/>
      <c r="DI332" s="36"/>
    </row>
    <row r="333" spans="1:251" ht="24.75" customHeight="1" thickBot="1">
      <c r="B333" s="111" t="s">
        <v>59</v>
      </c>
      <c r="C333" s="112"/>
      <c r="D333" s="112"/>
      <c r="E333" s="112"/>
      <c r="F333" s="112"/>
      <c r="G333" s="112"/>
      <c r="H333" s="113" t="s">
        <v>106</v>
      </c>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c r="AO333" s="114"/>
      <c r="AP333" s="114"/>
      <c r="AQ333" s="114"/>
      <c r="AR333" s="114"/>
      <c r="AS333" s="114"/>
      <c r="AT333" s="114"/>
      <c r="AU333" s="114"/>
      <c r="AV333" s="114"/>
      <c r="AW333" s="114"/>
      <c r="AX333" s="115"/>
      <c r="DI333" s="36"/>
    </row>
    <row r="334" spans="1:251" ht="14.4">
      <c r="B334" s="37"/>
      <c r="C334" s="37"/>
      <c r="D334" s="37"/>
      <c r="E334" s="37"/>
      <c r="F334" s="37"/>
      <c r="G334" s="37"/>
      <c r="H334" s="38"/>
      <c r="I334" s="38"/>
      <c r="J334" s="38"/>
      <c r="K334" s="38"/>
      <c r="L334" s="39"/>
      <c r="M334" s="39"/>
      <c r="N334" s="39"/>
      <c r="O334" s="39"/>
      <c r="P334" s="38"/>
      <c r="Q334" s="38"/>
      <c r="R334" s="38"/>
      <c r="S334" s="38"/>
      <c r="T334" s="38"/>
      <c r="U334" s="38"/>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DI334" s="36"/>
    </row>
    <row r="335" spans="1:251" ht="15" thickBot="1">
      <c r="A335" s="41"/>
      <c r="B335" s="40" t="s">
        <v>61</v>
      </c>
      <c r="C335" s="38"/>
      <c r="D335" s="38"/>
      <c r="E335" s="38"/>
      <c r="F335" s="38"/>
      <c r="G335" s="38"/>
      <c r="H335" s="38"/>
      <c r="I335" s="38"/>
      <c r="J335" s="38"/>
      <c r="K335" s="38"/>
      <c r="L335" s="39"/>
      <c r="M335" s="39"/>
      <c r="N335" s="39"/>
      <c r="O335" s="39"/>
      <c r="P335" s="38"/>
      <c r="Q335" s="38"/>
      <c r="R335" s="38"/>
      <c r="S335" s="38"/>
      <c r="T335" s="38"/>
      <c r="U335" s="38"/>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DI335" s="36"/>
    </row>
    <row r="336" spans="1:251" ht="14.4">
      <c r="A336" s="38"/>
      <c r="B336" s="42"/>
      <c r="C336" s="37"/>
      <c r="D336" s="37"/>
      <c r="E336" s="37"/>
      <c r="F336" s="37"/>
      <c r="G336" s="37"/>
      <c r="H336" s="37"/>
      <c r="I336" s="37"/>
      <c r="J336" s="37"/>
      <c r="K336" s="37"/>
      <c r="L336" s="43"/>
      <c r="M336" s="43"/>
      <c r="N336" s="43"/>
      <c r="O336" s="43"/>
      <c r="P336" s="37"/>
      <c r="Q336" s="37"/>
      <c r="R336" s="37"/>
      <c r="S336" s="37"/>
      <c r="T336" s="37"/>
      <c r="U336" s="37"/>
      <c r="V336" s="44"/>
      <c r="W336" s="44"/>
      <c r="X336" s="44"/>
      <c r="Y336" s="44"/>
      <c r="Z336" s="44"/>
      <c r="AA336" s="44"/>
      <c r="AB336" s="44"/>
      <c r="AC336" s="44"/>
      <c r="AD336" s="44"/>
      <c r="AE336" s="44"/>
      <c r="AF336" s="44"/>
      <c r="AG336" s="44"/>
      <c r="AH336" s="44"/>
      <c r="AI336" s="44"/>
      <c r="AJ336" s="44"/>
      <c r="AK336" s="44"/>
      <c r="AL336" s="44"/>
      <c r="AM336" s="44"/>
      <c r="AN336" s="44"/>
      <c r="AO336" s="44"/>
      <c r="AP336" s="44"/>
      <c r="AQ336" s="44"/>
      <c r="AR336" s="44"/>
      <c r="AS336" s="44"/>
      <c r="AT336" s="44"/>
      <c r="AU336" s="44"/>
      <c r="AV336" s="44"/>
      <c r="AW336" s="44"/>
      <c r="AX336" s="45"/>
    </row>
    <row r="337" spans="1:113" ht="12" customHeight="1">
      <c r="A337" s="38"/>
      <c r="B337" s="116" t="s">
        <v>107</v>
      </c>
      <c r="C337" s="117"/>
      <c r="D337" s="117"/>
      <c r="E337" s="117"/>
      <c r="F337" s="117"/>
      <c r="G337" s="117"/>
      <c r="H337" s="117"/>
      <c r="I337" s="117"/>
      <c r="J337" s="117"/>
      <c r="K337" s="117"/>
      <c r="L337" s="117"/>
      <c r="M337" s="117"/>
      <c r="N337" s="117"/>
      <c r="O337" s="117"/>
      <c r="P337" s="117"/>
      <c r="Q337" s="117"/>
      <c r="R337" s="117"/>
      <c r="S337" s="117"/>
      <c r="T337" s="117"/>
      <c r="U337" s="117"/>
      <c r="V337" s="117"/>
      <c r="W337" s="117"/>
      <c r="X337" s="117"/>
      <c r="Y337" s="117"/>
      <c r="Z337" s="117"/>
      <c r="AA337" s="117"/>
      <c r="AB337" s="117"/>
      <c r="AC337" s="117"/>
      <c r="AD337" s="117"/>
      <c r="AE337" s="117"/>
      <c r="AF337" s="117"/>
      <c r="AG337" s="117"/>
      <c r="AH337" s="117"/>
      <c r="AI337" s="117"/>
      <c r="AJ337" s="117"/>
      <c r="AK337" s="117"/>
      <c r="AL337" s="117"/>
      <c r="AM337" s="117"/>
      <c r="AN337" s="117"/>
      <c r="AO337" s="117"/>
      <c r="AP337" s="117"/>
      <c r="AQ337" s="117"/>
      <c r="AR337" s="117"/>
      <c r="AS337" s="117"/>
      <c r="AT337" s="117"/>
      <c r="AU337" s="117"/>
      <c r="AV337" s="117"/>
      <c r="AW337" s="117"/>
      <c r="AX337" s="118"/>
    </row>
    <row r="338" spans="1:113" ht="12" customHeight="1">
      <c r="A338" s="38"/>
      <c r="B338" s="116"/>
      <c r="C338" s="117"/>
      <c r="D338" s="117"/>
      <c r="E338" s="117"/>
      <c r="F338" s="117"/>
      <c r="G338" s="117"/>
      <c r="H338" s="117"/>
      <c r="I338" s="117"/>
      <c r="J338" s="117"/>
      <c r="K338" s="117"/>
      <c r="L338" s="117"/>
      <c r="M338" s="117"/>
      <c r="N338" s="117"/>
      <c r="O338" s="117"/>
      <c r="P338" s="117"/>
      <c r="Q338" s="117"/>
      <c r="R338" s="117"/>
      <c r="S338" s="117"/>
      <c r="T338" s="117"/>
      <c r="U338" s="117"/>
      <c r="V338" s="117"/>
      <c r="W338" s="117"/>
      <c r="X338" s="117"/>
      <c r="Y338" s="117"/>
      <c r="Z338" s="117"/>
      <c r="AA338" s="117"/>
      <c r="AB338" s="117"/>
      <c r="AC338" s="117"/>
      <c r="AD338" s="117"/>
      <c r="AE338" s="117"/>
      <c r="AF338" s="117"/>
      <c r="AG338" s="117"/>
      <c r="AH338" s="117"/>
      <c r="AI338" s="117"/>
      <c r="AJ338" s="117"/>
      <c r="AK338" s="117"/>
      <c r="AL338" s="117"/>
      <c r="AM338" s="117"/>
      <c r="AN338" s="117"/>
      <c r="AO338" s="117"/>
      <c r="AP338" s="117"/>
      <c r="AQ338" s="117"/>
      <c r="AR338" s="117"/>
      <c r="AS338" s="117"/>
      <c r="AT338" s="117"/>
      <c r="AU338" s="117"/>
      <c r="AV338" s="117"/>
      <c r="AW338" s="117"/>
      <c r="AX338" s="118"/>
      <c r="BC338" s="46"/>
    </row>
    <row r="339" spans="1:113" ht="12" customHeight="1">
      <c r="A339" s="38"/>
      <c r="B339" s="116"/>
      <c r="C339" s="117"/>
      <c r="D339" s="117"/>
      <c r="E339" s="117"/>
      <c r="F339" s="117"/>
      <c r="G339" s="117"/>
      <c r="H339" s="117"/>
      <c r="I339" s="117"/>
      <c r="J339" s="117"/>
      <c r="K339" s="117"/>
      <c r="L339" s="117"/>
      <c r="M339" s="117"/>
      <c r="N339" s="117"/>
      <c r="O339" s="117"/>
      <c r="P339" s="117"/>
      <c r="Q339" s="117"/>
      <c r="R339" s="117"/>
      <c r="S339" s="117"/>
      <c r="T339" s="117"/>
      <c r="U339" s="117"/>
      <c r="V339" s="117"/>
      <c r="W339" s="117"/>
      <c r="X339" s="117"/>
      <c r="Y339" s="117"/>
      <c r="Z339" s="117"/>
      <c r="AA339" s="117"/>
      <c r="AB339" s="117"/>
      <c r="AC339" s="117"/>
      <c r="AD339" s="117"/>
      <c r="AE339" s="117"/>
      <c r="AF339" s="117"/>
      <c r="AG339" s="117"/>
      <c r="AH339" s="117"/>
      <c r="AI339" s="117"/>
      <c r="AJ339" s="117"/>
      <c r="AK339" s="117"/>
      <c r="AL339" s="117"/>
      <c r="AM339" s="117"/>
      <c r="AN339" s="117"/>
      <c r="AO339" s="117"/>
      <c r="AP339" s="117"/>
      <c r="AQ339" s="117"/>
      <c r="AR339" s="117"/>
      <c r="AS339" s="117"/>
      <c r="AT339" s="117"/>
      <c r="AU339" s="117"/>
      <c r="AV339" s="117"/>
      <c r="AW339" s="117"/>
      <c r="AX339" s="118"/>
    </row>
    <row r="340" spans="1:113" ht="12" customHeight="1">
      <c r="A340" s="38"/>
      <c r="B340" s="116"/>
      <c r="C340" s="117"/>
      <c r="D340" s="117"/>
      <c r="E340" s="117"/>
      <c r="F340" s="117"/>
      <c r="G340" s="117"/>
      <c r="H340" s="117"/>
      <c r="I340" s="117"/>
      <c r="J340" s="117"/>
      <c r="K340" s="117"/>
      <c r="L340" s="117"/>
      <c r="M340" s="117"/>
      <c r="N340" s="117"/>
      <c r="O340" s="117"/>
      <c r="P340" s="117"/>
      <c r="Q340" s="117"/>
      <c r="R340" s="117"/>
      <c r="S340" s="117"/>
      <c r="T340" s="117"/>
      <c r="U340" s="117"/>
      <c r="V340" s="117"/>
      <c r="W340" s="117"/>
      <c r="X340" s="117"/>
      <c r="Y340" s="117"/>
      <c r="Z340" s="117"/>
      <c r="AA340" s="117"/>
      <c r="AB340" s="117"/>
      <c r="AC340" s="117"/>
      <c r="AD340" s="117"/>
      <c r="AE340" s="117"/>
      <c r="AF340" s="117"/>
      <c r="AG340" s="117"/>
      <c r="AH340" s="117"/>
      <c r="AI340" s="117"/>
      <c r="AJ340" s="117"/>
      <c r="AK340" s="117"/>
      <c r="AL340" s="117"/>
      <c r="AM340" s="117"/>
      <c r="AN340" s="117"/>
      <c r="AO340" s="117"/>
      <c r="AP340" s="117"/>
      <c r="AQ340" s="117"/>
      <c r="AR340" s="117"/>
      <c r="AS340" s="117"/>
      <c r="AT340" s="117"/>
      <c r="AU340" s="117"/>
      <c r="AV340" s="117"/>
      <c r="AW340" s="117"/>
      <c r="AX340" s="118"/>
    </row>
    <row r="341" spans="1:113" ht="12" customHeight="1">
      <c r="A341" s="38"/>
      <c r="B341" s="116"/>
      <c r="C341" s="117"/>
      <c r="D341" s="117"/>
      <c r="E341" s="117"/>
      <c r="F341" s="117"/>
      <c r="G341" s="117"/>
      <c r="H341" s="117"/>
      <c r="I341" s="117"/>
      <c r="J341" s="117"/>
      <c r="K341" s="117"/>
      <c r="L341" s="117"/>
      <c r="M341" s="117"/>
      <c r="N341" s="117"/>
      <c r="O341" s="117"/>
      <c r="P341" s="117"/>
      <c r="Q341" s="117"/>
      <c r="R341" s="117"/>
      <c r="S341" s="117"/>
      <c r="T341" s="117"/>
      <c r="U341" s="117"/>
      <c r="V341" s="117"/>
      <c r="W341" s="117"/>
      <c r="X341" s="117"/>
      <c r="Y341" s="117"/>
      <c r="Z341" s="117"/>
      <c r="AA341" s="117"/>
      <c r="AB341" s="117"/>
      <c r="AC341" s="117"/>
      <c r="AD341" s="117"/>
      <c r="AE341" s="117"/>
      <c r="AF341" s="117"/>
      <c r="AG341" s="117"/>
      <c r="AH341" s="117"/>
      <c r="AI341" s="117"/>
      <c r="AJ341" s="117"/>
      <c r="AK341" s="117"/>
      <c r="AL341" s="117"/>
      <c r="AM341" s="117"/>
      <c r="AN341" s="117"/>
      <c r="AO341" s="117"/>
      <c r="AP341" s="117"/>
      <c r="AQ341" s="117"/>
      <c r="AR341" s="117"/>
      <c r="AS341" s="117"/>
      <c r="AT341" s="117"/>
      <c r="AU341" s="117"/>
      <c r="AV341" s="117"/>
      <c r="AW341" s="117"/>
      <c r="AX341" s="118"/>
    </row>
    <row r="342" spans="1:113" ht="15" thickBot="1">
      <c r="A342" s="47"/>
      <c r="B342" s="48"/>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c r="AA342" s="49"/>
      <c r="AB342" s="49"/>
      <c r="AC342" s="49"/>
      <c r="AD342" s="49"/>
      <c r="AE342" s="49"/>
      <c r="AF342" s="49"/>
      <c r="AG342" s="49"/>
      <c r="AH342" s="49"/>
      <c r="AI342" s="49"/>
      <c r="AJ342" s="49"/>
      <c r="AK342" s="49"/>
      <c r="AL342" s="49"/>
      <c r="AM342" s="49"/>
      <c r="AN342" s="49"/>
      <c r="AO342" s="49"/>
      <c r="AP342" s="49"/>
      <c r="AQ342" s="49"/>
      <c r="AR342" s="49"/>
      <c r="AS342" s="49"/>
      <c r="AT342" s="49"/>
      <c r="AU342" s="49"/>
      <c r="AV342" s="49"/>
      <c r="AW342" s="49"/>
      <c r="AX342" s="50"/>
    </row>
    <row r="343" spans="1:113">
      <c r="B343" s="51"/>
    </row>
    <row r="344" spans="1:113" ht="15" thickBot="1">
      <c r="A344" s="41"/>
      <c r="B344" s="40" t="s">
        <v>62</v>
      </c>
      <c r="C344" s="38"/>
      <c r="D344" s="38"/>
      <c r="E344" s="38"/>
      <c r="F344" s="38"/>
      <c r="G344" s="38"/>
      <c r="H344" s="38"/>
      <c r="I344" s="38"/>
      <c r="J344" s="38"/>
      <c r="K344" s="38"/>
      <c r="L344" s="39"/>
      <c r="M344" s="39"/>
      <c r="N344" s="39"/>
      <c r="O344" s="39"/>
      <c r="P344" s="38"/>
      <c r="Q344" s="38"/>
      <c r="R344" s="38"/>
      <c r="S344" s="38"/>
      <c r="T344" s="38"/>
      <c r="U344" s="38"/>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DI344" s="36"/>
    </row>
    <row r="345" spans="1:113" ht="14.4">
      <c r="A345" s="38"/>
      <c r="B345" s="42"/>
      <c r="C345" s="37"/>
      <c r="D345" s="37"/>
      <c r="E345" s="37"/>
      <c r="F345" s="37"/>
      <c r="G345" s="37"/>
      <c r="H345" s="37"/>
      <c r="I345" s="37"/>
      <c r="J345" s="37"/>
      <c r="K345" s="37"/>
      <c r="L345" s="43"/>
      <c r="M345" s="43"/>
      <c r="N345" s="43"/>
      <c r="O345" s="43"/>
      <c r="P345" s="37"/>
      <c r="Q345" s="37"/>
      <c r="R345" s="37"/>
      <c r="S345" s="37"/>
      <c r="T345" s="37"/>
      <c r="U345" s="37"/>
      <c r="V345" s="44"/>
      <c r="W345" s="44"/>
      <c r="X345" s="44"/>
      <c r="Y345" s="44"/>
      <c r="Z345" s="44"/>
      <c r="AA345" s="44"/>
      <c r="AB345" s="44"/>
      <c r="AC345" s="44"/>
      <c r="AD345" s="44"/>
      <c r="AE345" s="44"/>
      <c r="AF345" s="44"/>
      <c r="AG345" s="44"/>
      <c r="AH345" s="44"/>
      <c r="AI345" s="44"/>
      <c r="AJ345" s="44"/>
      <c r="AK345" s="44"/>
      <c r="AL345" s="44"/>
      <c r="AM345" s="44"/>
      <c r="AN345" s="44"/>
      <c r="AO345" s="44"/>
      <c r="AP345" s="44"/>
      <c r="AQ345" s="44"/>
      <c r="AR345" s="44"/>
      <c r="AS345" s="44"/>
      <c r="AT345" s="44"/>
      <c r="AU345" s="44"/>
      <c r="AV345" s="44"/>
      <c r="AW345" s="44"/>
      <c r="AX345" s="45"/>
    </row>
    <row r="346" spans="1:113" ht="12" customHeight="1">
      <c r="A346" s="38"/>
      <c r="B346" s="116" t="s">
        <v>108</v>
      </c>
      <c r="C346" s="117"/>
      <c r="D346" s="117"/>
      <c r="E346" s="117"/>
      <c r="F346" s="117"/>
      <c r="G346" s="117"/>
      <c r="H346" s="117"/>
      <c r="I346" s="117"/>
      <c r="J346" s="117"/>
      <c r="K346" s="117"/>
      <c r="L346" s="117"/>
      <c r="M346" s="117"/>
      <c r="N346" s="117"/>
      <c r="O346" s="117"/>
      <c r="P346" s="117"/>
      <c r="Q346" s="117"/>
      <c r="R346" s="117"/>
      <c r="S346" s="117"/>
      <c r="T346" s="117"/>
      <c r="U346" s="117"/>
      <c r="V346" s="117"/>
      <c r="W346" s="117"/>
      <c r="X346" s="117"/>
      <c r="Y346" s="117"/>
      <c r="Z346" s="117"/>
      <c r="AA346" s="117"/>
      <c r="AB346" s="117"/>
      <c r="AC346" s="117"/>
      <c r="AD346" s="117"/>
      <c r="AE346" s="117"/>
      <c r="AF346" s="117"/>
      <c r="AG346" s="117"/>
      <c r="AH346" s="117"/>
      <c r="AI346" s="117"/>
      <c r="AJ346" s="117"/>
      <c r="AK346" s="117"/>
      <c r="AL346" s="117"/>
      <c r="AM346" s="117"/>
      <c r="AN346" s="117"/>
      <c r="AO346" s="117"/>
      <c r="AP346" s="117"/>
      <c r="AQ346" s="117"/>
      <c r="AR346" s="117"/>
      <c r="AS346" s="117"/>
      <c r="AT346" s="117"/>
      <c r="AU346" s="117"/>
      <c r="AV346" s="117"/>
      <c r="AW346" s="117"/>
      <c r="AX346" s="118"/>
    </row>
    <row r="347" spans="1:113" ht="12" customHeight="1">
      <c r="A347" s="38"/>
      <c r="B347" s="116"/>
      <c r="C347" s="117"/>
      <c r="D347" s="117"/>
      <c r="E347" s="117"/>
      <c r="F347" s="117"/>
      <c r="G347" s="117"/>
      <c r="H347" s="117"/>
      <c r="I347" s="117"/>
      <c r="J347" s="117"/>
      <c r="K347" s="117"/>
      <c r="L347" s="117"/>
      <c r="M347" s="117"/>
      <c r="N347" s="117"/>
      <c r="O347" s="117"/>
      <c r="P347" s="117"/>
      <c r="Q347" s="117"/>
      <c r="R347" s="117"/>
      <c r="S347" s="117"/>
      <c r="T347" s="117"/>
      <c r="U347" s="117"/>
      <c r="V347" s="117"/>
      <c r="W347" s="117"/>
      <c r="X347" s="117"/>
      <c r="Y347" s="117"/>
      <c r="Z347" s="117"/>
      <c r="AA347" s="117"/>
      <c r="AB347" s="117"/>
      <c r="AC347" s="117"/>
      <c r="AD347" s="117"/>
      <c r="AE347" s="117"/>
      <c r="AF347" s="117"/>
      <c r="AG347" s="117"/>
      <c r="AH347" s="117"/>
      <c r="AI347" s="117"/>
      <c r="AJ347" s="117"/>
      <c r="AK347" s="117"/>
      <c r="AL347" s="117"/>
      <c r="AM347" s="117"/>
      <c r="AN347" s="117"/>
      <c r="AO347" s="117"/>
      <c r="AP347" s="117"/>
      <c r="AQ347" s="117"/>
      <c r="AR347" s="117"/>
      <c r="AS347" s="117"/>
      <c r="AT347" s="117"/>
      <c r="AU347" s="117"/>
      <c r="AV347" s="117"/>
      <c r="AW347" s="117"/>
      <c r="AX347" s="118"/>
      <c r="BC347" s="46"/>
    </row>
    <row r="348" spans="1:113" ht="12" customHeight="1">
      <c r="A348" s="38"/>
      <c r="B348" s="116"/>
      <c r="C348" s="117"/>
      <c r="D348" s="117"/>
      <c r="E348" s="117"/>
      <c r="F348" s="117"/>
      <c r="G348" s="117"/>
      <c r="H348" s="117"/>
      <c r="I348" s="117"/>
      <c r="J348" s="117"/>
      <c r="K348" s="117"/>
      <c r="L348" s="117"/>
      <c r="M348" s="117"/>
      <c r="N348" s="117"/>
      <c r="O348" s="117"/>
      <c r="P348" s="117"/>
      <c r="Q348" s="117"/>
      <c r="R348" s="117"/>
      <c r="S348" s="117"/>
      <c r="T348" s="117"/>
      <c r="U348" s="117"/>
      <c r="V348" s="117"/>
      <c r="W348" s="117"/>
      <c r="X348" s="117"/>
      <c r="Y348" s="117"/>
      <c r="Z348" s="117"/>
      <c r="AA348" s="117"/>
      <c r="AB348" s="117"/>
      <c r="AC348" s="117"/>
      <c r="AD348" s="117"/>
      <c r="AE348" s="117"/>
      <c r="AF348" s="117"/>
      <c r="AG348" s="117"/>
      <c r="AH348" s="117"/>
      <c r="AI348" s="117"/>
      <c r="AJ348" s="117"/>
      <c r="AK348" s="117"/>
      <c r="AL348" s="117"/>
      <c r="AM348" s="117"/>
      <c r="AN348" s="117"/>
      <c r="AO348" s="117"/>
      <c r="AP348" s="117"/>
      <c r="AQ348" s="117"/>
      <c r="AR348" s="117"/>
      <c r="AS348" s="117"/>
      <c r="AT348" s="117"/>
      <c r="AU348" s="117"/>
      <c r="AV348" s="117"/>
      <c r="AW348" s="117"/>
      <c r="AX348" s="118"/>
    </row>
    <row r="349" spans="1:113" ht="12" customHeight="1">
      <c r="A349" s="38"/>
      <c r="B349" s="116"/>
      <c r="C349" s="117"/>
      <c r="D349" s="117"/>
      <c r="E349" s="117"/>
      <c r="F349" s="117"/>
      <c r="G349" s="117"/>
      <c r="H349" s="117"/>
      <c r="I349" s="117"/>
      <c r="J349" s="117"/>
      <c r="K349" s="117"/>
      <c r="L349" s="117"/>
      <c r="M349" s="117"/>
      <c r="N349" s="117"/>
      <c r="O349" s="117"/>
      <c r="P349" s="117"/>
      <c r="Q349" s="117"/>
      <c r="R349" s="117"/>
      <c r="S349" s="117"/>
      <c r="T349" s="117"/>
      <c r="U349" s="117"/>
      <c r="V349" s="117"/>
      <c r="W349" s="117"/>
      <c r="X349" s="117"/>
      <c r="Y349" s="117"/>
      <c r="Z349" s="117"/>
      <c r="AA349" s="117"/>
      <c r="AB349" s="117"/>
      <c r="AC349" s="117"/>
      <c r="AD349" s="117"/>
      <c r="AE349" s="117"/>
      <c r="AF349" s="117"/>
      <c r="AG349" s="117"/>
      <c r="AH349" s="117"/>
      <c r="AI349" s="117"/>
      <c r="AJ349" s="117"/>
      <c r="AK349" s="117"/>
      <c r="AL349" s="117"/>
      <c r="AM349" s="117"/>
      <c r="AN349" s="117"/>
      <c r="AO349" s="117"/>
      <c r="AP349" s="117"/>
      <c r="AQ349" s="117"/>
      <c r="AR349" s="117"/>
      <c r="AS349" s="117"/>
      <c r="AT349" s="117"/>
      <c r="AU349" s="117"/>
      <c r="AV349" s="117"/>
      <c r="AW349" s="117"/>
      <c r="AX349" s="118"/>
    </row>
    <row r="350" spans="1:113" ht="12" customHeight="1">
      <c r="A350" s="38"/>
      <c r="B350" s="116"/>
      <c r="C350" s="117"/>
      <c r="D350" s="117"/>
      <c r="E350" s="117"/>
      <c r="F350" s="117"/>
      <c r="G350" s="117"/>
      <c r="H350" s="117"/>
      <c r="I350" s="117"/>
      <c r="J350" s="117"/>
      <c r="K350" s="117"/>
      <c r="L350" s="117"/>
      <c r="M350" s="117"/>
      <c r="N350" s="117"/>
      <c r="O350" s="117"/>
      <c r="P350" s="117"/>
      <c r="Q350" s="117"/>
      <c r="R350" s="117"/>
      <c r="S350" s="117"/>
      <c r="T350" s="117"/>
      <c r="U350" s="117"/>
      <c r="V350" s="117"/>
      <c r="W350" s="117"/>
      <c r="X350" s="117"/>
      <c r="Y350" s="117"/>
      <c r="Z350" s="117"/>
      <c r="AA350" s="117"/>
      <c r="AB350" s="117"/>
      <c r="AC350" s="117"/>
      <c r="AD350" s="117"/>
      <c r="AE350" s="117"/>
      <c r="AF350" s="117"/>
      <c r="AG350" s="117"/>
      <c r="AH350" s="117"/>
      <c r="AI350" s="117"/>
      <c r="AJ350" s="117"/>
      <c r="AK350" s="117"/>
      <c r="AL350" s="117"/>
      <c r="AM350" s="117"/>
      <c r="AN350" s="117"/>
      <c r="AO350" s="117"/>
      <c r="AP350" s="117"/>
      <c r="AQ350" s="117"/>
      <c r="AR350" s="117"/>
      <c r="AS350" s="117"/>
      <c r="AT350" s="117"/>
      <c r="AU350" s="117"/>
      <c r="AV350" s="117"/>
      <c r="AW350" s="117"/>
      <c r="AX350" s="118"/>
    </row>
    <row r="351" spans="1:113" ht="15" thickBot="1">
      <c r="A351" s="47"/>
      <c r="B351" s="48"/>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c r="AD351" s="49"/>
      <c r="AE351" s="49"/>
      <c r="AF351" s="49"/>
      <c r="AG351" s="49"/>
      <c r="AH351" s="49"/>
      <c r="AI351" s="49"/>
      <c r="AJ351" s="49"/>
      <c r="AK351" s="49"/>
      <c r="AL351" s="49"/>
      <c r="AM351" s="49"/>
      <c r="AN351" s="49"/>
      <c r="AO351" s="49"/>
      <c r="AP351" s="49"/>
      <c r="AQ351" s="49"/>
      <c r="AR351" s="49"/>
      <c r="AS351" s="49"/>
      <c r="AT351" s="49"/>
      <c r="AU351" s="49"/>
      <c r="AV351" s="49"/>
      <c r="AW351" s="49"/>
      <c r="AX351" s="50"/>
    </row>
    <row r="352" spans="1:113">
      <c r="B352" s="51"/>
    </row>
    <row r="353" spans="1:251" ht="14.4">
      <c r="B353" s="40" t="s">
        <v>64</v>
      </c>
      <c r="C353" s="38"/>
      <c r="D353" s="38"/>
      <c r="E353" s="38"/>
      <c r="F353" s="38"/>
      <c r="G353" s="38"/>
      <c r="H353" s="38"/>
      <c r="I353" s="38"/>
      <c r="J353" s="38"/>
      <c r="K353" s="38"/>
      <c r="L353" s="39"/>
      <c r="M353" s="39"/>
      <c r="N353" s="39"/>
      <c r="O353" s="39"/>
      <c r="P353" s="38"/>
      <c r="Q353" s="38"/>
      <c r="R353" s="38"/>
      <c r="S353" s="38"/>
      <c r="T353" s="38"/>
      <c r="U353" s="38"/>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row>
    <row r="354" spans="1:251" ht="15" thickBot="1">
      <c r="B354" s="38"/>
      <c r="C354" s="38"/>
      <c r="D354" s="38"/>
      <c r="E354" s="38"/>
      <c r="F354" s="38"/>
      <c r="G354" s="38"/>
      <c r="H354" s="38"/>
      <c r="I354" s="38"/>
      <c r="J354" s="38"/>
      <c r="K354" s="38"/>
      <c r="L354" s="39"/>
      <c r="M354" s="39"/>
      <c r="N354" s="39"/>
      <c r="O354" s="39"/>
      <c r="P354" s="38"/>
      <c r="Q354" s="38"/>
      <c r="R354" s="38"/>
      <c r="S354" s="38"/>
      <c r="T354" s="38"/>
      <c r="U354" s="38"/>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52" t="s">
        <v>65</v>
      </c>
    </row>
    <row r="355" spans="1:251" s="46" customFormat="1" ht="13.5" customHeight="1">
      <c r="A355" s="38"/>
      <c r="B355" s="119" t="s">
        <v>66</v>
      </c>
      <c r="C355" s="120"/>
      <c r="D355" s="120"/>
      <c r="E355" s="120"/>
      <c r="F355" s="120"/>
      <c r="G355" s="120"/>
      <c r="H355" s="120"/>
      <c r="I355" s="120"/>
      <c r="J355" s="120"/>
      <c r="K355" s="120"/>
      <c r="L355" s="120"/>
      <c r="M355" s="120"/>
      <c r="N355" s="120"/>
      <c r="O355" s="120"/>
      <c r="P355" s="120"/>
      <c r="Q355" s="120"/>
      <c r="R355" s="120"/>
      <c r="S355" s="120"/>
      <c r="T355" s="120"/>
      <c r="U355" s="120"/>
      <c r="V355" s="120"/>
      <c r="W355" s="120"/>
      <c r="X355" s="120"/>
      <c r="Y355" s="120"/>
      <c r="Z355" s="121"/>
      <c r="AA355" s="125" t="s">
        <v>67</v>
      </c>
      <c r="AB355" s="120"/>
      <c r="AC355" s="120"/>
      <c r="AD355" s="120"/>
      <c r="AE355" s="120"/>
      <c r="AF355" s="120"/>
      <c r="AG355" s="120"/>
      <c r="AH355" s="120"/>
      <c r="AI355" s="121"/>
      <c r="AJ355" s="125" t="s">
        <v>68</v>
      </c>
      <c r="AK355" s="120"/>
      <c r="AL355" s="120"/>
      <c r="AM355" s="120"/>
      <c r="AN355" s="120"/>
      <c r="AO355" s="120"/>
      <c r="AP355" s="120"/>
      <c r="AQ355" s="120"/>
      <c r="AR355" s="121"/>
      <c r="AS355" s="125" t="s">
        <v>69</v>
      </c>
      <c r="AT355" s="120"/>
      <c r="AU355" s="120"/>
      <c r="AV355" s="120"/>
      <c r="AW355" s="120"/>
      <c r="AX355" s="127"/>
      <c r="AY355" s="32"/>
      <c r="AZ355" s="32"/>
      <c r="BA355" s="32"/>
      <c r="BB355" s="32"/>
      <c r="BC355" s="32"/>
      <c r="BD355" s="32"/>
      <c r="BE355" s="32"/>
      <c r="BF355" s="32"/>
      <c r="BG355" s="32"/>
      <c r="BH355" s="32"/>
      <c r="BI355" s="32"/>
      <c r="BJ355" s="32"/>
      <c r="BK355" s="32"/>
      <c r="BL355" s="32"/>
      <c r="BM355" s="32"/>
      <c r="BN355" s="32"/>
      <c r="BO355" s="32"/>
      <c r="BP355" s="32"/>
      <c r="BQ355" s="32"/>
      <c r="BR355" s="32"/>
      <c r="BS355" s="32"/>
      <c r="BT355" s="32"/>
      <c r="BU355" s="32"/>
      <c r="BV355" s="32"/>
      <c r="BW355" s="32"/>
      <c r="BX355" s="32"/>
      <c r="BY355" s="32"/>
      <c r="BZ355" s="32"/>
      <c r="CA355" s="32"/>
      <c r="CB355" s="32"/>
      <c r="CC355" s="32"/>
      <c r="CD355" s="32"/>
      <c r="CE355" s="32"/>
      <c r="CF355" s="32"/>
      <c r="CG355" s="32"/>
      <c r="CH355" s="32"/>
      <c r="CI355" s="32"/>
      <c r="CJ355" s="32"/>
      <c r="CK355" s="32"/>
      <c r="CL355" s="32"/>
      <c r="CM355" s="32"/>
      <c r="CN355" s="32"/>
      <c r="CO355" s="32"/>
      <c r="CP355" s="32"/>
      <c r="CQ355" s="32"/>
      <c r="CR355" s="32"/>
      <c r="CS355" s="32"/>
      <c r="CT355" s="32"/>
      <c r="CU355" s="32"/>
      <c r="CV355" s="32"/>
      <c r="CW355" s="32"/>
      <c r="CX355" s="32"/>
      <c r="CY355" s="32"/>
      <c r="CZ355" s="32"/>
      <c r="DA355" s="32"/>
      <c r="DB355" s="32"/>
      <c r="DC355" s="32"/>
      <c r="DD355" s="32"/>
      <c r="DE355" s="32"/>
      <c r="DF355" s="32"/>
      <c r="DG355" s="32"/>
      <c r="DH355" s="32"/>
      <c r="DI355" s="32"/>
      <c r="DJ355" s="32"/>
      <c r="DK355" s="32"/>
      <c r="DL355" s="32"/>
      <c r="DM355" s="32"/>
      <c r="DN355" s="32"/>
      <c r="DO355" s="32"/>
      <c r="DP355" s="32"/>
      <c r="DQ355" s="32"/>
      <c r="DR355" s="32"/>
      <c r="DS355" s="32"/>
      <c r="DT355" s="32"/>
      <c r="DU355" s="32"/>
      <c r="DV355" s="32"/>
      <c r="DW355" s="32"/>
      <c r="DX355" s="32"/>
      <c r="DY355" s="32"/>
      <c r="DZ355" s="32"/>
      <c r="EA355" s="32"/>
      <c r="EB355" s="32"/>
      <c r="EC355" s="32"/>
      <c r="ED355" s="32"/>
      <c r="EE355" s="32"/>
      <c r="EF355" s="32"/>
      <c r="EG355" s="32"/>
      <c r="EH355" s="32"/>
      <c r="EI355" s="32"/>
      <c r="EJ355" s="32"/>
      <c r="EK355" s="32"/>
      <c r="EL355" s="32"/>
      <c r="EM355" s="32"/>
      <c r="EN355" s="32"/>
      <c r="EO355" s="32"/>
      <c r="EP355" s="32"/>
      <c r="EQ355" s="32"/>
      <c r="ER355" s="32"/>
      <c r="ES355" s="32"/>
      <c r="ET355" s="32"/>
      <c r="EU355" s="32"/>
      <c r="EV355" s="32"/>
      <c r="EW355" s="32"/>
      <c r="EX355" s="32"/>
      <c r="EY355" s="32"/>
      <c r="EZ355" s="32"/>
      <c r="FA355" s="32"/>
      <c r="FB355" s="32"/>
      <c r="FC355" s="32"/>
      <c r="FD355" s="32"/>
      <c r="FE355" s="32"/>
      <c r="FF355" s="32"/>
      <c r="FG355" s="32"/>
      <c r="FH355" s="32"/>
      <c r="FI355" s="32"/>
      <c r="FJ355" s="32"/>
      <c r="FK355" s="32"/>
      <c r="FL355" s="32"/>
      <c r="FM355" s="32"/>
      <c r="FN355" s="32"/>
      <c r="FO355" s="32"/>
      <c r="FP355" s="32"/>
      <c r="FQ355" s="32"/>
      <c r="FR355" s="32"/>
      <c r="FS355" s="32"/>
      <c r="FT355" s="32"/>
      <c r="FU355" s="32"/>
      <c r="FV355" s="32"/>
      <c r="FW355" s="32"/>
      <c r="FX355" s="32"/>
      <c r="FY355" s="32"/>
      <c r="FZ355" s="32"/>
      <c r="GA355" s="32"/>
      <c r="GB355" s="32"/>
      <c r="GC355" s="32"/>
      <c r="GD355" s="32"/>
      <c r="GE355" s="32"/>
      <c r="GF355" s="32"/>
      <c r="GG355" s="32"/>
      <c r="GH355" s="32"/>
      <c r="GI355" s="32"/>
      <c r="GJ355" s="32"/>
      <c r="GK355" s="32"/>
      <c r="GL355" s="32"/>
      <c r="GM355" s="32"/>
      <c r="GN355" s="32"/>
      <c r="GO355" s="32"/>
      <c r="GP355" s="32"/>
      <c r="GQ355" s="32"/>
      <c r="GR355" s="32"/>
      <c r="GS355" s="32"/>
      <c r="GT355" s="32"/>
      <c r="GU355" s="32"/>
      <c r="GV355" s="32"/>
      <c r="GW355" s="32"/>
      <c r="GX355" s="32"/>
      <c r="GY355" s="32"/>
      <c r="GZ355" s="32"/>
      <c r="HA355" s="32"/>
      <c r="HB355" s="32"/>
      <c r="HC355" s="32"/>
      <c r="HD355" s="32"/>
      <c r="HE355" s="32"/>
      <c r="HF355" s="32"/>
      <c r="HG355" s="32"/>
      <c r="HH355" s="32"/>
      <c r="HI355" s="32"/>
      <c r="HJ355" s="32"/>
      <c r="HK355" s="32"/>
      <c r="HL355" s="32"/>
      <c r="HM355" s="32"/>
      <c r="HN355" s="32"/>
      <c r="HO355" s="32"/>
      <c r="HP355" s="32"/>
      <c r="HQ355" s="32"/>
      <c r="HR355" s="32"/>
      <c r="HS355" s="32"/>
      <c r="HT355" s="32"/>
      <c r="HU355" s="32"/>
      <c r="HV355" s="32"/>
      <c r="HW355" s="32"/>
      <c r="HX355" s="32"/>
      <c r="HY355" s="32"/>
      <c r="HZ355" s="32"/>
      <c r="IA355" s="32"/>
      <c r="IB355" s="32"/>
      <c r="IC355" s="32"/>
      <c r="ID355" s="32"/>
      <c r="IE355" s="32"/>
      <c r="IF355" s="32"/>
      <c r="IG355" s="32"/>
      <c r="IH355" s="32"/>
      <c r="II355" s="32"/>
      <c r="IJ355" s="32"/>
      <c r="IK355" s="32"/>
      <c r="IL355" s="32"/>
      <c r="IM355" s="32"/>
      <c r="IN355" s="32"/>
      <c r="IO355" s="32"/>
      <c r="IP355" s="32"/>
      <c r="IQ355" s="32"/>
    </row>
    <row r="356" spans="1:251" s="46" customFormat="1">
      <c r="A356" s="38"/>
      <c r="B356" s="122"/>
      <c r="C356" s="123"/>
      <c r="D356" s="123"/>
      <c r="E356" s="123"/>
      <c r="F356" s="123"/>
      <c r="G356" s="123"/>
      <c r="H356" s="123"/>
      <c r="I356" s="123"/>
      <c r="J356" s="123"/>
      <c r="K356" s="123"/>
      <c r="L356" s="123"/>
      <c r="M356" s="123"/>
      <c r="N356" s="123"/>
      <c r="O356" s="123"/>
      <c r="P356" s="123"/>
      <c r="Q356" s="123"/>
      <c r="R356" s="123"/>
      <c r="S356" s="123"/>
      <c r="T356" s="123"/>
      <c r="U356" s="123"/>
      <c r="V356" s="123"/>
      <c r="W356" s="123"/>
      <c r="X356" s="123"/>
      <c r="Y356" s="123"/>
      <c r="Z356" s="124"/>
      <c r="AA356" s="126"/>
      <c r="AB356" s="123"/>
      <c r="AC356" s="123"/>
      <c r="AD356" s="123"/>
      <c r="AE356" s="123"/>
      <c r="AF356" s="123"/>
      <c r="AG356" s="123"/>
      <c r="AH356" s="123"/>
      <c r="AI356" s="124"/>
      <c r="AJ356" s="126"/>
      <c r="AK356" s="123"/>
      <c r="AL356" s="123"/>
      <c r="AM356" s="123"/>
      <c r="AN356" s="123"/>
      <c r="AO356" s="123"/>
      <c r="AP356" s="123"/>
      <c r="AQ356" s="123"/>
      <c r="AR356" s="124"/>
      <c r="AS356" s="126"/>
      <c r="AT356" s="123"/>
      <c r="AU356" s="123"/>
      <c r="AV356" s="123"/>
      <c r="AW356" s="123"/>
      <c r="AX356" s="128"/>
      <c r="AY356" s="32"/>
      <c r="AZ356" s="32"/>
      <c r="BA356" s="32"/>
      <c r="BB356" s="53"/>
      <c r="BC356" s="54"/>
      <c r="BE356" s="32"/>
      <c r="BF356" s="32"/>
      <c r="BG356" s="32"/>
      <c r="BH356" s="32"/>
      <c r="BI356" s="32"/>
      <c r="BJ356" s="32"/>
      <c r="BK356" s="32"/>
      <c r="BL356" s="32"/>
      <c r="BM356" s="32"/>
      <c r="BN356" s="32"/>
      <c r="BO356" s="32"/>
      <c r="BP356" s="32"/>
      <c r="BQ356" s="32"/>
      <c r="BR356" s="32"/>
      <c r="BS356" s="32"/>
      <c r="BT356" s="32"/>
      <c r="BU356" s="32"/>
      <c r="BV356" s="32"/>
      <c r="BW356" s="32"/>
      <c r="BX356" s="32"/>
      <c r="BY356" s="32"/>
      <c r="BZ356" s="32"/>
      <c r="CA356" s="32"/>
      <c r="CB356" s="32"/>
      <c r="CC356" s="32"/>
      <c r="CD356" s="32"/>
      <c r="CE356" s="32"/>
      <c r="CF356" s="32"/>
      <c r="CG356" s="32"/>
      <c r="CH356" s="32"/>
      <c r="CI356" s="32"/>
      <c r="CJ356" s="32"/>
      <c r="CK356" s="32"/>
      <c r="CL356" s="32"/>
      <c r="CM356" s="32"/>
      <c r="CN356" s="32"/>
      <c r="CO356" s="32"/>
      <c r="CP356" s="32"/>
      <c r="CQ356" s="32"/>
      <c r="CR356" s="32"/>
      <c r="CS356" s="32"/>
      <c r="CT356" s="32"/>
      <c r="CU356" s="32"/>
      <c r="CV356" s="32"/>
      <c r="CW356" s="32"/>
      <c r="CX356" s="32"/>
      <c r="CY356" s="32"/>
      <c r="CZ356" s="32"/>
      <c r="DA356" s="32"/>
      <c r="DB356" s="32"/>
      <c r="DC356" s="32"/>
      <c r="DD356" s="32"/>
      <c r="DE356" s="32"/>
      <c r="DF356" s="32"/>
      <c r="DG356" s="32"/>
      <c r="DH356" s="32"/>
      <c r="DI356" s="32"/>
      <c r="DJ356" s="32"/>
      <c r="DK356" s="32"/>
      <c r="DL356" s="32"/>
      <c r="DM356" s="32"/>
      <c r="DN356" s="32"/>
      <c r="DO356" s="32"/>
      <c r="DP356" s="32"/>
      <c r="DQ356" s="32"/>
      <c r="DR356" s="32"/>
      <c r="DS356" s="32"/>
      <c r="DT356" s="32"/>
      <c r="DU356" s="32"/>
      <c r="DV356" s="32"/>
      <c r="DW356" s="32"/>
      <c r="DX356" s="32"/>
      <c r="DY356" s="32"/>
      <c r="DZ356" s="32"/>
      <c r="EA356" s="32"/>
      <c r="EB356" s="32"/>
      <c r="EC356" s="32"/>
      <c r="ED356" s="32"/>
      <c r="EE356" s="32"/>
      <c r="EF356" s="32"/>
      <c r="EG356" s="32"/>
      <c r="EH356" s="32"/>
      <c r="EI356" s="32"/>
      <c r="EJ356" s="32"/>
      <c r="EK356" s="32"/>
      <c r="EL356" s="32"/>
      <c r="EM356" s="32"/>
      <c r="EN356" s="32"/>
      <c r="EO356" s="32"/>
      <c r="EP356" s="32"/>
      <c r="EQ356" s="32"/>
      <c r="ER356" s="32"/>
      <c r="ES356" s="32"/>
      <c r="ET356" s="32"/>
      <c r="EU356" s="32"/>
      <c r="EV356" s="32"/>
      <c r="EW356" s="32"/>
      <c r="EX356" s="32"/>
      <c r="EY356" s="32"/>
      <c r="EZ356" s="32"/>
      <c r="FA356" s="32"/>
      <c r="FB356" s="32"/>
      <c r="FC356" s="32"/>
      <c r="FD356" s="32"/>
      <c r="FE356" s="32"/>
      <c r="FF356" s="32"/>
      <c r="FG356" s="32"/>
      <c r="FH356" s="32"/>
      <c r="FI356" s="32"/>
      <c r="FJ356" s="32"/>
      <c r="FK356" s="32"/>
      <c r="FL356" s="32"/>
      <c r="FM356" s="32"/>
      <c r="FN356" s="32"/>
      <c r="FO356" s="32"/>
      <c r="FP356" s="32"/>
      <c r="FQ356" s="32"/>
      <c r="FR356" s="32"/>
      <c r="FS356" s="32"/>
      <c r="FT356" s="32"/>
      <c r="FU356" s="32"/>
      <c r="FV356" s="32"/>
      <c r="FW356" s="32"/>
      <c r="FX356" s="32"/>
      <c r="FY356" s="32"/>
      <c r="FZ356" s="32"/>
      <c r="GA356" s="32"/>
      <c r="GB356" s="32"/>
      <c r="GC356" s="32"/>
      <c r="GD356" s="32"/>
      <c r="GE356" s="32"/>
      <c r="GF356" s="32"/>
      <c r="GG356" s="32"/>
      <c r="GH356" s="32"/>
      <c r="GI356" s="32"/>
      <c r="GJ356" s="32"/>
      <c r="GK356" s="32"/>
      <c r="GL356" s="32"/>
      <c r="GM356" s="32"/>
      <c r="GN356" s="32"/>
      <c r="GO356" s="32"/>
      <c r="GP356" s="32"/>
      <c r="GQ356" s="32"/>
      <c r="GR356" s="32"/>
      <c r="GS356" s="32"/>
      <c r="GT356" s="32"/>
      <c r="GU356" s="32"/>
      <c r="GV356" s="32"/>
      <c r="GW356" s="32"/>
      <c r="GX356" s="32"/>
      <c r="GY356" s="32"/>
      <c r="GZ356" s="32"/>
      <c r="HA356" s="32"/>
      <c r="HB356" s="32"/>
      <c r="HC356" s="32"/>
      <c r="HD356" s="32"/>
      <c r="HE356" s="32"/>
      <c r="HF356" s="32"/>
      <c r="HG356" s="32"/>
      <c r="HH356" s="32"/>
      <c r="HI356" s="32"/>
      <c r="HJ356" s="32"/>
      <c r="HK356" s="32"/>
      <c r="HL356" s="32"/>
      <c r="HM356" s="32"/>
      <c r="HN356" s="32"/>
      <c r="HO356" s="32"/>
      <c r="HP356" s="32"/>
      <c r="HQ356" s="32"/>
      <c r="HR356" s="32"/>
      <c r="HS356" s="32"/>
      <c r="HT356" s="32"/>
      <c r="HU356" s="32"/>
      <c r="HV356" s="32"/>
      <c r="HW356" s="32"/>
      <c r="HX356" s="32"/>
      <c r="HY356" s="32"/>
      <c r="HZ356" s="32"/>
      <c r="IA356" s="32"/>
      <c r="IB356" s="32"/>
      <c r="IC356" s="32"/>
      <c r="ID356" s="32"/>
      <c r="IE356" s="32"/>
      <c r="IF356" s="32"/>
      <c r="IG356" s="32"/>
      <c r="IH356" s="32"/>
      <c r="II356" s="32"/>
      <c r="IJ356" s="32"/>
      <c r="IK356" s="32"/>
      <c r="IL356" s="32"/>
      <c r="IM356" s="32"/>
      <c r="IN356" s="32"/>
      <c r="IO356" s="32"/>
      <c r="IP356" s="32"/>
      <c r="IQ356" s="32"/>
    </row>
    <row r="357" spans="1:251" s="46" customFormat="1" ht="18.75" customHeight="1">
      <c r="A357" s="38"/>
      <c r="B357" s="55"/>
      <c r="C357" s="91" t="s">
        <v>109</v>
      </c>
      <c r="D357" s="92"/>
      <c r="E357" s="92"/>
      <c r="F357" s="92"/>
      <c r="G357" s="92"/>
      <c r="H357" s="92"/>
      <c r="I357" s="92"/>
      <c r="J357" s="92"/>
      <c r="K357" s="92"/>
      <c r="L357" s="92"/>
      <c r="M357" s="92"/>
      <c r="N357" s="92"/>
      <c r="O357" s="92"/>
      <c r="P357" s="92"/>
      <c r="Q357" s="92"/>
      <c r="R357" s="92"/>
      <c r="S357" s="92"/>
      <c r="T357" s="92"/>
      <c r="U357" s="92"/>
      <c r="V357" s="92"/>
      <c r="W357" s="92"/>
      <c r="X357" s="92"/>
      <c r="Y357" s="92"/>
      <c r="Z357" s="93"/>
      <c r="AA357" s="94">
        <v>0</v>
      </c>
      <c r="AB357" s="95"/>
      <c r="AC357" s="95"/>
      <c r="AD357" s="95"/>
      <c r="AE357" s="95"/>
      <c r="AF357" s="95"/>
      <c r="AG357" s="95"/>
      <c r="AH357" s="95"/>
      <c r="AI357" s="96"/>
      <c r="AJ357" s="94">
        <v>1003</v>
      </c>
      <c r="AK357" s="95"/>
      <c r="AL357" s="95"/>
      <c r="AM357" s="95"/>
      <c r="AN357" s="95"/>
      <c r="AO357" s="95"/>
      <c r="AP357" s="95"/>
      <c r="AQ357" s="95"/>
      <c r="AR357" s="96"/>
      <c r="AS357" s="97"/>
      <c r="AT357" s="98"/>
      <c r="AU357" s="98"/>
      <c r="AV357" s="98"/>
      <c r="AW357" s="98"/>
      <c r="AX357" s="99"/>
      <c r="AY357" s="32"/>
      <c r="AZ357" s="32"/>
      <c r="BA357" s="32"/>
      <c r="BB357" s="32"/>
      <c r="BC357" s="32"/>
      <c r="BD357" s="32"/>
      <c r="BE357" s="32"/>
      <c r="BF357" s="32"/>
      <c r="BG357" s="32"/>
      <c r="BH357" s="32"/>
      <c r="BI357" s="32"/>
      <c r="BJ357" s="32"/>
      <c r="BK357" s="32"/>
      <c r="BL357" s="32"/>
      <c r="BM357" s="32"/>
      <c r="BN357" s="32"/>
      <c r="BO357" s="32"/>
      <c r="BP357" s="32"/>
      <c r="BQ357" s="32"/>
      <c r="BR357" s="32"/>
      <c r="BS357" s="32"/>
      <c r="BT357" s="32"/>
      <c r="BU357" s="32"/>
      <c r="BV357" s="32"/>
      <c r="BW357" s="32"/>
      <c r="BX357" s="32"/>
      <c r="BY357" s="32"/>
      <c r="BZ357" s="32"/>
      <c r="CA357" s="32"/>
      <c r="CB357" s="32"/>
      <c r="CC357" s="32"/>
      <c r="CD357" s="32"/>
      <c r="CE357" s="32"/>
      <c r="CF357" s="32"/>
      <c r="CG357" s="32"/>
      <c r="CH357" s="32"/>
      <c r="CI357" s="32"/>
      <c r="CJ357" s="32"/>
      <c r="CK357" s="32"/>
      <c r="CL357" s="32"/>
      <c r="CM357" s="32"/>
      <c r="CN357" s="32"/>
      <c r="CO357" s="32"/>
      <c r="CP357" s="32"/>
      <c r="CQ357" s="32"/>
      <c r="CR357" s="32"/>
      <c r="CS357" s="32"/>
      <c r="CT357" s="32"/>
      <c r="CU357" s="32"/>
      <c r="CV357" s="32"/>
      <c r="CW357" s="32"/>
      <c r="CX357" s="32"/>
      <c r="CY357" s="32"/>
      <c r="CZ357" s="32"/>
      <c r="DA357" s="32"/>
      <c r="DB357" s="32"/>
      <c r="DC357" s="32"/>
      <c r="DD357" s="32"/>
      <c r="DE357" s="32"/>
      <c r="DF357" s="32"/>
      <c r="DG357" s="32"/>
      <c r="DH357" s="32"/>
      <c r="DI357" s="32"/>
      <c r="DJ357" s="32"/>
      <c r="DK357" s="32"/>
      <c r="DL357" s="32"/>
      <c r="DM357" s="32"/>
      <c r="DN357" s="32"/>
      <c r="DO357" s="32"/>
      <c r="DP357" s="32"/>
      <c r="DQ357" s="32"/>
      <c r="DR357" s="32"/>
      <c r="DS357" s="32"/>
      <c r="DT357" s="32"/>
      <c r="DU357" s="32"/>
      <c r="DV357" s="32"/>
      <c r="DW357" s="32"/>
      <c r="DX357" s="32"/>
      <c r="DY357" s="32"/>
      <c r="DZ357" s="32"/>
      <c r="EA357" s="32"/>
      <c r="EB357" s="32"/>
      <c r="EC357" s="32"/>
      <c r="ED357" s="32"/>
      <c r="EE357" s="32"/>
      <c r="EF357" s="32"/>
      <c r="EG357" s="32"/>
      <c r="EH357" s="32"/>
      <c r="EI357" s="32"/>
      <c r="EJ357" s="32"/>
      <c r="EK357" s="32"/>
      <c r="EL357" s="32"/>
      <c r="EM357" s="32"/>
      <c r="EN357" s="32"/>
      <c r="EO357" s="32"/>
      <c r="EP357" s="32"/>
      <c r="EQ357" s="32"/>
      <c r="ER357" s="32"/>
      <c r="ES357" s="32"/>
      <c r="ET357" s="32"/>
      <c r="EU357" s="32"/>
      <c r="EV357" s="32"/>
      <c r="EW357" s="32"/>
      <c r="EX357" s="32"/>
      <c r="EY357" s="32"/>
      <c r="EZ357" s="32"/>
      <c r="FA357" s="32"/>
      <c r="FB357" s="32"/>
      <c r="FC357" s="32"/>
      <c r="FD357" s="32"/>
      <c r="FE357" s="32"/>
      <c r="FF357" s="32"/>
      <c r="FG357" s="32"/>
      <c r="FH357" s="32"/>
      <c r="FI357" s="32"/>
      <c r="FJ357" s="32"/>
      <c r="FK357" s="32"/>
      <c r="FL357" s="32"/>
      <c r="FM357" s="32"/>
      <c r="FN357" s="32"/>
      <c r="FO357" s="32"/>
      <c r="FP357" s="32"/>
      <c r="FQ357" s="32"/>
      <c r="FR357" s="32"/>
      <c r="FS357" s="32"/>
      <c r="FT357" s="32"/>
      <c r="FU357" s="32"/>
      <c r="FV357" s="32"/>
      <c r="FW357" s="32"/>
      <c r="FX357" s="32"/>
      <c r="FY357" s="32"/>
      <c r="FZ357" s="32"/>
      <c r="GA357" s="32"/>
      <c r="GB357" s="32"/>
      <c r="GC357" s="32"/>
      <c r="GD357" s="32"/>
      <c r="GE357" s="32"/>
      <c r="GF357" s="32"/>
      <c r="GG357" s="32"/>
      <c r="GH357" s="32"/>
      <c r="GI357" s="32"/>
      <c r="GJ357" s="32"/>
      <c r="GK357" s="32"/>
      <c r="GL357" s="32"/>
      <c r="GM357" s="32"/>
      <c r="GN357" s="32"/>
      <c r="GO357" s="32"/>
      <c r="GP357" s="32"/>
      <c r="GQ357" s="32"/>
      <c r="GR357" s="32"/>
      <c r="GS357" s="32"/>
      <c r="GT357" s="32"/>
      <c r="GU357" s="32"/>
      <c r="GV357" s="32"/>
      <c r="GW357" s="32"/>
      <c r="GX357" s="32"/>
      <c r="GY357" s="32"/>
      <c r="GZ357" s="32"/>
      <c r="HA357" s="32"/>
      <c r="HB357" s="32"/>
      <c r="HC357" s="32"/>
      <c r="HD357" s="32"/>
      <c r="HE357" s="32"/>
      <c r="HF357" s="32"/>
      <c r="HG357" s="32"/>
      <c r="HH357" s="32"/>
      <c r="HI357" s="32"/>
      <c r="HJ357" s="32"/>
      <c r="HK357" s="32"/>
      <c r="HL357" s="32"/>
      <c r="HM357" s="32"/>
      <c r="HN357" s="32"/>
      <c r="HO357" s="32"/>
      <c r="HP357" s="32"/>
      <c r="HQ357" s="32"/>
      <c r="HR357" s="32"/>
      <c r="HS357" s="32"/>
      <c r="HT357" s="32"/>
      <c r="HU357" s="32"/>
      <c r="HV357" s="32"/>
      <c r="HW357" s="32"/>
      <c r="HX357" s="32"/>
      <c r="HY357" s="32"/>
      <c r="HZ357" s="32"/>
      <c r="IA357" s="32"/>
      <c r="IB357" s="32"/>
      <c r="IC357" s="32"/>
      <c r="ID357" s="32"/>
      <c r="IE357" s="32"/>
      <c r="IF357" s="32"/>
      <c r="IG357" s="32"/>
      <c r="IH357" s="32"/>
      <c r="II357" s="32"/>
      <c r="IJ357" s="32"/>
      <c r="IK357" s="32"/>
      <c r="IL357" s="32"/>
      <c r="IM357" s="32"/>
      <c r="IN357" s="32"/>
      <c r="IO357" s="32"/>
      <c r="IP357" s="32"/>
      <c r="IQ357" s="32"/>
    </row>
    <row r="358" spans="1:251" s="46" customFormat="1" ht="18.75" customHeight="1" thickBot="1">
      <c r="A358" s="47"/>
      <c r="B358" s="100" t="s">
        <v>71</v>
      </c>
      <c r="C358" s="101"/>
      <c r="D358" s="101"/>
      <c r="E358" s="101"/>
      <c r="F358" s="101"/>
      <c r="G358" s="101"/>
      <c r="H358" s="101"/>
      <c r="I358" s="101"/>
      <c r="J358" s="101"/>
      <c r="K358" s="101"/>
      <c r="L358" s="101"/>
      <c r="M358" s="101"/>
      <c r="N358" s="101"/>
      <c r="O358" s="101"/>
      <c r="P358" s="101"/>
      <c r="Q358" s="101"/>
      <c r="R358" s="101"/>
      <c r="S358" s="101"/>
      <c r="T358" s="101"/>
      <c r="U358" s="101"/>
      <c r="V358" s="101"/>
      <c r="W358" s="101"/>
      <c r="X358" s="101"/>
      <c r="Y358" s="101"/>
      <c r="Z358" s="102"/>
      <c r="AA358" s="103">
        <f>SUM($AA$357:$AA$357)</f>
        <v>0</v>
      </c>
      <c r="AB358" s="104"/>
      <c r="AC358" s="104"/>
      <c r="AD358" s="104"/>
      <c r="AE358" s="104"/>
      <c r="AF358" s="104"/>
      <c r="AG358" s="104"/>
      <c r="AH358" s="104"/>
      <c r="AI358" s="105"/>
      <c r="AJ358" s="103">
        <f>SUM($AJ$357:$AJ$357)</f>
        <v>1003</v>
      </c>
      <c r="AK358" s="104"/>
      <c r="AL358" s="104"/>
      <c r="AM358" s="104"/>
      <c r="AN358" s="104"/>
      <c r="AO358" s="104"/>
      <c r="AP358" s="104"/>
      <c r="AQ358" s="104"/>
      <c r="AR358" s="105"/>
      <c r="AS358" s="106"/>
      <c r="AT358" s="107"/>
      <c r="AU358" s="107"/>
      <c r="AV358" s="107"/>
      <c r="AW358" s="107"/>
      <c r="AX358" s="108"/>
      <c r="AY358" s="32"/>
      <c r="AZ358" s="32"/>
      <c r="BA358" s="32"/>
      <c r="BB358" s="32"/>
      <c r="BC358" s="32"/>
      <c r="BD358" s="32"/>
      <c r="BE358" s="32"/>
      <c r="BF358" s="32"/>
      <c r="BG358" s="32"/>
      <c r="BH358" s="32"/>
      <c r="BI358" s="32"/>
      <c r="BJ358" s="32"/>
      <c r="BK358" s="32"/>
      <c r="BL358" s="32"/>
      <c r="BM358" s="32"/>
      <c r="BN358" s="32"/>
      <c r="BO358" s="32"/>
      <c r="BP358" s="32"/>
      <c r="BQ358" s="32"/>
      <c r="BR358" s="32"/>
      <c r="BS358" s="32"/>
      <c r="BT358" s="32"/>
      <c r="BU358" s="32"/>
      <c r="BV358" s="32"/>
      <c r="BW358" s="32"/>
      <c r="BX358" s="32"/>
      <c r="BY358" s="32"/>
      <c r="BZ358" s="32"/>
      <c r="CA358" s="32"/>
      <c r="CB358" s="32"/>
      <c r="CC358" s="32"/>
      <c r="CD358" s="32"/>
      <c r="CE358" s="32"/>
      <c r="CF358" s="32"/>
      <c r="CG358" s="32"/>
      <c r="CH358" s="32"/>
      <c r="CI358" s="32"/>
      <c r="CJ358" s="32"/>
      <c r="CK358" s="32"/>
      <c r="CL358" s="32"/>
      <c r="CM358" s="32"/>
      <c r="CN358" s="32"/>
      <c r="CO358" s="32"/>
      <c r="CP358" s="32"/>
      <c r="CQ358" s="32"/>
      <c r="CR358" s="32"/>
      <c r="CS358" s="32"/>
      <c r="CT358" s="32"/>
      <c r="CU358" s="32"/>
      <c r="CV358" s="32"/>
      <c r="CW358" s="32"/>
      <c r="CX358" s="32"/>
      <c r="CY358" s="32"/>
      <c r="CZ358" s="32"/>
      <c r="DA358" s="32"/>
      <c r="DB358" s="32"/>
      <c r="DC358" s="32"/>
      <c r="DD358" s="32"/>
      <c r="DE358" s="32"/>
      <c r="DF358" s="32"/>
      <c r="DG358" s="32"/>
      <c r="DH358" s="32"/>
      <c r="DI358" s="32"/>
      <c r="DJ358" s="32"/>
      <c r="DK358" s="32"/>
      <c r="DL358" s="32"/>
      <c r="DM358" s="32"/>
      <c r="DN358" s="32"/>
      <c r="DO358" s="32"/>
      <c r="DP358" s="32"/>
      <c r="DQ358" s="32"/>
      <c r="DR358" s="32"/>
      <c r="DS358" s="32"/>
      <c r="DT358" s="32"/>
      <c r="DU358" s="32"/>
      <c r="DV358" s="32"/>
      <c r="DW358" s="32"/>
      <c r="DX358" s="32"/>
      <c r="DY358" s="32"/>
      <c r="DZ358" s="32"/>
      <c r="EA358" s="32"/>
      <c r="EB358" s="32"/>
      <c r="EC358" s="32"/>
      <c r="ED358" s="32"/>
      <c r="EE358" s="32"/>
      <c r="EF358" s="32"/>
      <c r="EG358" s="32"/>
      <c r="EH358" s="32"/>
      <c r="EI358" s="32"/>
      <c r="EJ358" s="32"/>
      <c r="EK358" s="32"/>
      <c r="EL358" s="32"/>
      <c r="EM358" s="32"/>
      <c r="EN358" s="32"/>
      <c r="EO358" s="32"/>
      <c r="EP358" s="32"/>
      <c r="EQ358" s="32"/>
      <c r="ER358" s="32"/>
      <c r="ES358" s="32"/>
      <c r="ET358" s="32"/>
      <c r="EU358" s="32"/>
      <c r="EV358" s="32"/>
      <c r="EW358" s="32"/>
      <c r="EX358" s="32"/>
      <c r="EY358" s="32"/>
      <c r="EZ358" s="32"/>
      <c r="FA358" s="32"/>
      <c r="FB358" s="32"/>
      <c r="FC358" s="32"/>
      <c r="FD358" s="32"/>
      <c r="FE358" s="32"/>
      <c r="FF358" s="32"/>
      <c r="FG358" s="32"/>
      <c r="FH358" s="32"/>
      <c r="FI358" s="32"/>
      <c r="FJ358" s="32"/>
      <c r="FK358" s="32"/>
      <c r="FL358" s="32"/>
      <c r="FM358" s="32"/>
      <c r="FN358" s="32"/>
      <c r="FO358" s="32"/>
      <c r="FP358" s="32"/>
      <c r="FQ358" s="32"/>
      <c r="FR358" s="32"/>
      <c r="FS358" s="32"/>
      <c r="FT358" s="32"/>
      <c r="FU358" s="32"/>
      <c r="FV358" s="32"/>
      <c r="FW358" s="32"/>
      <c r="FX358" s="32"/>
      <c r="FY358" s="32"/>
      <c r="FZ358" s="32"/>
      <c r="GA358" s="32"/>
      <c r="GB358" s="32"/>
      <c r="GC358" s="32"/>
      <c r="GD358" s="32"/>
      <c r="GE358" s="32"/>
      <c r="GF358" s="32"/>
      <c r="GG358" s="32"/>
      <c r="GH358" s="32"/>
      <c r="GI358" s="32"/>
      <c r="GJ358" s="32"/>
      <c r="GK358" s="32"/>
      <c r="GL358" s="32"/>
      <c r="GM358" s="32"/>
      <c r="GN358" s="32"/>
      <c r="GO358" s="32"/>
      <c r="GP358" s="32"/>
      <c r="GQ358" s="32"/>
      <c r="GR358" s="32"/>
      <c r="GS358" s="32"/>
      <c r="GT358" s="32"/>
      <c r="GU358" s="32"/>
      <c r="GV358" s="32"/>
      <c r="GW358" s="32"/>
      <c r="GX358" s="32"/>
      <c r="GY358" s="32"/>
      <c r="GZ358" s="32"/>
      <c r="HA358" s="32"/>
      <c r="HB358" s="32"/>
      <c r="HC358" s="32"/>
      <c r="HD358" s="32"/>
      <c r="HE358" s="32"/>
      <c r="HF358" s="32"/>
      <c r="HG358" s="32"/>
      <c r="HH358" s="32"/>
      <c r="HI358" s="32"/>
      <c r="HJ358" s="32"/>
      <c r="HK358" s="32"/>
      <c r="HL358" s="32"/>
      <c r="HM358" s="32"/>
      <c r="HN358" s="32"/>
      <c r="HO358" s="32"/>
      <c r="HP358" s="32"/>
      <c r="HQ358" s="32"/>
      <c r="HR358" s="32"/>
      <c r="HS358" s="32"/>
      <c r="HT358" s="32"/>
      <c r="HU358" s="32"/>
      <c r="HV358" s="32"/>
      <c r="HW358" s="32"/>
      <c r="HX358" s="32"/>
      <c r="HY358" s="32"/>
      <c r="HZ358" s="32"/>
      <c r="IA358" s="32"/>
      <c r="IB358" s="32"/>
      <c r="IC358" s="32"/>
      <c r="ID358" s="32"/>
      <c r="IE358" s="32"/>
      <c r="IF358" s="32"/>
      <c r="IG358" s="32"/>
      <c r="IH358" s="32"/>
      <c r="II358" s="32"/>
      <c r="IJ358" s="32"/>
      <c r="IK358" s="32"/>
      <c r="IL358" s="32"/>
      <c r="IM358" s="32"/>
      <c r="IN358" s="32"/>
      <c r="IO358" s="32"/>
      <c r="IP358" s="32"/>
      <c r="IQ358" s="32"/>
    </row>
    <row r="360" spans="1:251" ht="19.2">
      <c r="A360" s="31" t="s">
        <v>58</v>
      </c>
      <c r="AW360" s="33"/>
      <c r="AX360" s="34"/>
      <c r="AY360" s="33"/>
    </row>
    <row r="362" spans="1:251" ht="18">
      <c r="B362" s="109" t="s">
        <v>0</v>
      </c>
      <c r="C362" s="110"/>
      <c r="D362" s="110"/>
      <c r="E362" s="110"/>
      <c r="F362" s="110"/>
      <c r="G362" s="110"/>
      <c r="H362" s="110"/>
      <c r="I362" s="110"/>
      <c r="J362" s="110"/>
      <c r="K362" s="110"/>
      <c r="L362" s="110"/>
      <c r="M362" s="110"/>
      <c r="N362" s="110"/>
      <c r="O362" s="110"/>
      <c r="P362" s="110"/>
      <c r="Q362" s="110"/>
      <c r="R362" s="110"/>
      <c r="S362" s="110"/>
      <c r="T362" s="110"/>
      <c r="U362" s="110"/>
      <c r="V362" s="110"/>
      <c r="W362" s="110"/>
      <c r="X362" s="110"/>
      <c r="Y362" s="110"/>
      <c r="Z362" s="110"/>
      <c r="AA362" s="110"/>
      <c r="AB362" s="110"/>
      <c r="AC362" s="110"/>
      <c r="AD362" s="110"/>
      <c r="AE362" s="110"/>
      <c r="AF362" s="110"/>
      <c r="AG362" s="110"/>
      <c r="AH362" s="110"/>
      <c r="AI362" s="110"/>
      <c r="AJ362" s="110"/>
      <c r="AK362" s="110"/>
      <c r="AL362" s="110"/>
      <c r="AM362" s="110"/>
      <c r="AN362" s="110"/>
      <c r="AO362" s="110"/>
      <c r="AP362" s="110"/>
      <c r="AQ362" s="110"/>
      <c r="AR362" s="110"/>
      <c r="AS362" s="110"/>
      <c r="AT362" s="110"/>
      <c r="AU362" s="110"/>
      <c r="AV362" s="110"/>
      <c r="AW362" s="110"/>
      <c r="AX362" s="110"/>
    </row>
    <row r="363" spans="1:251">
      <c r="Z363" s="35"/>
      <c r="AD363" s="35"/>
      <c r="AE363" s="35"/>
      <c r="AF363" s="35"/>
      <c r="AG363" s="35"/>
      <c r="AH363" s="35"/>
      <c r="AI363" s="35"/>
      <c r="AO363" s="35"/>
    </row>
    <row r="364" spans="1:251" ht="13.8" thickBot="1">
      <c r="Z364" s="35"/>
      <c r="AD364" s="35"/>
      <c r="AE364" s="35"/>
      <c r="AF364" s="35"/>
      <c r="AG364" s="35"/>
      <c r="AH364" s="35"/>
      <c r="AI364" s="35"/>
      <c r="AO364" s="35"/>
      <c r="DI364" s="36"/>
    </row>
    <row r="365" spans="1:251" ht="24.75" customHeight="1" thickBot="1">
      <c r="B365" s="111" t="s">
        <v>59</v>
      </c>
      <c r="C365" s="112"/>
      <c r="D365" s="112"/>
      <c r="E365" s="112"/>
      <c r="F365" s="112"/>
      <c r="G365" s="112"/>
      <c r="H365" s="113" t="s">
        <v>110</v>
      </c>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c r="AO365" s="114"/>
      <c r="AP365" s="114"/>
      <c r="AQ365" s="114"/>
      <c r="AR365" s="114"/>
      <c r="AS365" s="114"/>
      <c r="AT365" s="114"/>
      <c r="AU365" s="114"/>
      <c r="AV365" s="114"/>
      <c r="AW365" s="114"/>
      <c r="AX365" s="115"/>
      <c r="DI365" s="36"/>
    </row>
    <row r="366" spans="1:251" ht="14.4">
      <c r="B366" s="37"/>
      <c r="C366" s="37"/>
      <c r="D366" s="37"/>
      <c r="E366" s="37"/>
      <c r="F366" s="37"/>
      <c r="G366" s="37"/>
      <c r="H366" s="38"/>
      <c r="I366" s="38"/>
      <c r="J366" s="38"/>
      <c r="K366" s="38"/>
      <c r="L366" s="39"/>
      <c r="M366" s="39"/>
      <c r="N366" s="39"/>
      <c r="O366" s="39"/>
      <c r="P366" s="38"/>
      <c r="Q366" s="38"/>
      <c r="R366" s="38"/>
      <c r="S366" s="38"/>
      <c r="T366" s="38"/>
      <c r="U366" s="38"/>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DI366" s="36"/>
    </row>
    <row r="367" spans="1:251" ht="15" thickBot="1">
      <c r="A367" s="41"/>
      <c r="B367" s="40" t="s">
        <v>61</v>
      </c>
      <c r="C367" s="38"/>
      <c r="D367" s="38"/>
      <c r="E367" s="38"/>
      <c r="F367" s="38"/>
      <c r="G367" s="38"/>
      <c r="H367" s="38"/>
      <c r="I367" s="38"/>
      <c r="J367" s="38"/>
      <c r="K367" s="38"/>
      <c r="L367" s="39"/>
      <c r="M367" s="39"/>
      <c r="N367" s="39"/>
      <c r="O367" s="39"/>
      <c r="P367" s="38"/>
      <c r="Q367" s="38"/>
      <c r="R367" s="38"/>
      <c r="S367" s="38"/>
      <c r="T367" s="38"/>
      <c r="U367" s="38"/>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DI367" s="36"/>
    </row>
    <row r="368" spans="1:251" ht="14.4">
      <c r="A368" s="38"/>
      <c r="B368" s="42"/>
      <c r="C368" s="37"/>
      <c r="D368" s="37"/>
      <c r="E368" s="37"/>
      <c r="F368" s="37"/>
      <c r="G368" s="37"/>
      <c r="H368" s="37"/>
      <c r="I368" s="37"/>
      <c r="J368" s="37"/>
      <c r="K368" s="37"/>
      <c r="L368" s="43"/>
      <c r="M368" s="43"/>
      <c r="N368" s="43"/>
      <c r="O368" s="43"/>
      <c r="P368" s="37"/>
      <c r="Q368" s="37"/>
      <c r="R368" s="37"/>
      <c r="S368" s="37"/>
      <c r="T368" s="37"/>
      <c r="U368" s="37"/>
      <c r="V368" s="44"/>
      <c r="W368" s="44"/>
      <c r="X368" s="44"/>
      <c r="Y368" s="44"/>
      <c r="Z368" s="44"/>
      <c r="AA368" s="44"/>
      <c r="AB368" s="44"/>
      <c r="AC368" s="44"/>
      <c r="AD368" s="44"/>
      <c r="AE368" s="44"/>
      <c r="AF368" s="44"/>
      <c r="AG368" s="44"/>
      <c r="AH368" s="44"/>
      <c r="AI368" s="44"/>
      <c r="AJ368" s="44"/>
      <c r="AK368" s="44"/>
      <c r="AL368" s="44"/>
      <c r="AM368" s="44"/>
      <c r="AN368" s="44"/>
      <c r="AO368" s="44"/>
      <c r="AP368" s="44"/>
      <c r="AQ368" s="44"/>
      <c r="AR368" s="44"/>
      <c r="AS368" s="44"/>
      <c r="AT368" s="44"/>
      <c r="AU368" s="44"/>
      <c r="AV368" s="44"/>
      <c r="AW368" s="44"/>
      <c r="AX368" s="45"/>
    </row>
    <row r="369" spans="1:113" ht="12" customHeight="1">
      <c r="A369" s="38"/>
      <c r="B369" s="116" t="s">
        <v>111</v>
      </c>
      <c r="C369" s="117"/>
      <c r="D369" s="117"/>
      <c r="E369" s="117"/>
      <c r="F369" s="117"/>
      <c r="G369" s="117"/>
      <c r="H369" s="117"/>
      <c r="I369" s="117"/>
      <c r="J369" s="117"/>
      <c r="K369" s="117"/>
      <c r="L369" s="117"/>
      <c r="M369" s="117"/>
      <c r="N369" s="117"/>
      <c r="O369" s="117"/>
      <c r="P369" s="117"/>
      <c r="Q369" s="117"/>
      <c r="R369" s="117"/>
      <c r="S369" s="117"/>
      <c r="T369" s="117"/>
      <c r="U369" s="117"/>
      <c r="V369" s="117"/>
      <c r="W369" s="117"/>
      <c r="X369" s="117"/>
      <c r="Y369" s="117"/>
      <c r="Z369" s="117"/>
      <c r="AA369" s="117"/>
      <c r="AB369" s="117"/>
      <c r="AC369" s="117"/>
      <c r="AD369" s="117"/>
      <c r="AE369" s="117"/>
      <c r="AF369" s="117"/>
      <c r="AG369" s="117"/>
      <c r="AH369" s="117"/>
      <c r="AI369" s="117"/>
      <c r="AJ369" s="117"/>
      <c r="AK369" s="117"/>
      <c r="AL369" s="117"/>
      <c r="AM369" s="117"/>
      <c r="AN369" s="117"/>
      <c r="AO369" s="117"/>
      <c r="AP369" s="117"/>
      <c r="AQ369" s="117"/>
      <c r="AR369" s="117"/>
      <c r="AS369" s="117"/>
      <c r="AT369" s="117"/>
      <c r="AU369" s="117"/>
      <c r="AV369" s="117"/>
      <c r="AW369" s="117"/>
      <c r="AX369" s="118"/>
    </row>
    <row r="370" spans="1:113" ht="12" customHeight="1">
      <c r="A370" s="38"/>
      <c r="B370" s="116"/>
      <c r="C370" s="117"/>
      <c r="D370" s="117"/>
      <c r="E370" s="117"/>
      <c r="F370" s="117"/>
      <c r="G370" s="117"/>
      <c r="H370" s="117"/>
      <c r="I370" s="117"/>
      <c r="J370" s="117"/>
      <c r="K370" s="117"/>
      <c r="L370" s="117"/>
      <c r="M370" s="117"/>
      <c r="N370" s="117"/>
      <c r="O370" s="117"/>
      <c r="P370" s="117"/>
      <c r="Q370" s="117"/>
      <c r="R370" s="117"/>
      <c r="S370" s="117"/>
      <c r="T370" s="117"/>
      <c r="U370" s="117"/>
      <c r="V370" s="117"/>
      <c r="W370" s="117"/>
      <c r="X370" s="117"/>
      <c r="Y370" s="117"/>
      <c r="Z370" s="117"/>
      <c r="AA370" s="117"/>
      <c r="AB370" s="117"/>
      <c r="AC370" s="117"/>
      <c r="AD370" s="117"/>
      <c r="AE370" s="117"/>
      <c r="AF370" s="117"/>
      <c r="AG370" s="117"/>
      <c r="AH370" s="117"/>
      <c r="AI370" s="117"/>
      <c r="AJ370" s="117"/>
      <c r="AK370" s="117"/>
      <c r="AL370" s="117"/>
      <c r="AM370" s="117"/>
      <c r="AN370" s="117"/>
      <c r="AO370" s="117"/>
      <c r="AP370" s="117"/>
      <c r="AQ370" s="117"/>
      <c r="AR370" s="117"/>
      <c r="AS370" s="117"/>
      <c r="AT370" s="117"/>
      <c r="AU370" s="117"/>
      <c r="AV370" s="117"/>
      <c r="AW370" s="117"/>
      <c r="AX370" s="118"/>
      <c r="BC370" s="46"/>
    </row>
    <row r="371" spans="1:113" ht="12" customHeight="1">
      <c r="A371" s="38"/>
      <c r="B371" s="116"/>
      <c r="C371" s="117"/>
      <c r="D371" s="117"/>
      <c r="E371" s="117"/>
      <c r="F371" s="117"/>
      <c r="G371" s="117"/>
      <c r="H371" s="117"/>
      <c r="I371" s="117"/>
      <c r="J371" s="117"/>
      <c r="K371" s="117"/>
      <c r="L371" s="117"/>
      <c r="M371" s="117"/>
      <c r="N371" s="117"/>
      <c r="O371" s="117"/>
      <c r="P371" s="117"/>
      <c r="Q371" s="117"/>
      <c r="R371" s="117"/>
      <c r="S371" s="117"/>
      <c r="T371" s="117"/>
      <c r="U371" s="117"/>
      <c r="V371" s="117"/>
      <c r="W371" s="117"/>
      <c r="X371" s="117"/>
      <c r="Y371" s="117"/>
      <c r="Z371" s="117"/>
      <c r="AA371" s="117"/>
      <c r="AB371" s="117"/>
      <c r="AC371" s="117"/>
      <c r="AD371" s="117"/>
      <c r="AE371" s="117"/>
      <c r="AF371" s="117"/>
      <c r="AG371" s="117"/>
      <c r="AH371" s="117"/>
      <c r="AI371" s="117"/>
      <c r="AJ371" s="117"/>
      <c r="AK371" s="117"/>
      <c r="AL371" s="117"/>
      <c r="AM371" s="117"/>
      <c r="AN371" s="117"/>
      <c r="AO371" s="117"/>
      <c r="AP371" s="117"/>
      <c r="AQ371" s="117"/>
      <c r="AR371" s="117"/>
      <c r="AS371" s="117"/>
      <c r="AT371" s="117"/>
      <c r="AU371" s="117"/>
      <c r="AV371" s="117"/>
      <c r="AW371" s="117"/>
      <c r="AX371" s="118"/>
    </row>
    <row r="372" spans="1:113" ht="12" customHeight="1">
      <c r="A372" s="38"/>
      <c r="B372" s="116"/>
      <c r="C372" s="117"/>
      <c r="D372" s="117"/>
      <c r="E372" s="117"/>
      <c r="F372" s="117"/>
      <c r="G372" s="117"/>
      <c r="H372" s="117"/>
      <c r="I372" s="117"/>
      <c r="J372" s="117"/>
      <c r="K372" s="117"/>
      <c r="L372" s="117"/>
      <c r="M372" s="117"/>
      <c r="N372" s="117"/>
      <c r="O372" s="117"/>
      <c r="P372" s="117"/>
      <c r="Q372" s="117"/>
      <c r="R372" s="117"/>
      <c r="S372" s="117"/>
      <c r="T372" s="117"/>
      <c r="U372" s="117"/>
      <c r="V372" s="117"/>
      <c r="W372" s="117"/>
      <c r="X372" s="117"/>
      <c r="Y372" s="117"/>
      <c r="Z372" s="117"/>
      <c r="AA372" s="117"/>
      <c r="AB372" s="117"/>
      <c r="AC372" s="117"/>
      <c r="AD372" s="117"/>
      <c r="AE372" s="117"/>
      <c r="AF372" s="117"/>
      <c r="AG372" s="117"/>
      <c r="AH372" s="117"/>
      <c r="AI372" s="117"/>
      <c r="AJ372" s="117"/>
      <c r="AK372" s="117"/>
      <c r="AL372" s="117"/>
      <c r="AM372" s="117"/>
      <c r="AN372" s="117"/>
      <c r="AO372" s="117"/>
      <c r="AP372" s="117"/>
      <c r="AQ372" s="117"/>
      <c r="AR372" s="117"/>
      <c r="AS372" s="117"/>
      <c r="AT372" s="117"/>
      <c r="AU372" s="117"/>
      <c r="AV372" s="117"/>
      <c r="AW372" s="117"/>
      <c r="AX372" s="118"/>
    </row>
    <row r="373" spans="1:113" ht="12" customHeight="1">
      <c r="A373" s="38"/>
      <c r="B373" s="116"/>
      <c r="C373" s="117"/>
      <c r="D373" s="117"/>
      <c r="E373" s="117"/>
      <c r="F373" s="117"/>
      <c r="G373" s="117"/>
      <c r="H373" s="117"/>
      <c r="I373" s="117"/>
      <c r="J373" s="117"/>
      <c r="K373" s="117"/>
      <c r="L373" s="117"/>
      <c r="M373" s="117"/>
      <c r="N373" s="117"/>
      <c r="O373" s="117"/>
      <c r="P373" s="117"/>
      <c r="Q373" s="117"/>
      <c r="R373" s="117"/>
      <c r="S373" s="117"/>
      <c r="T373" s="117"/>
      <c r="U373" s="117"/>
      <c r="V373" s="117"/>
      <c r="W373" s="117"/>
      <c r="X373" s="117"/>
      <c r="Y373" s="117"/>
      <c r="Z373" s="117"/>
      <c r="AA373" s="117"/>
      <c r="AB373" s="117"/>
      <c r="AC373" s="117"/>
      <c r="AD373" s="117"/>
      <c r="AE373" s="117"/>
      <c r="AF373" s="117"/>
      <c r="AG373" s="117"/>
      <c r="AH373" s="117"/>
      <c r="AI373" s="117"/>
      <c r="AJ373" s="117"/>
      <c r="AK373" s="117"/>
      <c r="AL373" s="117"/>
      <c r="AM373" s="117"/>
      <c r="AN373" s="117"/>
      <c r="AO373" s="117"/>
      <c r="AP373" s="117"/>
      <c r="AQ373" s="117"/>
      <c r="AR373" s="117"/>
      <c r="AS373" s="117"/>
      <c r="AT373" s="117"/>
      <c r="AU373" s="117"/>
      <c r="AV373" s="117"/>
      <c r="AW373" s="117"/>
      <c r="AX373" s="118"/>
    </row>
    <row r="374" spans="1:113" ht="15" thickBot="1">
      <c r="A374" s="47"/>
      <c r="B374" s="48"/>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c r="AA374" s="49"/>
      <c r="AB374" s="49"/>
      <c r="AC374" s="49"/>
      <c r="AD374" s="49"/>
      <c r="AE374" s="49"/>
      <c r="AF374" s="49"/>
      <c r="AG374" s="49"/>
      <c r="AH374" s="49"/>
      <c r="AI374" s="49"/>
      <c r="AJ374" s="49"/>
      <c r="AK374" s="49"/>
      <c r="AL374" s="49"/>
      <c r="AM374" s="49"/>
      <c r="AN374" s="49"/>
      <c r="AO374" s="49"/>
      <c r="AP374" s="49"/>
      <c r="AQ374" s="49"/>
      <c r="AR374" s="49"/>
      <c r="AS374" s="49"/>
      <c r="AT374" s="49"/>
      <c r="AU374" s="49"/>
      <c r="AV374" s="49"/>
      <c r="AW374" s="49"/>
      <c r="AX374" s="50"/>
    </row>
    <row r="375" spans="1:113">
      <c r="B375" s="51"/>
    </row>
    <row r="376" spans="1:113" ht="15" thickBot="1">
      <c r="A376" s="41"/>
      <c r="B376" s="40" t="s">
        <v>62</v>
      </c>
      <c r="C376" s="38"/>
      <c r="D376" s="38"/>
      <c r="E376" s="38"/>
      <c r="F376" s="38"/>
      <c r="G376" s="38"/>
      <c r="H376" s="38"/>
      <c r="I376" s="38"/>
      <c r="J376" s="38"/>
      <c r="K376" s="38"/>
      <c r="L376" s="39"/>
      <c r="M376" s="39"/>
      <c r="N376" s="39"/>
      <c r="O376" s="39"/>
      <c r="P376" s="38"/>
      <c r="Q376" s="38"/>
      <c r="R376" s="38"/>
      <c r="S376" s="38"/>
      <c r="T376" s="38"/>
      <c r="U376" s="38"/>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DI376" s="36"/>
    </row>
    <row r="377" spans="1:113" ht="14.4">
      <c r="A377" s="38"/>
      <c r="B377" s="42"/>
      <c r="C377" s="37"/>
      <c r="D377" s="37"/>
      <c r="E377" s="37"/>
      <c r="F377" s="37"/>
      <c r="G377" s="37"/>
      <c r="H377" s="37"/>
      <c r="I377" s="37"/>
      <c r="J377" s="37"/>
      <c r="K377" s="37"/>
      <c r="L377" s="43"/>
      <c r="M377" s="43"/>
      <c r="N377" s="43"/>
      <c r="O377" s="43"/>
      <c r="P377" s="37"/>
      <c r="Q377" s="37"/>
      <c r="R377" s="37"/>
      <c r="S377" s="37"/>
      <c r="T377" s="37"/>
      <c r="U377" s="37"/>
      <c r="V377" s="44"/>
      <c r="W377" s="44"/>
      <c r="X377" s="44"/>
      <c r="Y377" s="44"/>
      <c r="Z377" s="44"/>
      <c r="AA377" s="44"/>
      <c r="AB377" s="44"/>
      <c r="AC377" s="44"/>
      <c r="AD377" s="44"/>
      <c r="AE377" s="44"/>
      <c r="AF377" s="44"/>
      <c r="AG377" s="44"/>
      <c r="AH377" s="44"/>
      <c r="AI377" s="44"/>
      <c r="AJ377" s="44"/>
      <c r="AK377" s="44"/>
      <c r="AL377" s="44"/>
      <c r="AM377" s="44"/>
      <c r="AN377" s="44"/>
      <c r="AO377" s="44"/>
      <c r="AP377" s="44"/>
      <c r="AQ377" s="44"/>
      <c r="AR377" s="44"/>
      <c r="AS377" s="44"/>
      <c r="AT377" s="44"/>
      <c r="AU377" s="44"/>
      <c r="AV377" s="44"/>
      <c r="AW377" s="44"/>
      <c r="AX377" s="45"/>
    </row>
    <row r="378" spans="1:113" ht="12" customHeight="1">
      <c r="A378" s="38"/>
      <c r="B378" s="116" t="s">
        <v>112</v>
      </c>
      <c r="C378" s="117"/>
      <c r="D378" s="117"/>
      <c r="E378" s="117"/>
      <c r="F378" s="117"/>
      <c r="G378" s="117"/>
      <c r="H378" s="117"/>
      <c r="I378" s="117"/>
      <c r="J378" s="117"/>
      <c r="K378" s="117"/>
      <c r="L378" s="117"/>
      <c r="M378" s="117"/>
      <c r="N378" s="117"/>
      <c r="O378" s="117"/>
      <c r="P378" s="117"/>
      <c r="Q378" s="117"/>
      <c r="R378" s="117"/>
      <c r="S378" s="117"/>
      <c r="T378" s="117"/>
      <c r="U378" s="117"/>
      <c r="V378" s="117"/>
      <c r="W378" s="117"/>
      <c r="X378" s="117"/>
      <c r="Y378" s="117"/>
      <c r="Z378" s="117"/>
      <c r="AA378" s="117"/>
      <c r="AB378" s="117"/>
      <c r="AC378" s="117"/>
      <c r="AD378" s="117"/>
      <c r="AE378" s="117"/>
      <c r="AF378" s="117"/>
      <c r="AG378" s="117"/>
      <c r="AH378" s="117"/>
      <c r="AI378" s="117"/>
      <c r="AJ378" s="117"/>
      <c r="AK378" s="117"/>
      <c r="AL378" s="117"/>
      <c r="AM378" s="117"/>
      <c r="AN378" s="117"/>
      <c r="AO378" s="117"/>
      <c r="AP378" s="117"/>
      <c r="AQ378" s="117"/>
      <c r="AR378" s="117"/>
      <c r="AS378" s="117"/>
      <c r="AT378" s="117"/>
      <c r="AU378" s="117"/>
      <c r="AV378" s="117"/>
      <c r="AW378" s="117"/>
      <c r="AX378" s="118"/>
    </row>
    <row r="379" spans="1:113" ht="12" customHeight="1">
      <c r="A379" s="38"/>
      <c r="B379" s="116"/>
      <c r="C379" s="117"/>
      <c r="D379" s="117"/>
      <c r="E379" s="117"/>
      <c r="F379" s="117"/>
      <c r="G379" s="117"/>
      <c r="H379" s="117"/>
      <c r="I379" s="117"/>
      <c r="J379" s="117"/>
      <c r="K379" s="117"/>
      <c r="L379" s="117"/>
      <c r="M379" s="117"/>
      <c r="N379" s="117"/>
      <c r="O379" s="117"/>
      <c r="P379" s="117"/>
      <c r="Q379" s="117"/>
      <c r="R379" s="117"/>
      <c r="S379" s="117"/>
      <c r="T379" s="117"/>
      <c r="U379" s="117"/>
      <c r="V379" s="117"/>
      <c r="W379" s="117"/>
      <c r="X379" s="117"/>
      <c r="Y379" s="117"/>
      <c r="Z379" s="117"/>
      <c r="AA379" s="117"/>
      <c r="AB379" s="117"/>
      <c r="AC379" s="117"/>
      <c r="AD379" s="117"/>
      <c r="AE379" s="117"/>
      <c r="AF379" s="117"/>
      <c r="AG379" s="117"/>
      <c r="AH379" s="117"/>
      <c r="AI379" s="117"/>
      <c r="AJ379" s="117"/>
      <c r="AK379" s="117"/>
      <c r="AL379" s="117"/>
      <c r="AM379" s="117"/>
      <c r="AN379" s="117"/>
      <c r="AO379" s="117"/>
      <c r="AP379" s="117"/>
      <c r="AQ379" s="117"/>
      <c r="AR379" s="117"/>
      <c r="AS379" s="117"/>
      <c r="AT379" s="117"/>
      <c r="AU379" s="117"/>
      <c r="AV379" s="117"/>
      <c r="AW379" s="117"/>
      <c r="AX379" s="118"/>
    </row>
    <row r="380" spans="1:113" ht="12" customHeight="1">
      <c r="A380" s="38"/>
      <c r="B380" s="116"/>
      <c r="C380" s="117"/>
      <c r="D380" s="117"/>
      <c r="E380" s="117"/>
      <c r="F380" s="117"/>
      <c r="G380" s="117"/>
      <c r="H380" s="117"/>
      <c r="I380" s="117"/>
      <c r="J380" s="117"/>
      <c r="K380" s="117"/>
      <c r="L380" s="117"/>
      <c r="M380" s="117"/>
      <c r="N380" s="117"/>
      <c r="O380" s="117"/>
      <c r="P380" s="117"/>
      <c r="Q380" s="117"/>
      <c r="R380" s="117"/>
      <c r="S380" s="117"/>
      <c r="T380" s="117"/>
      <c r="U380" s="117"/>
      <c r="V380" s="117"/>
      <c r="W380" s="117"/>
      <c r="X380" s="117"/>
      <c r="Y380" s="117"/>
      <c r="Z380" s="117"/>
      <c r="AA380" s="117"/>
      <c r="AB380" s="117"/>
      <c r="AC380" s="117"/>
      <c r="AD380" s="117"/>
      <c r="AE380" s="117"/>
      <c r="AF380" s="117"/>
      <c r="AG380" s="117"/>
      <c r="AH380" s="117"/>
      <c r="AI380" s="117"/>
      <c r="AJ380" s="117"/>
      <c r="AK380" s="117"/>
      <c r="AL380" s="117"/>
      <c r="AM380" s="117"/>
      <c r="AN380" s="117"/>
      <c r="AO380" s="117"/>
      <c r="AP380" s="117"/>
      <c r="AQ380" s="117"/>
      <c r="AR380" s="117"/>
      <c r="AS380" s="117"/>
      <c r="AT380" s="117"/>
      <c r="AU380" s="117"/>
      <c r="AV380" s="117"/>
      <c r="AW380" s="117"/>
      <c r="AX380" s="118"/>
      <c r="BC380" s="46"/>
    </row>
    <row r="381" spans="1:113" ht="12" customHeight="1">
      <c r="A381" s="38"/>
      <c r="B381" s="116"/>
      <c r="C381" s="117"/>
      <c r="D381" s="117"/>
      <c r="E381" s="117"/>
      <c r="F381" s="117"/>
      <c r="G381" s="117"/>
      <c r="H381" s="117"/>
      <c r="I381" s="117"/>
      <c r="J381" s="117"/>
      <c r="K381" s="117"/>
      <c r="L381" s="117"/>
      <c r="M381" s="117"/>
      <c r="N381" s="117"/>
      <c r="O381" s="117"/>
      <c r="P381" s="117"/>
      <c r="Q381" s="117"/>
      <c r="R381" s="117"/>
      <c r="S381" s="117"/>
      <c r="T381" s="117"/>
      <c r="U381" s="117"/>
      <c r="V381" s="117"/>
      <c r="W381" s="117"/>
      <c r="X381" s="117"/>
      <c r="Y381" s="117"/>
      <c r="Z381" s="117"/>
      <c r="AA381" s="117"/>
      <c r="AB381" s="117"/>
      <c r="AC381" s="117"/>
      <c r="AD381" s="117"/>
      <c r="AE381" s="117"/>
      <c r="AF381" s="117"/>
      <c r="AG381" s="117"/>
      <c r="AH381" s="117"/>
      <c r="AI381" s="117"/>
      <c r="AJ381" s="117"/>
      <c r="AK381" s="117"/>
      <c r="AL381" s="117"/>
      <c r="AM381" s="117"/>
      <c r="AN381" s="117"/>
      <c r="AO381" s="117"/>
      <c r="AP381" s="117"/>
      <c r="AQ381" s="117"/>
      <c r="AR381" s="117"/>
      <c r="AS381" s="117"/>
      <c r="AT381" s="117"/>
      <c r="AU381" s="117"/>
      <c r="AV381" s="117"/>
      <c r="AW381" s="117"/>
      <c r="AX381" s="118"/>
    </row>
    <row r="382" spans="1:113" ht="12" customHeight="1">
      <c r="A382" s="38"/>
      <c r="B382" s="116"/>
      <c r="C382" s="117"/>
      <c r="D382" s="117"/>
      <c r="E382" s="117"/>
      <c r="F382" s="117"/>
      <c r="G382" s="117"/>
      <c r="H382" s="117"/>
      <c r="I382" s="117"/>
      <c r="J382" s="117"/>
      <c r="K382" s="117"/>
      <c r="L382" s="117"/>
      <c r="M382" s="117"/>
      <c r="N382" s="117"/>
      <c r="O382" s="117"/>
      <c r="P382" s="117"/>
      <c r="Q382" s="117"/>
      <c r="R382" s="117"/>
      <c r="S382" s="117"/>
      <c r="T382" s="117"/>
      <c r="U382" s="117"/>
      <c r="V382" s="117"/>
      <c r="W382" s="117"/>
      <c r="X382" s="117"/>
      <c r="Y382" s="117"/>
      <c r="Z382" s="117"/>
      <c r="AA382" s="117"/>
      <c r="AB382" s="117"/>
      <c r="AC382" s="117"/>
      <c r="AD382" s="117"/>
      <c r="AE382" s="117"/>
      <c r="AF382" s="117"/>
      <c r="AG382" s="117"/>
      <c r="AH382" s="117"/>
      <c r="AI382" s="117"/>
      <c r="AJ382" s="117"/>
      <c r="AK382" s="117"/>
      <c r="AL382" s="117"/>
      <c r="AM382" s="117"/>
      <c r="AN382" s="117"/>
      <c r="AO382" s="117"/>
      <c r="AP382" s="117"/>
      <c r="AQ382" s="117"/>
      <c r="AR382" s="117"/>
      <c r="AS382" s="117"/>
      <c r="AT382" s="117"/>
      <c r="AU382" s="117"/>
      <c r="AV382" s="117"/>
      <c r="AW382" s="117"/>
      <c r="AX382" s="118"/>
    </row>
    <row r="383" spans="1:113" ht="12" customHeight="1">
      <c r="A383" s="38"/>
      <c r="B383" s="116"/>
      <c r="C383" s="117"/>
      <c r="D383" s="117"/>
      <c r="E383" s="117"/>
      <c r="F383" s="117"/>
      <c r="G383" s="117"/>
      <c r="H383" s="117"/>
      <c r="I383" s="117"/>
      <c r="J383" s="117"/>
      <c r="K383" s="117"/>
      <c r="L383" s="117"/>
      <c r="M383" s="117"/>
      <c r="N383" s="117"/>
      <c r="O383" s="117"/>
      <c r="P383" s="117"/>
      <c r="Q383" s="117"/>
      <c r="R383" s="117"/>
      <c r="S383" s="117"/>
      <c r="T383" s="117"/>
      <c r="U383" s="117"/>
      <c r="V383" s="117"/>
      <c r="W383" s="117"/>
      <c r="X383" s="117"/>
      <c r="Y383" s="117"/>
      <c r="Z383" s="117"/>
      <c r="AA383" s="117"/>
      <c r="AB383" s="117"/>
      <c r="AC383" s="117"/>
      <c r="AD383" s="117"/>
      <c r="AE383" s="117"/>
      <c r="AF383" s="117"/>
      <c r="AG383" s="117"/>
      <c r="AH383" s="117"/>
      <c r="AI383" s="117"/>
      <c r="AJ383" s="117"/>
      <c r="AK383" s="117"/>
      <c r="AL383" s="117"/>
      <c r="AM383" s="117"/>
      <c r="AN383" s="117"/>
      <c r="AO383" s="117"/>
      <c r="AP383" s="117"/>
      <c r="AQ383" s="117"/>
      <c r="AR383" s="117"/>
      <c r="AS383" s="117"/>
      <c r="AT383" s="117"/>
      <c r="AU383" s="117"/>
      <c r="AV383" s="117"/>
      <c r="AW383" s="117"/>
      <c r="AX383" s="118"/>
    </row>
    <row r="384" spans="1:113" ht="15" thickBot="1">
      <c r="A384" s="47"/>
      <c r="B384" s="48"/>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c r="AA384" s="49"/>
      <c r="AB384" s="49"/>
      <c r="AC384" s="49"/>
      <c r="AD384" s="49"/>
      <c r="AE384" s="49"/>
      <c r="AF384" s="49"/>
      <c r="AG384" s="49"/>
      <c r="AH384" s="49"/>
      <c r="AI384" s="49"/>
      <c r="AJ384" s="49"/>
      <c r="AK384" s="49"/>
      <c r="AL384" s="49"/>
      <c r="AM384" s="49"/>
      <c r="AN384" s="49"/>
      <c r="AO384" s="49"/>
      <c r="AP384" s="49"/>
      <c r="AQ384" s="49"/>
      <c r="AR384" s="49"/>
      <c r="AS384" s="49"/>
      <c r="AT384" s="49"/>
      <c r="AU384" s="49"/>
      <c r="AV384" s="49"/>
      <c r="AW384" s="49"/>
      <c r="AX384" s="50"/>
    </row>
    <row r="385" spans="1:251">
      <c r="B385" s="51"/>
    </row>
    <row r="386" spans="1:251" ht="14.4">
      <c r="B386" s="40" t="s">
        <v>64</v>
      </c>
      <c r="C386" s="38"/>
      <c r="D386" s="38"/>
      <c r="E386" s="38"/>
      <c r="F386" s="38"/>
      <c r="G386" s="38"/>
      <c r="H386" s="38"/>
      <c r="I386" s="38"/>
      <c r="J386" s="38"/>
      <c r="K386" s="38"/>
      <c r="L386" s="39"/>
      <c r="M386" s="39"/>
      <c r="N386" s="39"/>
      <c r="O386" s="39"/>
      <c r="P386" s="38"/>
      <c r="Q386" s="38"/>
      <c r="R386" s="38"/>
      <c r="S386" s="38"/>
      <c r="T386" s="38"/>
      <c r="U386" s="38"/>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row>
    <row r="387" spans="1:251" ht="15" thickBot="1">
      <c r="B387" s="38"/>
      <c r="C387" s="38"/>
      <c r="D387" s="38"/>
      <c r="E387" s="38"/>
      <c r="F387" s="38"/>
      <c r="G387" s="38"/>
      <c r="H387" s="38"/>
      <c r="I387" s="38"/>
      <c r="J387" s="38"/>
      <c r="K387" s="38"/>
      <c r="L387" s="39"/>
      <c r="M387" s="39"/>
      <c r="N387" s="39"/>
      <c r="O387" s="39"/>
      <c r="P387" s="38"/>
      <c r="Q387" s="38"/>
      <c r="R387" s="38"/>
      <c r="S387" s="38"/>
      <c r="T387" s="38"/>
      <c r="U387" s="38"/>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52" t="s">
        <v>65</v>
      </c>
    </row>
    <row r="388" spans="1:251" s="46" customFormat="1" ht="13.5" customHeight="1">
      <c r="A388" s="38"/>
      <c r="B388" s="119" t="s">
        <v>66</v>
      </c>
      <c r="C388" s="120"/>
      <c r="D388" s="120"/>
      <c r="E388" s="120"/>
      <c r="F388" s="120"/>
      <c r="G388" s="120"/>
      <c r="H388" s="120"/>
      <c r="I388" s="120"/>
      <c r="J388" s="120"/>
      <c r="K388" s="120"/>
      <c r="L388" s="120"/>
      <c r="M388" s="120"/>
      <c r="N388" s="120"/>
      <c r="O388" s="120"/>
      <c r="P388" s="120"/>
      <c r="Q388" s="120"/>
      <c r="R388" s="120"/>
      <c r="S388" s="120"/>
      <c r="T388" s="120"/>
      <c r="U388" s="120"/>
      <c r="V388" s="120"/>
      <c r="W388" s="120"/>
      <c r="X388" s="120"/>
      <c r="Y388" s="120"/>
      <c r="Z388" s="121"/>
      <c r="AA388" s="125" t="s">
        <v>67</v>
      </c>
      <c r="AB388" s="120"/>
      <c r="AC388" s="120"/>
      <c r="AD388" s="120"/>
      <c r="AE388" s="120"/>
      <c r="AF388" s="120"/>
      <c r="AG388" s="120"/>
      <c r="AH388" s="120"/>
      <c r="AI388" s="121"/>
      <c r="AJ388" s="125" t="s">
        <v>68</v>
      </c>
      <c r="AK388" s="120"/>
      <c r="AL388" s="120"/>
      <c r="AM388" s="120"/>
      <c r="AN388" s="120"/>
      <c r="AO388" s="120"/>
      <c r="AP388" s="120"/>
      <c r="AQ388" s="120"/>
      <c r="AR388" s="121"/>
      <c r="AS388" s="125" t="s">
        <v>69</v>
      </c>
      <c r="AT388" s="120"/>
      <c r="AU388" s="120"/>
      <c r="AV388" s="120"/>
      <c r="AW388" s="120"/>
      <c r="AX388" s="127"/>
      <c r="AY388" s="32"/>
      <c r="AZ388" s="32"/>
      <c r="BA388" s="32"/>
      <c r="BB388" s="32"/>
      <c r="BC388" s="32"/>
      <c r="BD388" s="32"/>
      <c r="BE388" s="32"/>
      <c r="BF388" s="32"/>
      <c r="BG388" s="32"/>
      <c r="BH388" s="32"/>
      <c r="BI388" s="32"/>
      <c r="BJ388" s="32"/>
      <c r="BK388" s="32"/>
      <c r="BL388" s="32"/>
      <c r="BM388" s="32"/>
      <c r="BN388" s="32"/>
      <c r="BO388" s="32"/>
      <c r="BP388" s="32"/>
      <c r="BQ388" s="32"/>
      <c r="BR388" s="32"/>
      <c r="BS388" s="32"/>
      <c r="BT388" s="32"/>
      <c r="BU388" s="32"/>
      <c r="BV388" s="32"/>
      <c r="BW388" s="32"/>
      <c r="BX388" s="32"/>
      <c r="BY388" s="32"/>
      <c r="BZ388" s="32"/>
      <c r="CA388" s="32"/>
      <c r="CB388" s="32"/>
      <c r="CC388" s="32"/>
      <c r="CD388" s="32"/>
      <c r="CE388" s="32"/>
      <c r="CF388" s="32"/>
      <c r="CG388" s="32"/>
      <c r="CH388" s="32"/>
      <c r="CI388" s="32"/>
      <c r="CJ388" s="32"/>
      <c r="CK388" s="32"/>
      <c r="CL388" s="32"/>
      <c r="CM388" s="32"/>
      <c r="CN388" s="32"/>
      <c r="CO388" s="32"/>
      <c r="CP388" s="32"/>
      <c r="CQ388" s="32"/>
      <c r="CR388" s="32"/>
      <c r="CS388" s="32"/>
      <c r="CT388" s="32"/>
      <c r="CU388" s="32"/>
      <c r="CV388" s="32"/>
      <c r="CW388" s="32"/>
      <c r="CX388" s="32"/>
      <c r="CY388" s="32"/>
      <c r="CZ388" s="32"/>
      <c r="DA388" s="32"/>
      <c r="DB388" s="32"/>
      <c r="DC388" s="32"/>
      <c r="DD388" s="32"/>
      <c r="DE388" s="32"/>
      <c r="DF388" s="32"/>
      <c r="DG388" s="32"/>
      <c r="DH388" s="32"/>
      <c r="DI388" s="32"/>
      <c r="DJ388" s="32"/>
      <c r="DK388" s="32"/>
      <c r="DL388" s="32"/>
      <c r="DM388" s="32"/>
      <c r="DN388" s="32"/>
      <c r="DO388" s="32"/>
      <c r="DP388" s="32"/>
      <c r="DQ388" s="32"/>
      <c r="DR388" s="32"/>
      <c r="DS388" s="32"/>
      <c r="DT388" s="32"/>
      <c r="DU388" s="32"/>
      <c r="DV388" s="32"/>
      <c r="DW388" s="32"/>
      <c r="DX388" s="32"/>
      <c r="DY388" s="32"/>
      <c r="DZ388" s="32"/>
      <c r="EA388" s="32"/>
      <c r="EB388" s="32"/>
      <c r="EC388" s="32"/>
      <c r="ED388" s="32"/>
      <c r="EE388" s="32"/>
      <c r="EF388" s="32"/>
      <c r="EG388" s="32"/>
      <c r="EH388" s="32"/>
      <c r="EI388" s="32"/>
      <c r="EJ388" s="32"/>
      <c r="EK388" s="32"/>
      <c r="EL388" s="32"/>
      <c r="EM388" s="32"/>
      <c r="EN388" s="32"/>
      <c r="EO388" s="32"/>
      <c r="EP388" s="32"/>
      <c r="EQ388" s="32"/>
      <c r="ER388" s="32"/>
      <c r="ES388" s="32"/>
      <c r="ET388" s="32"/>
      <c r="EU388" s="32"/>
      <c r="EV388" s="32"/>
      <c r="EW388" s="32"/>
      <c r="EX388" s="32"/>
      <c r="EY388" s="32"/>
      <c r="EZ388" s="32"/>
      <c r="FA388" s="32"/>
      <c r="FB388" s="32"/>
      <c r="FC388" s="32"/>
      <c r="FD388" s="32"/>
      <c r="FE388" s="32"/>
      <c r="FF388" s="32"/>
      <c r="FG388" s="32"/>
      <c r="FH388" s="32"/>
      <c r="FI388" s="32"/>
      <c r="FJ388" s="32"/>
      <c r="FK388" s="32"/>
      <c r="FL388" s="32"/>
      <c r="FM388" s="32"/>
      <c r="FN388" s="32"/>
      <c r="FO388" s="32"/>
      <c r="FP388" s="32"/>
      <c r="FQ388" s="32"/>
      <c r="FR388" s="32"/>
      <c r="FS388" s="32"/>
      <c r="FT388" s="32"/>
      <c r="FU388" s="32"/>
      <c r="FV388" s="32"/>
      <c r="FW388" s="32"/>
      <c r="FX388" s="32"/>
      <c r="FY388" s="32"/>
      <c r="FZ388" s="32"/>
      <c r="GA388" s="32"/>
      <c r="GB388" s="32"/>
      <c r="GC388" s="32"/>
      <c r="GD388" s="32"/>
      <c r="GE388" s="32"/>
      <c r="GF388" s="32"/>
      <c r="GG388" s="32"/>
      <c r="GH388" s="32"/>
      <c r="GI388" s="32"/>
      <c r="GJ388" s="32"/>
      <c r="GK388" s="32"/>
      <c r="GL388" s="32"/>
      <c r="GM388" s="32"/>
      <c r="GN388" s="32"/>
      <c r="GO388" s="32"/>
      <c r="GP388" s="32"/>
      <c r="GQ388" s="32"/>
      <c r="GR388" s="32"/>
      <c r="GS388" s="32"/>
      <c r="GT388" s="32"/>
      <c r="GU388" s="32"/>
      <c r="GV388" s="32"/>
      <c r="GW388" s="32"/>
      <c r="GX388" s="32"/>
      <c r="GY388" s="32"/>
      <c r="GZ388" s="32"/>
      <c r="HA388" s="32"/>
      <c r="HB388" s="32"/>
      <c r="HC388" s="32"/>
      <c r="HD388" s="32"/>
      <c r="HE388" s="32"/>
      <c r="HF388" s="32"/>
      <c r="HG388" s="32"/>
      <c r="HH388" s="32"/>
      <c r="HI388" s="32"/>
      <c r="HJ388" s="32"/>
      <c r="HK388" s="32"/>
      <c r="HL388" s="32"/>
      <c r="HM388" s="32"/>
      <c r="HN388" s="32"/>
      <c r="HO388" s="32"/>
      <c r="HP388" s="32"/>
      <c r="HQ388" s="32"/>
      <c r="HR388" s="32"/>
      <c r="HS388" s="32"/>
      <c r="HT388" s="32"/>
      <c r="HU388" s="32"/>
      <c r="HV388" s="32"/>
      <c r="HW388" s="32"/>
      <c r="HX388" s="32"/>
      <c r="HY388" s="32"/>
      <c r="HZ388" s="32"/>
      <c r="IA388" s="32"/>
      <c r="IB388" s="32"/>
      <c r="IC388" s="32"/>
      <c r="ID388" s="32"/>
      <c r="IE388" s="32"/>
      <c r="IF388" s="32"/>
      <c r="IG388" s="32"/>
      <c r="IH388" s="32"/>
      <c r="II388" s="32"/>
      <c r="IJ388" s="32"/>
      <c r="IK388" s="32"/>
      <c r="IL388" s="32"/>
      <c r="IM388" s="32"/>
      <c r="IN388" s="32"/>
      <c r="IO388" s="32"/>
      <c r="IP388" s="32"/>
      <c r="IQ388" s="32"/>
    </row>
    <row r="389" spans="1:251" s="46" customFormat="1">
      <c r="A389" s="38"/>
      <c r="B389" s="122"/>
      <c r="C389" s="123"/>
      <c r="D389" s="123"/>
      <c r="E389" s="123"/>
      <c r="F389" s="123"/>
      <c r="G389" s="123"/>
      <c r="H389" s="123"/>
      <c r="I389" s="123"/>
      <c r="J389" s="123"/>
      <c r="K389" s="123"/>
      <c r="L389" s="123"/>
      <c r="M389" s="123"/>
      <c r="N389" s="123"/>
      <c r="O389" s="123"/>
      <c r="P389" s="123"/>
      <c r="Q389" s="123"/>
      <c r="R389" s="123"/>
      <c r="S389" s="123"/>
      <c r="T389" s="123"/>
      <c r="U389" s="123"/>
      <c r="V389" s="123"/>
      <c r="W389" s="123"/>
      <c r="X389" s="123"/>
      <c r="Y389" s="123"/>
      <c r="Z389" s="124"/>
      <c r="AA389" s="126"/>
      <c r="AB389" s="123"/>
      <c r="AC389" s="123"/>
      <c r="AD389" s="123"/>
      <c r="AE389" s="123"/>
      <c r="AF389" s="123"/>
      <c r="AG389" s="123"/>
      <c r="AH389" s="123"/>
      <c r="AI389" s="124"/>
      <c r="AJ389" s="126"/>
      <c r="AK389" s="123"/>
      <c r="AL389" s="123"/>
      <c r="AM389" s="123"/>
      <c r="AN389" s="123"/>
      <c r="AO389" s="123"/>
      <c r="AP389" s="123"/>
      <c r="AQ389" s="123"/>
      <c r="AR389" s="124"/>
      <c r="AS389" s="126"/>
      <c r="AT389" s="123"/>
      <c r="AU389" s="123"/>
      <c r="AV389" s="123"/>
      <c r="AW389" s="123"/>
      <c r="AX389" s="128"/>
      <c r="AY389" s="32"/>
      <c r="AZ389" s="32"/>
      <c r="BA389" s="32"/>
      <c r="BB389" s="53"/>
      <c r="BC389" s="54"/>
      <c r="BE389" s="32"/>
      <c r="BF389" s="32"/>
      <c r="BG389" s="32"/>
      <c r="BH389" s="32"/>
      <c r="BI389" s="32"/>
      <c r="BJ389" s="32"/>
      <c r="BK389" s="32"/>
      <c r="BL389" s="32"/>
      <c r="BM389" s="32"/>
      <c r="BN389" s="32"/>
      <c r="BO389" s="32"/>
      <c r="BP389" s="32"/>
      <c r="BQ389" s="32"/>
      <c r="BR389" s="32"/>
      <c r="BS389" s="32"/>
      <c r="BT389" s="32"/>
      <c r="BU389" s="32"/>
      <c r="BV389" s="32"/>
      <c r="BW389" s="32"/>
      <c r="BX389" s="32"/>
      <c r="BY389" s="32"/>
      <c r="BZ389" s="32"/>
      <c r="CA389" s="32"/>
      <c r="CB389" s="32"/>
      <c r="CC389" s="32"/>
      <c r="CD389" s="32"/>
      <c r="CE389" s="32"/>
      <c r="CF389" s="32"/>
      <c r="CG389" s="32"/>
      <c r="CH389" s="32"/>
      <c r="CI389" s="32"/>
      <c r="CJ389" s="32"/>
      <c r="CK389" s="32"/>
      <c r="CL389" s="32"/>
      <c r="CM389" s="32"/>
      <c r="CN389" s="32"/>
      <c r="CO389" s="32"/>
      <c r="CP389" s="32"/>
      <c r="CQ389" s="32"/>
      <c r="CR389" s="32"/>
      <c r="CS389" s="32"/>
      <c r="CT389" s="32"/>
      <c r="CU389" s="32"/>
      <c r="CV389" s="32"/>
      <c r="CW389" s="32"/>
      <c r="CX389" s="32"/>
      <c r="CY389" s="32"/>
      <c r="CZ389" s="32"/>
      <c r="DA389" s="32"/>
      <c r="DB389" s="32"/>
      <c r="DC389" s="32"/>
      <c r="DD389" s="32"/>
      <c r="DE389" s="32"/>
      <c r="DF389" s="32"/>
      <c r="DG389" s="32"/>
      <c r="DH389" s="32"/>
      <c r="DI389" s="32"/>
      <c r="DJ389" s="32"/>
      <c r="DK389" s="32"/>
      <c r="DL389" s="32"/>
      <c r="DM389" s="32"/>
      <c r="DN389" s="32"/>
      <c r="DO389" s="32"/>
      <c r="DP389" s="32"/>
      <c r="DQ389" s="32"/>
      <c r="DR389" s="32"/>
      <c r="DS389" s="32"/>
      <c r="DT389" s="32"/>
      <c r="DU389" s="32"/>
      <c r="DV389" s="32"/>
      <c r="DW389" s="32"/>
      <c r="DX389" s="32"/>
      <c r="DY389" s="32"/>
      <c r="DZ389" s="32"/>
      <c r="EA389" s="32"/>
      <c r="EB389" s="32"/>
      <c r="EC389" s="32"/>
      <c r="ED389" s="32"/>
      <c r="EE389" s="32"/>
      <c r="EF389" s="32"/>
      <c r="EG389" s="32"/>
      <c r="EH389" s="32"/>
      <c r="EI389" s="32"/>
      <c r="EJ389" s="32"/>
      <c r="EK389" s="32"/>
      <c r="EL389" s="32"/>
      <c r="EM389" s="32"/>
      <c r="EN389" s="32"/>
      <c r="EO389" s="32"/>
      <c r="EP389" s="32"/>
      <c r="EQ389" s="32"/>
      <c r="ER389" s="32"/>
      <c r="ES389" s="32"/>
      <c r="ET389" s="32"/>
      <c r="EU389" s="32"/>
      <c r="EV389" s="32"/>
      <c r="EW389" s="32"/>
      <c r="EX389" s="32"/>
      <c r="EY389" s="32"/>
      <c r="EZ389" s="32"/>
      <c r="FA389" s="32"/>
      <c r="FB389" s="32"/>
      <c r="FC389" s="32"/>
      <c r="FD389" s="32"/>
      <c r="FE389" s="32"/>
      <c r="FF389" s="32"/>
      <c r="FG389" s="32"/>
      <c r="FH389" s="32"/>
      <c r="FI389" s="32"/>
      <c r="FJ389" s="32"/>
      <c r="FK389" s="32"/>
      <c r="FL389" s="32"/>
      <c r="FM389" s="32"/>
      <c r="FN389" s="32"/>
      <c r="FO389" s="32"/>
      <c r="FP389" s="32"/>
      <c r="FQ389" s="32"/>
      <c r="FR389" s="32"/>
      <c r="FS389" s="32"/>
      <c r="FT389" s="32"/>
      <c r="FU389" s="32"/>
      <c r="FV389" s="32"/>
      <c r="FW389" s="32"/>
      <c r="FX389" s="32"/>
      <c r="FY389" s="32"/>
      <c r="FZ389" s="32"/>
      <c r="GA389" s="32"/>
      <c r="GB389" s="32"/>
      <c r="GC389" s="32"/>
      <c r="GD389" s="32"/>
      <c r="GE389" s="32"/>
      <c r="GF389" s="32"/>
      <c r="GG389" s="32"/>
      <c r="GH389" s="32"/>
      <c r="GI389" s="32"/>
      <c r="GJ389" s="32"/>
      <c r="GK389" s="32"/>
      <c r="GL389" s="32"/>
      <c r="GM389" s="32"/>
      <c r="GN389" s="32"/>
      <c r="GO389" s="32"/>
      <c r="GP389" s="32"/>
      <c r="GQ389" s="32"/>
      <c r="GR389" s="32"/>
      <c r="GS389" s="32"/>
      <c r="GT389" s="32"/>
      <c r="GU389" s="32"/>
      <c r="GV389" s="32"/>
      <c r="GW389" s="32"/>
      <c r="GX389" s="32"/>
      <c r="GY389" s="32"/>
      <c r="GZ389" s="32"/>
      <c r="HA389" s="32"/>
      <c r="HB389" s="32"/>
      <c r="HC389" s="32"/>
      <c r="HD389" s="32"/>
      <c r="HE389" s="32"/>
      <c r="HF389" s="32"/>
      <c r="HG389" s="32"/>
      <c r="HH389" s="32"/>
      <c r="HI389" s="32"/>
      <c r="HJ389" s="32"/>
      <c r="HK389" s="32"/>
      <c r="HL389" s="32"/>
      <c r="HM389" s="32"/>
      <c r="HN389" s="32"/>
      <c r="HO389" s="32"/>
      <c r="HP389" s="32"/>
      <c r="HQ389" s="32"/>
      <c r="HR389" s="32"/>
      <c r="HS389" s="32"/>
      <c r="HT389" s="32"/>
      <c r="HU389" s="32"/>
      <c r="HV389" s="32"/>
      <c r="HW389" s="32"/>
      <c r="HX389" s="32"/>
      <c r="HY389" s="32"/>
      <c r="HZ389" s="32"/>
      <c r="IA389" s="32"/>
      <c r="IB389" s="32"/>
      <c r="IC389" s="32"/>
      <c r="ID389" s="32"/>
      <c r="IE389" s="32"/>
      <c r="IF389" s="32"/>
      <c r="IG389" s="32"/>
      <c r="IH389" s="32"/>
      <c r="II389" s="32"/>
      <c r="IJ389" s="32"/>
      <c r="IK389" s="32"/>
      <c r="IL389" s="32"/>
      <c r="IM389" s="32"/>
      <c r="IN389" s="32"/>
      <c r="IO389" s="32"/>
      <c r="IP389" s="32"/>
      <c r="IQ389" s="32"/>
    </row>
    <row r="390" spans="1:251" s="46" customFormat="1" ht="18.75" customHeight="1">
      <c r="A390" s="38"/>
      <c r="B390" s="55"/>
      <c r="C390" s="91" t="s">
        <v>113</v>
      </c>
      <c r="D390" s="92"/>
      <c r="E390" s="92"/>
      <c r="F390" s="92"/>
      <c r="G390" s="92"/>
      <c r="H390" s="92"/>
      <c r="I390" s="92"/>
      <c r="J390" s="92"/>
      <c r="K390" s="92"/>
      <c r="L390" s="92"/>
      <c r="M390" s="92"/>
      <c r="N390" s="92"/>
      <c r="O390" s="92"/>
      <c r="P390" s="92"/>
      <c r="Q390" s="92"/>
      <c r="R390" s="92"/>
      <c r="S390" s="92"/>
      <c r="T390" s="92"/>
      <c r="U390" s="92"/>
      <c r="V390" s="92"/>
      <c r="W390" s="92"/>
      <c r="X390" s="92"/>
      <c r="Y390" s="92"/>
      <c r="Z390" s="93"/>
      <c r="AA390" s="94">
        <v>1183</v>
      </c>
      <c r="AB390" s="95"/>
      <c r="AC390" s="95"/>
      <c r="AD390" s="95"/>
      <c r="AE390" s="95"/>
      <c r="AF390" s="95"/>
      <c r="AG390" s="95"/>
      <c r="AH390" s="95"/>
      <c r="AI390" s="96"/>
      <c r="AJ390" s="94">
        <v>769</v>
      </c>
      <c r="AK390" s="95"/>
      <c r="AL390" s="95"/>
      <c r="AM390" s="95"/>
      <c r="AN390" s="95"/>
      <c r="AO390" s="95"/>
      <c r="AP390" s="95"/>
      <c r="AQ390" s="95"/>
      <c r="AR390" s="96"/>
      <c r="AS390" s="97"/>
      <c r="AT390" s="98"/>
      <c r="AU390" s="98"/>
      <c r="AV390" s="98"/>
      <c r="AW390" s="98"/>
      <c r="AX390" s="99"/>
      <c r="AY390" s="32"/>
      <c r="AZ390" s="32"/>
      <c r="BA390" s="32"/>
      <c r="BB390" s="32"/>
      <c r="BC390" s="32"/>
      <c r="BD390" s="32"/>
      <c r="BE390" s="32"/>
      <c r="BF390" s="32"/>
      <c r="BG390" s="32"/>
      <c r="BH390" s="32"/>
      <c r="BI390" s="32"/>
      <c r="BJ390" s="32"/>
      <c r="BK390" s="32"/>
      <c r="BL390" s="32"/>
      <c r="BM390" s="32"/>
      <c r="BN390" s="32"/>
      <c r="BO390" s="32"/>
      <c r="BP390" s="32"/>
      <c r="BQ390" s="32"/>
      <c r="BR390" s="32"/>
      <c r="BS390" s="32"/>
      <c r="BT390" s="32"/>
      <c r="BU390" s="32"/>
      <c r="BV390" s="32"/>
      <c r="BW390" s="32"/>
      <c r="BX390" s="32"/>
      <c r="BY390" s="32"/>
      <c r="BZ390" s="32"/>
      <c r="CA390" s="32"/>
      <c r="CB390" s="32"/>
      <c r="CC390" s="32"/>
      <c r="CD390" s="32"/>
      <c r="CE390" s="32"/>
      <c r="CF390" s="32"/>
      <c r="CG390" s="32"/>
      <c r="CH390" s="32"/>
      <c r="CI390" s="32"/>
      <c r="CJ390" s="32"/>
      <c r="CK390" s="32"/>
      <c r="CL390" s="32"/>
      <c r="CM390" s="32"/>
      <c r="CN390" s="32"/>
      <c r="CO390" s="32"/>
      <c r="CP390" s="32"/>
      <c r="CQ390" s="32"/>
      <c r="CR390" s="32"/>
      <c r="CS390" s="32"/>
      <c r="CT390" s="32"/>
      <c r="CU390" s="32"/>
      <c r="CV390" s="32"/>
      <c r="CW390" s="32"/>
      <c r="CX390" s="32"/>
      <c r="CY390" s="32"/>
      <c r="CZ390" s="32"/>
      <c r="DA390" s="32"/>
      <c r="DB390" s="32"/>
      <c r="DC390" s="32"/>
      <c r="DD390" s="32"/>
      <c r="DE390" s="32"/>
      <c r="DF390" s="32"/>
      <c r="DG390" s="32"/>
      <c r="DH390" s="32"/>
      <c r="DI390" s="32"/>
      <c r="DJ390" s="32"/>
      <c r="DK390" s="32"/>
      <c r="DL390" s="32"/>
      <c r="DM390" s="32"/>
      <c r="DN390" s="32"/>
      <c r="DO390" s="32"/>
      <c r="DP390" s="32"/>
      <c r="DQ390" s="32"/>
      <c r="DR390" s="32"/>
      <c r="DS390" s="32"/>
      <c r="DT390" s="32"/>
      <c r="DU390" s="32"/>
      <c r="DV390" s="32"/>
      <c r="DW390" s="32"/>
      <c r="DX390" s="32"/>
      <c r="DY390" s="32"/>
      <c r="DZ390" s="32"/>
      <c r="EA390" s="32"/>
      <c r="EB390" s="32"/>
      <c r="EC390" s="32"/>
      <c r="ED390" s="32"/>
      <c r="EE390" s="32"/>
      <c r="EF390" s="32"/>
      <c r="EG390" s="32"/>
      <c r="EH390" s="32"/>
      <c r="EI390" s="32"/>
      <c r="EJ390" s="32"/>
      <c r="EK390" s="32"/>
      <c r="EL390" s="32"/>
      <c r="EM390" s="32"/>
      <c r="EN390" s="32"/>
      <c r="EO390" s="32"/>
      <c r="EP390" s="32"/>
      <c r="EQ390" s="32"/>
      <c r="ER390" s="32"/>
      <c r="ES390" s="32"/>
      <c r="ET390" s="32"/>
      <c r="EU390" s="32"/>
      <c r="EV390" s="32"/>
      <c r="EW390" s="32"/>
      <c r="EX390" s="32"/>
      <c r="EY390" s="32"/>
      <c r="EZ390" s="32"/>
      <c r="FA390" s="32"/>
      <c r="FB390" s="32"/>
      <c r="FC390" s="32"/>
      <c r="FD390" s="32"/>
      <c r="FE390" s="32"/>
      <c r="FF390" s="32"/>
      <c r="FG390" s="32"/>
      <c r="FH390" s="32"/>
      <c r="FI390" s="32"/>
      <c r="FJ390" s="32"/>
      <c r="FK390" s="32"/>
      <c r="FL390" s="32"/>
      <c r="FM390" s="32"/>
      <c r="FN390" s="32"/>
      <c r="FO390" s="32"/>
      <c r="FP390" s="32"/>
      <c r="FQ390" s="32"/>
      <c r="FR390" s="32"/>
      <c r="FS390" s="32"/>
      <c r="FT390" s="32"/>
      <c r="FU390" s="32"/>
      <c r="FV390" s="32"/>
      <c r="FW390" s="32"/>
      <c r="FX390" s="32"/>
      <c r="FY390" s="32"/>
      <c r="FZ390" s="32"/>
      <c r="GA390" s="32"/>
      <c r="GB390" s="32"/>
      <c r="GC390" s="32"/>
      <c r="GD390" s="32"/>
      <c r="GE390" s="32"/>
      <c r="GF390" s="32"/>
      <c r="GG390" s="32"/>
      <c r="GH390" s="32"/>
      <c r="GI390" s="32"/>
      <c r="GJ390" s="32"/>
      <c r="GK390" s="32"/>
      <c r="GL390" s="32"/>
      <c r="GM390" s="32"/>
      <c r="GN390" s="32"/>
      <c r="GO390" s="32"/>
      <c r="GP390" s="32"/>
      <c r="GQ390" s="32"/>
      <c r="GR390" s="32"/>
      <c r="GS390" s="32"/>
      <c r="GT390" s="32"/>
      <c r="GU390" s="32"/>
      <c r="GV390" s="32"/>
      <c r="GW390" s="32"/>
      <c r="GX390" s="32"/>
      <c r="GY390" s="32"/>
      <c r="GZ390" s="32"/>
      <c r="HA390" s="32"/>
      <c r="HB390" s="32"/>
      <c r="HC390" s="32"/>
      <c r="HD390" s="32"/>
      <c r="HE390" s="32"/>
      <c r="HF390" s="32"/>
      <c r="HG390" s="32"/>
      <c r="HH390" s="32"/>
      <c r="HI390" s="32"/>
      <c r="HJ390" s="32"/>
      <c r="HK390" s="32"/>
      <c r="HL390" s="32"/>
      <c r="HM390" s="32"/>
      <c r="HN390" s="32"/>
      <c r="HO390" s="32"/>
      <c r="HP390" s="32"/>
      <c r="HQ390" s="32"/>
      <c r="HR390" s="32"/>
      <c r="HS390" s="32"/>
      <c r="HT390" s="32"/>
      <c r="HU390" s="32"/>
      <c r="HV390" s="32"/>
      <c r="HW390" s="32"/>
      <c r="HX390" s="32"/>
      <c r="HY390" s="32"/>
      <c r="HZ390" s="32"/>
      <c r="IA390" s="32"/>
      <c r="IB390" s="32"/>
      <c r="IC390" s="32"/>
      <c r="ID390" s="32"/>
      <c r="IE390" s="32"/>
      <c r="IF390" s="32"/>
      <c r="IG390" s="32"/>
      <c r="IH390" s="32"/>
      <c r="II390" s="32"/>
      <c r="IJ390" s="32"/>
      <c r="IK390" s="32"/>
      <c r="IL390" s="32"/>
      <c r="IM390" s="32"/>
      <c r="IN390" s="32"/>
      <c r="IO390" s="32"/>
      <c r="IP390" s="32"/>
      <c r="IQ390" s="32"/>
    </row>
    <row r="391" spans="1:251" s="46" customFormat="1" ht="18.75" customHeight="1" thickBot="1">
      <c r="A391" s="47"/>
      <c r="B391" s="100" t="s">
        <v>71</v>
      </c>
      <c r="C391" s="101"/>
      <c r="D391" s="101"/>
      <c r="E391" s="101"/>
      <c r="F391" s="101"/>
      <c r="G391" s="101"/>
      <c r="H391" s="101"/>
      <c r="I391" s="101"/>
      <c r="J391" s="101"/>
      <c r="K391" s="101"/>
      <c r="L391" s="101"/>
      <c r="M391" s="101"/>
      <c r="N391" s="101"/>
      <c r="O391" s="101"/>
      <c r="P391" s="101"/>
      <c r="Q391" s="101"/>
      <c r="R391" s="101"/>
      <c r="S391" s="101"/>
      <c r="T391" s="101"/>
      <c r="U391" s="101"/>
      <c r="V391" s="101"/>
      <c r="W391" s="101"/>
      <c r="X391" s="101"/>
      <c r="Y391" s="101"/>
      <c r="Z391" s="102"/>
      <c r="AA391" s="103">
        <f>SUM($AA$390:$AA$390)</f>
        <v>1183</v>
      </c>
      <c r="AB391" s="104"/>
      <c r="AC391" s="104"/>
      <c r="AD391" s="104"/>
      <c r="AE391" s="104"/>
      <c r="AF391" s="104"/>
      <c r="AG391" s="104"/>
      <c r="AH391" s="104"/>
      <c r="AI391" s="105"/>
      <c r="AJ391" s="103">
        <f>SUM($AJ$390:$AJ$390)</f>
        <v>769</v>
      </c>
      <c r="AK391" s="104"/>
      <c r="AL391" s="104"/>
      <c r="AM391" s="104"/>
      <c r="AN391" s="104"/>
      <c r="AO391" s="104"/>
      <c r="AP391" s="104"/>
      <c r="AQ391" s="104"/>
      <c r="AR391" s="105"/>
      <c r="AS391" s="106"/>
      <c r="AT391" s="107"/>
      <c r="AU391" s="107"/>
      <c r="AV391" s="107"/>
      <c r="AW391" s="107"/>
      <c r="AX391" s="108"/>
      <c r="AY391" s="32"/>
      <c r="AZ391" s="32"/>
      <c r="BA391" s="32"/>
      <c r="BB391" s="32"/>
      <c r="BC391" s="32"/>
      <c r="BD391" s="32"/>
      <c r="BE391" s="32"/>
      <c r="BF391" s="32"/>
      <c r="BG391" s="32"/>
      <c r="BH391" s="32"/>
      <c r="BI391" s="32"/>
      <c r="BJ391" s="32"/>
      <c r="BK391" s="32"/>
      <c r="BL391" s="32"/>
      <c r="BM391" s="32"/>
      <c r="BN391" s="32"/>
      <c r="BO391" s="32"/>
      <c r="BP391" s="32"/>
      <c r="BQ391" s="32"/>
      <c r="BR391" s="32"/>
      <c r="BS391" s="32"/>
      <c r="BT391" s="32"/>
      <c r="BU391" s="32"/>
      <c r="BV391" s="32"/>
      <c r="BW391" s="32"/>
      <c r="BX391" s="32"/>
      <c r="BY391" s="32"/>
      <c r="BZ391" s="32"/>
      <c r="CA391" s="32"/>
      <c r="CB391" s="32"/>
      <c r="CC391" s="32"/>
      <c r="CD391" s="32"/>
      <c r="CE391" s="32"/>
      <c r="CF391" s="32"/>
      <c r="CG391" s="32"/>
      <c r="CH391" s="32"/>
      <c r="CI391" s="32"/>
      <c r="CJ391" s="32"/>
      <c r="CK391" s="32"/>
      <c r="CL391" s="32"/>
      <c r="CM391" s="32"/>
      <c r="CN391" s="32"/>
      <c r="CO391" s="32"/>
      <c r="CP391" s="32"/>
      <c r="CQ391" s="32"/>
      <c r="CR391" s="32"/>
      <c r="CS391" s="32"/>
      <c r="CT391" s="32"/>
      <c r="CU391" s="32"/>
      <c r="CV391" s="32"/>
      <c r="CW391" s="32"/>
      <c r="CX391" s="32"/>
      <c r="CY391" s="32"/>
      <c r="CZ391" s="32"/>
      <c r="DA391" s="32"/>
      <c r="DB391" s="32"/>
      <c r="DC391" s="32"/>
      <c r="DD391" s="32"/>
      <c r="DE391" s="32"/>
      <c r="DF391" s="32"/>
      <c r="DG391" s="32"/>
      <c r="DH391" s="32"/>
      <c r="DI391" s="32"/>
      <c r="DJ391" s="32"/>
      <c r="DK391" s="32"/>
      <c r="DL391" s="32"/>
      <c r="DM391" s="32"/>
      <c r="DN391" s="32"/>
      <c r="DO391" s="32"/>
      <c r="DP391" s="32"/>
      <c r="DQ391" s="32"/>
      <c r="DR391" s="32"/>
      <c r="DS391" s="32"/>
      <c r="DT391" s="32"/>
      <c r="DU391" s="32"/>
      <c r="DV391" s="32"/>
      <c r="DW391" s="32"/>
      <c r="DX391" s="32"/>
      <c r="DY391" s="32"/>
      <c r="DZ391" s="32"/>
      <c r="EA391" s="32"/>
      <c r="EB391" s="32"/>
      <c r="EC391" s="32"/>
      <c r="ED391" s="32"/>
      <c r="EE391" s="32"/>
      <c r="EF391" s="32"/>
      <c r="EG391" s="32"/>
      <c r="EH391" s="32"/>
      <c r="EI391" s="32"/>
      <c r="EJ391" s="32"/>
      <c r="EK391" s="32"/>
      <c r="EL391" s="32"/>
      <c r="EM391" s="32"/>
      <c r="EN391" s="32"/>
      <c r="EO391" s="32"/>
      <c r="EP391" s="32"/>
      <c r="EQ391" s="32"/>
      <c r="ER391" s="32"/>
      <c r="ES391" s="32"/>
      <c r="ET391" s="32"/>
      <c r="EU391" s="32"/>
      <c r="EV391" s="32"/>
      <c r="EW391" s="32"/>
      <c r="EX391" s="32"/>
      <c r="EY391" s="32"/>
      <c r="EZ391" s="32"/>
      <c r="FA391" s="32"/>
      <c r="FB391" s="32"/>
      <c r="FC391" s="32"/>
      <c r="FD391" s="32"/>
      <c r="FE391" s="32"/>
      <c r="FF391" s="32"/>
      <c r="FG391" s="32"/>
      <c r="FH391" s="32"/>
      <c r="FI391" s="32"/>
      <c r="FJ391" s="32"/>
      <c r="FK391" s="32"/>
      <c r="FL391" s="32"/>
      <c r="FM391" s="32"/>
      <c r="FN391" s="32"/>
      <c r="FO391" s="32"/>
      <c r="FP391" s="32"/>
      <c r="FQ391" s="32"/>
      <c r="FR391" s="32"/>
      <c r="FS391" s="32"/>
      <c r="FT391" s="32"/>
      <c r="FU391" s="32"/>
      <c r="FV391" s="32"/>
      <c r="FW391" s="32"/>
      <c r="FX391" s="32"/>
      <c r="FY391" s="32"/>
      <c r="FZ391" s="32"/>
      <c r="GA391" s="32"/>
      <c r="GB391" s="32"/>
      <c r="GC391" s="32"/>
      <c r="GD391" s="32"/>
      <c r="GE391" s="32"/>
      <c r="GF391" s="32"/>
      <c r="GG391" s="32"/>
      <c r="GH391" s="32"/>
      <c r="GI391" s="32"/>
      <c r="GJ391" s="32"/>
      <c r="GK391" s="32"/>
      <c r="GL391" s="32"/>
      <c r="GM391" s="32"/>
      <c r="GN391" s="32"/>
      <c r="GO391" s="32"/>
      <c r="GP391" s="32"/>
      <c r="GQ391" s="32"/>
      <c r="GR391" s="32"/>
      <c r="GS391" s="32"/>
      <c r="GT391" s="32"/>
      <c r="GU391" s="32"/>
      <c r="GV391" s="32"/>
      <c r="GW391" s="32"/>
      <c r="GX391" s="32"/>
      <c r="GY391" s="32"/>
      <c r="GZ391" s="32"/>
      <c r="HA391" s="32"/>
      <c r="HB391" s="32"/>
      <c r="HC391" s="32"/>
      <c r="HD391" s="32"/>
      <c r="HE391" s="32"/>
      <c r="HF391" s="32"/>
      <c r="HG391" s="32"/>
      <c r="HH391" s="32"/>
      <c r="HI391" s="32"/>
      <c r="HJ391" s="32"/>
      <c r="HK391" s="32"/>
      <c r="HL391" s="32"/>
      <c r="HM391" s="32"/>
      <c r="HN391" s="32"/>
      <c r="HO391" s="32"/>
      <c r="HP391" s="32"/>
      <c r="HQ391" s="32"/>
      <c r="HR391" s="32"/>
      <c r="HS391" s="32"/>
      <c r="HT391" s="32"/>
      <c r="HU391" s="32"/>
      <c r="HV391" s="32"/>
      <c r="HW391" s="32"/>
      <c r="HX391" s="32"/>
      <c r="HY391" s="32"/>
      <c r="HZ391" s="32"/>
      <c r="IA391" s="32"/>
      <c r="IB391" s="32"/>
      <c r="IC391" s="32"/>
      <c r="ID391" s="32"/>
      <c r="IE391" s="32"/>
      <c r="IF391" s="32"/>
      <c r="IG391" s="32"/>
      <c r="IH391" s="32"/>
      <c r="II391" s="32"/>
      <c r="IJ391" s="32"/>
      <c r="IK391" s="32"/>
      <c r="IL391" s="32"/>
      <c r="IM391" s="32"/>
      <c r="IN391" s="32"/>
      <c r="IO391" s="32"/>
      <c r="IP391" s="32"/>
      <c r="IQ391" s="32"/>
    </row>
    <row r="393" spans="1:251" ht="19.2">
      <c r="A393" s="31" t="s">
        <v>58</v>
      </c>
      <c r="AW393" s="33"/>
      <c r="AX393" s="34"/>
      <c r="AY393" s="33"/>
    </row>
    <row r="395" spans="1:251" ht="18">
      <c r="B395" s="109" t="s">
        <v>0</v>
      </c>
      <c r="C395" s="110"/>
      <c r="D395" s="110"/>
      <c r="E395" s="110"/>
      <c r="F395" s="110"/>
      <c r="G395" s="110"/>
      <c r="H395" s="110"/>
      <c r="I395" s="110"/>
      <c r="J395" s="110"/>
      <c r="K395" s="110"/>
      <c r="L395" s="110"/>
      <c r="M395" s="110"/>
      <c r="N395" s="110"/>
      <c r="O395" s="110"/>
      <c r="P395" s="110"/>
      <c r="Q395" s="110"/>
      <c r="R395" s="110"/>
      <c r="S395" s="110"/>
      <c r="T395" s="110"/>
      <c r="U395" s="110"/>
      <c r="V395" s="110"/>
      <c r="W395" s="110"/>
      <c r="X395" s="110"/>
      <c r="Y395" s="110"/>
      <c r="Z395" s="110"/>
      <c r="AA395" s="110"/>
      <c r="AB395" s="110"/>
      <c r="AC395" s="110"/>
      <c r="AD395" s="110"/>
      <c r="AE395" s="110"/>
      <c r="AF395" s="110"/>
      <c r="AG395" s="110"/>
      <c r="AH395" s="110"/>
      <c r="AI395" s="110"/>
      <c r="AJ395" s="110"/>
      <c r="AK395" s="110"/>
      <c r="AL395" s="110"/>
      <c r="AM395" s="110"/>
      <c r="AN395" s="110"/>
      <c r="AO395" s="110"/>
      <c r="AP395" s="110"/>
      <c r="AQ395" s="110"/>
      <c r="AR395" s="110"/>
      <c r="AS395" s="110"/>
      <c r="AT395" s="110"/>
      <c r="AU395" s="110"/>
      <c r="AV395" s="110"/>
      <c r="AW395" s="110"/>
      <c r="AX395" s="110"/>
    </row>
    <row r="396" spans="1:251">
      <c r="Z396" s="35"/>
      <c r="AD396" s="35"/>
      <c r="AE396" s="35"/>
      <c r="AF396" s="35"/>
      <c r="AG396" s="35"/>
      <c r="AH396" s="35"/>
      <c r="AI396" s="35"/>
      <c r="AO396" s="35"/>
    </row>
    <row r="397" spans="1:251" ht="13.8" thickBot="1">
      <c r="Z397" s="35"/>
      <c r="AD397" s="35"/>
      <c r="AE397" s="35"/>
      <c r="AF397" s="35"/>
      <c r="AG397" s="35"/>
      <c r="AH397" s="35"/>
      <c r="AI397" s="35"/>
      <c r="AO397" s="35"/>
      <c r="DI397" s="36"/>
    </row>
    <row r="398" spans="1:251" ht="24.75" customHeight="1" thickBot="1">
      <c r="B398" s="111" t="s">
        <v>59</v>
      </c>
      <c r="C398" s="112"/>
      <c r="D398" s="112"/>
      <c r="E398" s="112"/>
      <c r="F398" s="112"/>
      <c r="G398" s="112"/>
      <c r="H398" s="113" t="s">
        <v>114</v>
      </c>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c r="AO398" s="114"/>
      <c r="AP398" s="114"/>
      <c r="AQ398" s="114"/>
      <c r="AR398" s="114"/>
      <c r="AS398" s="114"/>
      <c r="AT398" s="114"/>
      <c r="AU398" s="114"/>
      <c r="AV398" s="114"/>
      <c r="AW398" s="114"/>
      <c r="AX398" s="115"/>
      <c r="DI398" s="36"/>
    </row>
    <row r="399" spans="1:251" ht="14.4">
      <c r="B399" s="37"/>
      <c r="C399" s="37"/>
      <c r="D399" s="37"/>
      <c r="E399" s="37"/>
      <c r="F399" s="37"/>
      <c r="G399" s="37"/>
      <c r="H399" s="38"/>
      <c r="I399" s="38"/>
      <c r="J399" s="38"/>
      <c r="K399" s="38"/>
      <c r="L399" s="39"/>
      <c r="M399" s="39"/>
      <c r="N399" s="39"/>
      <c r="O399" s="39"/>
      <c r="P399" s="38"/>
      <c r="Q399" s="38"/>
      <c r="R399" s="38"/>
      <c r="S399" s="38"/>
      <c r="T399" s="38"/>
      <c r="U399" s="38"/>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DI399" s="36"/>
    </row>
    <row r="400" spans="1:251" ht="15" thickBot="1">
      <c r="A400" s="41"/>
      <c r="B400" s="40" t="s">
        <v>61</v>
      </c>
      <c r="C400" s="38"/>
      <c r="D400" s="38"/>
      <c r="E400" s="38"/>
      <c r="F400" s="38"/>
      <c r="G400" s="38"/>
      <c r="H400" s="38"/>
      <c r="I400" s="38"/>
      <c r="J400" s="38"/>
      <c r="K400" s="38"/>
      <c r="L400" s="39"/>
      <c r="M400" s="39"/>
      <c r="N400" s="39"/>
      <c r="O400" s="39"/>
      <c r="P400" s="38"/>
      <c r="Q400" s="38"/>
      <c r="R400" s="38"/>
      <c r="S400" s="38"/>
      <c r="T400" s="38"/>
      <c r="U400" s="38"/>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DI400" s="36"/>
    </row>
    <row r="401" spans="1:113" ht="14.4">
      <c r="A401" s="38"/>
      <c r="B401" s="42"/>
      <c r="C401" s="37"/>
      <c r="D401" s="37"/>
      <c r="E401" s="37"/>
      <c r="F401" s="37"/>
      <c r="G401" s="37"/>
      <c r="H401" s="37"/>
      <c r="I401" s="37"/>
      <c r="J401" s="37"/>
      <c r="K401" s="37"/>
      <c r="L401" s="43"/>
      <c r="M401" s="43"/>
      <c r="N401" s="43"/>
      <c r="O401" s="43"/>
      <c r="P401" s="37"/>
      <c r="Q401" s="37"/>
      <c r="R401" s="37"/>
      <c r="S401" s="37"/>
      <c r="T401" s="37"/>
      <c r="U401" s="37"/>
      <c r="V401" s="44"/>
      <c r="W401" s="44"/>
      <c r="X401" s="44"/>
      <c r="Y401" s="44"/>
      <c r="Z401" s="44"/>
      <c r="AA401" s="44"/>
      <c r="AB401" s="44"/>
      <c r="AC401" s="44"/>
      <c r="AD401" s="44"/>
      <c r="AE401" s="44"/>
      <c r="AF401" s="44"/>
      <c r="AG401" s="44"/>
      <c r="AH401" s="44"/>
      <c r="AI401" s="44"/>
      <c r="AJ401" s="44"/>
      <c r="AK401" s="44"/>
      <c r="AL401" s="44"/>
      <c r="AM401" s="44"/>
      <c r="AN401" s="44"/>
      <c r="AO401" s="44"/>
      <c r="AP401" s="44"/>
      <c r="AQ401" s="44"/>
      <c r="AR401" s="44"/>
      <c r="AS401" s="44"/>
      <c r="AT401" s="44"/>
      <c r="AU401" s="44"/>
      <c r="AV401" s="44"/>
      <c r="AW401" s="44"/>
      <c r="AX401" s="45"/>
    </row>
    <row r="402" spans="1:113" ht="12" customHeight="1">
      <c r="A402" s="38"/>
      <c r="B402" s="116" t="s">
        <v>115</v>
      </c>
      <c r="C402" s="117"/>
      <c r="D402" s="117"/>
      <c r="E402" s="117"/>
      <c r="F402" s="117"/>
      <c r="G402" s="117"/>
      <c r="H402" s="117"/>
      <c r="I402" s="117"/>
      <c r="J402" s="117"/>
      <c r="K402" s="117"/>
      <c r="L402" s="117"/>
      <c r="M402" s="117"/>
      <c r="N402" s="117"/>
      <c r="O402" s="117"/>
      <c r="P402" s="117"/>
      <c r="Q402" s="117"/>
      <c r="R402" s="117"/>
      <c r="S402" s="117"/>
      <c r="T402" s="117"/>
      <c r="U402" s="117"/>
      <c r="V402" s="117"/>
      <c r="W402" s="117"/>
      <c r="X402" s="117"/>
      <c r="Y402" s="117"/>
      <c r="Z402" s="117"/>
      <c r="AA402" s="117"/>
      <c r="AB402" s="117"/>
      <c r="AC402" s="117"/>
      <c r="AD402" s="117"/>
      <c r="AE402" s="117"/>
      <c r="AF402" s="117"/>
      <c r="AG402" s="117"/>
      <c r="AH402" s="117"/>
      <c r="AI402" s="117"/>
      <c r="AJ402" s="117"/>
      <c r="AK402" s="117"/>
      <c r="AL402" s="117"/>
      <c r="AM402" s="117"/>
      <c r="AN402" s="117"/>
      <c r="AO402" s="117"/>
      <c r="AP402" s="117"/>
      <c r="AQ402" s="117"/>
      <c r="AR402" s="117"/>
      <c r="AS402" s="117"/>
      <c r="AT402" s="117"/>
      <c r="AU402" s="117"/>
      <c r="AV402" s="117"/>
      <c r="AW402" s="117"/>
      <c r="AX402" s="118"/>
    </row>
    <row r="403" spans="1:113" ht="12" customHeight="1">
      <c r="A403" s="38"/>
      <c r="B403" s="116"/>
      <c r="C403" s="117"/>
      <c r="D403" s="117"/>
      <c r="E403" s="117"/>
      <c r="F403" s="117"/>
      <c r="G403" s="117"/>
      <c r="H403" s="117"/>
      <c r="I403" s="117"/>
      <c r="J403" s="117"/>
      <c r="K403" s="117"/>
      <c r="L403" s="117"/>
      <c r="M403" s="117"/>
      <c r="N403" s="117"/>
      <c r="O403" s="117"/>
      <c r="P403" s="117"/>
      <c r="Q403" s="117"/>
      <c r="R403" s="117"/>
      <c r="S403" s="117"/>
      <c r="T403" s="117"/>
      <c r="U403" s="117"/>
      <c r="V403" s="117"/>
      <c r="W403" s="117"/>
      <c r="X403" s="117"/>
      <c r="Y403" s="117"/>
      <c r="Z403" s="117"/>
      <c r="AA403" s="117"/>
      <c r="AB403" s="117"/>
      <c r="AC403" s="117"/>
      <c r="AD403" s="117"/>
      <c r="AE403" s="117"/>
      <c r="AF403" s="117"/>
      <c r="AG403" s="117"/>
      <c r="AH403" s="117"/>
      <c r="AI403" s="117"/>
      <c r="AJ403" s="117"/>
      <c r="AK403" s="117"/>
      <c r="AL403" s="117"/>
      <c r="AM403" s="117"/>
      <c r="AN403" s="117"/>
      <c r="AO403" s="117"/>
      <c r="AP403" s="117"/>
      <c r="AQ403" s="117"/>
      <c r="AR403" s="117"/>
      <c r="AS403" s="117"/>
      <c r="AT403" s="117"/>
      <c r="AU403" s="117"/>
      <c r="AV403" s="117"/>
      <c r="AW403" s="117"/>
      <c r="AX403" s="118"/>
      <c r="BC403" s="46"/>
    </row>
    <row r="404" spans="1:113" ht="12" customHeight="1">
      <c r="A404" s="38"/>
      <c r="B404" s="116"/>
      <c r="C404" s="117"/>
      <c r="D404" s="117"/>
      <c r="E404" s="117"/>
      <c r="F404" s="117"/>
      <c r="G404" s="117"/>
      <c r="H404" s="117"/>
      <c r="I404" s="117"/>
      <c r="J404" s="117"/>
      <c r="K404" s="117"/>
      <c r="L404" s="117"/>
      <c r="M404" s="117"/>
      <c r="N404" s="117"/>
      <c r="O404" s="117"/>
      <c r="P404" s="117"/>
      <c r="Q404" s="117"/>
      <c r="R404" s="117"/>
      <c r="S404" s="117"/>
      <c r="T404" s="117"/>
      <c r="U404" s="117"/>
      <c r="V404" s="117"/>
      <c r="W404" s="117"/>
      <c r="X404" s="117"/>
      <c r="Y404" s="117"/>
      <c r="Z404" s="117"/>
      <c r="AA404" s="117"/>
      <c r="AB404" s="117"/>
      <c r="AC404" s="117"/>
      <c r="AD404" s="117"/>
      <c r="AE404" s="117"/>
      <c r="AF404" s="117"/>
      <c r="AG404" s="117"/>
      <c r="AH404" s="117"/>
      <c r="AI404" s="117"/>
      <c r="AJ404" s="117"/>
      <c r="AK404" s="117"/>
      <c r="AL404" s="117"/>
      <c r="AM404" s="117"/>
      <c r="AN404" s="117"/>
      <c r="AO404" s="117"/>
      <c r="AP404" s="117"/>
      <c r="AQ404" s="117"/>
      <c r="AR404" s="117"/>
      <c r="AS404" s="117"/>
      <c r="AT404" s="117"/>
      <c r="AU404" s="117"/>
      <c r="AV404" s="117"/>
      <c r="AW404" s="117"/>
      <c r="AX404" s="118"/>
    </row>
    <row r="405" spans="1:113" ht="12" customHeight="1">
      <c r="A405" s="38"/>
      <c r="B405" s="116"/>
      <c r="C405" s="117"/>
      <c r="D405" s="117"/>
      <c r="E405" s="117"/>
      <c r="F405" s="117"/>
      <c r="G405" s="117"/>
      <c r="H405" s="117"/>
      <c r="I405" s="117"/>
      <c r="J405" s="117"/>
      <c r="K405" s="117"/>
      <c r="L405" s="117"/>
      <c r="M405" s="117"/>
      <c r="N405" s="117"/>
      <c r="O405" s="117"/>
      <c r="P405" s="117"/>
      <c r="Q405" s="117"/>
      <c r="R405" s="117"/>
      <c r="S405" s="117"/>
      <c r="T405" s="117"/>
      <c r="U405" s="117"/>
      <c r="V405" s="117"/>
      <c r="W405" s="117"/>
      <c r="X405" s="117"/>
      <c r="Y405" s="117"/>
      <c r="Z405" s="117"/>
      <c r="AA405" s="117"/>
      <c r="AB405" s="117"/>
      <c r="AC405" s="117"/>
      <c r="AD405" s="117"/>
      <c r="AE405" s="117"/>
      <c r="AF405" s="117"/>
      <c r="AG405" s="117"/>
      <c r="AH405" s="117"/>
      <c r="AI405" s="117"/>
      <c r="AJ405" s="117"/>
      <c r="AK405" s="117"/>
      <c r="AL405" s="117"/>
      <c r="AM405" s="117"/>
      <c r="AN405" s="117"/>
      <c r="AO405" s="117"/>
      <c r="AP405" s="117"/>
      <c r="AQ405" s="117"/>
      <c r="AR405" s="117"/>
      <c r="AS405" s="117"/>
      <c r="AT405" s="117"/>
      <c r="AU405" s="117"/>
      <c r="AV405" s="117"/>
      <c r="AW405" s="117"/>
      <c r="AX405" s="118"/>
    </row>
    <row r="406" spans="1:113" ht="12" customHeight="1">
      <c r="A406" s="38"/>
      <c r="B406" s="116"/>
      <c r="C406" s="117"/>
      <c r="D406" s="117"/>
      <c r="E406" s="117"/>
      <c r="F406" s="117"/>
      <c r="G406" s="117"/>
      <c r="H406" s="117"/>
      <c r="I406" s="117"/>
      <c r="J406" s="117"/>
      <c r="K406" s="117"/>
      <c r="L406" s="117"/>
      <c r="M406" s="117"/>
      <c r="N406" s="117"/>
      <c r="O406" s="117"/>
      <c r="P406" s="117"/>
      <c r="Q406" s="117"/>
      <c r="R406" s="117"/>
      <c r="S406" s="117"/>
      <c r="T406" s="117"/>
      <c r="U406" s="117"/>
      <c r="V406" s="117"/>
      <c r="W406" s="117"/>
      <c r="X406" s="117"/>
      <c r="Y406" s="117"/>
      <c r="Z406" s="117"/>
      <c r="AA406" s="117"/>
      <c r="AB406" s="117"/>
      <c r="AC406" s="117"/>
      <c r="AD406" s="117"/>
      <c r="AE406" s="117"/>
      <c r="AF406" s="117"/>
      <c r="AG406" s="117"/>
      <c r="AH406" s="117"/>
      <c r="AI406" s="117"/>
      <c r="AJ406" s="117"/>
      <c r="AK406" s="117"/>
      <c r="AL406" s="117"/>
      <c r="AM406" s="117"/>
      <c r="AN406" s="117"/>
      <c r="AO406" s="117"/>
      <c r="AP406" s="117"/>
      <c r="AQ406" s="117"/>
      <c r="AR406" s="117"/>
      <c r="AS406" s="117"/>
      <c r="AT406" s="117"/>
      <c r="AU406" s="117"/>
      <c r="AV406" s="117"/>
      <c r="AW406" s="117"/>
      <c r="AX406" s="118"/>
    </row>
    <row r="407" spans="1:113" ht="15" thickBot="1">
      <c r="A407" s="47"/>
      <c r="B407" s="48"/>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c r="AA407" s="49"/>
      <c r="AB407" s="49"/>
      <c r="AC407" s="49"/>
      <c r="AD407" s="49"/>
      <c r="AE407" s="49"/>
      <c r="AF407" s="49"/>
      <c r="AG407" s="49"/>
      <c r="AH407" s="49"/>
      <c r="AI407" s="49"/>
      <c r="AJ407" s="49"/>
      <c r="AK407" s="49"/>
      <c r="AL407" s="49"/>
      <c r="AM407" s="49"/>
      <c r="AN407" s="49"/>
      <c r="AO407" s="49"/>
      <c r="AP407" s="49"/>
      <c r="AQ407" s="49"/>
      <c r="AR407" s="49"/>
      <c r="AS407" s="49"/>
      <c r="AT407" s="49"/>
      <c r="AU407" s="49"/>
      <c r="AV407" s="49"/>
      <c r="AW407" s="49"/>
      <c r="AX407" s="50"/>
    </row>
    <row r="408" spans="1:113">
      <c r="B408" s="51"/>
    </row>
    <row r="409" spans="1:113" ht="15" thickBot="1">
      <c r="A409" s="41"/>
      <c r="B409" s="40" t="s">
        <v>62</v>
      </c>
      <c r="C409" s="38"/>
      <c r="D409" s="38"/>
      <c r="E409" s="38"/>
      <c r="F409" s="38"/>
      <c r="G409" s="38"/>
      <c r="H409" s="38"/>
      <c r="I409" s="38"/>
      <c r="J409" s="38"/>
      <c r="K409" s="38"/>
      <c r="L409" s="39"/>
      <c r="M409" s="39"/>
      <c r="N409" s="39"/>
      <c r="O409" s="39"/>
      <c r="P409" s="38"/>
      <c r="Q409" s="38"/>
      <c r="R409" s="38"/>
      <c r="S409" s="38"/>
      <c r="T409" s="38"/>
      <c r="U409" s="38"/>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DI409" s="36"/>
    </row>
    <row r="410" spans="1:113" ht="14.4">
      <c r="A410" s="38"/>
      <c r="B410" s="42"/>
      <c r="C410" s="37"/>
      <c r="D410" s="37"/>
      <c r="E410" s="37"/>
      <c r="F410" s="37"/>
      <c r="G410" s="37"/>
      <c r="H410" s="37"/>
      <c r="I410" s="37"/>
      <c r="J410" s="37"/>
      <c r="K410" s="37"/>
      <c r="L410" s="43"/>
      <c r="M410" s="43"/>
      <c r="N410" s="43"/>
      <c r="O410" s="43"/>
      <c r="P410" s="37"/>
      <c r="Q410" s="37"/>
      <c r="R410" s="37"/>
      <c r="S410" s="37"/>
      <c r="T410" s="37"/>
      <c r="U410" s="37"/>
      <c r="V410" s="44"/>
      <c r="W410" s="44"/>
      <c r="X410" s="44"/>
      <c r="Y410" s="44"/>
      <c r="Z410" s="44"/>
      <c r="AA410" s="44"/>
      <c r="AB410" s="44"/>
      <c r="AC410" s="44"/>
      <c r="AD410" s="44"/>
      <c r="AE410" s="44"/>
      <c r="AF410" s="44"/>
      <c r="AG410" s="44"/>
      <c r="AH410" s="44"/>
      <c r="AI410" s="44"/>
      <c r="AJ410" s="44"/>
      <c r="AK410" s="44"/>
      <c r="AL410" s="44"/>
      <c r="AM410" s="44"/>
      <c r="AN410" s="44"/>
      <c r="AO410" s="44"/>
      <c r="AP410" s="44"/>
      <c r="AQ410" s="44"/>
      <c r="AR410" s="44"/>
      <c r="AS410" s="44"/>
      <c r="AT410" s="44"/>
      <c r="AU410" s="44"/>
      <c r="AV410" s="44"/>
      <c r="AW410" s="44"/>
      <c r="AX410" s="45"/>
    </row>
    <row r="411" spans="1:113" ht="12" customHeight="1">
      <c r="A411" s="38"/>
      <c r="B411" s="116" t="s">
        <v>116</v>
      </c>
      <c r="C411" s="117"/>
      <c r="D411" s="117"/>
      <c r="E411" s="117"/>
      <c r="F411" s="117"/>
      <c r="G411" s="117"/>
      <c r="H411" s="117"/>
      <c r="I411" s="117"/>
      <c r="J411" s="117"/>
      <c r="K411" s="117"/>
      <c r="L411" s="117"/>
      <c r="M411" s="117"/>
      <c r="N411" s="117"/>
      <c r="O411" s="117"/>
      <c r="P411" s="117"/>
      <c r="Q411" s="117"/>
      <c r="R411" s="117"/>
      <c r="S411" s="117"/>
      <c r="T411" s="117"/>
      <c r="U411" s="117"/>
      <c r="V411" s="117"/>
      <c r="W411" s="117"/>
      <c r="X411" s="117"/>
      <c r="Y411" s="117"/>
      <c r="Z411" s="117"/>
      <c r="AA411" s="117"/>
      <c r="AB411" s="117"/>
      <c r="AC411" s="117"/>
      <c r="AD411" s="117"/>
      <c r="AE411" s="117"/>
      <c r="AF411" s="117"/>
      <c r="AG411" s="117"/>
      <c r="AH411" s="117"/>
      <c r="AI411" s="117"/>
      <c r="AJ411" s="117"/>
      <c r="AK411" s="117"/>
      <c r="AL411" s="117"/>
      <c r="AM411" s="117"/>
      <c r="AN411" s="117"/>
      <c r="AO411" s="117"/>
      <c r="AP411" s="117"/>
      <c r="AQ411" s="117"/>
      <c r="AR411" s="117"/>
      <c r="AS411" s="117"/>
      <c r="AT411" s="117"/>
      <c r="AU411" s="117"/>
      <c r="AV411" s="117"/>
      <c r="AW411" s="117"/>
      <c r="AX411" s="118"/>
    </row>
    <row r="412" spans="1:113" ht="12" customHeight="1">
      <c r="A412" s="38"/>
      <c r="B412" s="116"/>
      <c r="C412" s="117"/>
      <c r="D412" s="117"/>
      <c r="E412" s="117"/>
      <c r="F412" s="117"/>
      <c r="G412" s="117"/>
      <c r="H412" s="117"/>
      <c r="I412" s="117"/>
      <c r="J412" s="117"/>
      <c r="K412" s="117"/>
      <c r="L412" s="117"/>
      <c r="M412" s="117"/>
      <c r="N412" s="117"/>
      <c r="O412" s="117"/>
      <c r="P412" s="117"/>
      <c r="Q412" s="117"/>
      <c r="R412" s="117"/>
      <c r="S412" s="117"/>
      <c r="T412" s="117"/>
      <c r="U412" s="117"/>
      <c r="V412" s="117"/>
      <c r="W412" s="117"/>
      <c r="X412" s="117"/>
      <c r="Y412" s="117"/>
      <c r="Z412" s="117"/>
      <c r="AA412" s="117"/>
      <c r="AB412" s="117"/>
      <c r="AC412" s="117"/>
      <c r="AD412" s="117"/>
      <c r="AE412" s="117"/>
      <c r="AF412" s="117"/>
      <c r="AG412" s="117"/>
      <c r="AH412" s="117"/>
      <c r="AI412" s="117"/>
      <c r="AJ412" s="117"/>
      <c r="AK412" s="117"/>
      <c r="AL412" s="117"/>
      <c r="AM412" s="117"/>
      <c r="AN412" s="117"/>
      <c r="AO412" s="117"/>
      <c r="AP412" s="117"/>
      <c r="AQ412" s="117"/>
      <c r="AR412" s="117"/>
      <c r="AS412" s="117"/>
      <c r="AT412" s="117"/>
      <c r="AU412" s="117"/>
      <c r="AV412" s="117"/>
      <c r="AW412" s="117"/>
      <c r="AX412" s="118"/>
    </row>
    <row r="413" spans="1:113" ht="12" customHeight="1">
      <c r="A413" s="38"/>
      <c r="B413" s="116"/>
      <c r="C413" s="117"/>
      <c r="D413" s="117"/>
      <c r="E413" s="117"/>
      <c r="F413" s="117"/>
      <c r="G413" s="117"/>
      <c r="H413" s="117"/>
      <c r="I413" s="117"/>
      <c r="J413" s="117"/>
      <c r="K413" s="117"/>
      <c r="L413" s="117"/>
      <c r="M413" s="117"/>
      <c r="N413" s="117"/>
      <c r="O413" s="117"/>
      <c r="P413" s="117"/>
      <c r="Q413" s="117"/>
      <c r="R413" s="117"/>
      <c r="S413" s="117"/>
      <c r="T413" s="117"/>
      <c r="U413" s="117"/>
      <c r="V413" s="117"/>
      <c r="W413" s="117"/>
      <c r="X413" s="117"/>
      <c r="Y413" s="117"/>
      <c r="Z413" s="117"/>
      <c r="AA413" s="117"/>
      <c r="AB413" s="117"/>
      <c r="AC413" s="117"/>
      <c r="AD413" s="117"/>
      <c r="AE413" s="117"/>
      <c r="AF413" s="117"/>
      <c r="AG413" s="117"/>
      <c r="AH413" s="117"/>
      <c r="AI413" s="117"/>
      <c r="AJ413" s="117"/>
      <c r="AK413" s="117"/>
      <c r="AL413" s="117"/>
      <c r="AM413" s="117"/>
      <c r="AN413" s="117"/>
      <c r="AO413" s="117"/>
      <c r="AP413" s="117"/>
      <c r="AQ413" s="117"/>
      <c r="AR413" s="117"/>
      <c r="AS413" s="117"/>
      <c r="AT413" s="117"/>
      <c r="AU413" s="117"/>
      <c r="AV413" s="117"/>
      <c r="AW413" s="117"/>
      <c r="AX413" s="118"/>
      <c r="BC413" s="46"/>
    </row>
    <row r="414" spans="1:113" ht="12" customHeight="1">
      <c r="A414" s="38"/>
      <c r="B414" s="116"/>
      <c r="C414" s="117"/>
      <c r="D414" s="117"/>
      <c r="E414" s="117"/>
      <c r="F414" s="117"/>
      <c r="G414" s="117"/>
      <c r="H414" s="117"/>
      <c r="I414" s="117"/>
      <c r="J414" s="117"/>
      <c r="K414" s="117"/>
      <c r="L414" s="117"/>
      <c r="M414" s="117"/>
      <c r="N414" s="117"/>
      <c r="O414" s="117"/>
      <c r="P414" s="117"/>
      <c r="Q414" s="117"/>
      <c r="R414" s="117"/>
      <c r="S414" s="117"/>
      <c r="T414" s="117"/>
      <c r="U414" s="117"/>
      <c r="V414" s="117"/>
      <c r="W414" s="117"/>
      <c r="X414" s="117"/>
      <c r="Y414" s="117"/>
      <c r="Z414" s="117"/>
      <c r="AA414" s="117"/>
      <c r="AB414" s="117"/>
      <c r="AC414" s="117"/>
      <c r="AD414" s="117"/>
      <c r="AE414" s="117"/>
      <c r="AF414" s="117"/>
      <c r="AG414" s="117"/>
      <c r="AH414" s="117"/>
      <c r="AI414" s="117"/>
      <c r="AJ414" s="117"/>
      <c r="AK414" s="117"/>
      <c r="AL414" s="117"/>
      <c r="AM414" s="117"/>
      <c r="AN414" s="117"/>
      <c r="AO414" s="117"/>
      <c r="AP414" s="117"/>
      <c r="AQ414" s="117"/>
      <c r="AR414" s="117"/>
      <c r="AS414" s="117"/>
      <c r="AT414" s="117"/>
      <c r="AU414" s="117"/>
      <c r="AV414" s="117"/>
      <c r="AW414" s="117"/>
      <c r="AX414" s="118"/>
    </row>
    <row r="415" spans="1:113" ht="12" customHeight="1">
      <c r="A415" s="38"/>
      <c r="B415" s="116"/>
      <c r="C415" s="117"/>
      <c r="D415" s="117"/>
      <c r="E415" s="117"/>
      <c r="F415" s="117"/>
      <c r="G415" s="117"/>
      <c r="H415" s="117"/>
      <c r="I415" s="117"/>
      <c r="J415" s="117"/>
      <c r="K415" s="117"/>
      <c r="L415" s="117"/>
      <c r="M415" s="117"/>
      <c r="N415" s="117"/>
      <c r="O415" s="117"/>
      <c r="P415" s="117"/>
      <c r="Q415" s="117"/>
      <c r="R415" s="117"/>
      <c r="S415" s="117"/>
      <c r="T415" s="117"/>
      <c r="U415" s="117"/>
      <c r="V415" s="117"/>
      <c r="W415" s="117"/>
      <c r="X415" s="117"/>
      <c r="Y415" s="117"/>
      <c r="Z415" s="117"/>
      <c r="AA415" s="117"/>
      <c r="AB415" s="117"/>
      <c r="AC415" s="117"/>
      <c r="AD415" s="117"/>
      <c r="AE415" s="117"/>
      <c r="AF415" s="117"/>
      <c r="AG415" s="117"/>
      <c r="AH415" s="117"/>
      <c r="AI415" s="117"/>
      <c r="AJ415" s="117"/>
      <c r="AK415" s="117"/>
      <c r="AL415" s="117"/>
      <c r="AM415" s="117"/>
      <c r="AN415" s="117"/>
      <c r="AO415" s="117"/>
      <c r="AP415" s="117"/>
      <c r="AQ415" s="117"/>
      <c r="AR415" s="117"/>
      <c r="AS415" s="117"/>
      <c r="AT415" s="117"/>
      <c r="AU415" s="117"/>
      <c r="AV415" s="117"/>
      <c r="AW415" s="117"/>
      <c r="AX415" s="118"/>
    </row>
    <row r="416" spans="1:113" ht="12" customHeight="1">
      <c r="A416" s="38"/>
      <c r="B416" s="116"/>
      <c r="C416" s="117"/>
      <c r="D416" s="117"/>
      <c r="E416" s="117"/>
      <c r="F416" s="117"/>
      <c r="G416" s="117"/>
      <c r="H416" s="117"/>
      <c r="I416" s="117"/>
      <c r="J416" s="117"/>
      <c r="K416" s="117"/>
      <c r="L416" s="117"/>
      <c r="M416" s="117"/>
      <c r="N416" s="117"/>
      <c r="O416" s="117"/>
      <c r="P416" s="117"/>
      <c r="Q416" s="117"/>
      <c r="R416" s="117"/>
      <c r="S416" s="117"/>
      <c r="T416" s="117"/>
      <c r="U416" s="117"/>
      <c r="V416" s="117"/>
      <c r="W416" s="117"/>
      <c r="X416" s="117"/>
      <c r="Y416" s="117"/>
      <c r="Z416" s="117"/>
      <c r="AA416" s="117"/>
      <c r="AB416" s="117"/>
      <c r="AC416" s="117"/>
      <c r="AD416" s="117"/>
      <c r="AE416" s="117"/>
      <c r="AF416" s="117"/>
      <c r="AG416" s="117"/>
      <c r="AH416" s="117"/>
      <c r="AI416" s="117"/>
      <c r="AJ416" s="117"/>
      <c r="AK416" s="117"/>
      <c r="AL416" s="117"/>
      <c r="AM416" s="117"/>
      <c r="AN416" s="117"/>
      <c r="AO416" s="117"/>
      <c r="AP416" s="117"/>
      <c r="AQ416" s="117"/>
      <c r="AR416" s="117"/>
      <c r="AS416" s="117"/>
      <c r="AT416" s="117"/>
      <c r="AU416" s="117"/>
      <c r="AV416" s="117"/>
      <c r="AW416" s="117"/>
      <c r="AX416" s="118"/>
    </row>
    <row r="417" spans="1:251" ht="15" thickBot="1">
      <c r="A417" s="47"/>
      <c r="B417" s="48"/>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c r="AA417" s="49"/>
      <c r="AB417" s="49"/>
      <c r="AC417" s="49"/>
      <c r="AD417" s="49"/>
      <c r="AE417" s="49"/>
      <c r="AF417" s="49"/>
      <c r="AG417" s="49"/>
      <c r="AH417" s="49"/>
      <c r="AI417" s="49"/>
      <c r="AJ417" s="49"/>
      <c r="AK417" s="49"/>
      <c r="AL417" s="49"/>
      <c r="AM417" s="49"/>
      <c r="AN417" s="49"/>
      <c r="AO417" s="49"/>
      <c r="AP417" s="49"/>
      <c r="AQ417" s="49"/>
      <c r="AR417" s="49"/>
      <c r="AS417" s="49"/>
      <c r="AT417" s="49"/>
      <c r="AU417" s="49"/>
      <c r="AV417" s="49"/>
      <c r="AW417" s="49"/>
      <c r="AX417" s="50"/>
    </row>
    <row r="418" spans="1:251">
      <c r="B418" s="51"/>
    </row>
    <row r="419" spans="1:251" ht="14.4">
      <c r="B419" s="40" t="s">
        <v>64</v>
      </c>
      <c r="C419" s="38"/>
      <c r="D419" s="38"/>
      <c r="E419" s="38"/>
      <c r="F419" s="38"/>
      <c r="G419" s="38"/>
      <c r="H419" s="38"/>
      <c r="I419" s="38"/>
      <c r="J419" s="38"/>
      <c r="K419" s="38"/>
      <c r="L419" s="39"/>
      <c r="M419" s="39"/>
      <c r="N419" s="39"/>
      <c r="O419" s="39"/>
      <c r="P419" s="38"/>
      <c r="Q419" s="38"/>
      <c r="R419" s="38"/>
      <c r="S419" s="38"/>
      <c r="T419" s="38"/>
      <c r="U419" s="38"/>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row>
    <row r="420" spans="1:251" ht="15" thickBot="1">
      <c r="B420" s="38"/>
      <c r="C420" s="38"/>
      <c r="D420" s="38"/>
      <c r="E420" s="38"/>
      <c r="F420" s="38"/>
      <c r="G420" s="38"/>
      <c r="H420" s="38"/>
      <c r="I420" s="38"/>
      <c r="J420" s="38"/>
      <c r="K420" s="38"/>
      <c r="L420" s="39"/>
      <c r="M420" s="39"/>
      <c r="N420" s="39"/>
      <c r="O420" s="39"/>
      <c r="P420" s="38"/>
      <c r="Q420" s="38"/>
      <c r="R420" s="38"/>
      <c r="S420" s="38"/>
      <c r="T420" s="38"/>
      <c r="U420" s="38"/>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52" t="s">
        <v>65</v>
      </c>
    </row>
    <row r="421" spans="1:251" s="46" customFormat="1" ht="13.5" customHeight="1">
      <c r="A421" s="38"/>
      <c r="B421" s="119" t="s">
        <v>66</v>
      </c>
      <c r="C421" s="120"/>
      <c r="D421" s="120"/>
      <c r="E421" s="120"/>
      <c r="F421" s="120"/>
      <c r="G421" s="120"/>
      <c r="H421" s="120"/>
      <c r="I421" s="120"/>
      <c r="J421" s="120"/>
      <c r="K421" s="120"/>
      <c r="L421" s="120"/>
      <c r="M421" s="120"/>
      <c r="N421" s="120"/>
      <c r="O421" s="120"/>
      <c r="P421" s="120"/>
      <c r="Q421" s="120"/>
      <c r="R421" s="120"/>
      <c r="S421" s="120"/>
      <c r="T421" s="120"/>
      <c r="U421" s="120"/>
      <c r="V421" s="120"/>
      <c r="W421" s="120"/>
      <c r="X421" s="120"/>
      <c r="Y421" s="120"/>
      <c r="Z421" s="121"/>
      <c r="AA421" s="125" t="s">
        <v>67</v>
      </c>
      <c r="AB421" s="120"/>
      <c r="AC421" s="120"/>
      <c r="AD421" s="120"/>
      <c r="AE421" s="120"/>
      <c r="AF421" s="120"/>
      <c r="AG421" s="120"/>
      <c r="AH421" s="120"/>
      <c r="AI421" s="121"/>
      <c r="AJ421" s="125" t="s">
        <v>68</v>
      </c>
      <c r="AK421" s="120"/>
      <c r="AL421" s="120"/>
      <c r="AM421" s="120"/>
      <c r="AN421" s="120"/>
      <c r="AO421" s="120"/>
      <c r="AP421" s="120"/>
      <c r="AQ421" s="120"/>
      <c r="AR421" s="121"/>
      <c r="AS421" s="125" t="s">
        <v>69</v>
      </c>
      <c r="AT421" s="120"/>
      <c r="AU421" s="120"/>
      <c r="AV421" s="120"/>
      <c r="AW421" s="120"/>
      <c r="AX421" s="127"/>
      <c r="AY421" s="32"/>
      <c r="AZ421" s="32"/>
      <c r="BA421" s="32"/>
      <c r="BB421" s="32"/>
      <c r="BC421" s="32"/>
      <c r="BD421" s="32"/>
      <c r="BE421" s="32"/>
      <c r="BF421" s="32"/>
      <c r="BG421" s="32"/>
      <c r="BH421" s="32"/>
      <c r="BI421" s="32"/>
      <c r="BJ421" s="32"/>
      <c r="BK421" s="32"/>
      <c r="BL421" s="32"/>
      <c r="BM421" s="32"/>
      <c r="BN421" s="32"/>
      <c r="BO421" s="32"/>
      <c r="BP421" s="32"/>
      <c r="BQ421" s="32"/>
      <c r="BR421" s="32"/>
      <c r="BS421" s="32"/>
      <c r="BT421" s="32"/>
      <c r="BU421" s="32"/>
      <c r="BV421" s="32"/>
      <c r="BW421" s="32"/>
      <c r="BX421" s="32"/>
      <c r="BY421" s="32"/>
      <c r="BZ421" s="32"/>
      <c r="CA421" s="32"/>
      <c r="CB421" s="32"/>
      <c r="CC421" s="32"/>
      <c r="CD421" s="32"/>
      <c r="CE421" s="32"/>
      <c r="CF421" s="32"/>
      <c r="CG421" s="32"/>
      <c r="CH421" s="32"/>
      <c r="CI421" s="32"/>
      <c r="CJ421" s="32"/>
      <c r="CK421" s="32"/>
      <c r="CL421" s="32"/>
      <c r="CM421" s="32"/>
      <c r="CN421" s="32"/>
      <c r="CO421" s="32"/>
      <c r="CP421" s="32"/>
      <c r="CQ421" s="32"/>
      <c r="CR421" s="32"/>
      <c r="CS421" s="32"/>
      <c r="CT421" s="32"/>
      <c r="CU421" s="32"/>
      <c r="CV421" s="32"/>
      <c r="CW421" s="32"/>
      <c r="CX421" s="32"/>
      <c r="CY421" s="32"/>
      <c r="CZ421" s="32"/>
      <c r="DA421" s="32"/>
      <c r="DB421" s="32"/>
      <c r="DC421" s="32"/>
      <c r="DD421" s="32"/>
      <c r="DE421" s="32"/>
      <c r="DF421" s="32"/>
      <c r="DG421" s="32"/>
      <c r="DH421" s="32"/>
      <c r="DI421" s="32"/>
      <c r="DJ421" s="32"/>
      <c r="DK421" s="32"/>
      <c r="DL421" s="32"/>
      <c r="DM421" s="32"/>
      <c r="DN421" s="32"/>
      <c r="DO421" s="32"/>
      <c r="DP421" s="32"/>
      <c r="DQ421" s="32"/>
      <c r="DR421" s="32"/>
      <c r="DS421" s="32"/>
      <c r="DT421" s="32"/>
      <c r="DU421" s="32"/>
      <c r="DV421" s="32"/>
      <c r="DW421" s="32"/>
      <c r="DX421" s="32"/>
      <c r="DY421" s="32"/>
      <c r="DZ421" s="32"/>
      <c r="EA421" s="32"/>
      <c r="EB421" s="32"/>
      <c r="EC421" s="32"/>
      <c r="ED421" s="32"/>
      <c r="EE421" s="32"/>
      <c r="EF421" s="32"/>
      <c r="EG421" s="32"/>
      <c r="EH421" s="32"/>
      <c r="EI421" s="32"/>
      <c r="EJ421" s="32"/>
      <c r="EK421" s="32"/>
      <c r="EL421" s="32"/>
      <c r="EM421" s="32"/>
      <c r="EN421" s="32"/>
      <c r="EO421" s="32"/>
      <c r="EP421" s="32"/>
      <c r="EQ421" s="32"/>
      <c r="ER421" s="32"/>
      <c r="ES421" s="32"/>
      <c r="ET421" s="32"/>
      <c r="EU421" s="32"/>
      <c r="EV421" s="32"/>
      <c r="EW421" s="32"/>
      <c r="EX421" s="32"/>
      <c r="EY421" s="32"/>
      <c r="EZ421" s="32"/>
      <c r="FA421" s="32"/>
      <c r="FB421" s="32"/>
      <c r="FC421" s="32"/>
      <c r="FD421" s="32"/>
      <c r="FE421" s="32"/>
      <c r="FF421" s="32"/>
      <c r="FG421" s="32"/>
      <c r="FH421" s="32"/>
      <c r="FI421" s="32"/>
      <c r="FJ421" s="32"/>
      <c r="FK421" s="32"/>
      <c r="FL421" s="32"/>
      <c r="FM421" s="32"/>
      <c r="FN421" s="32"/>
      <c r="FO421" s="32"/>
      <c r="FP421" s="32"/>
      <c r="FQ421" s="32"/>
      <c r="FR421" s="32"/>
      <c r="FS421" s="32"/>
      <c r="FT421" s="32"/>
      <c r="FU421" s="32"/>
      <c r="FV421" s="32"/>
      <c r="FW421" s="32"/>
      <c r="FX421" s="32"/>
      <c r="FY421" s="32"/>
      <c r="FZ421" s="32"/>
      <c r="GA421" s="32"/>
      <c r="GB421" s="32"/>
      <c r="GC421" s="32"/>
      <c r="GD421" s="32"/>
      <c r="GE421" s="32"/>
      <c r="GF421" s="32"/>
      <c r="GG421" s="32"/>
      <c r="GH421" s="32"/>
      <c r="GI421" s="32"/>
      <c r="GJ421" s="32"/>
      <c r="GK421" s="32"/>
      <c r="GL421" s="32"/>
      <c r="GM421" s="32"/>
      <c r="GN421" s="32"/>
      <c r="GO421" s="32"/>
      <c r="GP421" s="32"/>
      <c r="GQ421" s="32"/>
      <c r="GR421" s="32"/>
      <c r="GS421" s="32"/>
      <c r="GT421" s="32"/>
      <c r="GU421" s="32"/>
      <c r="GV421" s="32"/>
      <c r="GW421" s="32"/>
      <c r="GX421" s="32"/>
      <c r="GY421" s="32"/>
      <c r="GZ421" s="32"/>
      <c r="HA421" s="32"/>
      <c r="HB421" s="32"/>
      <c r="HC421" s="32"/>
      <c r="HD421" s="32"/>
      <c r="HE421" s="32"/>
      <c r="HF421" s="32"/>
      <c r="HG421" s="32"/>
      <c r="HH421" s="32"/>
      <c r="HI421" s="32"/>
      <c r="HJ421" s="32"/>
      <c r="HK421" s="32"/>
      <c r="HL421" s="32"/>
      <c r="HM421" s="32"/>
      <c r="HN421" s="32"/>
      <c r="HO421" s="32"/>
      <c r="HP421" s="32"/>
      <c r="HQ421" s="32"/>
      <c r="HR421" s="32"/>
      <c r="HS421" s="32"/>
      <c r="HT421" s="32"/>
      <c r="HU421" s="32"/>
      <c r="HV421" s="32"/>
      <c r="HW421" s="32"/>
      <c r="HX421" s="32"/>
      <c r="HY421" s="32"/>
      <c r="HZ421" s="32"/>
      <c r="IA421" s="32"/>
      <c r="IB421" s="32"/>
      <c r="IC421" s="32"/>
      <c r="ID421" s="32"/>
      <c r="IE421" s="32"/>
      <c r="IF421" s="32"/>
      <c r="IG421" s="32"/>
      <c r="IH421" s="32"/>
      <c r="II421" s="32"/>
      <c r="IJ421" s="32"/>
      <c r="IK421" s="32"/>
      <c r="IL421" s="32"/>
      <c r="IM421" s="32"/>
      <c r="IN421" s="32"/>
      <c r="IO421" s="32"/>
      <c r="IP421" s="32"/>
      <c r="IQ421" s="32"/>
    </row>
    <row r="422" spans="1:251" s="46" customFormat="1">
      <c r="A422" s="38"/>
      <c r="B422" s="122"/>
      <c r="C422" s="123"/>
      <c r="D422" s="123"/>
      <c r="E422" s="123"/>
      <c r="F422" s="123"/>
      <c r="G422" s="123"/>
      <c r="H422" s="123"/>
      <c r="I422" s="123"/>
      <c r="J422" s="123"/>
      <c r="K422" s="123"/>
      <c r="L422" s="123"/>
      <c r="M422" s="123"/>
      <c r="N422" s="123"/>
      <c r="O422" s="123"/>
      <c r="P422" s="123"/>
      <c r="Q422" s="123"/>
      <c r="R422" s="123"/>
      <c r="S422" s="123"/>
      <c r="T422" s="123"/>
      <c r="U422" s="123"/>
      <c r="V422" s="123"/>
      <c r="W422" s="123"/>
      <c r="X422" s="123"/>
      <c r="Y422" s="123"/>
      <c r="Z422" s="124"/>
      <c r="AA422" s="126"/>
      <c r="AB422" s="123"/>
      <c r="AC422" s="123"/>
      <c r="AD422" s="123"/>
      <c r="AE422" s="123"/>
      <c r="AF422" s="123"/>
      <c r="AG422" s="123"/>
      <c r="AH422" s="123"/>
      <c r="AI422" s="124"/>
      <c r="AJ422" s="126"/>
      <c r="AK422" s="123"/>
      <c r="AL422" s="123"/>
      <c r="AM422" s="123"/>
      <c r="AN422" s="123"/>
      <c r="AO422" s="123"/>
      <c r="AP422" s="123"/>
      <c r="AQ422" s="123"/>
      <c r="AR422" s="124"/>
      <c r="AS422" s="126"/>
      <c r="AT422" s="123"/>
      <c r="AU422" s="123"/>
      <c r="AV422" s="123"/>
      <c r="AW422" s="123"/>
      <c r="AX422" s="128"/>
      <c r="AY422" s="32"/>
      <c r="AZ422" s="32"/>
      <c r="BA422" s="32"/>
      <c r="BB422" s="53"/>
      <c r="BC422" s="54"/>
      <c r="BE422" s="32"/>
      <c r="BF422" s="32"/>
      <c r="BG422" s="32"/>
      <c r="BH422" s="32"/>
      <c r="BI422" s="32"/>
      <c r="BJ422" s="32"/>
      <c r="BK422" s="32"/>
      <c r="BL422" s="32"/>
      <c r="BM422" s="32"/>
      <c r="BN422" s="32"/>
      <c r="BO422" s="32"/>
      <c r="BP422" s="32"/>
      <c r="BQ422" s="32"/>
      <c r="BR422" s="32"/>
      <c r="BS422" s="32"/>
      <c r="BT422" s="32"/>
      <c r="BU422" s="32"/>
      <c r="BV422" s="32"/>
      <c r="BW422" s="32"/>
      <c r="BX422" s="32"/>
      <c r="BY422" s="32"/>
      <c r="BZ422" s="32"/>
      <c r="CA422" s="32"/>
      <c r="CB422" s="32"/>
      <c r="CC422" s="32"/>
      <c r="CD422" s="32"/>
      <c r="CE422" s="32"/>
      <c r="CF422" s="32"/>
      <c r="CG422" s="32"/>
      <c r="CH422" s="32"/>
      <c r="CI422" s="32"/>
      <c r="CJ422" s="32"/>
      <c r="CK422" s="32"/>
      <c r="CL422" s="32"/>
      <c r="CM422" s="32"/>
      <c r="CN422" s="32"/>
      <c r="CO422" s="32"/>
      <c r="CP422" s="32"/>
      <c r="CQ422" s="32"/>
      <c r="CR422" s="32"/>
      <c r="CS422" s="32"/>
      <c r="CT422" s="32"/>
      <c r="CU422" s="32"/>
      <c r="CV422" s="32"/>
      <c r="CW422" s="32"/>
      <c r="CX422" s="32"/>
      <c r="CY422" s="32"/>
      <c r="CZ422" s="32"/>
      <c r="DA422" s="32"/>
      <c r="DB422" s="32"/>
      <c r="DC422" s="32"/>
      <c r="DD422" s="32"/>
      <c r="DE422" s="32"/>
      <c r="DF422" s="32"/>
      <c r="DG422" s="32"/>
      <c r="DH422" s="32"/>
      <c r="DI422" s="32"/>
      <c r="DJ422" s="32"/>
      <c r="DK422" s="32"/>
      <c r="DL422" s="32"/>
      <c r="DM422" s="32"/>
      <c r="DN422" s="32"/>
      <c r="DO422" s="32"/>
      <c r="DP422" s="32"/>
      <c r="DQ422" s="32"/>
      <c r="DR422" s="32"/>
      <c r="DS422" s="32"/>
      <c r="DT422" s="32"/>
      <c r="DU422" s="32"/>
      <c r="DV422" s="32"/>
      <c r="DW422" s="32"/>
      <c r="DX422" s="32"/>
      <c r="DY422" s="32"/>
      <c r="DZ422" s="32"/>
      <c r="EA422" s="32"/>
      <c r="EB422" s="32"/>
      <c r="EC422" s="32"/>
      <c r="ED422" s="32"/>
      <c r="EE422" s="32"/>
      <c r="EF422" s="32"/>
      <c r="EG422" s="32"/>
      <c r="EH422" s="32"/>
      <c r="EI422" s="32"/>
      <c r="EJ422" s="32"/>
      <c r="EK422" s="32"/>
      <c r="EL422" s="32"/>
      <c r="EM422" s="32"/>
      <c r="EN422" s="32"/>
      <c r="EO422" s="32"/>
      <c r="EP422" s="32"/>
      <c r="EQ422" s="32"/>
      <c r="ER422" s="32"/>
      <c r="ES422" s="32"/>
      <c r="ET422" s="32"/>
      <c r="EU422" s="32"/>
      <c r="EV422" s="32"/>
      <c r="EW422" s="32"/>
      <c r="EX422" s="32"/>
      <c r="EY422" s="32"/>
      <c r="EZ422" s="32"/>
      <c r="FA422" s="32"/>
      <c r="FB422" s="32"/>
      <c r="FC422" s="32"/>
      <c r="FD422" s="32"/>
      <c r="FE422" s="32"/>
      <c r="FF422" s="32"/>
      <c r="FG422" s="32"/>
      <c r="FH422" s="32"/>
      <c r="FI422" s="32"/>
      <c r="FJ422" s="32"/>
      <c r="FK422" s="32"/>
      <c r="FL422" s="32"/>
      <c r="FM422" s="32"/>
      <c r="FN422" s="32"/>
      <c r="FO422" s="32"/>
      <c r="FP422" s="32"/>
      <c r="FQ422" s="32"/>
      <c r="FR422" s="32"/>
      <c r="FS422" s="32"/>
      <c r="FT422" s="32"/>
      <c r="FU422" s="32"/>
      <c r="FV422" s="32"/>
      <c r="FW422" s="32"/>
      <c r="FX422" s="32"/>
      <c r="FY422" s="32"/>
      <c r="FZ422" s="32"/>
      <c r="GA422" s="32"/>
      <c r="GB422" s="32"/>
      <c r="GC422" s="32"/>
      <c r="GD422" s="32"/>
      <c r="GE422" s="32"/>
      <c r="GF422" s="32"/>
      <c r="GG422" s="32"/>
      <c r="GH422" s="32"/>
      <c r="GI422" s="32"/>
      <c r="GJ422" s="32"/>
      <c r="GK422" s="32"/>
      <c r="GL422" s="32"/>
      <c r="GM422" s="32"/>
      <c r="GN422" s="32"/>
      <c r="GO422" s="32"/>
      <c r="GP422" s="32"/>
      <c r="GQ422" s="32"/>
      <c r="GR422" s="32"/>
      <c r="GS422" s="32"/>
      <c r="GT422" s="32"/>
      <c r="GU422" s="32"/>
      <c r="GV422" s="32"/>
      <c r="GW422" s="32"/>
      <c r="GX422" s="32"/>
      <c r="GY422" s="32"/>
      <c r="GZ422" s="32"/>
      <c r="HA422" s="32"/>
      <c r="HB422" s="32"/>
      <c r="HC422" s="32"/>
      <c r="HD422" s="32"/>
      <c r="HE422" s="32"/>
      <c r="HF422" s="32"/>
      <c r="HG422" s="32"/>
      <c r="HH422" s="32"/>
      <c r="HI422" s="32"/>
      <c r="HJ422" s="32"/>
      <c r="HK422" s="32"/>
      <c r="HL422" s="32"/>
      <c r="HM422" s="32"/>
      <c r="HN422" s="32"/>
      <c r="HO422" s="32"/>
      <c r="HP422" s="32"/>
      <c r="HQ422" s="32"/>
      <c r="HR422" s="32"/>
      <c r="HS422" s="32"/>
      <c r="HT422" s="32"/>
      <c r="HU422" s="32"/>
      <c r="HV422" s="32"/>
      <c r="HW422" s="32"/>
      <c r="HX422" s="32"/>
      <c r="HY422" s="32"/>
      <c r="HZ422" s="32"/>
      <c r="IA422" s="32"/>
      <c r="IB422" s="32"/>
      <c r="IC422" s="32"/>
      <c r="ID422" s="32"/>
      <c r="IE422" s="32"/>
      <c r="IF422" s="32"/>
      <c r="IG422" s="32"/>
      <c r="IH422" s="32"/>
      <c r="II422" s="32"/>
      <c r="IJ422" s="32"/>
      <c r="IK422" s="32"/>
      <c r="IL422" s="32"/>
      <c r="IM422" s="32"/>
      <c r="IN422" s="32"/>
      <c r="IO422" s="32"/>
      <c r="IP422" s="32"/>
      <c r="IQ422" s="32"/>
    </row>
    <row r="423" spans="1:251" s="46" customFormat="1" ht="18.75" customHeight="1">
      <c r="A423" s="38"/>
      <c r="B423" s="55"/>
      <c r="C423" s="91" t="s">
        <v>117</v>
      </c>
      <c r="D423" s="92"/>
      <c r="E423" s="92"/>
      <c r="F423" s="92"/>
      <c r="G423" s="92"/>
      <c r="H423" s="92"/>
      <c r="I423" s="92"/>
      <c r="J423" s="92"/>
      <c r="K423" s="92"/>
      <c r="L423" s="92"/>
      <c r="M423" s="92"/>
      <c r="N423" s="92"/>
      <c r="O423" s="92"/>
      <c r="P423" s="92"/>
      <c r="Q423" s="92"/>
      <c r="R423" s="92"/>
      <c r="S423" s="92"/>
      <c r="T423" s="92"/>
      <c r="U423" s="92"/>
      <c r="V423" s="92"/>
      <c r="W423" s="92"/>
      <c r="X423" s="92"/>
      <c r="Y423" s="92"/>
      <c r="Z423" s="93"/>
      <c r="AA423" s="94">
        <v>95707</v>
      </c>
      <c r="AB423" s="95"/>
      <c r="AC423" s="95"/>
      <c r="AD423" s="95"/>
      <c r="AE423" s="95"/>
      <c r="AF423" s="95"/>
      <c r="AG423" s="95"/>
      <c r="AH423" s="95"/>
      <c r="AI423" s="96"/>
      <c r="AJ423" s="94">
        <v>117722</v>
      </c>
      <c r="AK423" s="95"/>
      <c r="AL423" s="95"/>
      <c r="AM423" s="95"/>
      <c r="AN423" s="95"/>
      <c r="AO423" s="95"/>
      <c r="AP423" s="95"/>
      <c r="AQ423" s="95"/>
      <c r="AR423" s="96"/>
      <c r="AS423" s="97"/>
      <c r="AT423" s="98"/>
      <c r="AU423" s="98"/>
      <c r="AV423" s="98"/>
      <c r="AW423" s="98"/>
      <c r="AX423" s="99"/>
      <c r="AY423" s="32"/>
      <c r="AZ423" s="32"/>
      <c r="BA423" s="32"/>
      <c r="BB423" s="32"/>
      <c r="BC423" s="32"/>
      <c r="BD423" s="32"/>
      <c r="BE423" s="32"/>
      <c r="BF423" s="32"/>
      <c r="BG423" s="32"/>
      <c r="BH423" s="32"/>
      <c r="BI423" s="32"/>
      <c r="BJ423" s="32"/>
      <c r="BK423" s="32"/>
      <c r="BL423" s="32"/>
      <c r="BM423" s="32"/>
      <c r="BN423" s="32"/>
      <c r="BO423" s="32"/>
      <c r="BP423" s="32"/>
      <c r="BQ423" s="32"/>
      <c r="BR423" s="32"/>
      <c r="BS423" s="32"/>
      <c r="BT423" s="32"/>
      <c r="BU423" s="32"/>
      <c r="BV423" s="32"/>
      <c r="BW423" s="32"/>
      <c r="BX423" s="32"/>
      <c r="BY423" s="32"/>
      <c r="BZ423" s="32"/>
      <c r="CA423" s="32"/>
      <c r="CB423" s="32"/>
      <c r="CC423" s="32"/>
      <c r="CD423" s="32"/>
      <c r="CE423" s="32"/>
      <c r="CF423" s="32"/>
      <c r="CG423" s="32"/>
      <c r="CH423" s="32"/>
      <c r="CI423" s="32"/>
      <c r="CJ423" s="32"/>
      <c r="CK423" s="32"/>
      <c r="CL423" s="32"/>
      <c r="CM423" s="32"/>
      <c r="CN423" s="32"/>
      <c r="CO423" s="32"/>
      <c r="CP423" s="32"/>
      <c r="CQ423" s="32"/>
      <c r="CR423" s="32"/>
      <c r="CS423" s="32"/>
      <c r="CT423" s="32"/>
      <c r="CU423" s="32"/>
      <c r="CV423" s="32"/>
      <c r="CW423" s="32"/>
      <c r="CX423" s="32"/>
      <c r="CY423" s="32"/>
      <c r="CZ423" s="32"/>
      <c r="DA423" s="32"/>
      <c r="DB423" s="32"/>
      <c r="DC423" s="32"/>
      <c r="DD423" s="32"/>
      <c r="DE423" s="32"/>
      <c r="DF423" s="32"/>
      <c r="DG423" s="32"/>
      <c r="DH423" s="32"/>
      <c r="DI423" s="32"/>
      <c r="DJ423" s="32"/>
      <c r="DK423" s="32"/>
      <c r="DL423" s="32"/>
      <c r="DM423" s="32"/>
      <c r="DN423" s="32"/>
      <c r="DO423" s="32"/>
      <c r="DP423" s="32"/>
      <c r="DQ423" s="32"/>
      <c r="DR423" s="32"/>
      <c r="DS423" s="32"/>
      <c r="DT423" s="32"/>
      <c r="DU423" s="32"/>
      <c r="DV423" s="32"/>
      <c r="DW423" s="32"/>
      <c r="DX423" s="32"/>
      <c r="DY423" s="32"/>
      <c r="DZ423" s="32"/>
      <c r="EA423" s="32"/>
      <c r="EB423" s="32"/>
      <c r="EC423" s="32"/>
      <c r="ED423" s="32"/>
      <c r="EE423" s="32"/>
      <c r="EF423" s="32"/>
      <c r="EG423" s="32"/>
      <c r="EH423" s="32"/>
      <c r="EI423" s="32"/>
      <c r="EJ423" s="32"/>
      <c r="EK423" s="32"/>
      <c r="EL423" s="32"/>
      <c r="EM423" s="32"/>
      <c r="EN423" s="32"/>
      <c r="EO423" s="32"/>
      <c r="EP423" s="32"/>
      <c r="EQ423" s="32"/>
      <c r="ER423" s="32"/>
      <c r="ES423" s="32"/>
      <c r="ET423" s="32"/>
      <c r="EU423" s="32"/>
      <c r="EV423" s="32"/>
      <c r="EW423" s="32"/>
      <c r="EX423" s="32"/>
      <c r="EY423" s="32"/>
      <c r="EZ423" s="32"/>
      <c r="FA423" s="32"/>
      <c r="FB423" s="32"/>
      <c r="FC423" s="32"/>
      <c r="FD423" s="32"/>
      <c r="FE423" s="32"/>
      <c r="FF423" s="32"/>
      <c r="FG423" s="32"/>
      <c r="FH423" s="32"/>
      <c r="FI423" s="32"/>
      <c r="FJ423" s="32"/>
      <c r="FK423" s="32"/>
      <c r="FL423" s="32"/>
      <c r="FM423" s="32"/>
      <c r="FN423" s="32"/>
      <c r="FO423" s="32"/>
      <c r="FP423" s="32"/>
      <c r="FQ423" s="32"/>
      <c r="FR423" s="32"/>
      <c r="FS423" s="32"/>
      <c r="FT423" s="32"/>
      <c r="FU423" s="32"/>
      <c r="FV423" s="32"/>
      <c r="FW423" s="32"/>
      <c r="FX423" s="32"/>
      <c r="FY423" s="32"/>
      <c r="FZ423" s="32"/>
      <c r="GA423" s="32"/>
      <c r="GB423" s="32"/>
      <c r="GC423" s="32"/>
      <c r="GD423" s="32"/>
      <c r="GE423" s="32"/>
      <c r="GF423" s="32"/>
      <c r="GG423" s="32"/>
      <c r="GH423" s="32"/>
      <c r="GI423" s="32"/>
      <c r="GJ423" s="32"/>
      <c r="GK423" s="32"/>
      <c r="GL423" s="32"/>
      <c r="GM423" s="32"/>
      <c r="GN423" s="32"/>
      <c r="GO423" s="32"/>
      <c r="GP423" s="32"/>
      <c r="GQ423" s="32"/>
      <c r="GR423" s="32"/>
      <c r="GS423" s="32"/>
      <c r="GT423" s="32"/>
      <c r="GU423" s="32"/>
      <c r="GV423" s="32"/>
      <c r="GW423" s="32"/>
      <c r="GX423" s="32"/>
      <c r="GY423" s="32"/>
      <c r="GZ423" s="32"/>
      <c r="HA423" s="32"/>
      <c r="HB423" s="32"/>
      <c r="HC423" s="32"/>
      <c r="HD423" s="32"/>
      <c r="HE423" s="32"/>
      <c r="HF423" s="32"/>
      <c r="HG423" s="32"/>
      <c r="HH423" s="32"/>
      <c r="HI423" s="32"/>
      <c r="HJ423" s="32"/>
      <c r="HK423" s="32"/>
      <c r="HL423" s="32"/>
      <c r="HM423" s="32"/>
      <c r="HN423" s="32"/>
      <c r="HO423" s="32"/>
      <c r="HP423" s="32"/>
      <c r="HQ423" s="32"/>
      <c r="HR423" s="32"/>
      <c r="HS423" s="32"/>
      <c r="HT423" s="32"/>
      <c r="HU423" s="32"/>
      <c r="HV423" s="32"/>
      <c r="HW423" s="32"/>
      <c r="HX423" s="32"/>
      <c r="HY423" s="32"/>
      <c r="HZ423" s="32"/>
      <c r="IA423" s="32"/>
      <c r="IB423" s="32"/>
      <c r="IC423" s="32"/>
      <c r="ID423" s="32"/>
      <c r="IE423" s="32"/>
      <c r="IF423" s="32"/>
      <c r="IG423" s="32"/>
      <c r="IH423" s="32"/>
      <c r="II423" s="32"/>
      <c r="IJ423" s="32"/>
      <c r="IK423" s="32"/>
      <c r="IL423" s="32"/>
      <c r="IM423" s="32"/>
      <c r="IN423" s="32"/>
      <c r="IO423" s="32"/>
      <c r="IP423" s="32"/>
      <c r="IQ423" s="32"/>
    </row>
    <row r="424" spans="1:251" s="46" customFormat="1" ht="18.75" customHeight="1" thickBot="1">
      <c r="A424" s="47"/>
      <c r="B424" s="100" t="s">
        <v>71</v>
      </c>
      <c r="C424" s="101"/>
      <c r="D424" s="101"/>
      <c r="E424" s="101"/>
      <c r="F424" s="101"/>
      <c r="G424" s="101"/>
      <c r="H424" s="101"/>
      <c r="I424" s="101"/>
      <c r="J424" s="101"/>
      <c r="K424" s="101"/>
      <c r="L424" s="101"/>
      <c r="M424" s="101"/>
      <c r="N424" s="101"/>
      <c r="O424" s="101"/>
      <c r="P424" s="101"/>
      <c r="Q424" s="101"/>
      <c r="R424" s="101"/>
      <c r="S424" s="101"/>
      <c r="T424" s="101"/>
      <c r="U424" s="101"/>
      <c r="V424" s="101"/>
      <c r="W424" s="101"/>
      <c r="X424" s="101"/>
      <c r="Y424" s="101"/>
      <c r="Z424" s="102"/>
      <c r="AA424" s="103">
        <f>SUM($AA$423:$AA$423)</f>
        <v>95707</v>
      </c>
      <c r="AB424" s="104"/>
      <c r="AC424" s="104"/>
      <c r="AD424" s="104"/>
      <c r="AE424" s="104"/>
      <c r="AF424" s="104"/>
      <c r="AG424" s="104"/>
      <c r="AH424" s="104"/>
      <c r="AI424" s="105"/>
      <c r="AJ424" s="103">
        <f>SUM($AJ$423:$AJ$423)</f>
        <v>117722</v>
      </c>
      <c r="AK424" s="104"/>
      <c r="AL424" s="104"/>
      <c r="AM424" s="104"/>
      <c r="AN424" s="104"/>
      <c r="AO424" s="104"/>
      <c r="AP424" s="104"/>
      <c r="AQ424" s="104"/>
      <c r="AR424" s="105"/>
      <c r="AS424" s="106"/>
      <c r="AT424" s="107"/>
      <c r="AU424" s="107"/>
      <c r="AV424" s="107"/>
      <c r="AW424" s="107"/>
      <c r="AX424" s="108"/>
      <c r="AY424" s="32"/>
      <c r="AZ424" s="32"/>
      <c r="BA424" s="32"/>
      <c r="BB424" s="32"/>
      <c r="BC424" s="32"/>
      <c r="BD424" s="32"/>
      <c r="BE424" s="32"/>
      <c r="BF424" s="32"/>
      <c r="BG424" s="32"/>
      <c r="BH424" s="32"/>
      <c r="BI424" s="32"/>
      <c r="BJ424" s="32"/>
      <c r="BK424" s="32"/>
      <c r="BL424" s="32"/>
      <c r="BM424" s="32"/>
      <c r="BN424" s="32"/>
      <c r="BO424" s="32"/>
      <c r="BP424" s="32"/>
      <c r="BQ424" s="32"/>
      <c r="BR424" s="32"/>
      <c r="BS424" s="32"/>
      <c r="BT424" s="32"/>
      <c r="BU424" s="32"/>
      <c r="BV424" s="32"/>
      <c r="BW424" s="32"/>
      <c r="BX424" s="32"/>
      <c r="BY424" s="32"/>
      <c r="BZ424" s="32"/>
      <c r="CA424" s="32"/>
      <c r="CB424" s="32"/>
      <c r="CC424" s="32"/>
      <c r="CD424" s="32"/>
      <c r="CE424" s="32"/>
      <c r="CF424" s="32"/>
      <c r="CG424" s="32"/>
      <c r="CH424" s="32"/>
      <c r="CI424" s="32"/>
      <c r="CJ424" s="32"/>
      <c r="CK424" s="32"/>
      <c r="CL424" s="32"/>
      <c r="CM424" s="32"/>
      <c r="CN424" s="32"/>
      <c r="CO424" s="32"/>
      <c r="CP424" s="32"/>
      <c r="CQ424" s="32"/>
      <c r="CR424" s="32"/>
      <c r="CS424" s="32"/>
      <c r="CT424" s="32"/>
      <c r="CU424" s="32"/>
      <c r="CV424" s="32"/>
      <c r="CW424" s="32"/>
      <c r="CX424" s="32"/>
      <c r="CY424" s="32"/>
      <c r="CZ424" s="32"/>
      <c r="DA424" s="32"/>
      <c r="DB424" s="32"/>
      <c r="DC424" s="32"/>
      <c r="DD424" s="32"/>
      <c r="DE424" s="32"/>
      <c r="DF424" s="32"/>
      <c r="DG424" s="32"/>
      <c r="DH424" s="32"/>
      <c r="DI424" s="32"/>
      <c r="DJ424" s="32"/>
      <c r="DK424" s="32"/>
      <c r="DL424" s="32"/>
      <c r="DM424" s="32"/>
      <c r="DN424" s="32"/>
      <c r="DO424" s="32"/>
      <c r="DP424" s="32"/>
      <c r="DQ424" s="32"/>
      <c r="DR424" s="32"/>
      <c r="DS424" s="32"/>
      <c r="DT424" s="32"/>
      <c r="DU424" s="32"/>
      <c r="DV424" s="32"/>
      <c r="DW424" s="32"/>
      <c r="DX424" s="32"/>
      <c r="DY424" s="32"/>
      <c r="DZ424" s="32"/>
      <c r="EA424" s="32"/>
      <c r="EB424" s="32"/>
      <c r="EC424" s="32"/>
      <c r="ED424" s="32"/>
      <c r="EE424" s="32"/>
      <c r="EF424" s="32"/>
      <c r="EG424" s="32"/>
      <c r="EH424" s="32"/>
      <c r="EI424" s="32"/>
      <c r="EJ424" s="32"/>
      <c r="EK424" s="32"/>
      <c r="EL424" s="32"/>
      <c r="EM424" s="32"/>
      <c r="EN424" s="32"/>
      <c r="EO424" s="32"/>
      <c r="EP424" s="32"/>
      <c r="EQ424" s="32"/>
      <c r="ER424" s="32"/>
      <c r="ES424" s="32"/>
      <c r="ET424" s="32"/>
      <c r="EU424" s="32"/>
      <c r="EV424" s="32"/>
      <c r="EW424" s="32"/>
      <c r="EX424" s="32"/>
      <c r="EY424" s="32"/>
      <c r="EZ424" s="32"/>
      <c r="FA424" s="32"/>
      <c r="FB424" s="32"/>
      <c r="FC424" s="32"/>
      <c r="FD424" s="32"/>
      <c r="FE424" s="32"/>
      <c r="FF424" s="32"/>
      <c r="FG424" s="32"/>
      <c r="FH424" s="32"/>
      <c r="FI424" s="32"/>
      <c r="FJ424" s="32"/>
      <c r="FK424" s="32"/>
      <c r="FL424" s="32"/>
      <c r="FM424" s="32"/>
      <c r="FN424" s="32"/>
      <c r="FO424" s="32"/>
      <c r="FP424" s="32"/>
      <c r="FQ424" s="32"/>
      <c r="FR424" s="32"/>
      <c r="FS424" s="32"/>
      <c r="FT424" s="32"/>
      <c r="FU424" s="32"/>
      <c r="FV424" s="32"/>
      <c r="FW424" s="32"/>
      <c r="FX424" s="32"/>
      <c r="FY424" s="32"/>
      <c r="FZ424" s="32"/>
      <c r="GA424" s="32"/>
      <c r="GB424" s="32"/>
      <c r="GC424" s="32"/>
      <c r="GD424" s="32"/>
      <c r="GE424" s="32"/>
      <c r="GF424" s="32"/>
      <c r="GG424" s="32"/>
      <c r="GH424" s="32"/>
      <c r="GI424" s="32"/>
      <c r="GJ424" s="32"/>
      <c r="GK424" s="32"/>
      <c r="GL424" s="32"/>
      <c r="GM424" s="32"/>
      <c r="GN424" s="32"/>
      <c r="GO424" s="32"/>
      <c r="GP424" s="32"/>
      <c r="GQ424" s="32"/>
      <c r="GR424" s="32"/>
      <c r="GS424" s="32"/>
      <c r="GT424" s="32"/>
      <c r="GU424" s="32"/>
      <c r="GV424" s="32"/>
      <c r="GW424" s="32"/>
      <c r="GX424" s="32"/>
      <c r="GY424" s="32"/>
      <c r="GZ424" s="32"/>
      <c r="HA424" s="32"/>
      <c r="HB424" s="32"/>
      <c r="HC424" s="32"/>
      <c r="HD424" s="32"/>
      <c r="HE424" s="32"/>
      <c r="HF424" s="32"/>
      <c r="HG424" s="32"/>
      <c r="HH424" s="32"/>
      <c r="HI424" s="32"/>
      <c r="HJ424" s="32"/>
      <c r="HK424" s="32"/>
      <c r="HL424" s="32"/>
      <c r="HM424" s="32"/>
      <c r="HN424" s="32"/>
      <c r="HO424" s="32"/>
      <c r="HP424" s="32"/>
      <c r="HQ424" s="32"/>
      <c r="HR424" s="32"/>
      <c r="HS424" s="32"/>
      <c r="HT424" s="32"/>
      <c r="HU424" s="32"/>
      <c r="HV424" s="32"/>
      <c r="HW424" s="32"/>
      <c r="HX424" s="32"/>
      <c r="HY424" s="32"/>
      <c r="HZ424" s="32"/>
      <c r="IA424" s="32"/>
      <c r="IB424" s="32"/>
      <c r="IC424" s="32"/>
      <c r="ID424" s="32"/>
      <c r="IE424" s="32"/>
      <c r="IF424" s="32"/>
      <c r="IG424" s="32"/>
      <c r="IH424" s="32"/>
      <c r="II424" s="32"/>
      <c r="IJ424" s="32"/>
      <c r="IK424" s="32"/>
      <c r="IL424" s="32"/>
      <c r="IM424" s="32"/>
      <c r="IN424" s="32"/>
      <c r="IO424" s="32"/>
      <c r="IP424" s="32"/>
      <c r="IQ424" s="32"/>
    </row>
    <row r="426" spans="1:251" ht="19.2">
      <c r="A426" s="31" t="s">
        <v>58</v>
      </c>
      <c r="AW426" s="33"/>
      <c r="AX426" s="34"/>
      <c r="AY426" s="33"/>
    </row>
    <row r="428" spans="1:251" ht="18">
      <c r="B428" s="109" t="s">
        <v>0</v>
      </c>
      <c r="C428" s="110"/>
      <c r="D428" s="110"/>
      <c r="E428" s="110"/>
      <c r="F428" s="110"/>
      <c r="G428" s="110"/>
      <c r="H428" s="110"/>
      <c r="I428" s="110"/>
      <c r="J428" s="110"/>
      <c r="K428" s="110"/>
      <c r="L428" s="110"/>
      <c r="M428" s="110"/>
      <c r="N428" s="110"/>
      <c r="O428" s="110"/>
      <c r="P428" s="110"/>
      <c r="Q428" s="110"/>
      <c r="R428" s="110"/>
      <c r="S428" s="110"/>
      <c r="T428" s="110"/>
      <c r="U428" s="110"/>
      <c r="V428" s="110"/>
      <c r="W428" s="110"/>
      <c r="X428" s="110"/>
      <c r="Y428" s="110"/>
      <c r="Z428" s="110"/>
      <c r="AA428" s="110"/>
      <c r="AB428" s="110"/>
      <c r="AC428" s="110"/>
      <c r="AD428" s="110"/>
      <c r="AE428" s="110"/>
      <c r="AF428" s="110"/>
      <c r="AG428" s="110"/>
      <c r="AH428" s="110"/>
      <c r="AI428" s="110"/>
      <c r="AJ428" s="110"/>
      <c r="AK428" s="110"/>
      <c r="AL428" s="110"/>
      <c r="AM428" s="110"/>
      <c r="AN428" s="110"/>
      <c r="AO428" s="110"/>
      <c r="AP428" s="110"/>
      <c r="AQ428" s="110"/>
      <c r="AR428" s="110"/>
      <c r="AS428" s="110"/>
      <c r="AT428" s="110"/>
      <c r="AU428" s="110"/>
      <c r="AV428" s="110"/>
      <c r="AW428" s="110"/>
      <c r="AX428" s="110"/>
    </row>
    <row r="429" spans="1:251">
      <c r="Z429" s="35"/>
      <c r="AD429" s="35"/>
      <c r="AE429" s="35"/>
      <c r="AF429" s="35"/>
      <c r="AG429" s="35"/>
      <c r="AH429" s="35"/>
      <c r="AI429" s="35"/>
      <c r="AO429" s="35"/>
    </row>
    <row r="430" spans="1:251" ht="13.8" thickBot="1">
      <c r="Z430" s="35"/>
      <c r="AD430" s="35"/>
      <c r="AE430" s="35"/>
      <c r="AF430" s="35"/>
      <c r="AG430" s="35"/>
      <c r="AH430" s="35"/>
      <c r="AI430" s="35"/>
      <c r="AO430" s="35"/>
      <c r="DI430" s="36"/>
    </row>
    <row r="431" spans="1:251" ht="24.75" customHeight="1" thickBot="1">
      <c r="B431" s="111" t="s">
        <v>59</v>
      </c>
      <c r="C431" s="112"/>
      <c r="D431" s="112"/>
      <c r="E431" s="112"/>
      <c r="F431" s="112"/>
      <c r="G431" s="112"/>
      <c r="H431" s="113" t="s">
        <v>118</v>
      </c>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c r="AO431" s="114"/>
      <c r="AP431" s="114"/>
      <c r="AQ431" s="114"/>
      <c r="AR431" s="114"/>
      <c r="AS431" s="114"/>
      <c r="AT431" s="114"/>
      <c r="AU431" s="114"/>
      <c r="AV431" s="114"/>
      <c r="AW431" s="114"/>
      <c r="AX431" s="115"/>
      <c r="DI431" s="36"/>
    </row>
    <row r="432" spans="1:251" ht="14.4">
      <c r="B432" s="37"/>
      <c r="C432" s="37"/>
      <c r="D432" s="37"/>
      <c r="E432" s="37"/>
      <c r="F432" s="37"/>
      <c r="G432" s="37"/>
      <c r="H432" s="38"/>
      <c r="I432" s="38"/>
      <c r="J432" s="38"/>
      <c r="K432" s="38"/>
      <c r="L432" s="39"/>
      <c r="M432" s="39"/>
      <c r="N432" s="39"/>
      <c r="O432" s="39"/>
      <c r="P432" s="38"/>
      <c r="Q432" s="38"/>
      <c r="R432" s="38"/>
      <c r="S432" s="38"/>
      <c r="T432" s="38"/>
      <c r="U432" s="38"/>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DI432" s="36"/>
    </row>
    <row r="433" spans="1:113" ht="15" thickBot="1">
      <c r="A433" s="41"/>
      <c r="B433" s="40" t="s">
        <v>61</v>
      </c>
      <c r="C433" s="38"/>
      <c r="D433" s="38"/>
      <c r="E433" s="38"/>
      <c r="F433" s="38"/>
      <c r="G433" s="38"/>
      <c r="H433" s="38"/>
      <c r="I433" s="38"/>
      <c r="J433" s="38"/>
      <c r="K433" s="38"/>
      <c r="L433" s="39"/>
      <c r="M433" s="39"/>
      <c r="N433" s="39"/>
      <c r="O433" s="39"/>
      <c r="P433" s="38"/>
      <c r="Q433" s="38"/>
      <c r="R433" s="38"/>
      <c r="S433" s="38"/>
      <c r="T433" s="38"/>
      <c r="U433" s="38"/>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DI433" s="36"/>
    </row>
    <row r="434" spans="1:113" ht="14.4">
      <c r="A434" s="38"/>
      <c r="B434" s="42"/>
      <c r="C434" s="37"/>
      <c r="D434" s="37"/>
      <c r="E434" s="37"/>
      <c r="F434" s="37"/>
      <c r="G434" s="37"/>
      <c r="H434" s="37"/>
      <c r="I434" s="37"/>
      <c r="J434" s="37"/>
      <c r="K434" s="37"/>
      <c r="L434" s="43"/>
      <c r="M434" s="43"/>
      <c r="N434" s="43"/>
      <c r="O434" s="43"/>
      <c r="P434" s="37"/>
      <c r="Q434" s="37"/>
      <c r="R434" s="37"/>
      <c r="S434" s="37"/>
      <c r="T434" s="37"/>
      <c r="U434" s="37"/>
      <c r="V434" s="44"/>
      <c r="W434" s="44"/>
      <c r="X434" s="44"/>
      <c r="Y434" s="44"/>
      <c r="Z434" s="44"/>
      <c r="AA434" s="44"/>
      <c r="AB434" s="44"/>
      <c r="AC434" s="44"/>
      <c r="AD434" s="44"/>
      <c r="AE434" s="44"/>
      <c r="AF434" s="44"/>
      <c r="AG434" s="44"/>
      <c r="AH434" s="44"/>
      <c r="AI434" s="44"/>
      <c r="AJ434" s="44"/>
      <c r="AK434" s="44"/>
      <c r="AL434" s="44"/>
      <c r="AM434" s="44"/>
      <c r="AN434" s="44"/>
      <c r="AO434" s="44"/>
      <c r="AP434" s="44"/>
      <c r="AQ434" s="44"/>
      <c r="AR434" s="44"/>
      <c r="AS434" s="44"/>
      <c r="AT434" s="44"/>
      <c r="AU434" s="44"/>
      <c r="AV434" s="44"/>
      <c r="AW434" s="44"/>
      <c r="AX434" s="45"/>
    </row>
    <row r="435" spans="1:113" ht="12" customHeight="1">
      <c r="A435" s="38"/>
      <c r="B435" s="116" t="s">
        <v>119</v>
      </c>
      <c r="C435" s="117"/>
      <c r="D435" s="117"/>
      <c r="E435" s="117"/>
      <c r="F435" s="117"/>
      <c r="G435" s="117"/>
      <c r="H435" s="117"/>
      <c r="I435" s="117"/>
      <c r="J435" s="117"/>
      <c r="K435" s="117"/>
      <c r="L435" s="117"/>
      <c r="M435" s="117"/>
      <c r="N435" s="117"/>
      <c r="O435" s="117"/>
      <c r="P435" s="117"/>
      <c r="Q435" s="117"/>
      <c r="R435" s="117"/>
      <c r="S435" s="117"/>
      <c r="T435" s="117"/>
      <c r="U435" s="117"/>
      <c r="V435" s="117"/>
      <c r="W435" s="117"/>
      <c r="X435" s="117"/>
      <c r="Y435" s="117"/>
      <c r="Z435" s="117"/>
      <c r="AA435" s="117"/>
      <c r="AB435" s="117"/>
      <c r="AC435" s="117"/>
      <c r="AD435" s="117"/>
      <c r="AE435" s="117"/>
      <c r="AF435" s="117"/>
      <c r="AG435" s="117"/>
      <c r="AH435" s="117"/>
      <c r="AI435" s="117"/>
      <c r="AJ435" s="117"/>
      <c r="AK435" s="117"/>
      <c r="AL435" s="117"/>
      <c r="AM435" s="117"/>
      <c r="AN435" s="117"/>
      <c r="AO435" s="117"/>
      <c r="AP435" s="117"/>
      <c r="AQ435" s="117"/>
      <c r="AR435" s="117"/>
      <c r="AS435" s="117"/>
      <c r="AT435" s="117"/>
      <c r="AU435" s="117"/>
      <c r="AV435" s="117"/>
      <c r="AW435" s="117"/>
      <c r="AX435" s="118"/>
    </row>
    <row r="436" spans="1:113" ht="12" customHeight="1">
      <c r="A436" s="38"/>
      <c r="B436" s="116"/>
      <c r="C436" s="117"/>
      <c r="D436" s="117"/>
      <c r="E436" s="117"/>
      <c r="F436" s="117"/>
      <c r="G436" s="117"/>
      <c r="H436" s="117"/>
      <c r="I436" s="117"/>
      <c r="J436" s="117"/>
      <c r="K436" s="117"/>
      <c r="L436" s="117"/>
      <c r="M436" s="117"/>
      <c r="N436" s="117"/>
      <c r="O436" s="117"/>
      <c r="P436" s="117"/>
      <c r="Q436" s="117"/>
      <c r="R436" s="117"/>
      <c r="S436" s="117"/>
      <c r="T436" s="117"/>
      <c r="U436" s="117"/>
      <c r="V436" s="117"/>
      <c r="W436" s="117"/>
      <c r="X436" s="117"/>
      <c r="Y436" s="117"/>
      <c r="Z436" s="117"/>
      <c r="AA436" s="117"/>
      <c r="AB436" s="117"/>
      <c r="AC436" s="117"/>
      <c r="AD436" s="117"/>
      <c r="AE436" s="117"/>
      <c r="AF436" s="117"/>
      <c r="AG436" s="117"/>
      <c r="AH436" s="117"/>
      <c r="AI436" s="117"/>
      <c r="AJ436" s="117"/>
      <c r="AK436" s="117"/>
      <c r="AL436" s="117"/>
      <c r="AM436" s="117"/>
      <c r="AN436" s="117"/>
      <c r="AO436" s="117"/>
      <c r="AP436" s="117"/>
      <c r="AQ436" s="117"/>
      <c r="AR436" s="117"/>
      <c r="AS436" s="117"/>
      <c r="AT436" s="117"/>
      <c r="AU436" s="117"/>
      <c r="AV436" s="117"/>
      <c r="AW436" s="117"/>
      <c r="AX436" s="118"/>
      <c r="BC436" s="46"/>
    </row>
    <row r="437" spans="1:113" ht="12" customHeight="1">
      <c r="A437" s="38"/>
      <c r="B437" s="116"/>
      <c r="C437" s="117"/>
      <c r="D437" s="117"/>
      <c r="E437" s="117"/>
      <c r="F437" s="117"/>
      <c r="G437" s="117"/>
      <c r="H437" s="117"/>
      <c r="I437" s="117"/>
      <c r="J437" s="117"/>
      <c r="K437" s="117"/>
      <c r="L437" s="117"/>
      <c r="M437" s="117"/>
      <c r="N437" s="117"/>
      <c r="O437" s="117"/>
      <c r="P437" s="117"/>
      <c r="Q437" s="117"/>
      <c r="R437" s="117"/>
      <c r="S437" s="117"/>
      <c r="T437" s="117"/>
      <c r="U437" s="117"/>
      <c r="V437" s="117"/>
      <c r="W437" s="117"/>
      <c r="X437" s="117"/>
      <c r="Y437" s="117"/>
      <c r="Z437" s="117"/>
      <c r="AA437" s="117"/>
      <c r="AB437" s="117"/>
      <c r="AC437" s="117"/>
      <c r="AD437" s="117"/>
      <c r="AE437" s="117"/>
      <c r="AF437" s="117"/>
      <c r="AG437" s="117"/>
      <c r="AH437" s="117"/>
      <c r="AI437" s="117"/>
      <c r="AJ437" s="117"/>
      <c r="AK437" s="117"/>
      <c r="AL437" s="117"/>
      <c r="AM437" s="117"/>
      <c r="AN437" s="117"/>
      <c r="AO437" s="117"/>
      <c r="AP437" s="117"/>
      <c r="AQ437" s="117"/>
      <c r="AR437" s="117"/>
      <c r="AS437" s="117"/>
      <c r="AT437" s="117"/>
      <c r="AU437" s="117"/>
      <c r="AV437" s="117"/>
      <c r="AW437" s="117"/>
      <c r="AX437" s="118"/>
    </row>
    <row r="438" spans="1:113" ht="12" customHeight="1">
      <c r="A438" s="38"/>
      <c r="B438" s="116"/>
      <c r="C438" s="117"/>
      <c r="D438" s="117"/>
      <c r="E438" s="117"/>
      <c r="F438" s="117"/>
      <c r="G438" s="117"/>
      <c r="H438" s="117"/>
      <c r="I438" s="117"/>
      <c r="J438" s="117"/>
      <c r="K438" s="117"/>
      <c r="L438" s="117"/>
      <c r="M438" s="117"/>
      <c r="N438" s="117"/>
      <c r="O438" s="117"/>
      <c r="P438" s="117"/>
      <c r="Q438" s="117"/>
      <c r="R438" s="117"/>
      <c r="S438" s="117"/>
      <c r="T438" s="117"/>
      <c r="U438" s="117"/>
      <c r="V438" s="117"/>
      <c r="W438" s="117"/>
      <c r="X438" s="117"/>
      <c r="Y438" s="117"/>
      <c r="Z438" s="117"/>
      <c r="AA438" s="117"/>
      <c r="AB438" s="117"/>
      <c r="AC438" s="117"/>
      <c r="AD438" s="117"/>
      <c r="AE438" s="117"/>
      <c r="AF438" s="117"/>
      <c r="AG438" s="117"/>
      <c r="AH438" s="117"/>
      <c r="AI438" s="117"/>
      <c r="AJ438" s="117"/>
      <c r="AK438" s="117"/>
      <c r="AL438" s="117"/>
      <c r="AM438" s="117"/>
      <c r="AN438" s="117"/>
      <c r="AO438" s="117"/>
      <c r="AP438" s="117"/>
      <c r="AQ438" s="117"/>
      <c r="AR438" s="117"/>
      <c r="AS438" s="117"/>
      <c r="AT438" s="117"/>
      <c r="AU438" s="117"/>
      <c r="AV438" s="117"/>
      <c r="AW438" s="117"/>
      <c r="AX438" s="118"/>
    </row>
    <row r="439" spans="1:113" ht="12" customHeight="1">
      <c r="A439" s="38"/>
      <c r="B439" s="116"/>
      <c r="C439" s="117"/>
      <c r="D439" s="117"/>
      <c r="E439" s="117"/>
      <c r="F439" s="117"/>
      <c r="G439" s="117"/>
      <c r="H439" s="117"/>
      <c r="I439" s="117"/>
      <c r="J439" s="117"/>
      <c r="K439" s="117"/>
      <c r="L439" s="117"/>
      <c r="M439" s="117"/>
      <c r="N439" s="117"/>
      <c r="O439" s="117"/>
      <c r="P439" s="117"/>
      <c r="Q439" s="117"/>
      <c r="R439" s="117"/>
      <c r="S439" s="117"/>
      <c r="T439" s="117"/>
      <c r="U439" s="117"/>
      <c r="V439" s="117"/>
      <c r="W439" s="117"/>
      <c r="X439" s="117"/>
      <c r="Y439" s="117"/>
      <c r="Z439" s="117"/>
      <c r="AA439" s="117"/>
      <c r="AB439" s="117"/>
      <c r="AC439" s="117"/>
      <c r="AD439" s="117"/>
      <c r="AE439" s="117"/>
      <c r="AF439" s="117"/>
      <c r="AG439" s="117"/>
      <c r="AH439" s="117"/>
      <c r="AI439" s="117"/>
      <c r="AJ439" s="117"/>
      <c r="AK439" s="117"/>
      <c r="AL439" s="117"/>
      <c r="AM439" s="117"/>
      <c r="AN439" s="117"/>
      <c r="AO439" s="117"/>
      <c r="AP439" s="117"/>
      <c r="AQ439" s="117"/>
      <c r="AR439" s="117"/>
      <c r="AS439" s="117"/>
      <c r="AT439" s="117"/>
      <c r="AU439" s="117"/>
      <c r="AV439" s="117"/>
      <c r="AW439" s="117"/>
      <c r="AX439" s="118"/>
    </row>
    <row r="440" spans="1:113" ht="15" thickBot="1">
      <c r="A440" s="47"/>
      <c r="B440" s="48"/>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c r="AA440" s="49"/>
      <c r="AB440" s="49"/>
      <c r="AC440" s="49"/>
      <c r="AD440" s="49"/>
      <c r="AE440" s="49"/>
      <c r="AF440" s="49"/>
      <c r="AG440" s="49"/>
      <c r="AH440" s="49"/>
      <c r="AI440" s="49"/>
      <c r="AJ440" s="49"/>
      <c r="AK440" s="49"/>
      <c r="AL440" s="49"/>
      <c r="AM440" s="49"/>
      <c r="AN440" s="49"/>
      <c r="AO440" s="49"/>
      <c r="AP440" s="49"/>
      <c r="AQ440" s="49"/>
      <c r="AR440" s="49"/>
      <c r="AS440" s="49"/>
      <c r="AT440" s="49"/>
      <c r="AU440" s="49"/>
      <c r="AV440" s="49"/>
      <c r="AW440" s="49"/>
      <c r="AX440" s="50"/>
    </row>
    <row r="441" spans="1:113">
      <c r="B441" s="51"/>
    </row>
    <row r="442" spans="1:113" ht="15" thickBot="1">
      <c r="A442" s="41"/>
      <c r="B442" s="40" t="s">
        <v>62</v>
      </c>
      <c r="C442" s="38"/>
      <c r="D442" s="38"/>
      <c r="E442" s="38"/>
      <c r="F442" s="38"/>
      <c r="G442" s="38"/>
      <c r="H442" s="38"/>
      <c r="I442" s="38"/>
      <c r="J442" s="38"/>
      <c r="K442" s="38"/>
      <c r="L442" s="39"/>
      <c r="M442" s="39"/>
      <c r="N442" s="39"/>
      <c r="O442" s="39"/>
      <c r="P442" s="38"/>
      <c r="Q442" s="38"/>
      <c r="R442" s="38"/>
      <c r="S442" s="38"/>
      <c r="T442" s="38"/>
      <c r="U442" s="38"/>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DI442" s="36"/>
    </row>
    <row r="443" spans="1:113" ht="14.4">
      <c r="A443" s="38"/>
      <c r="B443" s="42"/>
      <c r="C443" s="37"/>
      <c r="D443" s="37"/>
      <c r="E443" s="37"/>
      <c r="F443" s="37"/>
      <c r="G443" s="37"/>
      <c r="H443" s="37"/>
      <c r="I443" s="37"/>
      <c r="J443" s="37"/>
      <c r="K443" s="37"/>
      <c r="L443" s="43"/>
      <c r="M443" s="43"/>
      <c r="N443" s="43"/>
      <c r="O443" s="43"/>
      <c r="P443" s="37"/>
      <c r="Q443" s="37"/>
      <c r="R443" s="37"/>
      <c r="S443" s="37"/>
      <c r="T443" s="37"/>
      <c r="U443" s="37"/>
      <c r="V443" s="44"/>
      <c r="W443" s="44"/>
      <c r="X443" s="44"/>
      <c r="Y443" s="44"/>
      <c r="Z443" s="44"/>
      <c r="AA443" s="44"/>
      <c r="AB443" s="44"/>
      <c r="AC443" s="44"/>
      <c r="AD443" s="44"/>
      <c r="AE443" s="44"/>
      <c r="AF443" s="44"/>
      <c r="AG443" s="44"/>
      <c r="AH443" s="44"/>
      <c r="AI443" s="44"/>
      <c r="AJ443" s="44"/>
      <c r="AK443" s="44"/>
      <c r="AL443" s="44"/>
      <c r="AM443" s="44"/>
      <c r="AN443" s="44"/>
      <c r="AO443" s="44"/>
      <c r="AP443" s="44"/>
      <c r="AQ443" s="44"/>
      <c r="AR443" s="44"/>
      <c r="AS443" s="44"/>
      <c r="AT443" s="44"/>
      <c r="AU443" s="44"/>
      <c r="AV443" s="44"/>
      <c r="AW443" s="44"/>
      <c r="AX443" s="45"/>
    </row>
    <row r="444" spans="1:113" ht="12" customHeight="1">
      <c r="A444" s="38"/>
      <c r="B444" s="116" t="s">
        <v>120</v>
      </c>
      <c r="C444" s="117"/>
      <c r="D444" s="117"/>
      <c r="E444" s="117"/>
      <c r="F444" s="117"/>
      <c r="G444" s="117"/>
      <c r="H444" s="117"/>
      <c r="I444" s="117"/>
      <c r="J444" s="117"/>
      <c r="K444" s="117"/>
      <c r="L444" s="117"/>
      <c r="M444" s="117"/>
      <c r="N444" s="117"/>
      <c r="O444" s="117"/>
      <c r="P444" s="117"/>
      <c r="Q444" s="117"/>
      <c r="R444" s="117"/>
      <c r="S444" s="117"/>
      <c r="T444" s="117"/>
      <c r="U444" s="117"/>
      <c r="V444" s="117"/>
      <c r="W444" s="117"/>
      <c r="X444" s="117"/>
      <c r="Y444" s="117"/>
      <c r="Z444" s="117"/>
      <c r="AA444" s="117"/>
      <c r="AB444" s="117"/>
      <c r="AC444" s="117"/>
      <c r="AD444" s="117"/>
      <c r="AE444" s="117"/>
      <c r="AF444" s="117"/>
      <c r="AG444" s="117"/>
      <c r="AH444" s="117"/>
      <c r="AI444" s="117"/>
      <c r="AJ444" s="117"/>
      <c r="AK444" s="117"/>
      <c r="AL444" s="117"/>
      <c r="AM444" s="117"/>
      <c r="AN444" s="117"/>
      <c r="AO444" s="117"/>
      <c r="AP444" s="117"/>
      <c r="AQ444" s="117"/>
      <c r="AR444" s="117"/>
      <c r="AS444" s="117"/>
      <c r="AT444" s="117"/>
      <c r="AU444" s="117"/>
      <c r="AV444" s="117"/>
      <c r="AW444" s="117"/>
      <c r="AX444" s="118"/>
    </row>
    <row r="445" spans="1:113" ht="12" customHeight="1">
      <c r="A445" s="38"/>
      <c r="B445" s="116"/>
      <c r="C445" s="117"/>
      <c r="D445" s="117"/>
      <c r="E445" s="117"/>
      <c r="F445" s="117"/>
      <c r="G445" s="117"/>
      <c r="H445" s="117"/>
      <c r="I445" s="117"/>
      <c r="J445" s="117"/>
      <c r="K445" s="117"/>
      <c r="L445" s="117"/>
      <c r="M445" s="117"/>
      <c r="N445" s="117"/>
      <c r="O445" s="117"/>
      <c r="P445" s="117"/>
      <c r="Q445" s="117"/>
      <c r="R445" s="117"/>
      <c r="S445" s="117"/>
      <c r="T445" s="117"/>
      <c r="U445" s="117"/>
      <c r="V445" s="117"/>
      <c r="W445" s="117"/>
      <c r="X445" s="117"/>
      <c r="Y445" s="117"/>
      <c r="Z445" s="117"/>
      <c r="AA445" s="117"/>
      <c r="AB445" s="117"/>
      <c r="AC445" s="117"/>
      <c r="AD445" s="117"/>
      <c r="AE445" s="117"/>
      <c r="AF445" s="117"/>
      <c r="AG445" s="117"/>
      <c r="AH445" s="117"/>
      <c r="AI445" s="117"/>
      <c r="AJ445" s="117"/>
      <c r="AK445" s="117"/>
      <c r="AL445" s="117"/>
      <c r="AM445" s="117"/>
      <c r="AN445" s="117"/>
      <c r="AO445" s="117"/>
      <c r="AP445" s="117"/>
      <c r="AQ445" s="117"/>
      <c r="AR445" s="117"/>
      <c r="AS445" s="117"/>
      <c r="AT445" s="117"/>
      <c r="AU445" s="117"/>
      <c r="AV445" s="117"/>
      <c r="AW445" s="117"/>
      <c r="AX445" s="118"/>
      <c r="BC445" s="46"/>
    </row>
    <row r="446" spans="1:113" ht="12" customHeight="1">
      <c r="A446" s="38"/>
      <c r="B446" s="116"/>
      <c r="C446" s="117"/>
      <c r="D446" s="117"/>
      <c r="E446" s="117"/>
      <c r="F446" s="117"/>
      <c r="G446" s="117"/>
      <c r="H446" s="117"/>
      <c r="I446" s="117"/>
      <c r="J446" s="117"/>
      <c r="K446" s="117"/>
      <c r="L446" s="117"/>
      <c r="M446" s="117"/>
      <c r="N446" s="117"/>
      <c r="O446" s="117"/>
      <c r="P446" s="117"/>
      <c r="Q446" s="117"/>
      <c r="R446" s="117"/>
      <c r="S446" s="117"/>
      <c r="T446" s="117"/>
      <c r="U446" s="117"/>
      <c r="V446" s="117"/>
      <c r="W446" s="117"/>
      <c r="X446" s="117"/>
      <c r="Y446" s="117"/>
      <c r="Z446" s="117"/>
      <c r="AA446" s="117"/>
      <c r="AB446" s="117"/>
      <c r="AC446" s="117"/>
      <c r="AD446" s="117"/>
      <c r="AE446" s="117"/>
      <c r="AF446" s="117"/>
      <c r="AG446" s="117"/>
      <c r="AH446" s="117"/>
      <c r="AI446" s="117"/>
      <c r="AJ446" s="117"/>
      <c r="AK446" s="117"/>
      <c r="AL446" s="117"/>
      <c r="AM446" s="117"/>
      <c r="AN446" s="117"/>
      <c r="AO446" s="117"/>
      <c r="AP446" s="117"/>
      <c r="AQ446" s="117"/>
      <c r="AR446" s="117"/>
      <c r="AS446" s="117"/>
      <c r="AT446" s="117"/>
      <c r="AU446" s="117"/>
      <c r="AV446" s="117"/>
      <c r="AW446" s="117"/>
      <c r="AX446" s="118"/>
    </row>
    <row r="447" spans="1:113" ht="12" customHeight="1">
      <c r="A447" s="38"/>
      <c r="B447" s="116"/>
      <c r="C447" s="117"/>
      <c r="D447" s="117"/>
      <c r="E447" s="117"/>
      <c r="F447" s="117"/>
      <c r="G447" s="117"/>
      <c r="H447" s="117"/>
      <c r="I447" s="117"/>
      <c r="J447" s="117"/>
      <c r="K447" s="117"/>
      <c r="L447" s="117"/>
      <c r="M447" s="117"/>
      <c r="N447" s="117"/>
      <c r="O447" s="117"/>
      <c r="P447" s="117"/>
      <c r="Q447" s="117"/>
      <c r="R447" s="117"/>
      <c r="S447" s="117"/>
      <c r="T447" s="117"/>
      <c r="U447" s="117"/>
      <c r="V447" s="117"/>
      <c r="W447" s="117"/>
      <c r="X447" s="117"/>
      <c r="Y447" s="117"/>
      <c r="Z447" s="117"/>
      <c r="AA447" s="117"/>
      <c r="AB447" s="117"/>
      <c r="AC447" s="117"/>
      <c r="AD447" s="117"/>
      <c r="AE447" s="117"/>
      <c r="AF447" s="117"/>
      <c r="AG447" s="117"/>
      <c r="AH447" s="117"/>
      <c r="AI447" s="117"/>
      <c r="AJ447" s="117"/>
      <c r="AK447" s="117"/>
      <c r="AL447" s="117"/>
      <c r="AM447" s="117"/>
      <c r="AN447" s="117"/>
      <c r="AO447" s="117"/>
      <c r="AP447" s="117"/>
      <c r="AQ447" s="117"/>
      <c r="AR447" s="117"/>
      <c r="AS447" s="117"/>
      <c r="AT447" s="117"/>
      <c r="AU447" s="117"/>
      <c r="AV447" s="117"/>
      <c r="AW447" s="117"/>
      <c r="AX447" s="118"/>
    </row>
    <row r="448" spans="1:113" ht="12" customHeight="1">
      <c r="A448" s="38"/>
      <c r="B448" s="116"/>
      <c r="C448" s="117"/>
      <c r="D448" s="117"/>
      <c r="E448" s="117"/>
      <c r="F448" s="117"/>
      <c r="G448" s="117"/>
      <c r="H448" s="117"/>
      <c r="I448" s="117"/>
      <c r="J448" s="117"/>
      <c r="K448" s="117"/>
      <c r="L448" s="117"/>
      <c r="M448" s="117"/>
      <c r="N448" s="117"/>
      <c r="O448" s="117"/>
      <c r="P448" s="117"/>
      <c r="Q448" s="117"/>
      <c r="R448" s="117"/>
      <c r="S448" s="117"/>
      <c r="T448" s="117"/>
      <c r="U448" s="117"/>
      <c r="V448" s="117"/>
      <c r="W448" s="117"/>
      <c r="X448" s="117"/>
      <c r="Y448" s="117"/>
      <c r="Z448" s="117"/>
      <c r="AA448" s="117"/>
      <c r="AB448" s="117"/>
      <c r="AC448" s="117"/>
      <c r="AD448" s="117"/>
      <c r="AE448" s="117"/>
      <c r="AF448" s="117"/>
      <c r="AG448" s="117"/>
      <c r="AH448" s="117"/>
      <c r="AI448" s="117"/>
      <c r="AJ448" s="117"/>
      <c r="AK448" s="117"/>
      <c r="AL448" s="117"/>
      <c r="AM448" s="117"/>
      <c r="AN448" s="117"/>
      <c r="AO448" s="117"/>
      <c r="AP448" s="117"/>
      <c r="AQ448" s="117"/>
      <c r="AR448" s="117"/>
      <c r="AS448" s="117"/>
      <c r="AT448" s="117"/>
      <c r="AU448" s="117"/>
      <c r="AV448" s="117"/>
      <c r="AW448" s="117"/>
      <c r="AX448" s="118"/>
    </row>
    <row r="449" spans="1:251" ht="15" thickBot="1">
      <c r="A449" s="47"/>
      <c r="B449" s="48"/>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c r="AA449" s="49"/>
      <c r="AB449" s="49"/>
      <c r="AC449" s="49"/>
      <c r="AD449" s="49"/>
      <c r="AE449" s="49"/>
      <c r="AF449" s="49"/>
      <c r="AG449" s="49"/>
      <c r="AH449" s="49"/>
      <c r="AI449" s="49"/>
      <c r="AJ449" s="49"/>
      <c r="AK449" s="49"/>
      <c r="AL449" s="49"/>
      <c r="AM449" s="49"/>
      <c r="AN449" s="49"/>
      <c r="AO449" s="49"/>
      <c r="AP449" s="49"/>
      <c r="AQ449" s="49"/>
      <c r="AR449" s="49"/>
      <c r="AS449" s="49"/>
      <c r="AT449" s="49"/>
      <c r="AU449" s="49"/>
      <c r="AV449" s="49"/>
      <c r="AW449" s="49"/>
      <c r="AX449" s="50"/>
    </row>
    <row r="450" spans="1:251">
      <c r="B450" s="51"/>
    </row>
    <row r="451" spans="1:251" ht="14.4">
      <c r="B451" s="40" t="s">
        <v>64</v>
      </c>
      <c r="C451" s="38"/>
      <c r="D451" s="38"/>
      <c r="E451" s="38"/>
      <c r="F451" s="38"/>
      <c r="G451" s="38"/>
      <c r="H451" s="38"/>
      <c r="I451" s="38"/>
      <c r="J451" s="38"/>
      <c r="K451" s="38"/>
      <c r="L451" s="39"/>
      <c r="M451" s="39"/>
      <c r="N451" s="39"/>
      <c r="O451" s="39"/>
      <c r="P451" s="38"/>
      <c r="Q451" s="38"/>
      <c r="R451" s="38"/>
      <c r="S451" s="38"/>
      <c r="T451" s="38"/>
      <c r="U451" s="38"/>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row>
    <row r="452" spans="1:251" ht="15" thickBot="1">
      <c r="B452" s="38"/>
      <c r="C452" s="38"/>
      <c r="D452" s="38"/>
      <c r="E452" s="38"/>
      <c r="F452" s="38"/>
      <c r="G452" s="38"/>
      <c r="H452" s="38"/>
      <c r="I452" s="38"/>
      <c r="J452" s="38"/>
      <c r="K452" s="38"/>
      <c r="L452" s="39"/>
      <c r="M452" s="39"/>
      <c r="N452" s="39"/>
      <c r="O452" s="39"/>
      <c r="P452" s="38"/>
      <c r="Q452" s="38"/>
      <c r="R452" s="38"/>
      <c r="S452" s="38"/>
      <c r="T452" s="38"/>
      <c r="U452" s="38"/>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52" t="s">
        <v>65</v>
      </c>
    </row>
    <row r="453" spans="1:251" s="46" customFormat="1" ht="13.5" customHeight="1">
      <c r="A453" s="38"/>
      <c r="B453" s="119" t="s">
        <v>66</v>
      </c>
      <c r="C453" s="120"/>
      <c r="D453" s="120"/>
      <c r="E453" s="120"/>
      <c r="F453" s="120"/>
      <c r="G453" s="120"/>
      <c r="H453" s="120"/>
      <c r="I453" s="120"/>
      <c r="J453" s="120"/>
      <c r="K453" s="120"/>
      <c r="L453" s="120"/>
      <c r="M453" s="120"/>
      <c r="N453" s="120"/>
      <c r="O453" s="120"/>
      <c r="P453" s="120"/>
      <c r="Q453" s="120"/>
      <c r="R453" s="120"/>
      <c r="S453" s="120"/>
      <c r="T453" s="120"/>
      <c r="U453" s="120"/>
      <c r="V453" s="120"/>
      <c r="W453" s="120"/>
      <c r="X453" s="120"/>
      <c r="Y453" s="120"/>
      <c r="Z453" s="121"/>
      <c r="AA453" s="125" t="s">
        <v>67</v>
      </c>
      <c r="AB453" s="120"/>
      <c r="AC453" s="120"/>
      <c r="AD453" s="120"/>
      <c r="AE453" s="120"/>
      <c r="AF453" s="120"/>
      <c r="AG453" s="120"/>
      <c r="AH453" s="120"/>
      <c r="AI453" s="121"/>
      <c r="AJ453" s="125" t="s">
        <v>68</v>
      </c>
      <c r="AK453" s="120"/>
      <c r="AL453" s="120"/>
      <c r="AM453" s="120"/>
      <c r="AN453" s="120"/>
      <c r="AO453" s="120"/>
      <c r="AP453" s="120"/>
      <c r="AQ453" s="120"/>
      <c r="AR453" s="121"/>
      <c r="AS453" s="125" t="s">
        <v>69</v>
      </c>
      <c r="AT453" s="120"/>
      <c r="AU453" s="120"/>
      <c r="AV453" s="120"/>
      <c r="AW453" s="120"/>
      <c r="AX453" s="127"/>
      <c r="AY453" s="32"/>
      <c r="AZ453" s="32"/>
      <c r="BA453" s="32"/>
      <c r="BB453" s="32"/>
      <c r="BC453" s="32"/>
      <c r="BD453" s="32"/>
      <c r="BE453" s="32"/>
      <c r="BF453" s="32"/>
      <c r="BG453" s="32"/>
      <c r="BH453" s="32"/>
      <c r="BI453" s="32"/>
      <c r="BJ453" s="32"/>
      <c r="BK453" s="32"/>
      <c r="BL453" s="32"/>
      <c r="BM453" s="32"/>
      <c r="BN453" s="32"/>
      <c r="BO453" s="32"/>
      <c r="BP453" s="32"/>
      <c r="BQ453" s="32"/>
      <c r="BR453" s="32"/>
      <c r="BS453" s="32"/>
      <c r="BT453" s="32"/>
      <c r="BU453" s="32"/>
      <c r="BV453" s="32"/>
      <c r="BW453" s="32"/>
      <c r="BX453" s="32"/>
      <c r="BY453" s="32"/>
      <c r="BZ453" s="32"/>
      <c r="CA453" s="32"/>
      <c r="CB453" s="32"/>
      <c r="CC453" s="32"/>
      <c r="CD453" s="32"/>
      <c r="CE453" s="32"/>
      <c r="CF453" s="32"/>
      <c r="CG453" s="32"/>
      <c r="CH453" s="32"/>
      <c r="CI453" s="32"/>
      <c r="CJ453" s="32"/>
      <c r="CK453" s="32"/>
      <c r="CL453" s="32"/>
      <c r="CM453" s="32"/>
      <c r="CN453" s="32"/>
      <c r="CO453" s="32"/>
      <c r="CP453" s="32"/>
      <c r="CQ453" s="32"/>
      <c r="CR453" s="32"/>
      <c r="CS453" s="32"/>
      <c r="CT453" s="32"/>
      <c r="CU453" s="32"/>
      <c r="CV453" s="32"/>
      <c r="CW453" s="32"/>
      <c r="CX453" s="32"/>
      <c r="CY453" s="32"/>
      <c r="CZ453" s="32"/>
      <c r="DA453" s="32"/>
      <c r="DB453" s="32"/>
      <c r="DC453" s="32"/>
      <c r="DD453" s="32"/>
      <c r="DE453" s="32"/>
      <c r="DF453" s="32"/>
      <c r="DG453" s="32"/>
      <c r="DH453" s="32"/>
      <c r="DI453" s="32"/>
      <c r="DJ453" s="32"/>
      <c r="DK453" s="32"/>
      <c r="DL453" s="32"/>
      <c r="DM453" s="32"/>
      <c r="DN453" s="32"/>
      <c r="DO453" s="32"/>
      <c r="DP453" s="32"/>
      <c r="DQ453" s="32"/>
      <c r="DR453" s="32"/>
      <c r="DS453" s="32"/>
      <c r="DT453" s="32"/>
      <c r="DU453" s="32"/>
      <c r="DV453" s="32"/>
      <c r="DW453" s="32"/>
      <c r="DX453" s="32"/>
      <c r="DY453" s="32"/>
      <c r="DZ453" s="32"/>
      <c r="EA453" s="32"/>
      <c r="EB453" s="32"/>
      <c r="EC453" s="32"/>
      <c r="ED453" s="32"/>
      <c r="EE453" s="32"/>
      <c r="EF453" s="32"/>
      <c r="EG453" s="32"/>
      <c r="EH453" s="32"/>
      <c r="EI453" s="32"/>
      <c r="EJ453" s="32"/>
      <c r="EK453" s="32"/>
      <c r="EL453" s="32"/>
      <c r="EM453" s="32"/>
      <c r="EN453" s="32"/>
      <c r="EO453" s="32"/>
      <c r="EP453" s="32"/>
      <c r="EQ453" s="32"/>
      <c r="ER453" s="32"/>
      <c r="ES453" s="32"/>
      <c r="ET453" s="32"/>
      <c r="EU453" s="32"/>
      <c r="EV453" s="32"/>
      <c r="EW453" s="32"/>
      <c r="EX453" s="32"/>
      <c r="EY453" s="32"/>
      <c r="EZ453" s="32"/>
      <c r="FA453" s="32"/>
      <c r="FB453" s="32"/>
      <c r="FC453" s="32"/>
      <c r="FD453" s="32"/>
      <c r="FE453" s="32"/>
      <c r="FF453" s="32"/>
      <c r="FG453" s="32"/>
      <c r="FH453" s="32"/>
      <c r="FI453" s="32"/>
      <c r="FJ453" s="32"/>
      <c r="FK453" s="32"/>
      <c r="FL453" s="32"/>
      <c r="FM453" s="32"/>
      <c r="FN453" s="32"/>
      <c r="FO453" s="32"/>
      <c r="FP453" s="32"/>
      <c r="FQ453" s="32"/>
      <c r="FR453" s="32"/>
      <c r="FS453" s="32"/>
      <c r="FT453" s="32"/>
      <c r="FU453" s="32"/>
      <c r="FV453" s="32"/>
      <c r="FW453" s="32"/>
      <c r="FX453" s="32"/>
      <c r="FY453" s="32"/>
      <c r="FZ453" s="32"/>
      <c r="GA453" s="32"/>
      <c r="GB453" s="32"/>
      <c r="GC453" s="32"/>
      <c r="GD453" s="32"/>
      <c r="GE453" s="32"/>
      <c r="GF453" s="32"/>
      <c r="GG453" s="32"/>
      <c r="GH453" s="32"/>
      <c r="GI453" s="32"/>
      <c r="GJ453" s="32"/>
      <c r="GK453" s="32"/>
      <c r="GL453" s="32"/>
      <c r="GM453" s="32"/>
      <c r="GN453" s="32"/>
      <c r="GO453" s="32"/>
      <c r="GP453" s="32"/>
      <c r="GQ453" s="32"/>
      <c r="GR453" s="32"/>
      <c r="GS453" s="32"/>
      <c r="GT453" s="32"/>
      <c r="GU453" s="32"/>
      <c r="GV453" s="32"/>
      <c r="GW453" s="32"/>
      <c r="GX453" s="32"/>
      <c r="GY453" s="32"/>
      <c r="GZ453" s="32"/>
      <c r="HA453" s="32"/>
      <c r="HB453" s="32"/>
      <c r="HC453" s="32"/>
      <c r="HD453" s="32"/>
      <c r="HE453" s="32"/>
      <c r="HF453" s="32"/>
      <c r="HG453" s="32"/>
      <c r="HH453" s="32"/>
      <c r="HI453" s="32"/>
      <c r="HJ453" s="32"/>
      <c r="HK453" s="32"/>
      <c r="HL453" s="32"/>
      <c r="HM453" s="32"/>
      <c r="HN453" s="32"/>
      <c r="HO453" s="32"/>
      <c r="HP453" s="32"/>
      <c r="HQ453" s="32"/>
      <c r="HR453" s="32"/>
      <c r="HS453" s="32"/>
      <c r="HT453" s="32"/>
      <c r="HU453" s="32"/>
      <c r="HV453" s="32"/>
      <c r="HW453" s="32"/>
      <c r="HX453" s="32"/>
      <c r="HY453" s="32"/>
      <c r="HZ453" s="32"/>
      <c r="IA453" s="32"/>
      <c r="IB453" s="32"/>
      <c r="IC453" s="32"/>
      <c r="ID453" s="32"/>
      <c r="IE453" s="32"/>
      <c r="IF453" s="32"/>
      <c r="IG453" s="32"/>
      <c r="IH453" s="32"/>
      <c r="II453" s="32"/>
      <c r="IJ453" s="32"/>
      <c r="IK453" s="32"/>
      <c r="IL453" s="32"/>
      <c r="IM453" s="32"/>
      <c r="IN453" s="32"/>
      <c r="IO453" s="32"/>
      <c r="IP453" s="32"/>
      <c r="IQ453" s="32"/>
    </row>
    <row r="454" spans="1:251" s="46" customFormat="1">
      <c r="A454" s="38"/>
      <c r="B454" s="122"/>
      <c r="C454" s="123"/>
      <c r="D454" s="123"/>
      <c r="E454" s="123"/>
      <c r="F454" s="123"/>
      <c r="G454" s="123"/>
      <c r="H454" s="123"/>
      <c r="I454" s="123"/>
      <c r="J454" s="123"/>
      <c r="K454" s="123"/>
      <c r="L454" s="123"/>
      <c r="M454" s="123"/>
      <c r="N454" s="123"/>
      <c r="O454" s="123"/>
      <c r="P454" s="123"/>
      <c r="Q454" s="123"/>
      <c r="R454" s="123"/>
      <c r="S454" s="123"/>
      <c r="T454" s="123"/>
      <c r="U454" s="123"/>
      <c r="V454" s="123"/>
      <c r="W454" s="123"/>
      <c r="X454" s="123"/>
      <c r="Y454" s="123"/>
      <c r="Z454" s="124"/>
      <c r="AA454" s="126"/>
      <c r="AB454" s="123"/>
      <c r="AC454" s="123"/>
      <c r="AD454" s="123"/>
      <c r="AE454" s="123"/>
      <c r="AF454" s="123"/>
      <c r="AG454" s="123"/>
      <c r="AH454" s="123"/>
      <c r="AI454" s="124"/>
      <c r="AJ454" s="126"/>
      <c r="AK454" s="123"/>
      <c r="AL454" s="123"/>
      <c r="AM454" s="123"/>
      <c r="AN454" s="123"/>
      <c r="AO454" s="123"/>
      <c r="AP454" s="123"/>
      <c r="AQ454" s="123"/>
      <c r="AR454" s="124"/>
      <c r="AS454" s="126"/>
      <c r="AT454" s="123"/>
      <c r="AU454" s="123"/>
      <c r="AV454" s="123"/>
      <c r="AW454" s="123"/>
      <c r="AX454" s="128"/>
      <c r="AY454" s="32"/>
      <c r="AZ454" s="32"/>
      <c r="BA454" s="32"/>
      <c r="BB454" s="53"/>
      <c r="BC454" s="54"/>
      <c r="BE454" s="32"/>
      <c r="BF454" s="32"/>
      <c r="BG454" s="32"/>
      <c r="BH454" s="32"/>
      <c r="BI454" s="32"/>
      <c r="BJ454" s="32"/>
      <c r="BK454" s="32"/>
      <c r="BL454" s="32"/>
      <c r="BM454" s="32"/>
      <c r="BN454" s="32"/>
      <c r="BO454" s="32"/>
      <c r="BP454" s="32"/>
      <c r="BQ454" s="32"/>
      <c r="BR454" s="32"/>
      <c r="BS454" s="32"/>
      <c r="BT454" s="32"/>
      <c r="BU454" s="32"/>
      <c r="BV454" s="32"/>
      <c r="BW454" s="32"/>
      <c r="BX454" s="32"/>
      <c r="BY454" s="32"/>
      <c r="BZ454" s="32"/>
      <c r="CA454" s="32"/>
      <c r="CB454" s="32"/>
      <c r="CC454" s="32"/>
      <c r="CD454" s="32"/>
      <c r="CE454" s="32"/>
      <c r="CF454" s="32"/>
      <c r="CG454" s="32"/>
      <c r="CH454" s="32"/>
      <c r="CI454" s="32"/>
      <c r="CJ454" s="32"/>
      <c r="CK454" s="32"/>
      <c r="CL454" s="32"/>
      <c r="CM454" s="32"/>
      <c r="CN454" s="32"/>
      <c r="CO454" s="32"/>
      <c r="CP454" s="32"/>
      <c r="CQ454" s="32"/>
      <c r="CR454" s="32"/>
      <c r="CS454" s="32"/>
      <c r="CT454" s="32"/>
      <c r="CU454" s="32"/>
      <c r="CV454" s="32"/>
      <c r="CW454" s="32"/>
      <c r="CX454" s="32"/>
      <c r="CY454" s="32"/>
      <c r="CZ454" s="32"/>
      <c r="DA454" s="32"/>
      <c r="DB454" s="32"/>
      <c r="DC454" s="32"/>
      <c r="DD454" s="32"/>
      <c r="DE454" s="32"/>
      <c r="DF454" s="32"/>
      <c r="DG454" s="32"/>
      <c r="DH454" s="32"/>
      <c r="DI454" s="32"/>
      <c r="DJ454" s="32"/>
      <c r="DK454" s="32"/>
      <c r="DL454" s="32"/>
      <c r="DM454" s="32"/>
      <c r="DN454" s="32"/>
      <c r="DO454" s="32"/>
      <c r="DP454" s="32"/>
      <c r="DQ454" s="32"/>
      <c r="DR454" s="32"/>
      <c r="DS454" s="32"/>
      <c r="DT454" s="32"/>
      <c r="DU454" s="32"/>
      <c r="DV454" s="32"/>
      <c r="DW454" s="32"/>
      <c r="DX454" s="32"/>
      <c r="DY454" s="32"/>
      <c r="DZ454" s="32"/>
      <c r="EA454" s="32"/>
      <c r="EB454" s="32"/>
      <c r="EC454" s="32"/>
      <c r="ED454" s="32"/>
      <c r="EE454" s="32"/>
      <c r="EF454" s="32"/>
      <c r="EG454" s="32"/>
      <c r="EH454" s="32"/>
      <c r="EI454" s="32"/>
      <c r="EJ454" s="32"/>
      <c r="EK454" s="32"/>
      <c r="EL454" s="32"/>
      <c r="EM454" s="32"/>
      <c r="EN454" s="32"/>
      <c r="EO454" s="32"/>
      <c r="EP454" s="32"/>
      <c r="EQ454" s="32"/>
      <c r="ER454" s="32"/>
      <c r="ES454" s="32"/>
      <c r="ET454" s="32"/>
      <c r="EU454" s="32"/>
      <c r="EV454" s="32"/>
      <c r="EW454" s="32"/>
      <c r="EX454" s="32"/>
      <c r="EY454" s="32"/>
      <c r="EZ454" s="32"/>
      <c r="FA454" s="32"/>
      <c r="FB454" s="32"/>
      <c r="FC454" s="32"/>
      <c r="FD454" s="32"/>
      <c r="FE454" s="32"/>
      <c r="FF454" s="32"/>
      <c r="FG454" s="32"/>
      <c r="FH454" s="32"/>
      <c r="FI454" s="32"/>
      <c r="FJ454" s="32"/>
      <c r="FK454" s="32"/>
      <c r="FL454" s="32"/>
      <c r="FM454" s="32"/>
      <c r="FN454" s="32"/>
      <c r="FO454" s="32"/>
      <c r="FP454" s="32"/>
      <c r="FQ454" s="32"/>
      <c r="FR454" s="32"/>
      <c r="FS454" s="32"/>
      <c r="FT454" s="32"/>
      <c r="FU454" s="32"/>
      <c r="FV454" s="32"/>
      <c r="FW454" s="32"/>
      <c r="FX454" s="32"/>
      <c r="FY454" s="32"/>
      <c r="FZ454" s="32"/>
      <c r="GA454" s="32"/>
      <c r="GB454" s="32"/>
      <c r="GC454" s="32"/>
      <c r="GD454" s="32"/>
      <c r="GE454" s="32"/>
      <c r="GF454" s="32"/>
      <c r="GG454" s="32"/>
      <c r="GH454" s="32"/>
      <c r="GI454" s="32"/>
      <c r="GJ454" s="32"/>
      <c r="GK454" s="32"/>
      <c r="GL454" s="32"/>
      <c r="GM454" s="32"/>
      <c r="GN454" s="32"/>
      <c r="GO454" s="32"/>
      <c r="GP454" s="32"/>
      <c r="GQ454" s="32"/>
      <c r="GR454" s="32"/>
      <c r="GS454" s="32"/>
      <c r="GT454" s="32"/>
      <c r="GU454" s="32"/>
      <c r="GV454" s="32"/>
      <c r="GW454" s="32"/>
      <c r="GX454" s="32"/>
      <c r="GY454" s="32"/>
      <c r="GZ454" s="32"/>
      <c r="HA454" s="32"/>
      <c r="HB454" s="32"/>
      <c r="HC454" s="32"/>
      <c r="HD454" s="32"/>
      <c r="HE454" s="32"/>
      <c r="HF454" s="32"/>
      <c r="HG454" s="32"/>
      <c r="HH454" s="32"/>
      <c r="HI454" s="32"/>
      <c r="HJ454" s="32"/>
      <c r="HK454" s="32"/>
      <c r="HL454" s="32"/>
      <c r="HM454" s="32"/>
      <c r="HN454" s="32"/>
      <c r="HO454" s="32"/>
      <c r="HP454" s="32"/>
      <c r="HQ454" s="32"/>
      <c r="HR454" s="32"/>
      <c r="HS454" s="32"/>
      <c r="HT454" s="32"/>
      <c r="HU454" s="32"/>
      <c r="HV454" s="32"/>
      <c r="HW454" s="32"/>
      <c r="HX454" s="32"/>
      <c r="HY454" s="32"/>
      <c r="HZ454" s="32"/>
      <c r="IA454" s="32"/>
      <c r="IB454" s="32"/>
      <c r="IC454" s="32"/>
      <c r="ID454" s="32"/>
      <c r="IE454" s="32"/>
      <c r="IF454" s="32"/>
      <c r="IG454" s="32"/>
      <c r="IH454" s="32"/>
      <c r="II454" s="32"/>
      <c r="IJ454" s="32"/>
      <c r="IK454" s="32"/>
      <c r="IL454" s="32"/>
      <c r="IM454" s="32"/>
      <c r="IN454" s="32"/>
      <c r="IO454" s="32"/>
      <c r="IP454" s="32"/>
      <c r="IQ454" s="32"/>
    </row>
    <row r="455" spans="1:251" s="46" customFormat="1" ht="18.75" customHeight="1">
      <c r="A455" s="38"/>
      <c r="B455" s="55"/>
      <c r="C455" s="91" t="s">
        <v>121</v>
      </c>
      <c r="D455" s="92"/>
      <c r="E455" s="92"/>
      <c r="F455" s="92"/>
      <c r="G455" s="92"/>
      <c r="H455" s="92"/>
      <c r="I455" s="92"/>
      <c r="J455" s="92"/>
      <c r="K455" s="92"/>
      <c r="L455" s="92"/>
      <c r="M455" s="92"/>
      <c r="N455" s="92"/>
      <c r="O455" s="92"/>
      <c r="P455" s="92"/>
      <c r="Q455" s="92"/>
      <c r="R455" s="92"/>
      <c r="S455" s="92"/>
      <c r="T455" s="92"/>
      <c r="U455" s="92"/>
      <c r="V455" s="92"/>
      <c r="W455" s="92"/>
      <c r="X455" s="92"/>
      <c r="Y455" s="92"/>
      <c r="Z455" s="93"/>
      <c r="AA455" s="94">
        <v>2949</v>
      </c>
      <c r="AB455" s="95"/>
      <c r="AC455" s="95"/>
      <c r="AD455" s="95"/>
      <c r="AE455" s="95"/>
      <c r="AF455" s="95"/>
      <c r="AG455" s="95"/>
      <c r="AH455" s="95"/>
      <c r="AI455" s="96"/>
      <c r="AJ455" s="94">
        <v>2815</v>
      </c>
      <c r="AK455" s="95"/>
      <c r="AL455" s="95"/>
      <c r="AM455" s="95"/>
      <c r="AN455" s="95"/>
      <c r="AO455" s="95"/>
      <c r="AP455" s="95"/>
      <c r="AQ455" s="95"/>
      <c r="AR455" s="96"/>
      <c r="AS455" s="97"/>
      <c r="AT455" s="98"/>
      <c r="AU455" s="98"/>
      <c r="AV455" s="98"/>
      <c r="AW455" s="98"/>
      <c r="AX455" s="99"/>
      <c r="AY455" s="32"/>
      <c r="AZ455" s="32"/>
      <c r="BA455" s="32"/>
      <c r="BB455" s="32"/>
      <c r="BC455" s="32"/>
      <c r="BD455" s="32"/>
      <c r="BE455" s="32"/>
      <c r="BF455" s="32"/>
      <c r="BG455" s="32"/>
      <c r="BH455" s="32"/>
      <c r="BI455" s="32"/>
      <c r="BJ455" s="32"/>
      <c r="BK455" s="32"/>
      <c r="BL455" s="32"/>
      <c r="BM455" s="32"/>
      <c r="BN455" s="32"/>
      <c r="BO455" s="32"/>
      <c r="BP455" s="32"/>
      <c r="BQ455" s="32"/>
      <c r="BR455" s="32"/>
      <c r="BS455" s="32"/>
      <c r="BT455" s="32"/>
      <c r="BU455" s="32"/>
      <c r="BV455" s="32"/>
      <c r="BW455" s="32"/>
      <c r="BX455" s="32"/>
      <c r="BY455" s="32"/>
      <c r="BZ455" s="32"/>
      <c r="CA455" s="32"/>
      <c r="CB455" s="32"/>
      <c r="CC455" s="32"/>
      <c r="CD455" s="32"/>
      <c r="CE455" s="32"/>
      <c r="CF455" s="32"/>
      <c r="CG455" s="32"/>
      <c r="CH455" s="32"/>
      <c r="CI455" s="32"/>
      <c r="CJ455" s="32"/>
      <c r="CK455" s="32"/>
      <c r="CL455" s="32"/>
      <c r="CM455" s="32"/>
      <c r="CN455" s="32"/>
      <c r="CO455" s="32"/>
      <c r="CP455" s="32"/>
      <c r="CQ455" s="32"/>
      <c r="CR455" s="32"/>
      <c r="CS455" s="32"/>
      <c r="CT455" s="32"/>
      <c r="CU455" s="32"/>
      <c r="CV455" s="32"/>
      <c r="CW455" s="32"/>
      <c r="CX455" s="32"/>
      <c r="CY455" s="32"/>
      <c r="CZ455" s="32"/>
      <c r="DA455" s="32"/>
      <c r="DB455" s="32"/>
      <c r="DC455" s="32"/>
      <c r="DD455" s="32"/>
      <c r="DE455" s="32"/>
      <c r="DF455" s="32"/>
      <c r="DG455" s="32"/>
      <c r="DH455" s="32"/>
      <c r="DI455" s="32"/>
      <c r="DJ455" s="32"/>
      <c r="DK455" s="32"/>
      <c r="DL455" s="32"/>
      <c r="DM455" s="32"/>
      <c r="DN455" s="32"/>
      <c r="DO455" s="32"/>
      <c r="DP455" s="32"/>
      <c r="DQ455" s="32"/>
      <c r="DR455" s="32"/>
      <c r="DS455" s="32"/>
      <c r="DT455" s="32"/>
      <c r="DU455" s="32"/>
      <c r="DV455" s="32"/>
      <c r="DW455" s="32"/>
      <c r="DX455" s="32"/>
      <c r="DY455" s="32"/>
      <c r="DZ455" s="32"/>
      <c r="EA455" s="32"/>
      <c r="EB455" s="32"/>
      <c r="EC455" s="32"/>
      <c r="ED455" s="32"/>
      <c r="EE455" s="32"/>
      <c r="EF455" s="32"/>
      <c r="EG455" s="32"/>
      <c r="EH455" s="32"/>
      <c r="EI455" s="32"/>
      <c r="EJ455" s="32"/>
      <c r="EK455" s="32"/>
      <c r="EL455" s="32"/>
      <c r="EM455" s="32"/>
      <c r="EN455" s="32"/>
      <c r="EO455" s="32"/>
      <c r="EP455" s="32"/>
      <c r="EQ455" s="32"/>
      <c r="ER455" s="32"/>
      <c r="ES455" s="32"/>
      <c r="ET455" s="32"/>
      <c r="EU455" s="32"/>
      <c r="EV455" s="32"/>
      <c r="EW455" s="32"/>
      <c r="EX455" s="32"/>
      <c r="EY455" s="32"/>
      <c r="EZ455" s="32"/>
      <c r="FA455" s="32"/>
      <c r="FB455" s="32"/>
      <c r="FC455" s="32"/>
      <c r="FD455" s="32"/>
      <c r="FE455" s="32"/>
      <c r="FF455" s="32"/>
      <c r="FG455" s="32"/>
      <c r="FH455" s="32"/>
      <c r="FI455" s="32"/>
      <c r="FJ455" s="32"/>
      <c r="FK455" s="32"/>
      <c r="FL455" s="32"/>
      <c r="FM455" s="32"/>
      <c r="FN455" s="32"/>
      <c r="FO455" s="32"/>
      <c r="FP455" s="32"/>
      <c r="FQ455" s="32"/>
      <c r="FR455" s="32"/>
      <c r="FS455" s="32"/>
      <c r="FT455" s="32"/>
      <c r="FU455" s="32"/>
      <c r="FV455" s="32"/>
      <c r="FW455" s="32"/>
      <c r="FX455" s="32"/>
      <c r="FY455" s="32"/>
      <c r="FZ455" s="32"/>
      <c r="GA455" s="32"/>
      <c r="GB455" s="32"/>
      <c r="GC455" s="32"/>
      <c r="GD455" s="32"/>
      <c r="GE455" s="32"/>
      <c r="GF455" s="32"/>
      <c r="GG455" s="32"/>
      <c r="GH455" s="32"/>
      <c r="GI455" s="32"/>
      <c r="GJ455" s="32"/>
      <c r="GK455" s="32"/>
      <c r="GL455" s="32"/>
      <c r="GM455" s="32"/>
      <c r="GN455" s="32"/>
      <c r="GO455" s="32"/>
      <c r="GP455" s="32"/>
      <c r="GQ455" s="32"/>
      <c r="GR455" s="32"/>
      <c r="GS455" s="32"/>
      <c r="GT455" s="32"/>
      <c r="GU455" s="32"/>
      <c r="GV455" s="32"/>
      <c r="GW455" s="32"/>
      <c r="GX455" s="32"/>
      <c r="GY455" s="32"/>
      <c r="GZ455" s="32"/>
      <c r="HA455" s="32"/>
      <c r="HB455" s="32"/>
      <c r="HC455" s="32"/>
      <c r="HD455" s="32"/>
      <c r="HE455" s="32"/>
      <c r="HF455" s="32"/>
      <c r="HG455" s="32"/>
      <c r="HH455" s="32"/>
      <c r="HI455" s="32"/>
      <c r="HJ455" s="32"/>
      <c r="HK455" s="32"/>
      <c r="HL455" s="32"/>
      <c r="HM455" s="32"/>
      <c r="HN455" s="32"/>
      <c r="HO455" s="32"/>
      <c r="HP455" s="32"/>
      <c r="HQ455" s="32"/>
      <c r="HR455" s="32"/>
      <c r="HS455" s="32"/>
      <c r="HT455" s="32"/>
      <c r="HU455" s="32"/>
      <c r="HV455" s="32"/>
      <c r="HW455" s="32"/>
      <c r="HX455" s="32"/>
      <c r="HY455" s="32"/>
      <c r="HZ455" s="32"/>
      <c r="IA455" s="32"/>
      <c r="IB455" s="32"/>
      <c r="IC455" s="32"/>
      <c r="ID455" s="32"/>
      <c r="IE455" s="32"/>
      <c r="IF455" s="32"/>
      <c r="IG455" s="32"/>
      <c r="IH455" s="32"/>
      <c r="II455" s="32"/>
      <c r="IJ455" s="32"/>
      <c r="IK455" s="32"/>
      <c r="IL455" s="32"/>
      <c r="IM455" s="32"/>
      <c r="IN455" s="32"/>
      <c r="IO455" s="32"/>
      <c r="IP455" s="32"/>
      <c r="IQ455" s="32"/>
    </row>
    <row r="456" spans="1:251" s="46" customFormat="1" ht="18.75" customHeight="1" thickBot="1">
      <c r="A456" s="47"/>
      <c r="B456" s="100" t="s">
        <v>71</v>
      </c>
      <c r="C456" s="101"/>
      <c r="D456" s="101"/>
      <c r="E456" s="101"/>
      <c r="F456" s="101"/>
      <c r="G456" s="101"/>
      <c r="H456" s="101"/>
      <c r="I456" s="101"/>
      <c r="J456" s="101"/>
      <c r="K456" s="101"/>
      <c r="L456" s="101"/>
      <c r="M456" s="101"/>
      <c r="N456" s="101"/>
      <c r="O456" s="101"/>
      <c r="P456" s="101"/>
      <c r="Q456" s="101"/>
      <c r="R456" s="101"/>
      <c r="S456" s="101"/>
      <c r="T456" s="101"/>
      <c r="U456" s="101"/>
      <c r="V456" s="101"/>
      <c r="W456" s="101"/>
      <c r="X456" s="101"/>
      <c r="Y456" s="101"/>
      <c r="Z456" s="102"/>
      <c r="AA456" s="103">
        <f>SUM($AA$455:$AA$455)</f>
        <v>2949</v>
      </c>
      <c r="AB456" s="104"/>
      <c r="AC456" s="104"/>
      <c r="AD456" s="104"/>
      <c r="AE456" s="104"/>
      <c r="AF456" s="104"/>
      <c r="AG456" s="104"/>
      <c r="AH456" s="104"/>
      <c r="AI456" s="105"/>
      <c r="AJ456" s="103">
        <f>SUM($AJ$455:$AJ$455)</f>
        <v>2815</v>
      </c>
      <c r="AK456" s="104"/>
      <c r="AL456" s="104"/>
      <c r="AM456" s="104"/>
      <c r="AN456" s="104"/>
      <c r="AO456" s="104"/>
      <c r="AP456" s="104"/>
      <c r="AQ456" s="104"/>
      <c r="AR456" s="105"/>
      <c r="AS456" s="106"/>
      <c r="AT456" s="107"/>
      <c r="AU456" s="107"/>
      <c r="AV456" s="107"/>
      <c r="AW456" s="107"/>
      <c r="AX456" s="108"/>
      <c r="AY456" s="32"/>
      <c r="AZ456" s="32"/>
      <c r="BA456" s="32"/>
      <c r="BB456" s="32"/>
      <c r="BC456" s="32"/>
      <c r="BD456" s="32"/>
      <c r="BE456" s="32"/>
      <c r="BF456" s="32"/>
      <c r="BG456" s="32"/>
      <c r="BH456" s="32"/>
      <c r="BI456" s="32"/>
      <c r="BJ456" s="32"/>
      <c r="BK456" s="32"/>
      <c r="BL456" s="32"/>
      <c r="BM456" s="32"/>
      <c r="BN456" s="32"/>
      <c r="BO456" s="32"/>
      <c r="BP456" s="32"/>
      <c r="BQ456" s="32"/>
      <c r="BR456" s="32"/>
      <c r="BS456" s="32"/>
      <c r="BT456" s="32"/>
      <c r="BU456" s="32"/>
      <c r="BV456" s="32"/>
      <c r="BW456" s="32"/>
      <c r="BX456" s="32"/>
      <c r="BY456" s="32"/>
      <c r="BZ456" s="32"/>
      <c r="CA456" s="32"/>
      <c r="CB456" s="32"/>
      <c r="CC456" s="32"/>
      <c r="CD456" s="32"/>
      <c r="CE456" s="32"/>
      <c r="CF456" s="32"/>
      <c r="CG456" s="32"/>
      <c r="CH456" s="32"/>
      <c r="CI456" s="32"/>
      <c r="CJ456" s="32"/>
      <c r="CK456" s="32"/>
      <c r="CL456" s="32"/>
      <c r="CM456" s="32"/>
      <c r="CN456" s="32"/>
      <c r="CO456" s="32"/>
      <c r="CP456" s="32"/>
      <c r="CQ456" s="32"/>
      <c r="CR456" s="32"/>
      <c r="CS456" s="32"/>
      <c r="CT456" s="32"/>
      <c r="CU456" s="32"/>
      <c r="CV456" s="32"/>
      <c r="CW456" s="32"/>
      <c r="CX456" s="32"/>
      <c r="CY456" s="32"/>
      <c r="CZ456" s="32"/>
      <c r="DA456" s="32"/>
      <c r="DB456" s="32"/>
      <c r="DC456" s="32"/>
      <c r="DD456" s="32"/>
      <c r="DE456" s="32"/>
      <c r="DF456" s="32"/>
      <c r="DG456" s="32"/>
      <c r="DH456" s="32"/>
      <c r="DI456" s="32"/>
      <c r="DJ456" s="32"/>
      <c r="DK456" s="32"/>
      <c r="DL456" s="32"/>
      <c r="DM456" s="32"/>
      <c r="DN456" s="32"/>
      <c r="DO456" s="32"/>
      <c r="DP456" s="32"/>
      <c r="DQ456" s="32"/>
      <c r="DR456" s="32"/>
      <c r="DS456" s="32"/>
      <c r="DT456" s="32"/>
      <c r="DU456" s="32"/>
      <c r="DV456" s="32"/>
      <c r="DW456" s="32"/>
      <c r="DX456" s="32"/>
      <c r="DY456" s="32"/>
      <c r="DZ456" s="32"/>
      <c r="EA456" s="32"/>
      <c r="EB456" s="32"/>
      <c r="EC456" s="32"/>
      <c r="ED456" s="32"/>
      <c r="EE456" s="32"/>
      <c r="EF456" s="32"/>
      <c r="EG456" s="32"/>
      <c r="EH456" s="32"/>
      <c r="EI456" s="32"/>
      <c r="EJ456" s="32"/>
      <c r="EK456" s="32"/>
      <c r="EL456" s="32"/>
      <c r="EM456" s="32"/>
      <c r="EN456" s="32"/>
      <c r="EO456" s="32"/>
      <c r="EP456" s="32"/>
      <c r="EQ456" s="32"/>
      <c r="ER456" s="32"/>
      <c r="ES456" s="32"/>
      <c r="ET456" s="32"/>
      <c r="EU456" s="32"/>
      <c r="EV456" s="32"/>
      <c r="EW456" s="32"/>
      <c r="EX456" s="32"/>
      <c r="EY456" s="32"/>
      <c r="EZ456" s="32"/>
      <c r="FA456" s="32"/>
      <c r="FB456" s="32"/>
      <c r="FC456" s="32"/>
      <c r="FD456" s="32"/>
      <c r="FE456" s="32"/>
      <c r="FF456" s="32"/>
      <c r="FG456" s="32"/>
      <c r="FH456" s="32"/>
      <c r="FI456" s="32"/>
      <c r="FJ456" s="32"/>
      <c r="FK456" s="32"/>
      <c r="FL456" s="32"/>
      <c r="FM456" s="32"/>
      <c r="FN456" s="32"/>
      <c r="FO456" s="32"/>
      <c r="FP456" s="32"/>
      <c r="FQ456" s="32"/>
      <c r="FR456" s="32"/>
      <c r="FS456" s="32"/>
      <c r="FT456" s="32"/>
      <c r="FU456" s="32"/>
      <c r="FV456" s="32"/>
      <c r="FW456" s="32"/>
      <c r="FX456" s="32"/>
      <c r="FY456" s="32"/>
      <c r="FZ456" s="32"/>
      <c r="GA456" s="32"/>
      <c r="GB456" s="32"/>
      <c r="GC456" s="32"/>
      <c r="GD456" s="32"/>
      <c r="GE456" s="32"/>
      <c r="GF456" s="32"/>
      <c r="GG456" s="32"/>
      <c r="GH456" s="32"/>
      <c r="GI456" s="32"/>
      <c r="GJ456" s="32"/>
      <c r="GK456" s="32"/>
      <c r="GL456" s="32"/>
      <c r="GM456" s="32"/>
      <c r="GN456" s="32"/>
      <c r="GO456" s="32"/>
      <c r="GP456" s="32"/>
      <c r="GQ456" s="32"/>
      <c r="GR456" s="32"/>
      <c r="GS456" s="32"/>
      <c r="GT456" s="32"/>
      <c r="GU456" s="32"/>
      <c r="GV456" s="32"/>
      <c r="GW456" s="32"/>
      <c r="GX456" s="32"/>
      <c r="GY456" s="32"/>
      <c r="GZ456" s="32"/>
      <c r="HA456" s="32"/>
      <c r="HB456" s="32"/>
      <c r="HC456" s="32"/>
      <c r="HD456" s="32"/>
      <c r="HE456" s="32"/>
      <c r="HF456" s="32"/>
      <c r="HG456" s="32"/>
      <c r="HH456" s="32"/>
      <c r="HI456" s="32"/>
      <c r="HJ456" s="32"/>
      <c r="HK456" s="32"/>
      <c r="HL456" s="32"/>
      <c r="HM456" s="32"/>
      <c r="HN456" s="32"/>
      <c r="HO456" s="32"/>
      <c r="HP456" s="32"/>
      <c r="HQ456" s="32"/>
      <c r="HR456" s="32"/>
      <c r="HS456" s="32"/>
      <c r="HT456" s="32"/>
      <c r="HU456" s="32"/>
      <c r="HV456" s="32"/>
      <c r="HW456" s="32"/>
      <c r="HX456" s="32"/>
      <c r="HY456" s="32"/>
      <c r="HZ456" s="32"/>
      <c r="IA456" s="32"/>
      <c r="IB456" s="32"/>
      <c r="IC456" s="32"/>
      <c r="ID456" s="32"/>
      <c r="IE456" s="32"/>
      <c r="IF456" s="32"/>
      <c r="IG456" s="32"/>
      <c r="IH456" s="32"/>
      <c r="II456" s="32"/>
      <c r="IJ456" s="32"/>
      <c r="IK456" s="32"/>
      <c r="IL456" s="32"/>
      <c r="IM456" s="32"/>
      <c r="IN456" s="32"/>
      <c r="IO456" s="32"/>
      <c r="IP456" s="32"/>
      <c r="IQ456" s="32"/>
    </row>
    <row r="458" spans="1:251" ht="19.2">
      <c r="A458" s="31" t="s">
        <v>58</v>
      </c>
      <c r="AW458" s="33"/>
      <c r="AX458" s="34"/>
      <c r="AY458" s="33"/>
    </row>
    <row r="460" spans="1:251" ht="18">
      <c r="B460" s="109" t="s">
        <v>0</v>
      </c>
      <c r="C460" s="110"/>
      <c r="D460" s="110"/>
      <c r="E460" s="110"/>
      <c r="F460" s="110"/>
      <c r="G460" s="110"/>
      <c r="H460" s="110"/>
      <c r="I460" s="110"/>
      <c r="J460" s="110"/>
      <c r="K460" s="110"/>
      <c r="L460" s="110"/>
      <c r="M460" s="110"/>
      <c r="N460" s="110"/>
      <c r="O460" s="110"/>
      <c r="P460" s="110"/>
      <c r="Q460" s="110"/>
      <c r="R460" s="110"/>
      <c r="S460" s="110"/>
      <c r="T460" s="110"/>
      <c r="U460" s="110"/>
      <c r="V460" s="110"/>
      <c r="W460" s="110"/>
      <c r="X460" s="110"/>
      <c r="Y460" s="110"/>
      <c r="Z460" s="110"/>
      <c r="AA460" s="110"/>
      <c r="AB460" s="110"/>
      <c r="AC460" s="110"/>
      <c r="AD460" s="110"/>
      <c r="AE460" s="110"/>
      <c r="AF460" s="110"/>
      <c r="AG460" s="110"/>
      <c r="AH460" s="110"/>
      <c r="AI460" s="110"/>
      <c r="AJ460" s="110"/>
      <c r="AK460" s="110"/>
      <c r="AL460" s="110"/>
      <c r="AM460" s="110"/>
      <c r="AN460" s="110"/>
      <c r="AO460" s="110"/>
      <c r="AP460" s="110"/>
      <c r="AQ460" s="110"/>
      <c r="AR460" s="110"/>
      <c r="AS460" s="110"/>
      <c r="AT460" s="110"/>
      <c r="AU460" s="110"/>
      <c r="AV460" s="110"/>
      <c r="AW460" s="110"/>
      <c r="AX460" s="110"/>
    </row>
    <row r="461" spans="1:251">
      <c r="Z461" s="35"/>
      <c r="AD461" s="35"/>
      <c r="AE461" s="35"/>
      <c r="AF461" s="35"/>
      <c r="AG461" s="35"/>
      <c r="AH461" s="35"/>
      <c r="AI461" s="35"/>
      <c r="AO461" s="35"/>
    </row>
    <row r="462" spans="1:251" ht="13.8" thickBot="1">
      <c r="Z462" s="35"/>
      <c r="AD462" s="35"/>
      <c r="AE462" s="35"/>
      <c r="AF462" s="35"/>
      <c r="AG462" s="35"/>
      <c r="AH462" s="35"/>
      <c r="AI462" s="35"/>
      <c r="AO462" s="35"/>
      <c r="DI462" s="36"/>
    </row>
    <row r="463" spans="1:251" ht="24.75" customHeight="1" thickBot="1">
      <c r="B463" s="111" t="s">
        <v>59</v>
      </c>
      <c r="C463" s="112"/>
      <c r="D463" s="112"/>
      <c r="E463" s="112"/>
      <c r="F463" s="112"/>
      <c r="G463" s="112"/>
      <c r="H463" s="113" t="s">
        <v>122</v>
      </c>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c r="AO463" s="114"/>
      <c r="AP463" s="114"/>
      <c r="AQ463" s="114"/>
      <c r="AR463" s="114"/>
      <c r="AS463" s="114"/>
      <c r="AT463" s="114"/>
      <c r="AU463" s="114"/>
      <c r="AV463" s="114"/>
      <c r="AW463" s="114"/>
      <c r="AX463" s="115"/>
      <c r="DI463" s="36"/>
    </row>
    <row r="464" spans="1:251" ht="14.4">
      <c r="B464" s="37"/>
      <c r="C464" s="37"/>
      <c r="D464" s="37"/>
      <c r="E464" s="37"/>
      <c r="F464" s="37"/>
      <c r="G464" s="37"/>
      <c r="H464" s="38"/>
      <c r="I464" s="38"/>
      <c r="J464" s="38"/>
      <c r="K464" s="38"/>
      <c r="L464" s="39"/>
      <c r="M464" s="39"/>
      <c r="N464" s="39"/>
      <c r="O464" s="39"/>
      <c r="P464" s="38"/>
      <c r="Q464" s="38"/>
      <c r="R464" s="38"/>
      <c r="S464" s="38"/>
      <c r="T464" s="38"/>
      <c r="U464" s="38"/>
      <c r="V464" s="40"/>
      <c r="W464" s="40"/>
      <c r="X464" s="40"/>
      <c r="Y464" s="40"/>
      <c r="Z464" s="40"/>
      <c r="AA464" s="40"/>
      <c r="AB464" s="40"/>
      <c r="AC464" s="40"/>
      <c r="AD464" s="40"/>
      <c r="AE464" s="40"/>
      <c r="AF464" s="40"/>
      <c r="AG464" s="40"/>
      <c r="AH464" s="40"/>
      <c r="AI464" s="40"/>
      <c r="AJ464" s="40"/>
      <c r="AK464" s="40"/>
      <c r="AL464" s="40"/>
      <c r="AM464" s="40"/>
      <c r="AN464" s="40"/>
      <c r="AO464" s="40"/>
      <c r="AP464" s="40"/>
      <c r="AQ464" s="40"/>
      <c r="AR464" s="40"/>
      <c r="AS464" s="40"/>
      <c r="AT464" s="40"/>
      <c r="AU464" s="40"/>
      <c r="AV464" s="40"/>
      <c r="AW464" s="40"/>
      <c r="AX464" s="40"/>
      <c r="DI464" s="36"/>
    </row>
    <row r="465" spans="1:113" ht="15" thickBot="1">
      <c r="A465" s="41"/>
      <c r="B465" s="40" t="s">
        <v>61</v>
      </c>
      <c r="C465" s="38"/>
      <c r="D465" s="38"/>
      <c r="E465" s="38"/>
      <c r="F465" s="38"/>
      <c r="G465" s="38"/>
      <c r="H465" s="38"/>
      <c r="I465" s="38"/>
      <c r="J465" s="38"/>
      <c r="K465" s="38"/>
      <c r="L465" s="39"/>
      <c r="M465" s="39"/>
      <c r="N465" s="39"/>
      <c r="O465" s="39"/>
      <c r="P465" s="38"/>
      <c r="Q465" s="38"/>
      <c r="R465" s="38"/>
      <c r="S465" s="38"/>
      <c r="T465" s="38"/>
      <c r="U465" s="38"/>
      <c r="V465" s="40"/>
      <c r="W465" s="40"/>
      <c r="X465" s="40"/>
      <c r="Y465" s="40"/>
      <c r="Z465" s="40"/>
      <c r="AA465" s="40"/>
      <c r="AB465" s="40"/>
      <c r="AC465" s="40"/>
      <c r="AD465" s="40"/>
      <c r="AE465" s="40"/>
      <c r="AF465" s="40"/>
      <c r="AG465" s="40"/>
      <c r="AH465" s="40"/>
      <c r="AI465" s="40"/>
      <c r="AJ465" s="40"/>
      <c r="AK465" s="40"/>
      <c r="AL465" s="40"/>
      <c r="AM465" s="40"/>
      <c r="AN465" s="40"/>
      <c r="AO465" s="40"/>
      <c r="AP465" s="40"/>
      <c r="AQ465" s="40"/>
      <c r="AR465" s="40"/>
      <c r="AS465" s="40"/>
      <c r="AT465" s="40"/>
      <c r="AU465" s="40"/>
      <c r="AV465" s="40"/>
      <c r="AW465" s="40"/>
      <c r="AX465" s="40"/>
      <c r="DI465" s="36"/>
    </row>
    <row r="466" spans="1:113" ht="14.4">
      <c r="A466" s="38"/>
      <c r="B466" s="42"/>
      <c r="C466" s="37"/>
      <c r="D466" s="37"/>
      <c r="E466" s="37"/>
      <c r="F466" s="37"/>
      <c r="G466" s="37"/>
      <c r="H466" s="37"/>
      <c r="I466" s="37"/>
      <c r="J466" s="37"/>
      <c r="K466" s="37"/>
      <c r="L466" s="43"/>
      <c r="M466" s="43"/>
      <c r="N466" s="43"/>
      <c r="O466" s="43"/>
      <c r="P466" s="37"/>
      <c r="Q466" s="37"/>
      <c r="R466" s="37"/>
      <c r="S466" s="37"/>
      <c r="T466" s="37"/>
      <c r="U466" s="37"/>
      <c r="V466" s="44"/>
      <c r="W466" s="44"/>
      <c r="X466" s="44"/>
      <c r="Y466" s="44"/>
      <c r="Z466" s="44"/>
      <c r="AA466" s="44"/>
      <c r="AB466" s="44"/>
      <c r="AC466" s="44"/>
      <c r="AD466" s="44"/>
      <c r="AE466" s="44"/>
      <c r="AF466" s="44"/>
      <c r="AG466" s="44"/>
      <c r="AH466" s="44"/>
      <c r="AI466" s="44"/>
      <c r="AJ466" s="44"/>
      <c r="AK466" s="44"/>
      <c r="AL466" s="44"/>
      <c r="AM466" s="44"/>
      <c r="AN466" s="44"/>
      <c r="AO466" s="44"/>
      <c r="AP466" s="44"/>
      <c r="AQ466" s="44"/>
      <c r="AR466" s="44"/>
      <c r="AS466" s="44"/>
      <c r="AT466" s="44"/>
      <c r="AU466" s="44"/>
      <c r="AV466" s="44"/>
      <c r="AW466" s="44"/>
      <c r="AX466" s="45"/>
    </row>
    <row r="467" spans="1:113" ht="12" customHeight="1">
      <c r="A467" s="38"/>
      <c r="B467" s="116" t="s">
        <v>123</v>
      </c>
      <c r="C467" s="117"/>
      <c r="D467" s="117"/>
      <c r="E467" s="117"/>
      <c r="F467" s="117"/>
      <c r="G467" s="117"/>
      <c r="H467" s="117"/>
      <c r="I467" s="117"/>
      <c r="J467" s="117"/>
      <c r="K467" s="117"/>
      <c r="L467" s="117"/>
      <c r="M467" s="117"/>
      <c r="N467" s="117"/>
      <c r="O467" s="117"/>
      <c r="P467" s="117"/>
      <c r="Q467" s="117"/>
      <c r="R467" s="117"/>
      <c r="S467" s="117"/>
      <c r="T467" s="117"/>
      <c r="U467" s="117"/>
      <c r="V467" s="117"/>
      <c r="W467" s="117"/>
      <c r="X467" s="117"/>
      <c r="Y467" s="117"/>
      <c r="Z467" s="117"/>
      <c r="AA467" s="117"/>
      <c r="AB467" s="117"/>
      <c r="AC467" s="117"/>
      <c r="AD467" s="117"/>
      <c r="AE467" s="117"/>
      <c r="AF467" s="117"/>
      <c r="AG467" s="117"/>
      <c r="AH467" s="117"/>
      <c r="AI467" s="117"/>
      <c r="AJ467" s="117"/>
      <c r="AK467" s="117"/>
      <c r="AL467" s="117"/>
      <c r="AM467" s="117"/>
      <c r="AN467" s="117"/>
      <c r="AO467" s="117"/>
      <c r="AP467" s="117"/>
      <c r="AQ467" s="117"/>
      <c r="AR467" s="117"/>
      <c r="AS467" s="117"/>
      <c r="AT467" s="117"/>
      <c r="AU467" s="117"/>
      <c r="AV467" s="117"/>
      <c r="AW467" s="117"/>
      <c r="AX467" s="118"/>
    </row>
    <row r="468" spans="1:113" ht="12" customHeight="1">
      <c r="A468" s="38"/>
      <c r="B468" s="116"/>
      <c r="C468" s="117"/>
      <c r="D468" s="117"/>
      <c r="E468" s="117"/>
      <c r="F468" s="117"/>
      <c r="G468" s="117"/>
      <c r="H468" s="117"/>
      <c r="I468" s="117"/>
      <c r="J468" s="117"/>
      <c r="K468" s="117"/>
      <c r="L468" s="117"/>
      <c r="M468" s="117"/>
      <c r="N468" s="117"/>
      <c r="O468" s="117"/>
      <c r="P468" s="117"/>
      <c r="Q468" s="117"/>
      <c r="R468" s="117"/>
      <c r="S468" s="117"/>
      <c r="T468" s="117"/>
      <c r="U468" s="117"/>
      <c r="V468" s="117"/>
      <c r="W468" s="117"/>
      <c r="X468" s="117"/>
      <c r="Y468" s="117"/>
      <c r="Z468" s="117"/>
      <c r="AA468" s="117"/>
      <c r="AB468" s="117"/>
      <c r="AC468" s="117"/>
      <c r="AD468" s="117"/>
      <c r="AE468" s="117"/>
      <c r="AF468" s="117"/>
      <c r="AG468" s="117"/>
      <c r="AH468" s="117"/>
      <c r="AI468" s="117"/>
      <c r="AJ468" s="117"/>
      <c r="AK468" s="117"/>
      <c r="AL468" s="117"/>
      <c r="AM468" s="117"/>
      <c r="AN468" s="117"/>
      <c r="AO468" s="117"/>
      <c r="AP468" s="117"/>
      <c r="AQ468" s="117"/>
      <c r="AR468" s="117"/>
      <c r="AS468" s="117"/>
      <c r="AT468" s="117"/>
      <c r="AU468" s="117"/>
      <c r="AV468" s="117"/>
      <c r="AW468" s="117"/>
      <c r="AX468" s="118"/>
      <c r="BC468" s="46"/>
    </row>
    <row r="469" spans="1:113" ht="12" customHeight="1">
      <c r="A469" s="38"/>
      <c r="B469" s="116"/>
      <c r="C469" s="117"/>
      <c r="D469" s="117"/>
      <c r="E469" s="117"/>
      <c r="F469" s="117"/>
      <c r="G469" s="117"/>
      <c r="H469" s="117"/>
      <c r="I469" s="117"/>
      <c r="J469" s="117"/>
      <c r="K469" s="117"/>
      <c r="L469" s="117"/>
      <c r="M469" s="117"/>
      <c r="N469" s="117"/>
      <c r="O469" s="117"/>
      <c r="P469" s="117"/>
      <c r="Q469" s="117"/>
      <c r="R469" s="117"/>
      <c r="S469" s="117"/>
      <c r="T469" s="117"/>
      <c r="U469" s="117"/>
      <c r="V469" s="117"/>
      <c r="W469" s="117"/>
      <c r="X469" s="117"/>
      <c r="Y469" s="117"/>
      <c r="Z469" s="117"/>
      <c r="AA469" s="117"/>
      <c r="AB469" s="117"/>
      <c r="AC469" s="117"/>
      <c r="AD469" s="117"/>
      <c r="AE469" s="117"/>
      <c r="AF469" s="117"/>
      <c r="AG469" s="117"/>
      <c r="AH469" s="117"/>
      <c r="AI469" s="117"/>
      <c r="AJ469" s="117"/>
      <c r="AK469" s="117"/>
      <c r="AL469" s="117"/>
      <c r="AM469" s="117"/>
      <c r="AN469" s="117"/>
      <c r="AO469" s="117"/>
      <c r="AP469" s="117"/>
      <c r="AQ469" s="117"/>
      <c r="AR469" s="117"/>
      <c r="AS469" s="117"/>
      <c r="AT469" s="117"/>
      <c r="AU469" s="117"/>
      <c r="AV469" s="117"/>
      <c r="AW469" s="117"/>
      <c r="AX469" s="118"/>
    </row>
    <row r="470" spans="1:113" ht="12" customHeight="1">
      <c r="A470" s="38"/>
      <c r="B470" s="116"/>
      <c r="C470" s="117"/>
      <c r="D470" s="117"/>
      <c r="E470" s="117"/>
      <c r="F470" s="117"/>
      <c r="G470" s="117"/>
      <c r="H470" s="117"/>
      <c r="I470" s="117"/>
      <c r="J470" s="117"/>
      <c r="K470" s="117"/>
      <c r="L470" s="117"/>
      <c r="M470" s="117"/>
      <c r="N470" s="117"/>
      <c r="O470" s="117"/>
      <c r="P470" s="117"/>
      <c r="Q470" s="117"/>
      <c r="R470" s="117"/>
      <c r="S470" s="117"/>
      <c r="T470" s="117"/>
      <c r="U470" s="117"/>
      <c r="V470" s="117"/>
      <c r="W470" s="117"/>
      <c r="X470" s="117"/>
      <c r="Y470" s="117"/>
      <c r="Z470" s="117"/>
      <c r="AA470" s="117"/>
      <c r="AB470" s="117"/>
      <c r="AC470" s="117"/>
      <c r="AD470" s="117"/>
      <c r="AE470" s="117"/>
      <c r="AF470" s="117"/>
      <c r="AG470" s="117"/>
      <c r="AH470" s="117"/>
      <c r="AI470" s="117"/>
      <c r="AJ470" s="117"/>
      <c r="AK470" s="117"/>
      <c r="AL470" s="117"/>
      <c r="AM470" s="117"/>
      <c r="AN470" s="117"/>
      <c r="AO470" s="117"/>
      <c r="AP470" s="117"/>
      <c r="AQ470" s="117"/>
      <c r="AR470" s="117"/>
      <c r="AS470" s="117"/>
      <c r="AT470" s="117"/>
      <c r="AU470" s="117"/>
      <c r="AV470" s="117"/>
      <c r="AW470" s="117"/>
      <c r="AX470" s="118"/>
    </row>
    <row r="471" spans="1:113" ht="12" customHeight="1">
      <c r="A471" s="38"/>
      <c r="B471" s="116"/>
      <c r="C471" s="117"/>
      <c r="D471" s="117"/>
      <c r="E471" s="117"/>
      <c r="F471" s="117"/>
      <c r="G471" s="117"/>
      <c r="H471" s="117"/>
      <c r="I471" s="117"/>
      <c r="J471" s="117"/>
      <c r="K471" s="117"/>
      <c r="L471" s="117"/>
      <c r="M471" s="117"/>
      <c r="N471" s="117"/>
      <c r="O471" s="117"/>
      <c r="P471" s="117"/>
      <c r="Q471" s="117"/>
      <c r="R471" s="117"/>
      <c r="S471" s="117"/>
      <c r="T471" s="117"/>
      <c r="U471" s="117"/>
      <c r="V471" s="117"/>
      <c r="W471" s="117"/>
      <c r="X471" s="117"/>
      <c r="Y471" s="117"/>
      <c r="Z471" s="117"/>
      <c r="AA471" s="117"/>
      <c r="AB471" s="117"/>
      <c r="AC471" s="117"/>
      <c r="AD471" s="117"/>
      <c r="AE471" s="117"/>
      <c r="AF471" s="117"/>
      <c r="AG471" s="117"/>
      <c r="AH471" s="117"/>
      <c r="AI471" s="117"/>
      <c r="AJ471" s="117"/>
      <c r="AK471" s="117"/>
      <c r="AL471" s="117"/>
      <c r="AM471" s="117"/>
      <c r="AN471" s="117"/>
      <c r="AO471" s="117"/>
      <c r="AP471" s="117"/>
      <c r="AQ471" s="117"/>
      <c r="AR471" s="117"/>
      <c r="AS471" s="117"/>
      <c r="AT471" s="117"/>
      <c r="AU471" s="117"/>
      <c r="AV471" s="117"/>
      <c r="AW471" s="117"/>
      <c r="AX471" s="118"/>
    </row>
    <row r="472" spans="1:113" ht="15" thickBot="1">
      <c r="A472" s="47"/>
      <c r="B472" s="48"/>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c r="AA472" s="49"/>
      <c r="AB472" s="49"/>
      <c r="AC472" s="49"/>
      <c r="AD472" s="49"/>
      <c r="AE472" s="49"/>
      <c r="AF472" s="49"/>
      <c r="AG472" s="49"/>
      <c r="AH472" s="49"/>
      <c r="AI472" s="49"/>
      <c r="AJ472" s="49"/>
      <c r="AK472" s="49"/>
      <c r="AL472" s="49"/>
      <c r="AM472" s="49"/>
      <c r="AN472" s="49"/>
      <c r="AO472" s="49"/>
      <c r="AP472" s="49"/>
      <c r="AQ472" s="49"/>
      <c r="AR472" s="49"/>
      <c r="AS472" s="49"/>
      <c r="AT472" s="49"/>
      <c r="AU472" s="49"/>
      <c r="AV472" s="49"/>
      <c r="AW472" s="49"/>
      <c r="AX472" s="50"/>
    </row>
    <row r="473" spans="1:113">
      <c r="B473" s="51"/>
    </row>
    <row r="474" spans="1:113" ht="15" thickBot="1">
      <c r="A474" s="41"/>
      <c r="B474" s="40" t="s">
        <v>62</v>
      </c>
      <c r="C474" s="38"/>
      <c r="D474" s="38"/>
      <c r="E474" s="38"/>
      <c r="F474" s="38"/>
      <c r="G474" s="38"/>
      <c r="H474" s="38"/>
      <c r="I474" s="38"/>
      <c r="J474" s="38"/>
      <c r="K474" s="38"/>
      <c r="L474" s="39"/>
      <c r="M474" s="39"/>
      <c r="N474" s="39"/>
      <c r="O474" s="39"/>
      <c r="P474" s="38"/>
      <c r="Q474" s="38"/>
      <c r="R474" s="38"/>
      <c r="S474" s="38"/>
      <c r="T474" s="38"/>
      <c r="U474" s="38"/>
      <c r="V474" s="40"/>
      <c r="W474" s="40"/>
      <c r="X474" s="40"/>
      <c r="Y474" s="40"/>
      <c r="Z474" s="40"/>
      <c r="AA474" s="40"/>
      <c r="AB474" s="40"/>
      <c r="AC474" s="40"/>
      <c r="AD474" s="40"/>
      <c r="AE474" s="40"/>
      <c r="AF474" s="40"/>
      <c r="AG474" s="40"/>
      <c r="AH474" s="40"/>
      <c r="AI474" s="40"/>
      <c r="AJ474" s="40"/>
      <c r="AK474" s="40"/>
      <c r="AL474" s="40"/>
      <c r="AM474" s="40"/>
      <c r="AN474" s="40"/>
      <c r="AO474" s="40"/>
      <c r="AP474" s="40"/>
      <c r="AQ474" s="40"/>
      <c r="AR474" s="40"/>
      <c r="AS474" s="40"/>
      <c r="AT474" s="40"/>
      <c r="AU474" s="40"/>
      <c r="AV474" s="40"/>
      <c r="AW474" s="40"/>
      <c r="AX474" s="40"/>
      <c r="DI474" s="36"/>
    </row>
    <row r="475" spans="1:113" ht="14.4">
      <c r="A475" s="38"/>
      <c r="B475" s="42"/>
      <c r="C475" s="37"/>
      <c r="D475" s="37"/>
      <c r="E475" s="37"/>
      <c r="F475" s="37"/>
      <c r="G475" s="37"/>
      <c r="H475" s="37"/>
      <c r="I475" s="37"/>
      <c r="J475" s="37"/>
      <c r="K475" s="37"/>
      <c r="L475" s="43"/>
      <c r="M475" s="43"/>
      <c r="N475" s="43"/>
      <c r="O475" s="43"/>
      <c r="P475" s="37"/>
      <c r="Q475" s="37"/>
      <c r="R475" s="37"/>
      <c r="S475" s="37"/>
      <c r="T475" s="37"/>
      <c r="U475" s="37"/>
      <c r="V475" s="44"/>
      <c r="W475" s="44"/>
      <c r="X475" s="44"/>
      <c r="Y475" s="44"/>
      <c r="Z475" s="44"/>
      <c r="AA475" s="44"/>
      <c r="AB475" s="44"/>
      <c r="AC475" s="44"/>
      <c r="AD475" s="44"/>
      <c r="AE475" s="44"/>
      <c r="AF475" s="44"/>
      <c r="AG475" s="44"/>
      <c r="AH475" s="44"/>
      <c r="AI475" s="44"/>
      <c r="AJ475" s="44"/>
      <c r="AK475" s="44"/>
      <c r="AL475" s="44"/>
      <c r="AM475" s="44"/>
      <c r="AN475" s="44"/>
      <c r="AO475" s="44"/>
      <c r="AP475" s="44"/>
      <c r="AQ475" s="44"/>
      <c r="AR475" s="44"/>
      <c r="AS475" s="44"/>
      <c r="AT475" s="44"/>
      <c r="AU475" s="44"/>
      <c r="AV475" s="44"/>
      <c r="AW475" s="44"/>
      <c r="AX475" s="45"/>
    </row>
    <row r="476" spans="1:113" ht="12" customHeight="1">
      <c r="A476" s="38"/>
      <c r="B476" s="116" t="s">
        <v>124</v>
      </c>
      <c r="C476" s="117"/>
      <c r="D476" s="117"/>
      <c r="E476" s="117"/>
      <c r="F476" s="117"/>
      <c r="G476" s="117"/>
      <c r="H476" s="117"/>
      <c r="I476" s="117"/>
      <c r="J476" s="117"/>
      <c r="K476" s="117"/>
      <c r="L476" s="117"/>
      <c r="M476" s="117"/>
      <c r="N476" s="117"/>
      <c r="O476" s="117"/>
      <c r="P476" s="117"/>
      <c r="Q476" s="117"/>
      <c r="R476" s="117"/>
      <c r="S476" s="117"/>
      <c r="T476" s="117"/>
      <c r="U476" s="117"/>
      <c r="V476" s="117"/>
      <c r="W476" s="117"/>
      <c r="X476" s="117"/>
      <c r="Y476" s="117"/>
      <c r="Z476" s="117"/>
      <c r="AA476" s="117"/>
      <c r="AB476" s="117"/>
      <c r="AC476" s="117"/>
      <c r="AD476" s="117"/>
      <c r="AE476" s="117"/>
      <c r="AF476" s="117"/>
      <c r="AG476" s="117"/>
      <c r="AH476" s="117"/>
      <c r="AI476" s="117"/>
      <c r="AJ476" s="117"/>
      <c r="AK476" s="117"/>
      <c r="AL476" s="117"/>
      <c r="AM476" s="117"/>
      <c r="AN476" s="117"/>
      <c r="AO476" s="117"/>
      <c r="AP476" s="117"/>
      <c r="AQ476" s="117"/>
      <c r="AR476" s="117"/>
      <c r="AS476" s="117"/>
      <c r="AT476" s="117"/>
      <c r="AU476" s="117"/>
      <c r="AV476" s="117"/>
      <c r="AW476" s="117"/>
      <c r="AX476" s="118"/>
    </row>
    <row r="477" spans="1:113" ht="12" customHeight="1">
      <c r="A477" s="38"/>
      <c r="B477" s="116"/>
      <c r="C477" s="117"/>
      <c r="D477" s="117"/>
      <c r="E477" s="117"/>
      <c r="F477" s="117"/>
      <c r="G477" s="117"/>
      <c r="H477" s="117"/>
      <c r="I477" s="117"/>
      <c r="J477" s="117"/>
      <c r="K477" s="117"/>
      <c r="L477" s="117"/>
      <c r="M477" s="117"/>
      <c r="N477" s="117"/>
      <c r="O477" s="117"/>
      <c r="P477" s="117"/>
      <c r="Q477" s="117"/>
      <c r="R477" s="117"/>
      <c r="S477" s="117"/>
      <c r="T477" s="117"/>
      <c r="U477" s="117"/>
      <c r="V477" s="117"/>
      <c r="W477" s="117"/>
      <c r="X477" s="117"/>
      <c r="Y477" s="117"/>
      <c r="Z477" s="117"/>
      <c r="AA477" s="117"/>
      <c r="AB477" s="117"/>
      <c r="AC477" s="117"/>
      <c r="AD477" s="117"/>
      <c r="AE477" s="117"/>
      <c r="AF477" s="117"/>
      <c r="AG477" s="117"/>
      <c r="AH477" s="117"/>
      <c r="AI477" s="117"/>
      <c r="AJ477" s="117"/>
      <c r="AK477" s="117"/>
      <c r="AL477" s="117"/>
      <c r="AM477" s="117"/>
      <c r="AN477" s="117"/>
      <c r="AO477" s="117"/>
      <c r="AP477" s="117"/>
      <c r="AQ477" s="117"/>
      <c r="AR477" s="117"/>
      <c r="AS477" s="117"/>
      <c r="AT477" s="117"/>
      <c r="AU477" s="117"/>
      <c r="AV477" s="117"/>
      <c r="AW477" s="117"/>
      <c r="AX477" s="118"/>
      <c r="BC477" s="46"/>
    </row>
    <row r="478" spans="1:113" ht="12" customHeight="1">
      <c r="A478" s="38"/>
      <c r="B478" s="116"/>
      <c r="C478" s="117"/>
      <c r="D478" s="117"/>
      <c r="E478" s="117"/>
      <c r="F478" s="117"/>
      <c r="G478" s="117"/>
      <c r="H478" s="117"/>
      <c r="I478" s="117"/>
      <c r="J478" s="117"/>
      <c r="K478" s="117"/>
      <c r="L478" s="117"/>
      <c r="M478" s="117"/>
      <c r="N478" s="117"/>
      <c r="O478" s="117"/>
      <c r="P478" s="117"/>
      <c r="Q478" s="117"/>
      <c r="R478" s="117"/>
      <c r="S478" s="117"/>
      <c r="T478" s="117"/>
      <c r="U478" s="117"/>
      <c r="V478" s="117"/>
      <c r="W478" s="117"/>
      <c r="X478" s="117"/>
      <c r="Y478" s="117"/>
      <c r="Z478" s="117"/>
      <c r="AA478" s="117"/>
      <c r="AB478" s="117"/>
      <c r="AC478" s="117"/>
      <c r="AD478" s="117"/>
      <c r="AE478" s="117"/>
      <c r="AF478" s="117"/>
      <c r="AG478" s="117"/>
      <c r="AH478" s="117"/>
      <c r="AI478" s="117"/>
      <c r="AJ478" s="117"/>
      <c r="AK478" s="117"/>
      <c r="AL478" s="117"/>
      <c r="AM478" s="117"/>
      <c r="AN478" s="117"/>
      <c r="AO478" s="117"/>
      <c r="AP478" s="117"/>
      <c r="AQ478" s="117"/>
      <c r="AR478" s="117"/>
      <c r="AS478" s="117"/>
      <c r="AT478" s="117"/>
      <c r="AU478" s="117"/>
      <c r="AV478" s="117"/>
      <c r="AW478" s="117"/>
      <c r="AX478" s="118"/>
    </row>
    <row r="479" spans="1:113" ht="12" customHeight="1">
      <c r="A479" s="38"/>
      <c r="B479" s="116"/>
      <c r="C479" s="117"/>
      <c r="D479" s="117"/>
      <c r="E479" s="117"/>
      <c r="F479" s="117"/>
      <c r="G479" s="117"/>
      <c r="H479" s="117"/>
      <c r="I479" s="117"/>
      <c r="J479" s="117"/>
      <c r="K479" s="117"/>
      <c r="L479" s="117"/>
      <c r="M479" s="117"/>
      <c r="N479" s="117"/>
      <c r="O479" s="117"/>
      <c r="P479" s="117"/>
      <c r="Q479" s="117"/>
      <c r="R479" s="117"/>
      <c r="S479" s="117"/>
      <c r="T479" s="117"/>
      <c r="U479" s="117"/>
      <c r="V479" s="117"/>
      <c r="W479" s="117"/>
      <c r="X479" s="117"/>
      <c r="Y479" s="117"/>
      <c r="Z479" s="117"/>
      <c r="AA479" s="117"/>
      <c r="AB479" s="117"/>
      <c r="AC479" s="117"/>
      <c r="AD479" s="117"/>
      <c r="AE479" s="117"/>
      <c r="AF479" s="117"/>
      <c r="AG479" s="117"/>
      <c r="AH479" s="117"/>
      <c r="AI479" s="117"/>
      <c r="AJ479" s="117"/>
      <c r="AK479" s="117"/>
      <c r="AL479" s="117"/>
      <c r="AM479" s="117"/>
      <c r="AN479" s="117"/>
      <c r="AO479" s="117"/>
      <c r="AP479" s="117"/>
      <c r="AQ479" s="117"/>
      <c r="AR479" s="117"/>
      <c r="AS479" s="117"/>
      <c r="AT479" s="117"/>
      <c r="AU479" s="117"/>
      <c r="AV479" s="117"/>
      <c r="AW479" s="117"/>
      <c r="AX479" s="118"/>
    </row>
    <row r="480" spans="1:113" ht="12" customHeight="1">
      <c r="A480" s="38"/>
      <c r="B480" s="116"/>
      <c r="C480" s="117"/>
      <c r="D480" s="117"/>
      <c r="E480" s="117"/>
      <c r="F480" s="117"/>
      <c r="G480" s="117"/>
      <c r="H480" s="117"/>
      <c r="I480" s="117"/>
      <c r="J480" s="117"/>
      <c r="K480" s="117"/>
      <c r="L480" s="117"/>
      <c r="M480" s="117"/>
      <c r="N480" s="117"/>
      <c r="O480" s="117"/>
      <c r="P480" s="117"/>
      <c r="Q480" s="117"/>
      <c r="R480" s="117"/>
      <c r="S480" s="117"/>
      <c r="T480" s="117"/>
      <c r="U480" s="117"/>
      <c r="V480" s="117"/>
      <c r="W480" s="117"/>
      <c r="X480" s="117"/>
      <c r="Y480" s="117"/>
      <c r="Z480" s="117"/>
      <c r="AA480" s="117"/>
      <c r="AB480" s="117"/>
      <c r="AC480" s="117"/>
      <c r="AD480" s="117"/>
      <c r="AE480" s="117"/>
      <c r="AF480" s="117"/>
      <c r="AG480" s="117"/>
      <c r="AH480" s="117"/>
      <c r="AI480" s="117"/>
      <c r="AJ480" s="117"/>
      <c r="AK480" s="117"/>
      <c r="AL480" s="117"/>
      <c r="AM480" s="117"/>
      <c r="AN480" s="117"/>
      <c r="AO480" s="117"/>
      <c r="AP480" s="117"/>
      <c r="AQ480" s="117"/>
      <c r="AR480" s="117"/>
      <c r="AS480" s="117"/>
      <c r="AT480" s="117"/>
      <c r="AU480" s="117"/>
      <c r="AV480" s="117"/>
      <c r="AW480" s="117"/>
      <c r="AX480" s="118"/>
    </row>
    <row r="481" spans="1:251" ht="15" thickBot="1">
      <c r="A481" s="47"/>
      <c r="B481" s="48"/>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c r="AA481" s="49"/>
      <c r="AB481" s="49"/>
      <c r="AC481" s="49"/>
      <c r="AD481" s="49"/>
      <c r="AE481" s="49"/>
      <c r="AF481" s="49"/>
      <c r="AG481" s="49"/>
      <c r="AH481" s="49"/>
      <c r="AI481" s="49"/>
      <c r="AJ481" s="49"/>
      <c r="AK481" s="49"/>
      <c r="AL481" s="49"/>
      <c r="AM481" s="49"/>
      <c r="AN481" s="49"/>
      <c r="AO481" s="49"/>
      <c r="AP481" s="49"/>
      <c r="AQ481" s="49"/>
      <c r="AR481" s="49"/>
      <c r="AS481" s="49"/>
      <c r="AT481" s="49"/>
      <c r="AU481" s="49"/>
      <c r="AV481" s="49"/>
      <c r="AW481" s="49"/>
      <c r="AX481" s="50"/>
    </row>
    <row r="482" spans="1:251">
      <c r="B482" s="51"/>
    </row>
    <row r="483" spans="1:251" ht="14.4">
      <c r="B483" s="40" t="s">
        <v>64</v>
      </c>
      <c r="C483" s="38"/>
      <c r="D483" s="38"/>
      <c r="E483" s="38"/>
      <c r="F483" s="38"/>
      <c r="G483" s="38"/>
      <c r="H483" s="38"/>
      <c r="I483" s="38"/>
      <c r="J483" s="38"/>
      <c r="K483" s="38"/>
      <c r="L483" s="39"/>
      <c r="M483" s="39"/>
      <c r="N483" s="39"/>
      <c r="O483" s="39"/>
      <c r="P483" s="38"/>
      <c r="Q483" s="38"/>
      <c r="R483" s="38"/>
      <c r="S483" s="38"/>
      <c r="T483" s="38"/>
      <c r="U483" s="38"/>
      <c r="V483" s="40"/>
      <c r="W483" s="40"/>
      <c r="X483" s="40"/>
      <c r="Y483" s="40"/>
      <c r="Z483" s="40"/>
      <c r="AA483" s="40"/>
      <c r="AB483" s="40"/>
      <c r="AC483" s="40"/>
      <c r="AD483" s="40"/>
      <c r="AE483" s="40"/>
      <c r="AF483" s="40"/>
      <c r="AG483" s="40"/>
      <c r="AH483" s="40"/>
      <c r="AI483" s="40"/>
      <c r="AJ483" s="40"/>
      <c r="AK483" s="40"/>
      <c r="AL483" s="40"/>
      <c r="AM483" s="40"/>
      <c r="AN483" s="40"/>
      <c r="AO483" s="40"/>
      <c r="AP483" s="40"/>
      <c r="AQ483" s="40"/>
      <c r="AR483" s="40"/>
      <c r="AS483" s="40"/>
      <c r="AT483" s="40"/>
      <c r="AU483" s="40"/>
      <c r="AV483" s="40"/>
      <c r="AW483" s="40"/>
      <c r="AX483" s="40"/>
    </row>
    <row r="484" spans="1:251" ht="15" thickBot="1">
      <c r="B484" s="38"/>
      <c r="C484" s="38"/>
      <c r="D484" s="38"/>
      <c r="E484" s="38"/>
      <c r="F484" s="38"/>
      <c r="G484" s="38"/>
      <c r="H484" s="38"/>
      <c r="I484" s="38"/>
      <c r="J484" s="38"/>
      <c r="K484" s="38"/>
      <c r="L484" s="39"/>
      <c r="M484" s="39"/>
      <c r="N484" s="39"/>
      <c r="O484" s="39"/>
      <c r="P484" s="38"/>
      <c r="Q484" s="38"/>
      <c r="R484" s="38"/>
      <c r="S484" s="38"/>
      <c r="T484" s="38"/>
      <c r="U484" s="38"/>
      <c r="V484" s="40"/>
      <c r="W484" s="40"/>
      <c r="X484" s="40"/>
      <c r="Y484" s="40"/>
      <c r="Z484" s="40"/>
      <c r="AA484" s="40"/>
      <c r="AB484" s="40"/>
      <c r="AC484" s="40"/>
      <c r="AD484" s="40"/>
      <c r="AE484" s="40"/>
      <c r="AF484" s="40"/>
      <c r="AG484" s="40"/>
      <c r="AH484" s="40"/>
      <c r="AI484" s="40"/>
      <c r="AJ484" s="40"/>
      <c r="AK484" s="40"/>
      <c r="AL484" s="40"/>
      <c r="AM484" s="40"/>
      <c r="AN484" s="40"/>
      <c r="AO484" s="40"/>
      <c r="AP484" s="40"/>
      <c r="AQ484" s="40"/>
      <c r="AR484" s="40"/>
      <c r="AS484" s="40"/>
      <c r="AT484" s="40"/>
      <c r="AU484" s="40"/>
      <c r="AV484" s="40"/>
      <c r="AW484" s="40"/>
      <c r="AX484" s="52" t="s">
        <v>65</v>
      </c>
    </row>
    <row r="485" spans="1:251" s="46" customFormat="1" ht="13.5" customHeight="1">
      <c r="A485" s="38"/>
      <c r="B485" s="119" t="s">
        <v>66</v>
      </c>
      <c r="C485" s="120"/>
      <c r="D485" s="120"/>
      <c r="E485" s="120"/>
      <c r="F485" s="120"/>
      <c r="G485" s="120"/>
      <c r="H485" s="120"/>
      <c r="I485" s="120"/>
      <c r="J485" s="120"/>
      <c r="K485" s="120"/>
      <c r="L485" s="120"/>
      <c r="M485" s="120"/>
      <c r="N485" s="120"/>
      <c r="O485" s="120"/>
      <c r="P485" s="120"/>
      <c r="Q485" s="120"/>
      <c r="R485" s="120"/>
      <c r="S485" s="120"/>
      <c r="T485" s="120"/>
      <c r="U485" s="120"/>
      <c r="V485" s="120"/>
      <c r="W485" s="120"/>
      <c r="X485" s="120"/>
      <c r="Y485" s="120"/>
      <c r="Z485" s="121"/>
      <c r="AA485" s="125" t="s">
        <v>67</v>
      </c>
      <c r="AB485" s="120"/>
      <c r="AC485" s="120"/>
      <c r="AD485" s="120"/>
      <c r="AE485" s="120"/>
      <c r="AF485" s="120"/>
      <c r="AG485" s="120"/>
      <c r="AH485" s="120"/>
      <c r="AI485" s="121"/>
      <c r="AJ485" s="125" t="s">
        <v>68</v>
      </c>
      <c r="AK485" s="120"/>
      <c r="AL485" s="120"/>
      <c r="AM485" s="120"/>
      <c r="AN485" s="120"/>
      <c r="AO485" s="120"/>
      <c r="AP485" s="120"/>
      <c r="AQ485" s="120"/>
      <c r="AR485" s="121"/>
      <c r="AS485" s="125" t="s">
        <v>69</v>
      </c>
      <c r="AT485" s="120"/>
      <c r="AU485" s="120"/>
      <c r="AV485" s="120"/>
      <c r="AW485" s="120"/>
      <c r="AX485" s="127"/>
      <c r="AY485" s="32"/>
      <c r="AZ485" s="32"/>
      <c r="BA485" s="32"/>
      <c r="BB485" s="32"/>
      <c r="BC485" s="32"/>
      <c r="BD485" s="32"/>
      <c r="BE485" s="32"/>
      <c r="BF485" s="32"/>
      <c r="BG485" s="32"/>
      <c r="BH485" s="32"/>
      <c r="BI485" s="32"/>
      <c r="BJ485" s="32"/>
      <c r="BK485" s="32"/>
      <c r="BL485" s="32"/>
      <c r="BM485" s="32"/>
      <c r="BN485" s="32"/>
      <c r="BO485" s="32"/>
      <c r="BP485" s="32"/>
      <c r="BQ485" s="32"/>
      <c r="BR485" s="32"/>
      <c r="BS485" s="32"/>
      <c r="BT485" s="32"/>
      <c r="BU485" s="32"/>
      <c r="BV485" s="32"/>
      <c r="BW485" s="32"/>
      <c r="BX485" s="32"/>
      <c r="BY485" s="32"/>
      <c r="BZ485" s="32"/>
      <c r="CA485" s="32"/>
      <c r="CB485" s="32"/>
      <c r="CC485" s="32"/>
      <c r="CD485" s="32"/>
      <c r="CE485" s="32"/>
      <c r="CF485" s="32"/>
      <c r="CG485" s="32"/>
      <c r="CH485" s="32"/>
      <c r="CI485" s="32"/>
      <c r="CJ485" s="32"/>
      <c r="CK485" s="32"/>
      <c r="CL485" s="32"/>
      <c r="CM485" s="32"/>
      <c r="CN485" s="32"/>
      <c r="CO485" s="32"/>
      <c r="CP485" s="32"/>
      <c r="CQ485" s="32"/>
      <c r="CR485" s="32"/>
      <c r="CS485" s="32"/>
      <c r="CT485" s="32"/>
      <c r="CU485" s="32"/>
      <c r="CV485" s="32"/>
      <c r="CW485" s="32"/>
      <c r="CX485" s="32"/>
      <c r="CY485" s="32"/>
      <c r="CZ485" s="32"/>
      <c r="DA485" s="32"/>
      <c r="DB485" s="32"/>
      <c r="DC485" s="32"/>
      <c r="DD485" s="32"/>
      <c r="DE485" s="32"/>
      <c r="DF485" s="32"/>
      <c r="DG485" s="32"/>
      <c r="DH485" s="32"/>
      <c r="DI485" s="32"/>
      <c r="DJ485" s="32"/>
      <c r="DK485" s="32"/>
      <c r="DL485" s="32"/>
      <c r="DM485" s="32"/>
      <c r="DN485" s="32"/>
      <c r="DO485" s="32"/>
      <c r="DP485" s="32"/>
      <c r="DQ485" s="32"/>
      <c r="DR485" s="32"/>
      <c r="DS485" s="32"/>
      <c r="DT485" s="32"/>
      <c r="DU485" s="32"/>
      <c r="DV485" s="32"/>
      <c r="DW485" s="32"/>
      <c r="DX485" s="32"/>
      <c r="DY485" s="32"/>
      <c r="DZ485" s="32"/>
      <c r="EA485" s="32"/>
      <c r="EB485" s="32"/>
      <c r="EC485" s="32"/>
      <c r="ED485" s="32"/>
      <c r="EE485" s="32"/>
      <c r="EF485" s="32"/>
      <c r="EG485" s="32"/>
      <c r="EH485" s="32"/>
      <c r="EI485" s="32"/>
      <c r="EJ485" s="32"/>
      <c r="EK485" s="32"/>
      <c r="EL485" s="32"/>
      <c r="EM485" s="32"/>
      <c r="EN485" s="32"/>
      <c r="EO485" s="32"/>
      <c r="EP485" s="32"/>
      <c r="EQ485" s="32"/>
      <c r="ER485" s="32"/>
      <c r="ES485" s="32"/>
      <c r="ET485" s="32"/>
      <c r="EU485" s="32"/>
      <c r="EV485" s="32"/>
      <c r="EW485" s="32"/>
      <c r="EX485" s="32"/>
      <c r="EY485" s="32"/>
      <c r="EZ485" s="32"/>
      <c r="FA485" s="32"/>
      <c r="FB485" s="32"/>
      <c r="FC485" s="32"/>
      <c r="FD485" s="32"/>
      <c r="FE485" s="32"/>
      <c r="FF485" s="32"/>
      <c r="FG485" s="32"/>
      <c r="FH485" s="32"/>
      <c r="FI485" s="32"/>
      <c r="FJ485" s="32"/>
      <c r="FK485" s="32"/>
      <c r="FL485" s="32"/>
      <c r="FM485" s="32"/>
      <c r="FN485" s="32"/>
      <c r="FO485" s="32"/>
      <c r="FP485" s="32"/>
      <c r="FQ485" s="32"/>
      <c r="FR485" s="32"/>
      <c r="FS485" s="32"/>
      <c r="FT485" s="32"/>
      <c r="FU485" s="32"/>
      <c r="FV485" s="32"/>
      <c r="FW485" s="32"/>
      <c r="FX485" s="32"/>
      <c r="FY485" s="32"/>
      <c r="FZ485" s="32"/>
      <c r="GA485" s="32"/>
      <c r="GB485" s="32"/>
      <c r="GC485" s="32"/>
      <c r="GD485" s="32"/>
      <c r="GE485" s="32"/>
      <c r="GF485" s="32"/>
      <c r="GG485" s="32"/>
      <c r="GH485" s="32"/>
      <c r="GI485" s="32"/>
      <c r="GJ485" s="32"/>
      <c r="GK485" s="32"/>
      <c r="GL485" s="32"/>
      <c r="GM485" s="32"/>
      <c r="GN485" s="32"/>
      <c r="GO485" s="32"/>
      <c r="GP485" s="32"/>
      <c r="GQ485" s="32"/>
      <c r="GR485" s="32"/>
      <c r="GS485" s="32"/>
      <c r="GT485" s="32"/>
      <c r="GU485" s="32"/>
      <c r="GV485" s="32"/>
      <c r="GW485" s="32"/>
      <c r="GX485" s="32"/>
      <c r="GY485" s="32"/>
      <c r="GZ485" s="32"/>
      <c r="HA485" s="32"/>
      <c r="HB485" s="32"/>
      <c r="HC485" s="32"/>
      <c r="HD485" s="32"/>
      <c r="HE485" s="32"/>
      <c r="HF485" s="32"/>
      <c r="HG485" s="32"/>
      <c r="HH485" s="32"/>
      <c r="HI485" s="32"/>
      <c r="HJ485" s="32"/>
      <c r="HK485" s="32"/>
      <c r="HL485" s="32"/>
      <c r="HM485" s="32"/>
      <c r="HN485" s="32"/>
      <c r="HO485" s="32"/>
      <c r="HP485" s="32"/>
      <c r="HQ485" s="32"/>
      <c r="HR485" s="32"/>
      <c r="HS485" s="32"/>
      <c r="HT485" s="32"/>
      <c r="HU485" s="32"/>
      <c r="HV485" s="32"/>
      <c r="HW485" s="32"/>
      <c r="HX485" s="32"/>
      <c r="HY485" s="32"/>
      <c r="HZ485" s="32"/>
      <c r="IA485" s="32"/>
      <c r="IB485" s="32"/>
      <c r="IC485" s="32"/>
      <c r="ID485" s="32"/>
      <c r="IE485" s="32"/>
      <c r="IF485" s="32"/>
      <c r="IG485" s="32"/>
      <c r="IH485" s="32"/>
      <c r="II485" s="32"/>
      <c r="IJ485" s="32"/>
      <c r="IK485" s="32"/>
      <c r="IL485" s="32"/>
      <c r="IM485" s="32"/>
      <c r="IN485" s="32"/>
      <c r="IO485" s="32"/>
      <c r="IP485" s="32"/>
      <c r="IQ485" s="32"/>
    </row>
    <row r="486" spans="1:251" s="46" customFormat="1">
      <c r="A486" s="38"/>
      <c r="B486" s="122"/>
      <c r="C486" s="123"/>
      <c r="D486" s="123"/>
      <c r="E486" s="123"/>
      <c r="F486" s="123"/>
      <c r="G486" s="123"/>
      <c r="H486" s="123"/>
      <c r="I486" s="123"/>
      <c r="J486" s="123"/>
      <c r="K486" s="123"/>
      <c r="L486" s="123"/>
      <c r="M486" s="123"/>
      <c r="N486" s="123"/>
      <c r="O486" s="123"/>
      <c r="P486" s="123"/>
      <c r="Q486" s="123"/>
      <c r="R486" s="123"/>
      <c r="S486" s="123"/>
      <c r="T486" s="123"/>
      <c r="U486" s="123"/>
      <c r="V486" s="123"/>
      <c r="W486" s="123"/>
      <c r="X486" s="123"/>
      <c r="Y486" s="123"/>
      <c r="Z486" s="124"/>
      <c r="AA486" s="126"/>
      <c r="AB486" s="123"/>
      <c r="AC486" s="123"/>
      <c r="AD486" s="123"/>
      <c r="AE486" s="123"/>
      <c r="AF486" s="123"/>
      <c r="AG486" s="123"/>
      <c r="AH486" s="123"/>
      <c r="AI486" s="124"/>
      <c r="AJ486" s="126"/>
      <c r="AK486" s="123"/>
      <c r="AL486" s="123"/>
      <c r="AM486" s="123"/>
      <c r="AN486" s="123"/>
      <c r="AO486" s="123"/>
      <c r="AP486" s="123"/>
      <c r="AQ486" s="123"/>
      <c r="AR486" s="124"/>
      <c r="AS486" s="126"/>
      <c r="AT486" s="123"/>
      <c r="AU486" s="123"/>
      <c r="AV486" s="123"/>
      <c r="AW486" s="123"/>
      <c r="AX486" s="128"/>
      <c r="AY486" s="32"/>
      <c r="AZ486" s="32"/>
      <c r="BA486" s="32"/>
      <c r="BB486" s="53"/>
      <c r="BC486" s="54"/>
      <c r="BE486" s="32"/>
      <c r="BF486" s="32"/>
      <c r="BG486" s="32"/>
      <c r="BH486" s="32"/>
      <c r="BI486" s="32"/>
      <c r="BJ486" s="32"/>
      <c r="BK486" s="32"/>
      <c r="BL486" s="32"/>
      <c r="BM486" s="32"/>
      <c r="BN486" s="32"/>
      <c r="BO486" s="32"/>
      <c r="BP486" s="32"/>
      <c r="BQ486" s="32"/>
      <c r="BR486" s="32"/>
      <c r="BS486" s="32"/>
      <c r="BT486" s="32"/>
      <c r="BU486" s="32"/>
      <c r="BV486" s="32"/>
      <c r="BW486" s="32"/>
      <c r="BX486" s="32"/>
      <c r="BY486" s="32"/>
      <c r="BZ486" s="32"/>
      <c r="CA486" s="32"/>
      <c r="CB486" s="32"/>
      <c r="CC486" s="32"/>
      <c r="CD486" s="32"/>
      <c r="CE486" s="32"/>
      <c r="CF486" s="32"/>
      <c r="CG486" s="32"/>
      <c r="CH486" s="32"/>
      <c r="CI486" s="32"/>
      <c r="CJ486" s="32"/>
      <c r="CK486" s="32"/>
      <c r="CL486" s="32"/>
      <c r="CM486" s="32"/>
      <c r="CN486" s="32"/>
      <c r="CO486" s="32"/>
      <c r="CP486" s="32"/>
      <c r="CQ486" s="32"/>
      <c r="CR486" s="32"/>
      <c r="CS486" s="32"/>
      <c r="CT486" s="32"/>
      <c r="CU486" s="32"/>
      <c r="CV486" s="32"/>
      <c r="CW486" s="32"/>
      <c r="CX486" s="32"/>
      <c r="CY486" s="32"/>
      <c r="CZ486" s="32"/>
      <c r="DA486" s="32"/>
      <c r="DB486" s="32"/>
      <c r="DC486" s="32"/>
      <c r="DD486" s="32"/>
      <c r="DE486" s="32"/>
      <c r="DF486" s="32"/>
      <c r="DG486" s="32"/>
      <c r="DH486" s="32"/>
      <c r="DI486" s="32"/>
      <c r="DJ486" s="32"/>
      <c r="DK486" s="32"/>
      <c r="DL486" s="32"/>
      <c r="DM486" s="32"/>
      <c r="DN486" s="32"/>
      <c r="DO486" s="32"/>
      <c r="DP486" s="32"/>
      <c r="DQ486" s="32"/>
      <c r="DR486" s="32"/>
      <c r="DS486" s="32"/>
      <c r="DT486" s="32"/>
      <c r="DU486" s="32"/>
      <c r="DV486" s="32"/>
      <c r="DW486" s="32"/>
      <c r="DX486" s="32"/>
      <c r="DY486" s="32"/>
      <c r="DZ486" s="32"/>
      <c r="EA486" s="32"/>
      <c r="EB486" s="32"/>
      <c r="EC486" s="32"/>
      <c r="ED486" s="32"/>
      <c r="EE486" s="32"/>
      <c r="EF486" s="32"/>
      <c r="EG486" s="32"/>
      <c r="EH486" s="32"/>
      <c r="EI486" s="32"/>
      <c r="EJ486" s="32"/>
      <c r="EK486" s="32"/>
      <c r="EL486" s="32"/>
      <c r="EM486" s="32"/>
      <c r="EN486" s="32"/>
      <c r="EO486" s="32"/>
      <c r="EP486" s="32"/>
      <c r="EQ486" s="32"/>
      <c r="ER486" s="32"/>
      <c r="ES486" s="32"/>
      <c r="ET486" s="32"/>
      <c r="EU486" s="32"/>
      <c r="EV486" s="32"/>
      <c r="EW486" s="32"/>
      <c r="EX486" s="32"/>
      <c r="EY486" s="32"/>
      <c r="EZ486" s="32"/>
      <c r="FA486" s="32"/>
      <c r="FB486" s="32"/>
      <c r="FC486" s="32"/>
      <c r="FD486" s="32"/>
      <c r="FE486" s="32"/>
      <c r="FF486" s="32"/>
      <c r="FG486" s="32"/>
      <c r="FH486" s="32"/>
      <c r="FI486" s="32"/>
      <c r="FJ486" s="32"/>
      <c r="FK486" s="32"/>
      <c r="FL486" s="32"/>
      <c r="FM486" s="32"/>
      <c r="FN486" s="32"/>
      <c r="FO486" s="32"/>
      <c r="FP486" s="32"/>
      <c r="FQ486" s="32"/>
      <c r="FR486" s="32"/>
      <c r="FS486" s="32"/>
      <c r="FT486" s="32"/>
      <c r="FU486" s="32"/>
      <c r="FV486" s="32"/>
      <c r="FW486" s="32"/>
      <c r="FX486" s="32"/>
      <c r="FY486" s="32"/>
      <c r="FZ486" s="32"/>
      <c r="GA486" s="32"/>
      <c r="GB486" s="32"/>
      <c r="GC486" s="32"/>
      <c r="GD486" s="32"/>
      <c r="GE486" s="32"/>
      <c r="GF486" s="32"/>
      <c r="GG486" s="32"/>
      <c r="GH486" s="32"/>
      <c r="GI486" s="32"/>
      <c r="GJ486" s="32"/>
      <c r="GK486" s="32"/>
      <c r="GL486" s="32"/>
      <c r="GM486" s="32"/>
      <c r="GN486" s="32"/>
      <c r="GO486" s="32"/>
      <c r="GP486" s="32"/>
      <c r="GQ486" s="32"/>
      <c r="GR486" s="32"/>
      <c r="GS486" s="32"/>
      <c r="GT486" s="32"/>
      <c r="GU486" s="32"/>
      <c r="GV486" s="32"/>
      <c r="GW486" s="32"/>
      <c r="GX486" s="32"/>
      <c r="GY486" s="32"/>
      <c r="GZ486" s="32"/>
      <c r="HA486" s="32"/>
      <c r="HB486" s="32"/>
      <c r="HC486" s="32"/>
      <c r="HD486" s="32"/>
      <c r="HE486" s="32"/>
      <c r="HF486" s="32"/>
      <c r="HG486" s="32"/>
      <c r="HH486" s="32"/>
      <c r="HI486" s="32"/>
      <c r="HJ486" s="32"/>
      <c r="HK486" s="32"/>
      <c r="HL486" s="32"/>
      <c r="HM486" s="32"/>
      <c r="HN486" s="32"/>
      <c r="HO486" s="32"/>
      <c r="HP486" s="32"/>
      <c r="HQ486" s="32"/>
      <c r="HR486" s="32"/>
      <c r="HS486" s="32"/>
      <c r="HT486" s="32"/>
      <c r="HU486" s="32"/>
      <c r="HV486" s="32"/>
      <c r="HW486" s="32"/>
      <c r="HX486" s="32"/>
      <c r="HY486" s="32"/>
      <c r="HZ486" s="32"/>
      <c r="IA486" s="32"/>
      <c r="IB486" s="32"/>
      <c r="IC486" s="32"/>
      <c r="ID486" s="32"/>
      <c r="IE486" s="32"/>
      <c r="IF486" s="32"/>
      <c r="IG486" s="32"/>
      <c r="IH486" s="32"/>
      <c r="II486" s="32"/>
      <c r="IJ486" s="32"/>
      <c r="IK486" s="32"/>
      <c r="IL486" s="32"/>
      <c r="IM486" s="32"/>
      <c r="IN486" s="32"/>
      <c r="IO486" s="32"/>
      <c r="IP486" s="32"/>
      <c r="IQ486" s="32"/>
    </row>
    <row r="487" spans="1:251" s="46" customFormat="1" ht="18.75" customHeight="1">
      <c r="A487" s="38"/>
      <c r="B487" s="55"/>
      <c r="C487" s="91" t="s">
        <v>125</v>
      </c>
      <c r="D487" s="92"/>
      <c r="E487" s="92"/>
      <c r="F487" s="92"/>
      <c r="G487" s="92"/>
      <c r="H487" s="92"/>
      <c r="I487" s="92"/>
      <c r="J487" s="92"/>
      <c r="K487" s="92"/>
      <c r="L487" s="92"/>
      <c r="M487" s="92"/>
      <c r="N487" s="92"/>
      <c r="O487" s="92"/>
      <c r="P487" s="92"/>
      <c r="Q487" s="92"/>
      <c r="R487" s="92"/>
      <c r="S487" s="92"/>
      <c r="T487" s="92"/>
      <c r="U487" s="92"/>
      <c r="V487" s="92"/>
      <c r="W487" s="92"/>
      <c r="X487" s="92"/>
      <c r="Y487" s="92"/>
      <c r="Z487" s="93"/>
      <c r="AA487" s="94">
        <v>1120</v>
      </c>
      <c r="AB487" s="95"/>
      <c r="AC487" s="95"/>
      <c r="AD487" s="95"/>
      <c r="AE487" s="95"/>
      <c r="AF487" s="95"/>
      <c r="AG487" s="95"/>
      <c r="AH487" s="95"/>
      <c r="AI487" s="96"/>
      <c r="AJ487" s="94">
        <v>1175</v>
      </c>
      <c r="AK487" s="95"/>
      <c r="AL487" s="95"/>
      <c r="AM487" s="95"/>
      <c r="AN487" s="95"/>
      <c r="AO487" s="95"/>
      <c r="AP487" s="95"/>
      <c r="AQ487" s="95"/>
      <c r="AR487" s="96"/>
      <c r="AS487" s="97"/>
      <c r="AT487" s="98"/>
      <c r="AU487" s="98"/>
      <c r="AV487" s="98"/>
      <c r="AW487" s="98"/>
      <c r="AX487" s="99"/>
      <c r="AY487" s="32"/>
      <c r="AZ487" s="32"/>
      <c r="BA487" s="32"/>
      <c r="BB487" s="32"/>
      <c r="BC487" s="32"/>
      <c r="BD487" s="32"/>
      <c r="BE487" s="32"/>
      <c r="BF487" s="32"/>
      <c r="BG487" s="32"/>
      <c r="BH487" s="32"/>
      <c r="BI487" s="32"/>
      <c r="BJ487" s="32"/>
      <c r="BK487" s="32"/>
      <c r="BL487" s="32"/>
      <c r="BM487" s="32"/>
      <c r="BN487" s="32"/>
      <c r="BO487" s="32"/>
      <c r="BP487" s="32"/>
      <c r="BQ487" s="32"/>
      <c r="BR487" s="32"/>
      <c r="BS487" s="32"/>
      <c r="BT487" s="32"/>
      <c r="BU487" s="32"/>
      <c r="BV487" s="32"/>
      <c r="BW487" s="32"/>
      <c r="BX487" s="32"/>
      <c r="BY487" s="32"/>
      <c r="BZ487" s="32"/>
      <c r="CA487" s="32"/>
      <c r="CB487" s="32"/>
      <c r="CC487" s="32"/>
      <c r="CD487" s="32"/>
      <c r="CE487" s="32"/>
      <c r="CF487" s="32"/>
      <c r="CG487" s="32"/>
      <c r="CH487" s="32"/>
      <c r="CI487" s="32"/>
      <c r="CJ487" s="32"/>
      <c r="CK487" s="32"/>
      <c r="CL487" s="32"/>
      <c r="CM487" s="32"/>
      <c r="CN487" s="32"/>
      <c r="CO487" s="32"/>
      <c r="CP487" s="32"/>
      <c r="CQ487" s="32"/>
      <c r="CR487" s="32"/>
      <c r="CS487" s="32"/>
      <c r="CT487" s="32"/>
      <c r="CU487" s="32"/>
      <c r="CV487" s="32"/>
      <c r="CW487" s="32"/>
      <c r="CX487" s="32"/>
      <c r="CY487" s="32"/>
      <c r="CZ487" s="32"/>
      <c r="DA487" s="32"/>
      <c r="DB487" s="32"/>
      <c r="DC487" s="32"/>
      <c r="DD487" s="32"/>
      <c r="DE487" s="32"/>
      <c r="DF487" s="32"/>
      <c r="DG487" s="32"/>
      <c r="DH487" s="32"/>
      <c r="DI487" s="32"/>
      <c r="DJ487" s="32"/>
      <c r="DK487" s="32"/>
      <c r="DL487" s="32"/>
      <c r="DM487" s="32"/>
      <c r="DN487" s="32"/>
      <c r="DO487" s="32"/>
      <c r="DP487" s="32"/>
      <c r="DQ487" s="32"/>
      <c r="DR487" s="32"/>
      <c r="DS487" s="32"/>
      <c r="DT487" s="32"/>
      <c r="DU487" s="32"/>
      <c r="DV487" s="32"/>
      <c r="DW487" s="32"/>
      <c r="DX487" s="32"/>
      <c r="DY487" s="32"/>
      <c r="DZ487" s="32"/>
      <c r="EA487" s="32"/>
      <c r="EB487" s="32"/>
      <c r="EC487" s="32"/>
      <c r="ED487" s="32"/>
      <c r="EE487" s="32"/>
      <c r="EF487" s="32"/>
      <c r="EG487" s="32"/>
      <c r="EH487" s="32"/>
      <c r="EI487" s="32"/>
      <c r="EJ487" s="32"/>
      <c r="EK487" s="32"/>
      <c r="EL487" s="32"/>
      <c r="EM487" s="32"/>
      <c r="EN487" s="32"/>
      <c r="EO487" s="32"/>
      <c r="EP487" s="32"/>
      <c r="EQ487" s="32"/>
      <c r="ER487" s="32"/>
      <c r="ES487" s="32"/>
      <c r="ET487" s="32"/>
      <c r="EU487" s="32"/>
      <c r="EV487" s="32"/>
      <c r="EW487" s="32"/>
      <c r="EX487" s="32"/>
      <c r="EY487" s="32"/>
      <c r="EZ487" s="32"/>
      <c r="FA487" s="32"/>
      <c r="FB487" s="32"/>
      <c r="FC487" s="32"/>
      <c r="FD487" s="32"/>
      <c r="FE487" s="32"/>
      <c r="FF487" s="32"/>
      <c r="FG487" s="32"/>
      <c r="FH487" s="32"/>
      <c r="FI487" s="32"/>
      <c r="FJ487" s="32"/>
      <c r="FK487" s="32"/>
      <c r="FL487" s="32"/>
      <c r="FM487" s="32"/>
      <c r="FN487" s="32"/>
      <c r="FO487" s="32"/>
      <c r="FP487" s="32"/>
      <c r="FQ487" s="32"/>
      <c r="FR487" s="32"/>
      <c r="FS487" s="32"/>
      <c r="FT487" s="32"/>
      <c r="FU487" s="32"/>
      <c r="FV487" s="32"/>
      <c r="FW487" s="32"/>
      <c r="FX487" s="32"/>
      <c r="FY487" s="32"/>
      <c r="FZ487" s="32"/>
      <c r="GA487" s="32"/>
      <c r="GB487" s="32"/>
      <c r="GC487" s="32"/>
      <c r="GD487" s="32"/>
      <c r="GE487" s="32"/>
      <c r="GF487" s="32"/>
      <c r="GG487" s="32"/>
      <c r="GH487" s="32"/>
      <c r="GI487" s="32"/>
      <c r="GJ487" s="32"/>
      <c r="GK487" s="32"/>
      <c r="GL487" s="32"/>
      <c r="GM487" s="32"/>
      <c r="GN487" s="32"/>
      <c r="GO487" s="32"/>
      <c r="GP487" s="32"/>
      <c r="GQ487" s="32"/>
      <c r="GR487" s="32"/>
      <c r="GS487" s="32"/>
      <c r="GT487" s="32"/>
      <c r="GU487" s="32"/>
      <c r="GV487" s="32"/>
      <c r="GW487" s="32"/>
      <c r="GX487" s="32"/>
      <c r="GY487" s="32"/>
      <c r="GZ487" s="32"/>
      <c r="HA487" s="32"/>
      <c r="HB487" s="32"/>
      <c r="HC487" s="32"/>
      <c r="HD487" s="32"/>
      <c r="HE487" s="32"/>
      <c r="HF487" s="32"/>
      <c r="HG487" s="32"/>
      <c r="HH487" s="32"/>
      <c r="HI487" s="32"/>
      <c r="HJ487" s="32"/>
      <c r="HK487" s="32"/>
      <c r="HL487" s="32"/>
      <c r="HM487" s="32"/>
      <c r="HN487" s="32"/>
      <c r="HO487" s="32"/>
      <c r="HP487" s="32"/>
      <c r="HQ487" s="32"/>
      <c r="HR487" s="32"/>
      <c r="HS487" s="32"/>
      <c r="HT487" s="32"/>
      <c r="HU487" s="32"/>
      <c r="HV487" s="32"/>
      <c r="HW487" s="32"/>
      <c r="HX487" s="32"/>
      <c r="HY487" s="32"/>
      <c r="HZ487" s="32"/>
      <c r="IA487" s="32"/>
      <c r="IB487" s="32"/>
      <c r="IC487" s="32"/>
      <c r="ID487" s="32"/>
      <c r="IE487" s="32"/>
      <c r="IF487" s="32"/>
      <c r="IG487" s="32"/>
      <c r="IH487" s="32"/>
      <c r="II487" s="32"/>
      <c r="IJ487" s="32"/>
      <c r="IK487" s="32"/>
      <c r="IL487" s="32"/>
      <c r="IM487" s="32"/>
      <c r="IN487" s="32"/>
      <c r="IO487" s="32"/>
      <c r="IP487" s="32"/>
      <c r="IQ487" s="32"/>
    </row>
    <row r="488" spans="1:251" s="46" customFormat="1" ht="18.75" customHeight="1" thickBot="1">
      <c r="A488" s="47"/>
      <c r="B488" s="100" t="s">
        <v>71</v>
      </c>
      <c r="C488" s="101"/>
      <c r="D488" s="101"/>
      <c r="E488" s="101"/>
      <c r="F488" s="101"/>
      <c r="G488" s="101"/>
      <c r="H488" s="101"/>
      <c r="I488" s="101"/>
      <c r="J488" s="101"/>
      <c r="K488" s="101"/>
      <c r="L488" s="101"/>
      <c r="M488" s="101"/>
      <c r="N488" s="101"/>
      <c r="O488" s="101"/>
      <c r="P488" s="101"/>
      <c r="Q488" s="101"/>
      <c r="R488" s="101"/>
      <c r="S488" s="101"/>
      <c r="T488" s="101"/>
      <c r="U488" s="101"/>
      <c r="V488" s="101"/>
      <c r="W488" s="101"/>
      <c r="X488" s="101"/>
      <c r="Y488" s="101"/>
      <c r="Z488" s="102"/>
      <c r="AA488" s="103">
        <f>SUM($AA$487:$AA$487)</f>
        <v>1120</v>
      </c>
      <c r="AB488" s="104"/>
      <c r="AC488" s="104"/>
      <c r="AD488" s="104"/>
      <c r="AE488" s="104"/>
      <c r="AF488" s="104"/>
      <c r="AG488" s="104"/>
      <c r="AH488" s="104"/>
      <c r="AI488" s="105"/>
      <c r="AJ488" s="103">
        <f>SUM($AJ$487:$AJ$487)</f>
        <v>1175</v>
      </c>
      <c r="AK488" s="104"/>
      <c r="AL488" s="104"/>
      <c r="AM488" s="104"/>
      <c r="AN488" s="104"/>
      <c r="AO488" s="104"/>
      <c r="AP488" s="104"/>
      <c r="AQ488" s="104"/>
      <c r="AR488" s="105"/>
      <c r="AS488" s="106"/>
      <c r="AT488" s="107"/>
      <c r="AU488" s="107"/>
      <c r="AV488" s="107"/>
      <c r="AW488" s="107"/>
      <c r="AX488" s="108"/>
      <c r="AY488" s="32"/>
      <c r="AZ488" s="32"/>
      <c r="BA488" s="32"/>
      <c r="BB488" s="32"/>
      <c r="BC488" s="32"/>
      <c r="BD488" s="32"/>
      <c r="BE488" s="32"/>
      <c r="BF488" s="32"/>
      <c r="BG488" s="32"/>
      <c r="BH488" s="32"/>
      <c r="BI488" s="32"/>
      <c r="BJ488" s="32"/>
      <c r="BK488" s="32"/>
      <c r="BL488" s="32"/>
      <c r="BM488" s="32"/>
      <c r="BN488" s="32"/>
      <c r="BO488" s="32"/>
      <c r="BP488" s="32"/>
      <c r="BQ488" s="32"/>
      <c r="BR488" s="32"/>
      <c r="BS488" s="32"/>
      <c r="BT488" s="32"/>
      <c r="BU488" s="32"/>
      <c r="BV488" s="32"/>
      <c r="BW488" s="32"/>
      <c r="BX488" s="32"/>
      <c r="BY488" s="32"/>
      <c r="BZ488" s="32"/>
      <c r="CA488" s="32"/>
      <c r="CB488" s="32"/>
      <c r="CC488" s="32"/>
      <c r="CD488" s="32"/>
      <c r="CE488" s="32"/>
      <c r="CF488" s="32"/>
      <c r="CG488" s="32"/>
      <c r="CH488" s="32"/>
      <c r="CI488" s="32"/>
      <c r="CJ488" s="32"/>
      <c r="CK488" s="32"/>
      <c r="CL488" s="32"/>
      <c r="CM488" s="32"/>
      <c r="CN488" s="32"/>
      <c r="CO488" s="32"/>
      <c r="CP488" s="32"/>
      <c r="CQ488" s="32"/>
      <c r="CR488" s="32"/>
      <c r="CS488" s="32"/>
      <c r="CT488" s="32"/>
      <c r="CU488" s="32"/>
      <c r="CV488" s="32"/>
      <c r="CW488" s="32"/>
      <c r="CX488" s="32"/>
      <c r="CY488" s="32"/>
      <c r="CZ488" s="32"/>
      <c r="DA488" s="32"/>
      <c r="DB488" s="32"/>
      <c r="DC488" s="32"/>
      <c r="DD488" s="32"/>
      <c r="DE488" s="32"/>
      <c r="DF488" s="32"/>
      <c r="DG488" s="32"/>
      <c r="DH488" s="32"/>
      <c r="DI488" s="32"/>
      <c r="DJ488" s="32"/>
      <c r="DK488" s="32"/>
      <c r="DL488" s="32"/>
      <c r="DM488" s="32"/>
      <c r="DN488" s="32"/>
      <c r="DO488" s="32"/>
      <c r="DP488" s="32"/>
      <c r="DQ488" s="32"/>
      <c r="DR488" s="32"/>
      <c r="DS488" s="32"/>
      <c r="DT488" s="32"/>
      <c r="DU488" s="32"/>
      <c r="DV488" s="32"/>
      <c r="DW488" s="32"/>
      <c r="DX488" s="32"/>
      <c r="DY488" s="32"/>
      <c r="DZ488" s="32"/>
      <c r="EA488" s="32"/>
      <c r="EB488" s="32"/>
      <c r="EC488" s="32"/>
      <c r="ED488" s="32"/>
      <c r="EE488" s="32"/>
      <c r="EF488" s="32"/>
      <c r="EG488" s="32"/>
      <c r="EH488" s="32"/>
      <c r="EI488" s="32"/>
      <c r="EJ488" s="32"/>
      <c r="EK488" s="32"/>
      <c r="EL488" s="32"/>
      <c r="EM488" s="32"/>
      <c r="EN488" s="32"/>
      <c r="EO488" s="32"/>
      <c r="EP488" s="32"/>
      <c r="EQ488" s="32"/>
      <c r="ER488" s="32"/>
      <c r="ES488" s="32"/>
      <c r="ET488" s="32"/>
      <c r="EU488" s="32"/>
      <c r="EV488" s="32"/>
      <c r="EW488" s="32"/>
      <c r="EX488" s="32"/>
      <c r="EY488" s="32"/>
      <c r="EZ488" s="32"/>
      <c r="FA488" s="32"/>
      <c r="FB488" s="32"/>
      <c r="FC488" s="32"/>
      <c r="FD488" s="32"/>
      <c r="FE488" s="32"/>
      <c r="FF488" s="32"/>
      <c r="FG488" s="32"/>
      <c r="FH488" s="32"/>
      <c r="FI488" s="32"/>
      <c r="FJ488" s="32"/>
      <c r="FK488" s="32"/>
      <c r="FL488" s="32"/>
      <c r="FM488" s="32"/>
      <c r="FN488" s="32"/>
      <c r="FO488" s="32"/>
      <c r="FP488" s="32"/>
      <c r="FQ488" s="32"/>
      <c r="FR488" s="32"/>
      <c r="FS488" s="32"/>
      <c r="FT488" s="32"/>
      <c r="FU488" s="32"/>
      <c r="FV488" s="32"/>
      <c r="FW488" s="32"/>
      <c r="FX488" s="32"/>
      <c r="FY488" s="32"/>
      <c r="FZ488" s="32"/>
      <c r="GA488" s="32"/>
      <c r="GB488" s="32"/>
      <c r="GC488" s="32"/>
      <c r="GD488" s="32"/>
      <c r="GE488" s="32"/>
      <c r="GF488" s="32"/>
      <c r="GG488" s="32"/>
      <c r="GH488" s="32"/>
      <c r="GI488" s="32"/>
      <c r="GJ488" s="32"/>
      <c r="GK488" s="32"/>
      <c r="GL488" s="32"/>
      <c r="GM488" s="32"/>
      <c r="GN488" s="32"/>
      <c r="GO488" s="32"/>
      <c r="GP488" s="32"/>
      <c r="GQ488" s="32"/>
      <c r="GR488" s="32"/>
      <c r="GS488" s="32"/>
      <c r="GT488" s="32"/>
      <c r="GU488" s="32"/>
      <c r="GV488" s="32"/>
      <c r="GW488" s="32"/>
      <c r="GX488" s="32"/>
      <c r="GY488" s="32"/>
      <c r="GZ488" s="32"/>
      <c r="HA488" s="32"/>
      <c r="HB488" s="32"/>
      <c r="HC488" s="32"/>
      <c r="HD488" s="32"/>
      <c r="HE488" s="32"/>
      <c r="HF488" s="32"/>
      <c r="HG488" s="32"/>
      <c r="HH488" s="32"/>
      <c r="HI488" s="32"/>
      <c r="HJ488" s="32"/>
      <c r="HK488" s="32"/>
      <c r="HL488" s="32"/>
      <c r="HM488" s="32"/>
      <c r="HN488" s="32"/>
      <c r="HO488" s="32"/>
      <c r="HP488" s="32"/>
      <c r="HQ488" s="32"/>
      <c r="HR488" s="32"/>
      <c r="HS488" s="32"/>
      <c r="HT488" s="32"/>
      <c r="HU488" s="32"/>
      <c r="HV488" s="32"/>
      <c r="HW488" s="32"/>
      <c r="HX488" s="32"/>
      <c r="HY488" s="32"/>
      <c r="HZ488" s="32"/>
      <c r="IA488" s="32"/>
      <c r="IB488" s="32"/>
      <c r="IC488" s="32"/>
      <c r="ID488" s="32"/>
      <c r="IE488" s="32"/>
      <c r="IF488" s="32"/>
      <c r="IG488" s="32"/>
      <c r="IH488" s="32"/>
      <c r="II488" s="32"/>
      <c r="IJ488" s="32"/>
      <c r="IK488" s="32"/>
      <c r="IL488" s="32"/>
      <c r="IM488" s="32"/>
      <c r="IN488" s="32"/>
      <c r="IO488" s="32"/>
      <c r="IP488" s="32"/>
      <c r="IQ488" s="32"/>
    </row>
    <row r="490" spans="1:251" ht="19.2">
      <c r="A490" s="31" t="s">
        <v>58</v>
      </c>
      <c r="AW490" s="33"/>
      <c r="AX490" s="34"/>
      <c r="AY490" s="33"/>
    </row>
    <row r="492" spans="1:251" ht="18">
      <c r="B492" s="109" t="s">
        <v>0</v>
      </c>
      <c r="C492" s="110"/>
      <c r="D492" s="110"/>
      <c r="E492" s="110"/>
      <c r="F492" s="110"/>
      <c r="G492" s="110"/>
      <c r="H492" s="110"/>
      <c r="I492" s="110"/>
      <c r="J492" s="110"/>
      <c r="K492" s="110"/>
      <c r="L492" s="110"/>
      <c r="M492" s="110"/>
      <c r="N492" s="110"/>
      <c r="O492" s="110"/>
      <c r="P492" s="110"/>
      <c r="Q492" s="110"/>
      <c r="R492" s="110"/>
      <c r="S492" s="110"/>
      <c r="T492" s="110"/>
      <c r="U492" s="110"/>
      <c r="V492" s="110"/>
      <c r="W492" s="110"/>
      <c r="X492" s="110"/>
      <c r="Y492" s="110"/>
      <c r="Z492" s="110"/>
      <c r="AA492" s="110"/>
      <c r="AB492" s="110"/>
      <c r="AC492" s="110"/>
      <c r="AD492" s="110"/>
      <c r="AE492" s="110"/>
      <c r="AF492" s="110"/>
      <c r="AG492" s="110"/>
      <c r="AH492" s="110"/>
      <c r="AI492" s="110"/>
      <c r="AJ492" s="110"/>
      <c r="AK492" s="110"/>
      <c r="AL492" s="110"/>
      <c r="AM492" s="110"/>
      <c r="AN492" s="110"/>
      <c r="AO492" s="110"/>
      <c r="AP492" s="110"/>
      <c r="AQ492" s="110"/>
      <c r="AR492" s="110"/>
      <c r="AS492" s="110"/>
      <c r="AT492" s="110"/>
      <c r="AU492" s="110"/>
      <c r="AV492" s="110"/>
      <c r="AW492" s="110"/>
      <c r="AX492" s="110"/>
    </row>
    <row r="493" spans="1:251">
      <c r="Z493" s="35"/>
      <c r="AD493" s="35"/>
      <c r="AE493" s="35"/>
      <c r="AF493" s="35"/>
      <c r="AG493" s="35"/>
      <c r="AH493" s="35"/>
      <c r="AI493" s="35"/>
      <c r="AO493" s="35"/>
    </row>
    <row r="494" spans="1:251" ht="13.8" thickBot="1">
      <c r="Z494" s="35"/>
      <c r="AD494" s="35"/>
      <c r="AE494" s="35"/>
      <c r="AF494" s="35"/>
      <c r="AG494" s="35"/>
      <c r="AH494" s="35"/>
      <c r="AI494" s="35"/>
      <c r="AO494" s="35"/>
      <c r="DI494" s="36"/>
    </row>
    <row r="495" spans="1:251" ht="24.75" customHeight="1" thickBot="1">
      <c r="B495" s="111" t="s">
        <v>59</v>
      </c>
      <c r="C495" s="112"/>
      <c r="D495" s="112"/>
      <c r="E495" s="112"/>
      <c r="F495" s="112"/>
      <c r="G495" s="112"/>
      <c r="H495" s="113" t="s">
        <v>126</v>
      </c>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c r="AO495" s="114"/>
      <c r="AP495" s="114"/>
      <c r="AQ495" s="114"/>
      <c r="AR495" s="114"/>
      <c r="AS495" s="114"/>
      <c r="AT495" s="114"/>
      <c r="AU495" s="114"/>
      <c r="AV495" s="114"/>
      <c r="AW495" s="114"/>
      <c r="AX495" s="115"/>
      <c r="DI495" s="36"/>
    </row>
    <row r="496" spans="1:251" ht="14.4">
      <c r="B496" s="37"/>
      <c r="C496" s="37"/>
      <c r="D496" s="37"/>
      <c r="E496" s="37"/>
      <c r="F496" s="37"/>
      <c r="G496" s="37"/>
      <c r="H496" s="38"/>
      <c r="I496" s="38"/>
      <c r="J496" s="38"/>
      <c r="K496" s="38"/>
      <c r="L496" s="39"/>
      <c r="M496" s="39"/>
      <c r="N496" s="39"/>
      <c r="O496" s="39"/>
      <c r="P496" s="38"/>
      <c r="Q496" s="38"/>
      <c r="R496" s="38"/>
      <c r="S496" s="38"/>
      <c r="T496" s="38"/>
      <c r="U496" s="38"/>
      <c r="V496" s="40"/>
      <c r="W496" s="40"/>
      <c r="X496" s="40"/>
      <c r="Y496" s="40"/>
      <c r="Z496" s="40"/>
      <c r="AA496" s="40"/>
      <c r="AB496" s="40"/>
      <c r="AC496" s="40"/>
      <c r="AD496" s="40"/>
      <c r="AE496" s="40"/>
      <c r="AF496" s="40"/>
      <c r="AG496" s="40"/>
      <c r="AH496" s="40"/>
      <c r="AI496" s="40"/>
      <c r="AJ496" s="40"/>
      <c r="AK496" s="40"/>
      <c r="AL496" s="40"/>
      <c r="AM496" s="40"/>
      <c r="AN496" s="40"/>
      <c r="AO496" s="40"/>
      <c r="AP496" s="40"/>
      <c r="AQ496" s="40"/>
      <c r="AR496" s="40"/>
      <c r="AS496" s="40"/>
      <c r="AT496" s="40"/>
      <c r="AU496" s="40"/>
      <c r="AV496" s="40"/>
      <c r="AW496" s="40"/>
      <c r="AX496" s="40"/>
      <c r="DI496" s="36"/>
    </row>
    <row r="497" spans="1:113" ht="15" thickBot="1">
      <c r="A497" s="41"/>
      <c r="B497" s="40" t="s">
        <v>61</v>
      </c>
      <c r="C497" s="38"/>
      <c r="D497" s="38"/>
      <c r="E497" s="38"/>
      <c r="F497" s="38"/>
      <c r="G497" s="38"/>
      <c r="H497" s="38"/>
      <c r="I497" s="38"/>
      <c r="J497" s="38"/>
      <c r="K497" s="38"/>
      <c r="L497" s="39"/>
      <c r="M497" s="39"/>
      <c r="N497" s="39"/>
      <c r="O497" s="39"/>
      <c r="P497" s="38"/>
      <c r="Q497" s="38"/>
      <c r="R497" s="38"/>
      <c r="S497" s="38"/>
      <c r="T497" s="38"/>
      <c r="U497" s="38"/>
      <c r="V497" s="40"/>
      <c r="W497" s="40"/>
      <c r="X497" s="40"/>
      <c r="Y497" s="40"/>
      <c r="Z497" s="40"/>
      <c r="AA497" s="40"/>
      <c r="AB497" s="40"/>
      <c r="AC497" s="40"/>
      <c r="AD497" s="40"/>
      <c r="AE497" s="40"/>
      <c r="AF497" s="40"/>
      <c r="AG497" s="40"/>
      <c r="AH497" s="40"/>
      <c r="AI497" s="40"/>
      <c r="AJ497" s="40"/>
      <c r="AK497" s="40"/>
      <c r="AL497" s="40"/>
      <c r="AM497" s="40"/>
      <c r="AN497" s="40"/>
      <c r="AO497" s="40"/>
      <c r="AP497" s="40"/>
      <c r="AQ497" s="40"/>
      <c r="AR497" s="40"/>
      <c r="AS497" s="40"/>
      <c r="AT497" s="40"/>
      <c r="AU497" s="40"/>
      <c r="AV497" s="40"/>
      <c r="AW497" s="40"/>
      <c r="AX497" s="40"/>
      <c r="DI497" s="36"/>
    </row>
    <row r="498" spans="1:113" ht="14.4">
      <c r="A498" s="38"/>
      <c r="B498" s="42"/>
      <c r="C498" s="37"/>
      <c r="D498" s="37"/>
      <c r="E498" s="37"/>
      <c r="F498" s="37"/>
      <c r="G498" s="37"/>
      <c r="H498" s="37"/>
      <c r="I498" s="37"/>
      <c r="J498" s="37"/>
      <c r="K498" s="37"/>
      <c r="L498" s="43"/>
      <c r="M498" s="43"/>
      <c r="N498" s="43"/>
      <c r="O498" s="43"/>
      <c r="P498" s="37"/>
      <c r="Q498" s="37"/>
      <c r="R498" s="37"/>
      <c r="S498" s="37"/>
      <c r="T498" s="37"/>
      <c r="U498" s="37"/>
      <c r="V498" s="44"/>
      <c r="W498" s="44"/>
      <c r="X498" s="44"/>
      <c r="Y498" s="44"/>
      <c r="Z498" s="44"/>
      <c r="AA498" s="44"/>
      <c r="AB498" s="44"/>
      <c r="AC498" s="44"/>
      <c r="AD498" s="44"/>
      <c r="AE498" s="44"/>
      <c r="AF498" s="44"/>
      <c r="AG498" s="44"/>
      <c r="AH498" s="44"/>
      <c r="AI498" s="44"/>
      <c r="AJ498" s="44"/>
      <c r="AK498" s="44"/>
      <c r="AL498" s="44"/>
      <c r="AM498" s="44"/>
      <c r="AN498" s="44"/>
      <c r="AO498" s="44"/>
      <c r="AP498" s="44"/>
      <c r="AQ498" s="44"/>
      <c r="AR498" s="44"/>
      <c r="AS498" s="44"/>
      <c r="AT498" s="44"/>
      <c r="AU498" s="44"/>
      <c r="AV498" s="44"/>
      <c r="AW498" s="44"/>
      <c r="AX498" s="45"/>
    </row>
    <row r="499" spans="1:113" ht="12" customHeight="1">
      <c r="A499" s="38"/>
      <c r="B499" s="116" t="s">
        <v>127</v>
      </c>
      <c r="C499" s="117"/>
      <c r="D499" s="117"/>
      <c r="E499" s="117"/>
      <c r="F499" s="117"/>
      <c r="G499" s="117"/>
      <c r="H499" s="117"/>
      <c r="I499" s="117"/>
      <c r="J499" s="117"/>
      <c r="K499" s="117"/>
      <c r="L499" s="117"/>
      <c r="M499" s="117"/>
      <c r="N499" s="117"/>
      <c r="O499" s="117"/>
      <c r="P499" s="117"/>
      <c r="Q499" s="117"/>
      <c r="R499" s="117"/>
      <c r="S499" s="117"/>
      <c r="T499" s="117"/>
      <c r="U499" s="117"/>
      <c r="V499" s="117"/>
      <c r="W499" s="117"/>
      <c r="X499" s="117"/>
      <c r="Y499" s="117"/>
      <c r="Z499" s="117"/>
      <c r="AA499" s="117"/>
      <c r="AB499" s="117"/>
      <c r="AC499" s="117"/>
      <c r="AD499" s="117"/>
      <c r="AE499" s="117"/>
      <c r="AF499" s="117"/>
      <c r="AG499" s="117"/>
      <c r="AH499" s="117"/>
      <c r="AI499" s="117"/>
      <c r="AJ499" s="117"/>
      <c r="AK499" s="117"/>
      <c r="AL499" s="117"/>
      <c r="AM499" s="117"/>
      <c r="AN499" s="117"/>
      <c r="AO499" s="117"/>
      <c r="AP499" s="117"/>
      <c r="AQ499" s="117"/>
      <c r="AR499" s="117"/>
      <c r="AS499" s="117"/>
      <c r="AT499" s="117"/>
      <c r="AU499" s="117"/>
      <c r="AV499" s="117"/>
      <c r="AW499" s="117"/>
      <c r="AX499" s="118"/>
    </row>
    <row r="500" spans="1:113" ht="12" customHeight="1">
      <c r="A500" s="38"/>
      <c r="B500" s="116"/>
      <c r="C500" s="117"/>
      <c r="D500" s="117"/>
      <c r="E500" s="117"/>
      <c r="F500" s="117"/>
      <c r="G500" s="117"/>
      <c r="H500" s="117"/>
      <c r="I500" s="117"/>
      <c r="J500" s="117"/>
      <c r="K500" s="117"/>
      <c r="L500" s="117"/>
      <c r="M500" s="117"/>
      <c r="N500" s="117"/>
      <c r="O500" s="117"/>
      <c r="P500" s="117"/>
      <c r="Q500" s="117"/>
      <c r="R500" s="117"/>
      <c r="S500" s="117"/>
      <c r="T500" s="117"/>
      <c r="U500" s="117"/>
      <c r="V500" s="117"/>
      <c r="W500" s="117"/>
      <c r="X500" s="117"/>
      <c r="Y500" s="117"/>
      <c r="Z500" s="117"/>
      <c r="AA500" s="117"/>
      <c r="AB500" s="117"/>
      <c r="AC500" s="117"/>
      <c r="AD500" s="117"/>
      <c r="AE500" s="117"/>
      <c r="AF500" s="117"/>
      <c r="AG500" s="117"/>
      <c r="AH500" s="117"/>
      <c r="AI500" s="117"/>
      <c r="AJ500" s="117"/>
      <c r="AK500" s="117"/>
      <c r="AL500" s="117"/>
      <c r="AM500" s="117"/>
      <c r="AN500" s="117"/>
      <c r="AO500" s="117"/>
      <c r="AP500" s="117"/>
      <c r="AQ500" s="117"/>
      <c r="AR500" s="117"/>
      <c r="AS500" s="117"/>
      <c r="AT500" s="117"/>
      <c r="AU500" s="117"/>
      <c r="AV500" s="117"/>
      <c r="AW500" s="117"/>
      <c r="AX500" s="118"/>
      <c r="BC500" s="46"/>
    </row>
    <row r="501" spans="1:113" ht="12" customHeight="1">
      <c r="A501" s="38"/>
      <c r="B501" s="116"/>
      <c r="C501" s="117"/>
      <c r="D501" s="117"/>
      <c r="E501" s="117"/>
      <c r="F501" s="117"/>
      <c r="G501" s="117"/>
      <c r="H501" s="117"/>
      <c r="I501" s="117"/>
      <c r="J501" s="117"/>
      <c r="K501" s="117"/>
      <c r="L501" s="117"/>
      <c r="M501" s="117"/>
      <c r="N501" s="117"/>
      <c r="O501" s="117"/>
      <c r="P501" s="117"/>
      <c r="Q501" s="117"/>
      <c r="R501" s="117"/>
      <c r="S501" s="117"/>
      <c r="T501" s="117"/>
      <c r="U501" s="117"/>
      <c r="V501" s="117"/>
      <c r="W501" s="117"/>
      <c r="X501" s="117"/>
      <c r="Y501" s="117"/>
      <c r="Z501" s="117"/>
      <c r="AA501" s="117"/>
      <c r="AB501" s="117"/>
      <c r="AC501" s="117"/>
      <c r="AD501" s="117"/>
      <c r="AE501" s="117"/>
      <c r="AF501" s="117"/>
      <c r="AG501" s="117"/>
      <c r="AH501" s="117"/>
      <c r="AI501" s="117"/>
      <c r="AJ501" s="117"/>
      <c r="AK501" s="117"/>
      <c r="AL501" s="117"/>
      <c r="AM501" s="117"/>
      <c r="AN501" s="117"/>
      <c r="AO501" s="117"/>
      <c r="AP501" s="117"/>
      <c r="AQ501" s="117"/>
      <c r="AR501" s="117"/>
      <c r="AS501" s="117"/>
      <c r="AT501" s="117"/>
      <c r="AU501" s="117"/>
      <c r="AV501" s="117"/>
      <c r="AW501" s="117"/>
      <c r="AX501" s="118"/>
    </row>
    <row r="502" spans="1:113" ht="12" customHeight="1">
      <c r="A502" s="38"/>
      <c r="B502" s="116"/>
      <c r="C502" s="117"/>
      <c r="D502" s="117"/>
      <c r="E502" s="117"/>
      <c r="F502" s="117"/>
      <c r="G502" s="117"/>
      <c r="H502" s="117"/>
      <c r="I502" s="117"/>
      <c r="J502" s="117"/>
      <c r="K502" s="117"/>
      <c r="L502" s="117"/>
      <c r="M502" s="117"/>
      <c r="N502" s="117"/>
      <c r="O502" s="117"/>
      <c r="P502" s="117"/>
      <c r="Q502" s="117"/>
      <c r="R502" s="117"/>
      <c r="S502" s="117"/>
      <c r="T502" s="117"/>
      <c r="U502" s="117"/>
      <c r="V502" s="117"/>
      <c r="W502" s="117"/>
      <c r="X502" s="117"/>
      <c r="Y502" s="117"/>
      <c r="Z502" s="117"/>
      <c r="AA502" s="117"/>
      <c r="AB502" s="117"/>
      <c r="AC502" s="117"/>
      <c r="AD502" s="117"/>
      <c r="AE502" s="117"/>
      <c r="AF502" s="117"/>
      <c r="AG502" s="117"/>
      <c r="AH502" s="117"/>
      <c r="AI502" s="117"/>
      <c r="AJ502" s="117"/>
      <c r="AK502" s="117"/>
      <c r="AL502" s="117"/>
      <c r="AM502" s="117"/>
      <c r="AN502" s="117"/>
      <c r="AO502" s="117"/>
      <c r="AP502" s="117"/>
      <c r="AQ502" s="117"/>
      <c r="AR502" s="117"/>
      <c r="AS502" s="117"/>
      <c r="AT502" s="117"/>
      <c r="AU502" s="117"/>
      <c r="AV502" s="117"/>
      <c r="AW502" s="117"/>
      <c r="AX502" s="118"/>
    </row>
    <row r="503" spans="1:113" ht="12" customHeight="1">
      <c r="A503" s="38"/>
      <c r="B503" s="116"/>
      <c r="C503" s="117"/>
      <c r="D503" s="117"/>
      <c r="E503" s="117"/>
      <c r="F503" s="117"/>
      <c r="G503" s="117"/>
      <c r="H503" s="117"/>
      <c r="I503" s="117"/>
      <c r="J503" s="117"/>
      <c r="K503" s="117"/>
      <c r="L503" s="117"/>
      <c r="M503" s="117"/>
      <c r="N503" s="117"/>
      <c r="O503" s="117"/>
      <c r="P503" s="117"/>
      <c r="Q503" s="117"/>
      <c r="R503" s="117"/>
      <c r="S503" s="117"/>
      <c r="T503" s="117"/>
      <c r="U503" s="117"/>
      <c r="V503" s="117"/>
      <c r="W503" s="117"/>
      <c r="X503" s="117"/>
      <c r="Y503" s="117"/>
      <c r="Z503" s="117"/>
      <c r="AA503" s="117"/>
      <c r="AB503" s="117"/>
      <c r="AC503" s="117"/>
      <c r="AD503" s="117"/>
      <c r="AE503" s="117"/>
      <c r="AF503" s="117"/>
      <c r="AG503" s="117"/>
      <c r="AH503" s="117"/>
      <c r="AI503" s="117"/>
      <c r="AJ503" s="117"/>
      <c r="AK503" s="117"/>
      <c r="AL503" s="117"/>
      <c r="AM503" s="117"/>
      <c r="AN503" s="117"/>
      <c r="AO503" s="117"/>
      <c r="AP503" s="117"/>
      <c r="AQ503" s="117"/>
      <c r="AR503" s="117"/>
      <c r="AS503" s="117"/>
      <c r="AT503" s="117"/>
      <c r="AU503" s="117"/>
      <c r="AV503" s="117"/>
      <c r="AW503" s="117"/>
      <c r="AX503" s="118"/>
    </row>
    <row r="504" spans="1:113" ht="15" thickBot="1">
      <c r="A504" s="47"/>
      <c r="B504" s="48"/>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c r="AA504" s="49"/>
      <c r="AB504" s="49"/>
      <c r="AC504" s="49"/>
      <c r="AD504" s="49"/>
      <c r="AE504" s="49"/>
      <c r="AF504" s="49"/>
      <c r="AG504" s="49"/>
      <c r="AH504" s="49"/>
      <c r="AI504" s="49"/>
      <c r="AJ504" s="49"/>
      <c r="AK504" s="49"/>
      <c r="AL504" s="49"/>
      <c r="AM504" s="49"/>
      <c r="AN504" s="49"/>
      <c r="AO504" s="49"/>
      <c r="AP504" s="49"/>
      <c r="AQ504" s="49"/>
      <c r="AR504" s="49"/>
      <c r="AS504" s="49"/>
      <c r="AT504" s="49"/>
      <c r="AU504" s="49"/>
      <c r="AV504" s="49"/>
      <c r="AW504" s="49"/>
      <c r="AX504" s="50"/>
    </row>
    <row r="505" spans="1:113">
      <c r="B505" s="51"/>
    </row>
    <row r="506" spans="1:113" ht="15" thickBot="1">
      <c r="A506" s="41"/>
      <c r="B506" s="40" t="s">
        <v>62</v>
      </c>
      <c r="C506" s="38"/>
      <c r="D506" s="38"/>
      <c r="E506" s="38"/>
      <c r="F506" s="38"/>
      <c r="G506" s="38"/>
      <c r="H506" s="38"/>
      <c r="I506" s="38"/>
      <c r="J506" s="38"/>
      <c r="K506" s="38"/>
      <c r="L506" s="39"/>
      <c r="M506" s="39"/>
      <c r="N506" s="39"/>
      <c r="O506" s="39"/>
      <c r="P506" s="38"/>
      <c r="Q506" s="38"/>
      <c r="R506" s="38"/>
      <c r="S506" s="38"/>
      <c r="T506" s="38"/>
      <c r="U506" s="38"/>
      <c r="V506" s="40"/>
      <c r="W506" s="40"/>
      <c r="X506" s="40"/>
      <c r="Y506" s="40"/>
      <c r="Z506" s="40"/>
      <c r="AA506" s="40"/>
      <c r="AB506" s="40"/>
      <c r="AC506" s="40"/>
      <c r="AD506" s="40"/>
      <c r="AE506" s="40"/>
      <c r="AF506" s="40"/>
      <c r="AG506" s="40"/>
      <c r="AH506" s="40"/>
      <c r="AI506" s="40"/>
      <c r="AJ506" s="40"/>
      <c r="AK506" s="40"/>
      <c r="AL506" s="40"/>
      <c r="AM506" s="40"/>
      <c r="AN506" s="40"/>
      <c r="AO506" s="40"/>
      <c r="AP506" s="40"/>
      <c r="AQ506" s="40"/>
      <c r="AR506" s="40"/>
      <c r="AS506" s="40"/>
      <c r="AT506" s="40"/>
      <c r="AU506" s="40"/>
      <c r="AV506" s="40"/>
      <c r="AW506" s="40"/>
      <c r="AX506" s="40"/>
      <c r="DI506" s="36"/>
    </row>
    <row r="507" spans="1:113" ht="14.4">
      <c r="A507" s="38"/>
      <c r="B507" s="42"/>
      <c r="C507" s="37"/>
      <c r="D507" s="37"/>
      <c r="E507" s="37"/>
      <c r="F507" s="37"/>
      <c r="G507" s="37"/>
      <c r="H507" s="37"/>
      <c r="I507" s="37"/>
      <c r="J507" s="37"/>
      <c r="K507" s="37"/>
      <c r="L507" s="43"/>
      <c r="M507" s="43"/>
      <c r="N507" s="43"/>
      <c r="O507" s="43"/>
      <c r="P507" s="37"/>
      <c r="Q507" s="37"/>
      <c r="R507" s="37"/>
      <c r="S507" s="37"/>
      <c r="T507" s="37"/>
      <c r="U507" s="37"/>
      <c r="V507" s="44"/>
      <c r="W507" s="44"/>
      <c r="X507" s="44"/>
      <c r="Y507" s="44"/>
      <c r="Z507" s="44"/>
      <c r="AA507" s="44"/>
      <c r="AB507" s="44"/>
      <c r="AC507" s="44"/>
      <c r="AD507" s="44"/>
      <c r="AE507" s="44"/>
      <c r="AF507" s="44"/>
      <c r="AG507" s="44"/>
      <c r="AH507" s="44"/>
      <c r="AI507" s="44"/>
      <c r="AJ507" s="44"/>
      <c r="AK507" s="44"/>
      <c r="AL507" s="44"/>
      <c r="AM507" s="44"/>
      <c r="AN507" s="44"/>
      <c r="AO507" s="44"/>
      <c r="AP507" s="44"/>
      <c r="AQ507" s="44"/>
      <c r="AR507" s="44"/>
      <c r="AS507" s="44"/>
      <c r="AT507" s="44"/>
      <c r="AU507" s="44"/>
      <c r="AV507" s="44"/>
      <c r="AW507" s="44"/>
      <c r="AX507" s="45"/>
    </row>
    <row r="508" spans="1:113" ht="12" customHeight="1">
      <c r="A508" s="38"/>
      <c r="B508" s="116" t="s">
        <v>128</v>
      </c>
      <c r="C508" s="117"/>
      <c r="D508" s="117"/>
      <c r="E508" s="117"/>
      <c r="F508" s="117"/>
      <c r="G508" s="117"/>
      <c r="H508" s="117"/>
      <c r="I508" s="117"/>
      <c r="J508" s="117"/>
      <c r="K508" s="117"/>
      <c r="L508" s="117"/>
      <c r="M508" s="117"/>
      <c r="N508" s="117"/>
      <c r="O508" s="117"/>
      <c r="P508" s="117"/>
      <c r="Q508" s="117"/>
      <c r="R508" s="117"/>
      <c r="S508" s="117"/>
      <c r="T508" s="117"/>
      <c r="U508" s="117"/>
      <c r="V508" s="117"/>
      <c r="W508" s="117"/>
      <c r="X508" s="117"/>
      <c r="Y508" s="117"/>
      <c r="Z508" s="117"/>
      <c r="AA508" s="117"/>
      <c r="AB508" s="117"/>
      <c r="AC508" s="117"/>
      <c r="AD508" s="117"/>
      <c r="AE508" s="117"/>
      <c r="AF508" s="117"/>
      <c r="AG508" s="117"/>
      <c r="AH508" s="117"/>
      <c r="AI508" s="117"/>
      <c r="AJ508" s="117"/>
      <c r="AK508" s="117"/>
      <c r="AL508" s="117"/>
      <c r="AM508" s="117"/>
      <c r="AN508" s="117"/>
      <c r="AO508" s="117"/>
      <c r="AP508" s="117"/>
      <c r="AQ508" s="117"/>
      <c r="AR508" s="117"/>
      <c r="AS508" s="117"/>
      <c r="AT508" s="117"/>
      <c r="AU508" s="117"/>
      <c r="AV508" s="117"/>
      <c r="AW508" s="117"/>
      <c r="AX508" s="118"/>
    </row>
    <row r="509" spans="1:113" ht="12" customHeight="1">
      <c r="A509" s="38"/>
      <c r="B509" s="116"/>
      <c r="C509" s="117"/>
      <c r="D509" s="117"/>
      <c r="E509" s="117"/>
      <c r="F509" s="117"/>
      <c r="G509" s="117"/>
      <c r="H509" s="117"/>
      <c r="I509" s="117"/>
      <c r="J509" s="117"/>
      <c r="K509" s="117"/>
      <c r="L509" s="117"/>
      <c r="M509" s="117"/>
      <c r="N509" s="117"/>
      <c r="O509" s="117"/>
      <c r="P509" s="117"/>
      <c r="Q509" s="117"/>
      <c r="R509" s="117"/>
      <c r="S509" s="117"/>
      <c r="T509" s="117"/>
      <c r="U509" s="117"/>
      <c r="V509" s="117"/>
      <c r="W509" s="117"/>
      <c r="X509" s="117"/>
      <c r="Y509" s="117"/>
      <c r="Z509" s="117"/>
      <c r="AA509" s="117"/>
      <c r="AB509" s="117"/>
      <c r="AC509" s="117"/>
      <c r="AD509" s="117"/>
      <c r="AE509" s="117"/>
      <c r="AF509" s="117"/>
      <c r="AG509" s="117"/>
      <c r="AH509" s="117"/>
      <c r="AI509" s="117"/>
      <c r="AJ509" s="117"/>
      <c r="AK509" s="117"/>
      <c r="AL509" s="117"/>
      <c r="AM509" s="117"/>
      <c r="AN509" s="117"/>
      <c r="AO509" s="117"/>
      <c r="AP509" s="117"/>
      <c r="AQ509" s="117"/>
      <c r="AR509" s="117"/>
      <c r="AS509" s="117"/>
      <c r="AT509" s="117"/>
      <c r="AU509" s="117"/>
      <c r="AV509" s="117"/>
      <c r="AW509" s="117"/>
      <c r="AX509" s="118"/>
      <c r="BC509" s="46"/>
    </row>
    <row r="510" spans="1:113" ht="12" customHeight="1">
      <c r="A510" s="38"/>
      <c r="B510" s="116"/>
      <c r="C510" s="117"/>
      <c r="D510" s="117"/>
      <c r="E510" s="117"/>
      <c r="F510" s="117"/>
      <c r="G510" s="117"/>
      <c r="H510" s="117"/>
      <c r="I510" s="117"/>
      <c r="J510" s="117"/>
      <c r="K510" s="117"/>
      <c r="L510" s="117"/>
      <c r="M510" s="117"/>
      <c r="N510" s="117"/>
      <c r="O510" s="117"/>
      <c r="P510" s="117"/>
      <c r="Q510" s="117"/>
      <c r="R510" s="117"/>
      <c r="S510" s="117"/>
      <c r="T510" s="117"/>
      <c r="U510" s="117"/>
      <c r="V510" s="117"/>
      <c r="W510" s="117"/>
      <c r="X510" s="117"/>
      <c r="Y510" s="117"/>
      <c r="Z510" s="117"/>
      <c r="AA510" s="117"/>
      <c r="AB510" s="117"/>
      <c r="AC510" s="117"/>
      <c r="AD510" s="117"/>
      <c r="AE510" s="117"/>
      <c r="AF510" s="117"/>
      <c r="AG510" s="117"/>
      <c r="AH510" s="117"/>
      <c r="AI510" s="117"/>
      <c r="AJ510" s="117"/>
      <c r="AK510" s="117"/>
      <c r="AL510" s="117"/>
      <c r="AM510" s="117"/>
      <c r="AN510" s="117"/>
      <c r="AO510" s="117"/>
      <c r="AP510" s="117"/>
      <c r="AQ510" s="117"/>
      <c r="AR510" s="117"/>
      <c r="AS510" s="117"/>
      <c r="AT510" s="117"/>
      <c r="AU510" s="117"/>
      <c r="AV510" s="117"/>
      <c r="AW510" s="117"/>
      <c r="AX510" s="118"/>
    </row>
    <row r="511" spans="1:113" ht="12" customHeight="1">
      <c r="A511" s="38"/>
      <c r="B511" s="116"/>
      <c r="C511" s="117"/>
      <c r="D511" s="117"/>
      <c r="E511" s="117"/>
      <c r="F511" s="117"/>
      <c r="G511" s="117"/>
      <c r="H511" s="117"/>
      <c r="I511" s="117"/>
      <c r="J511" s="117"/>
      <c r="K511" s="117"/>
      <c r="L511" s="117"/>
      <c r="M511" s="117"/>
      <c r="N511" s="117"/>
      <c r="O511" s="117"/>
      <c r="P511" s="117"/>
      <c r="Q511" s="117"/>
      <c r="R511" s="117"/>
      <c r="S511" s="117"/>
      <c r="T511" s="117"/>
      <c r="U511" s="117"/>
      <c r="V511" s="117"/>
      <c r="W511" s="117"/>
      <c r="X511" s="117"/>
      <c r="Y511" s="117"/>
      <c r="Z511" s="117"/>
      <c r="AA511" s="117"/>
      <c r="AB511" s="117"/>
      <c r="AC511" s="117"/>
      <c r="AD511" s="117"/>
      <c r="AE511" s="117"/>
      <c r="AF511" s="117"/>
      <c r="AG511" s="117"/>
      <c r="AH511" s="117"/>
      <c r="AI511" s="117"/>
      <c r="AJ511" s="117"/>
      <c r="AK511" s="117"/>
      <c r="AL511" s="117"/>
      <c r="AM511" s="117"/>
      <c r="AN511" s="117"/>
      <c r="AO511" s="117"/>
      <c r="AP511" s="117"/>
      <c r="AQ511" s="117"/>
      <c r="AR511" s="117"/>
      <c r="AS511" s="117"/>
      <c r="AT511" s="117"/>
      <c r="AU511" s="117"/>
      <c r="AV511" s="117"/>
      <c r="AW511" s="117"/>
      <c r="AX511" s="118"/>
    </row>
    <row r="512" spans="1:113" ht="12" customHeight="1">
      <c r="A512" s="38"/>
      <c r="B512" s="116"/>
      <c r="C512" s="117"/>
      <c r="D512" s="117"/>
      <c r="E512" s="117"/>
      <c r="F512" s="117"/>
      <c r="G512" s="117"/>
      <c r="H512" s="117"/>
      <c r="I512" s="117"/>
      <c r="J512" s="117"/>
      <c r="K512" s="117"/>
      <c r="L512" s="117"/>
      <c r="M512" s="117"/>
      <c r="N512" s="117"/>
      <c r="O512" s="117"/>
      <c r="P512" s="117"/>
      <c r="Q512" s="117"/>
      <c r="R512" s="117"/>
      <c r="S512" s="117"/>
      <c r="T512" s="117"/>
      <c r="U512" s="117"/>
      <c r="V512" s="117"/>
      <c r="W512" s="117"/>
      <c r="X512" s="117"/>
      <c r="Y512" s="117"/>
      <c r="Z512" s="117"/>
      <c r="AA512" s="117"/>
      <c r="AB512" s="117"/>
      <c r="AC512" s="117"/>
      <c r="AD512" s="117"/>
      <c r="AE512" s="117"/>
      <c r="AF512" s="117"/>
      <c r="AG512" s="117"/>
      <c r="AH512" s="117"/>
      <c r="AI512" s="117"/>
      <c r="AJ512" s="117"/>
      <c r="AK512" s="117"/>
      <c r="AL512" s="117"/>
      <c r="AM512" s="117"/>
      <c r="AN512" s="117"/>
      <c r="AO512" s="117"/>
      <c r="AP512" s="117"/>
      <c r="AQ512" s="117"/>
      <c r="AR512" s="117"/>
      <c r="AS512" s="117"/>
      <c r="AT512" s="117"/>
      <c r="AU512" s="117"/>
      <c r="AV512" s="117"/>
      <c r="AW512" s="117"/>
      <c r="AX512" s="118"/>
    </row>
    <row r="513" spans="1:251" ht="15" thickBot="1">
      <c r="A513" s="47"/>
      <c r="B513" s="48"/>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c r="AA513" s="49"/>
      <c r="AB513" s="49"/>
      <c r="AC513" s="49"/>
      <c r="AD513" s="49"/>
      <c r="AE513" s="49"/>
      <c r="AF513" s="49"/>
      <c r="AG513" s="49"/>
      <c r="AH513" s="49"/>
      <c r="AI513" s="49"/>
      <c r="AJ513" s="49"/>
      <c r="AK513" s="49"/>
      <c r="AL513" s="49"/>
      <c r="AM513" s="49"/>
      <c r="AN513" s="49"/>
      <c r="AO513" s="49"/>
      <c r="AP513" s="49"/>
      <c r="AQ513" s="49"/>
      <c r="AR513" s="49"/>
      <c r="AS513" s="49"/>
      <c r="AT513" s="49"/>
      <c r="AU513" s="49"/>
      <c r="AV513" s="49"/>
      <c r="AW513" s="49"/>
      <c r="AX513" s="50"/>
    </row>
    <row r="514" spans="1:251">
      <c r="B514" s="51"/>
    </row>
    <row r="515" spans="1:251" ht="14.4">
      <c r="B515" s="40" t="s">
        <v>64</v>
      </c>
      <c r="C515" s="38"/>
      <c r="D515" s="38"/>
      <c r="E515" s="38"/>
      <c r="F515" s="38"/>
      <c r="G515" s="38"/>
      <c r="H515" s="38"/>
      <c r="I515" s="38"/>
      <c r="J515" s="38"/>
      <c r="K515" s="38"/>
      <c r="L515" s="39"/>
      <c r="M515" s="39"/>
      <c r="N515" s="39"/>
      <c r="O515" s="39"/>
      <c r="P515" s="38"/>
      <c r="Q515" s="38"/>
      <c r="R515" s="38"/>
      <c r="S515" s="38"/>
      <c r="T515" s="38"/>
      <c r="U515" s="38"/>
      <c r="V515" s="40"/>
      <c r="W515" s="40"/>
      <c r="X515" s="40"/>
      <c r="Y515" s="40"/>
      <c r="Z515" s="40"/>
      <c r="AA515" s="40"/>
      <c r="AB515" s="40"/>
      <c r="AC515" s="40"/>
      <c r="AD515" s="40"/>
      <c r="AE515" s="40"/>
      <c r="AF515" s="40"/>
      <c r="AG515" s="40"/>
      <c r="AH515" s="40"/>
      <c r="AI515" s="40"/>
      <c r="AJ515" s="40"/>
      <c r="AK515" s="40"/>
      <c r="AL515" s="40"/>
      <c r="AM515" s="40"/>
      <c r="AN515" s="40"/>
      <c r="AO515" s="40"/>
      <c r="AP515" s="40"/>
      <c r="AQ515" s="40"/>
      <c r="AR515" s="40"/>
      <c r="AS515" s="40"/>
      <c r="AT515" s="40"/>
      <c r="AU515" s="40"/>
      <c r="AV515" s="40"/>
      <c r="AW515" s="40"/>
      <c r="AX515" s="40"/>
    </row>
    <row r="516" spans="1:251" ht="15" thickBot="1">
      <c r="B516" s="38"/>
      <c r="C516" s="38"/>
      <c r="D516" s="38"/>
      <c r="E516" s="38"/>
      <c r="F516" s="38"/>
      <c r="G516" s="38"/>
      <c r="H516" s="38"/>
      <c r="I516" s="38"/>
      <c r="J516" s="38"/>
      <c r="K516" s="38"/>
      <c r="L516" s="39"/>
      <c r="M516" s="39"/>
      <c r="N516" s="39"/>
      <c r="O516" s="39"/>
      <c r="P516" s="38"/>
      <c r="Q516" s="38"/>
      <c r="R516" s="38"/>
      <c r="S516" s="38"/>
      <c r="T516" s="38"/>
      <c r="U516" s="38"/>
      <c r="V516" s="40"/>
      <c r="W516" s="40"/>
      <c r="X516" s="40"/>
      <c r="Y516" s="40"/>
      <c r="Z516" s="40"/>
      <c r="AA516" s="40"/>
      <c r="AB516" s="40"/>
      <c r="AC516" s="40"/>
      <c r="AD516" s="40"/>
      <c r="AE516" s="40"/>
      <c r="AF516" s="40"/>
      <c r="AG516" s="40"/>
      <c r="AH516" s="40"/>
      <c r="AI516" s="40"/>
      <c r="AJ516" s="40"/>
      <c r="AK516" s="40"/>
      <c r="AL516" s="40"/>
      <c r="AM516" s="40"/>
      <c r="AN516" s="40"/>
      <c r="AO516" s="40"/>
      <c r="AP516" s="40"/>
      <c r="AQ516" s="40"/>
      <c r="AR516" s="40"/>
      <c r="AS516" s="40"/>
      <c r="AT516" s="40"/>
      <c r="AU516" s="40"/>
      <c r="AV516" s="40"/>
      <c r="AW516" s="40"/>
      <c r="AX516" s="52" t="s">
        <v>65</v>
      </c>
    </row>
    <row r="517" spans="1:251" s="46" customFormat="1" ht="13.5" customHeight="1">
      <c r="A517" s="38"/>
      <c r="B517" s="119" t="s">
        <v>66</v>
      </c>
      <c r="C517" s="120"/>
      <c r="D517" s="120"/>
      <c r="E517" s="120"/>
      <c r="F517" s="120"/>
      <c r="G517" s="120"/>
      <c r="H517" s="120"/>
      <c r="I517" s="120"/>
      <c r="J517" s="120"/>
      <c r="K517" s="120"/>
      <c r="L517" s="120"/>
      <c r="M517" s="120"/>
      <c r="N517" s="120"/>
      <c r="O517" s="120"/>
      <c r="P517" s="120"/>
      <c r="Q517" s="120"/>
      <c r="R517" s="120"/>
      <c r="S517" s="120"/>
      <c r="T517" s="120"/>
      <c r="U517" s="120"/>
      <c r="V517" s="120"/>
      <c r="W517" s="120"/>
      <c r="X517" s="120"/>
      <c r="Y517" s="120"/>
      <c r="Z517" s="121"/>
      <c r="AA517" s="125" t="s">
        <v>67</v>
      </c>
      <c r="AB517" s="120"/>
      <c r="AC517" s="120"/>
      <c r="AD517" s="120"/>
      <c r="AE517" s="120"/>
      <c r="AF517" s="120"/>
      <c r="AG517" s="120"/>
      <c r="AH517" s="120"/>
      <c r="AI517" s="121"/>
      <c r="AJ517" s="125" t="s">
        <v>68</v>
      </c>
      <c r="AK517" s="120"/>
      <c r="AL517" s="120"/>
      <c r="AM517" s="120"/>
      <c r="AN517" s="120"/>
      <c r="AO517" s="120"/>
      <c r="AP517" s="120"/>
      <c r="AQ517" s="120"/>
      <c r="AR517" s="121"/>
      <c r="AS517" s="125" t="s">
        <v>69</v>
      </c>
      <c r="AT517" s="120"/>
      <c r="AU517" s="120"/>
      <c r="AV517" s="120"/>
      <c r="AW517" s="120"/>
      <c r="AX517" s="127"/>
      <c r="AY517" s="32"/>
      <c r="AZ517" s="32"/>
      <c r="BA517" s="32"/>
      <c r="BB517" s="32"/>
      <c r="BC517" s="32"/>
      <c r="BD517" s="32"/>
      <c r="BE517" s="32"/>
      <c r="BF517" s="32"/>
      <c r="BG517" s="32"/>
      <c r="BH517" s="32"/>
      <c r="BI517" s="32"/>
      <c r="BJ517" s="32"/>
      <c r="BK517" s="32"/>
      <c r="BL517" s="32"/>
      <c r="BM517" s="32"/>
      <c r="BN517" s="32"/>
      <c r="BO517" s="32"/>
      <c r="BP517" s="32"/>
      <c r="BQ517" s="32"/>
      <c r="BR517" s="32"/>
      <c r="BS517" s="32"/>
      <c r="BT517" s="32"/>
      <c r="BU517" s="32"/>
      <c r="BV517" s="32"/>
      <c r="BW517" s="32"/>
      <c r="BX517" s="32"/>
      <c r="BY517" s="32"/>
      <c r="BZ517" s="32"/>
      <c r="CA517" s="32"/>
      <c r="CB517" s="32"/>
      <c r="CC517" s="32"/>
      <c r="CD517" s="32"/>
      <c r="CE517" s="32"/>
      <c r="CF517" s="32"/>
      <c r="CG517" s="32"/>
      <c r="CH517" s="32"/>
      <c r="CI517" s="32"/>
      <c r="CJ517" s="32"/>
      <c r="CK517" s="32"/>
      <c r="CL517" s="32"/>
      <c r="CM517" s="32"/>
      <c r="CN517" s="32"/>
      <c r="CO517" s="32"/>
      <c r="CP517" s="32"/>
      <c r="CQ517" s="32"/>
      <c r="CR517" s="32"/>
      <c r="CS517" s="32"/>
      <c r="CT517" s="32"/>
      <c r="CU517" s="32"/>
      <c r="CV517" s="32"/>
      <c r="CW517" s="32"/>
      <c r="CX517" s="32"/>
      <c r="CY517" s="32"/>
      <c r="CZ517" s="32"/>
      <c r="DA517" s="32"/>
      <c r="DB517" s="32"/>
      <c r="DC517" s="32"/>
      <c r="DD517" s="32"/>
      <c r="DE517" s="32"/>
      <c r="DF517" s="32"/>
      <c r="DG517" s="32"/>
      <c r="DH517" s="32"/>
      <c r="DI517" s="32"/>
      <c r="DJ517" s="32"/>
      <c r="DK517" s="32"/>
      <c r="DL517" s="32"/>
      <c r="DM517" s="32"/>
      <c r="DN517" s="32"/>
      <c r="DO517" s="32"/>
      <c r="DP517" s="32"/>
      <c r="DQ517" s="32"/>
      <c r="DR517" s="32"/>
      <c r="DS517" s="32"/>
      <c r="DT517" s="32"/>
      <c r="DU517" s="32"/>
      <c r="DV517" s="32"/>
      <c r="DW517" s="32"/>
      <c r="DX517" s="32"/>
      <c r="DY517" s="32"/>
      <c r="DZ517" s="32"/>
      <c r="EA517" s="32"/>
      <c r="EB517" s="32"/>
      <c r="EC517" s="32"/>
      <c r="ED517" s="32"/>
      <c r="EE517" s="32"/>
      <c r="EF517" s="32"/>
      <c r="EG517" s="32"/>
      <c r="EH517" s="32"/>
      <c r="EI517" s="32"/>
      <c r="EJ517" s="32"/>
      <c r="EK517" s="32"/>
      <c r="EL517" s="32"/>
      <c r="EM517" s="32"/>
      <c r="EN517" s="32"/>
      <c r="EO517" s="32"/>
      <c r="EP517" s="32"/>
      <c r="EQ517" s="32"/>
      <c r="ER517" s="32"/>
      <c r="ES517" s="32"/>
      <c r="ET517" s="32"/>
      <c r="EU517" s="32"/>
      <c r="EV517" s="32"/>
      <c r="EW517" s="32"/>
      <c r="EX517" s="32"/>
      <c r="EY517" s="32"/>
      <c r="EZ517" s="32"/>
      <c r="FA517" s="32"/>
      <c r="FB517" s="32"/>
      <c r="FC517" s="32"/>
      <c r="FD517" s="32"/>
      <c r="FE517" s="32"/>
      <c r="FF517" s="32"/>
      <c r="FG517" s="32"/>
      <c r="FH517" s="32"/>
      <c r="FI517" s="32"/>
      <c r="FJ517" s="32"/>
      <c r="FK517" s="32"/>
      <c r="FL517" s="32"/>
      <c r="FM517" s="32"/>
      <c r="FN517" s="32"/>
      <c r="FO517" s="32"/>
      <c r="FP517" s="32"/>
      <c r="FQ517" s="32"/>
      <c r="FR517" s="32"/>
      <c r="FS517" s="32"/>
      <c r="FT517" s="32"/>
      <c r="FU517" s="32"/>
      <c r="FV517" s="32"/>
      <c r="FW517" s="32"/>
      <c r="FX517" s="32"/>
      <c r="FY517" s="32"/>
      <c r="FZ517" s="32"/>
      <c r="GA517" s="32"/>
      <c r="GB517" s="32"/>
      <c r="GC517" s="32"/>
      <c r="GD517" s="32"/>
      <c r="GE517" s="32"/>
      <c r="GF517" s="32"/>
      <c r="GG517" s="32"/>
      <c r="GH517" s="32"/>
      <c r="GI517" s="32"/>
      <c r="GJ517" s="32"/>
      <c r="GK517" s="32"/>
      <c r="GL517" s="32"/>
      <c r="GM517" s="32"/>
      <c r="GN517" s="32"/>
      <c r="GO517" s="32"/>
      <c r="GP517" s="32"/>
      <c r="GQ517" s="32"/>
      <c r="GR517" s="32"/>
      <c r="GS517" s="32"/>
      <c r="GT517" s="32"/>
      <c r="GU517" s="32"/>
      <c r="GV517" s="32"/>
      <c r="GW517" s="32"/>
      <c r="GX517" s="32"/>
      <c r="GY517" s="32"/>
      <c r="GZ517" s="32"/>
      <c r="HA517" s="32"/>
      <c r="HB517" s="32"/>
      <c r="HC517" s="32"/>
      <c r="HD517" s="32"/>
      <c r="HE517" s="32"/>
      <c r="HF517" s="32"/>
      <c r="HG517" s="32"/>
      <c r="HH517" s="32"/>
      <c r="HI517" s="32"/>
      <c r="HJ517" s="32"/>
      <c r="HK517" s="32"/>
      <c r="HL517" s="32"/>
      <c r="HM517" s="32"/>
      <c r="HN517" s="32"/>
      <c r="HO517" s="32"/>
      <c r="HP517" s="32"/>
      <c r="HQ517" s="32"/>
      <c r="HR517" s="32"/>
      <c r="HS517" s="32"/>
      <c r="HT517" s="32"/>
      <c r="HU517" s="32"/>
      <c r="HV517" s="32"/>
      <c r="HW517" s="32"/>
      <c r="HX517" s="32"/>
      <c r="HY517" s="32"/>
      <c r="HZ517" s="32"/>
      <c r="IA517" s="32"/>
      <c r="IB517" s="32"/>
      <c r="IC517" s="32"/>
      <c r="ID517" s="32"/>
      <c r="IE517" s="32"/>
      <c r="IF517" s="32"/>
      <c r="IG517" s="32"/>
      <c r="IH517" s="32"/>
      <c r="II517" s="32"/>
      <c r="IJ517" s="32"/>
      <c r="IK517" s="32"/>
      <c r="IL517" s="32"/>
      <c r="IM517" s="32"/>
      <c r="IN517" s="32"/>
      <c r="IO517" s="32"/>
      <c r="IP517" s="32"/>
      <c r="IQ517" s="32"/>
    </row>
    <row r="518" spans="1:251" s="46" customFormat="1">
      <c r="A518" s="38"/>
      <c r="B518" s="122"/>
      <c r="C518" s="123"/>
      <c r="D518" s="123"/>
      <c r="E518" s="123"/>
      <c r="F518" s="123"/>
      <c r="G518" s="123"/>
      <c r="H518" s="123"/>
      <c r="I518" s="123"/>
      <c r="J518" s="123"/>
      <c r="K518" s="123"/>
      <c r="L518" s="123"/>
      <c r="M518" s="123"/>
      <c r="N518" s="123"/>
      <c r="O518" s="123"/>
      <c r="P518" s="123"/>
      <c r="Q518" s="123"/>
      <c r="R518" s="123"/>
      <c r="S518" s="123"/>
      <c r="T518" s="123"/>
      <c r="U518" s="123"/>
      <c r="V518" s="123"/>
      <c r="W518" s="123"/>
      <c r="X518" s="123"/>
      <c r="Y518" s="123"/>
      <c r="Z518" s="124"/>
      <c r="AA518" s="126"/>
      <c r="AB518" s="123"/>
      <c r="AC518" s="123"/>
      <c r="AD518" s="123"/>
      <c r="AE518" s="123"/>
      <c r="AF518" s="123"/>
      <c r="AG518" s="123"/>
      <c r="AH518" s="123"/>
      <c r="AI518" s="124"/>
      <c r="AJ518" s="126"/>
      <c r="AK518" s="123"/>
      <c r="AL518" s="123"/>
      <c r="AM518" s="123"/>
      <c r="AN518" s="123"/>
      <c r="AO518" s="123"/>
      <c r="AP518" s="123"/>
      <c r="AQ518" s="123"/>
      <c r="AR518" s="124"/>
      <c r="AS518" s="126"/>
      <c r="AT518" s="123"/>
      <c r="AU518" s="123"/>
      <c r="AV518" s="123"/>
      <c r="AW518" s="123"/>
      <c r="AX518" s="128"/>
      <c r="AY518" s="32"/>
      <c r="AZ518" s="32"/>
      <c r="BA518" s="32"/>
      <c r="BB518" s="53"/>
      <c r="BC518" s="54"/>
      <c r="BE518" s="32"/>
      <c r="BF518" s="32"/>
      <c r="BG518" s="32"/>
      <c r="BH518" s="32"/>
      <c r="BI518" s="32"/>
      <c r="BJ518" s="32"/>
      <c r="BK518" s="32"/>
      <c r="BL518" s="32"/>
      <c r="BM518" s="32"/>
      <c r="BN518" s="32"/>
      <c r="BO518" s="32"/>
      <c r="BP518" s="32"/>
      <c r="BQ518" s="32"/>
      <c r="BR518" s="32"/>
      <c r="BS518" s="32"/>
      <c r="BT518" s="32"/>
      <c r="BU518" s="32"/>
      <c r="BV518" s="32"/>
      <c r="BW518" s="32"/>
      <c r="BX518" s="32"/>
      <c r="BY518" s="32"/>
      <c r="BZ518" s="32"/>
      <c r="CA518" s="32"/>
      <c r="CB518" s="32"/>
      <c r="CC518" s="32"/>
      <c r="CD518" s="32"/>
      <c r="CE518" s="32"/>
      <c r="CF518" s="32"/>
      <c r="CG518" s="32"/>
      <c r="CH518" s="32"/>
      <c r="CI518" s="32"/>
      <c r="CJ518" s="32"/>
      <c r="CK518" s="32"/>
      <c r="CL518" s="32"/>
      <c r="CM518" s="32"/>
      <c r="CN518" s="32"/>
      <c r="CO518" s="32"/>
      <c r="CP518" s="32"/>
      <c r="CQ518" s="32"/>
      <c r="CR518" s="32"/>
      <c r="CS518" s="32"/>
      <c r="CT518" s="32"/>
      <c r="CU518" s="32"/>
      <c r="CV518" s="32"/>
      <c r="CW518" s="32"/>
      <c r="CX518" s="32"/>
      <c r="CY518" s="32"/>
      <c r="CZ518" s="32"/>
      <c r="DA518" s="32"/>
      <c r="DB518" s="32"/>
      <c r="DC518" s="32"/>
      <c r="DD518" s="32"/>
      <c r="DE518" s="32"/>
      <c r="DF518" s="32"/>
      <c r="DG518" s="32"/>
      <c r="DH518" s="32"/>
      <c r="DI518" s="32"/>
      <c r="DJ518" s="32"/>
      <c r="DK518" s="32"/>
      <c r="DL518" s="32"/>
      <c r="DM518" s="32"/>
      <c r="DN518" s="32"/>
      <c r="DO518" s="32"/>
      <c r="DP518" s="32"/>
      <c r="DQ518" s="32"/>
      <c r="DR518" s="32"/>
      <c r="DS518" s="32"/>
      <c r="DT518" s="32"/>
      <c r="DU518" s="32"/>
      <c r="DV518" s="32"/>
      <c r="DW518" s="32"/>
      <c r="DX518" s="32"/>
      <c r="DY518" s="32"/>
      <c r="DZ518" s="32"/>
      <c r="EA518" s="32"/>
      <c r="EB518" s="32"/>
      <c r="EC518" s="32"/>
      <c r="ED518" s="32"/>
      <c r="EE518" s="32"/>
      <c r="EF518" s="32"/>
      <c r="EG518" s="32"/>
      <c r="EH518" s="32"/>
      <c r="EI518" s="32"/>
      <c r="EJ518" s="32"/>
      <c r="EK518" s="32"/>
      <c r="EL518" s="32"/>
      <c r="EM518" s="32"/>
      <c r="EN518" s="32"/>
      <c r="EO518" s="32"/>
      <c r="EP518" s="32"/>
      <c r="EQ518" s="32"/>
      <c r="ER518" s="32"/>
      <c r="ES518" s="32"/>
      <c r="ET518" s="32"/>
      <c r="EU518" s="32"/>
      <c r="EV518" s="32"/>
      <c r="EW518" s="32"/>
      <c r="EX518" s="32"/>
      <c r="EY518" s="32"/>
      <c r="EZ518" s="32"/>
      <c r="FA518" s="32"/>
      <c r="FB518" s="32"/>
      <c r="FC518" s="32"/>
      <c r="FD518" s="32"/>
      <c r="FE518" s="32"/>
      <c r="FF518" s="32"/>
      <c r="FG518" s="32"/>
      <c r="FH518" s="32"/>
      <c r="FI518" s="32"/>
      <c r="FJ518" s="32"/>
      <c r="FK518" s="32"/>
      <c r="FL518" s="32"/>
      <c r="FM518" s="32"/>
      <c r="FN518" s="32"/>
      <c r="FO518" s="32"/>
      <c r="FP518" s="32"/>
      <c r="FQ518" s="32"/>
      <c r="FR518" s="32"/>
      <c r="FS518" s="32"/>
      <c r="FT518" s="32"/>
      <c r="FU518" s="32"/>
      <c r="FV518" s="32"/>
      <c r="FW518" s="32"/>
      <c r="FX518" s="32"/>
      <c r="FY518" s="32"/>
      <c r="FZ518" s="32"/>
      <c r="GA518" s="32"/>
      <c r="GB518" s="32"/>
      <c r="GC518" s="32"/>
      <c r="GD518" s="32"/>
      <c r="GE518" s="32"/>
      <c r="GF518" s="32"/>
      <c r="GG518" s="32"/>
      <c r="GH518" s="32"/>
      <c r="GI518" s="32"/>
      <c r="GJ518" s="32"/>
      <c r="GK518" s="32"/>
      <c r="GL518" s="32"/>
      <c r="GM518" s="32"/>
      <c r="GN518" s="32"/>
      <c r="GO518" s="32"/>
      <c r="GP518" s="32"/>
      <c r="GQ518" s="32"/>
      <c r="GR518" s="32"/>
      <c r="GS518" s="32"/>
      <c r="GT518" s="32"/>
      <c r="GU518" s="32"/>
      <c r="GV518" s="32"/>
      <c r="GW518" s="32"/>
      <c r="GX518" s="32"/>
      <c r="GY518" s="32"/>
      <c r="GZ518" s="32"/>
      <c r="HA518" s="32"/>
      <c r="HB518" s="32"/>
      <c r="HC518" s="32"/>
      <c r="HD518" s="32"/>
      <c r="HE518" s="32"/>
      <c r="HF518" s="32"/>
      <c r="HG518" s="32"/>
      <c r="HH518" s="32"/>
      <c r="HI518" s="32"/>
      <c r="HJ518" s="32"/>
      <c r="HK518" s="32"/>
      <c r="HL518" s="32"/>
      <c r="HM518" s="32"/>
      <c r="HN518" s="32"/>
      <c r="HO518" s="32"/>
      <c r="HP518" s="32"/>
      <c r="HQ518" s="32"/>
      <c r="HR518" s="32"/>
      <c r="HS518" s="32"/>
      <c r="HT518" s="32"/>
      <c r="HU518" s="32"/>
      <c r="HV518" s="32"/>
      <c r="HW518" s="32"/>
      <c r="HX518" s="32"/>
      <c r="HY518" s="32"/>
      <c r="HZ518" s="32"/>
      <c r="IA518" s="32"/>
      <c r="IB518" s="32"/>
      <c r="IC518" s="32"/>
      <c r="ID518" s="32"/>
      <c r="IE518" s="32"/>
      <c r="IF518" s="32"/>
      <c r="IG518" s="32"/>
      <c r="IH518" s="32"/>
      <c r="II518" s="32"/>
      <c r="IJ518" s="32"/>
      <c r="IK518" s="32"/>
      <c r="IL518" s="32"/>
      <c r="IM518" s="32"/>
      <c r="IN518" s="32"/>
      <c r="IO518" s="32"/>
      <c r="IP518" s="32"/>
      <c r="IQ518" s="32"/>
    </row>
    <row r="519" spans="1:251" s="46" customFormat="1" ht="18.75" customHeight="1">
      <c r="A519" s="38"/>
      <c r="B519" s="55"/>
      <c r="C519" s="91" t="s">
        <v>129</v>
      </c>
      <c r="D519" s="92"/>
      <c r="E519" s="92"/>
      <c r="F519" s="92"/>
      <c r="G519" s="92"/>
      <c r="H519" s="92"/>
      <c r="I519" s="92"/>
      <c r="J519" s="92"/>
      <c r="K519" s="92"/>
      <c r="L519" s="92"/>
      <c r="M519" s="92"/>
      <c r="N519" s="92"/>
      <c r="O519" s="92"/>
      <c r="P519" s="92"/>
      <c r="Q519" s="92"/>
      <c r="R519" s="92"/>
      <c r="S519" s="92"/>
      <c r="T519" s="92"/>
      <c r="U519" s="92"/>
      <c r="V519" s="92"/>
      <c r="W519" s="92"/>
      <c r="X519" s="92"/>
      <c r="Y519" s="92"/>
      <c r="Z519" s="93"/>
      <c r="AA519" s="94">
        <v>976</v>
      </c>
      <c r="AB519" s="95"/>
      <c r="AC519" s="95"/>
      <c r="AD519" s="95"/>
      <c r="AE519" s="95"/>
      <c r="AF519" s="95"/>
      <c r="AG519" s="95"/>
      <c r="AH519" s="95"/>
      <c r="AI519" s="96"/>
      <c r="AJ519" s="94">
        <v>1095</v>
      </c>
      <c r="AK519" s="95"/>
      <c r="AL519" s="95"/>
      <c r="AM519" s="95"/>
      <c r="AN519" s="95"/>
      <c r="AO519" s="95"/>
      <c r="AP519" s="95"/>
      <c r="AQ519" s="95"/>
      <c r="AR519" s="96"/>
      <c r="AS519" s="97"/>
      <c r="AT519" s="98"/>
      <c r="AU519" s="98"/>
      <c r="AV519" s="98"/>
      <c r="AW519" s="98"/>
      <c r="AX519" s="99"/>
      <c r="AY519" s="32"/>
      <c r="AZ519" s="32"/>
      <c r="BA519" s="32"/>
      <c r="BB519" s="32"/>
      <c r="BC519" s="32"/>
      <c r="BD519" s="32"/>
      <c r="BE519" s="32"/>
      <c r="BF519" s="32"/>
      <c r="BG519" s="32"/>
      <c r="BH519" s="32"/>
      <c r="BI519" s="32"/>
      <c r="BJ519" s="32"/>
      <c r="BK519" s="32"/>
      <c r="BL519" s="32"/>
      <c r="BM519" s="32"/>
      <c r="BN519" s="32"/>
      <c r="BO519" s="32"/>
      <c r="BP519" s="32"/>
      <c r="BQ519" s="32"/>
      <c r="BR519" s="32"/>
      <c r="BS519" s="32"/>
      <c r="BT519" s="32"/>
      <c r="BU519" s="32"/>
      <c r="BV519" s="32"/>
      <c r="BW519" s="32"/>
      <c r="BX519" s="32"/>
      <c r="BY519" s="32"/>
      <c r="BZ519" s="32"/>
      <c r="CA519" s="32"/>
      <c r="CB519" s="32"/>
      <c r="CC519" s="32"/>
      <c r="CD519" s="32"/>
      <c r="CE519" s="32"/>
      <c r="CF519" s="32"/>
      <c r="CG519" s="32"/>
      <c r="CH519" s="32"/>
      <c r="CI519" s="32"/>
      <c r="CJ519" s="32"/>
      <c r="CK519" s="32"/>
      <c r="CL519" s="32"/>
      <c r="CM519" s="32"/>
      <c r="CN519" s="32"/>
      <c r="CO519" s="32"/>
      <c r="CP519" s="32"/>
      <c r="CQ519" s="32"/>
      <c r="CR519" s="32"/>
      <c r="CS519" s="32"/>
      <c r="CT519" s="32"/>
      <c r="CU519" s="32"/>
      <c r="CV519" s="32"/>
      <c r="CW519" s="32"/>
      <c r="CX519" s="32"/>
      <c r="CY519" s="32"/>
      <c r="CZ519" s="32"/>
      <c r="DA519" s="32"/>
      <c r="DB519" s="32"/>
      <c r="DC519" s="32"/>
      <c r="DD519" s="32"/>
      <c r="DE519" s="32"/>
      <c r="DF519" s="32"/>
      <c r="DG519" s="32"/>
      <c r="DH519" s="32"/>
      <c r="DI519" s="32"/>
      <c r="DJ519" s="32"/>
      <c r="DK519" s="32"/>
      <c r="DL519" s="32"/>
      <c r="DM519" s="32"/>
      <c r="DN519" s="32"/>
      <c r="DO519" s="32"/>
      <c r="DP519" s="32"/>
      <c r="DQ519" s="32"/>
      <c r="DR519" s="32"/>
      <c r="DS519" s="32"/>
      <c r="DT519" s="32"/>
      <c r="DU519" s="32"/>
      <c r="DV519" s="32"/>
      <c r="DW519" s="32"/>
      <c r="DX519" s="32"/>
      <c r="DY519" s="32"/>
      <c r="DZ519" s="32"/>
      <c r="EA519" s="32"/>
      <c r="EB519" s="32"/>
      <c r="EC519" s="32"/>
      <c r="ED519" s="32"/>
      <c r="EE519" s="32"/>
      <c r="EF519" s="32"/>
      <c r="EG519" s="32"/>
      <c r="EH519" s="32"/>
      <c r="EI519" s="32"/>
      <c r="EJ519" s="32"/>
      <c r="EK519" s="32"/>
      <c r="EL519" s="32"/>
      <c r="EM519" s="32"/>
      <c r="EN519" s="32"/>
      <c r="EO519" s="32"/>
      <c r="EP519" s="32"/>
      <c r="EQ519" s="32"/>
      <c r="ER519" s="32"/>
      <c r="ES519" s="32"/>
      <c r="ET519" s="32"/>
      <c r="EU519" s="32"/>
      <c r="EV519" s="32"/>
      <c r="EW519" s="32"/>
      <c r="EX519" s="32"/>
      <c r="EY519" s="32"/>
      <c r="EZ519" s="32"/>
      <c r="FA519" s="32"/>
      <c r="FB519" s="32"/>
      <c r="FC519" s="32"/>
      <c r="FD519" s="32"/>
      <c r="FE519" s="32"/>
      <c r="FF519" s="32"/>
      <c r="FG519" s="32"/>
      <c r="FH519" s="32"/>
      <c r="FI519" s="32"/>
      <c r="FJ519" s="32"/>
      <c r="FK519" s="32"/>
      <c r="FL519" s="32"/>
      <c r="FM519" s="32"/>
      <c r="FN519" s="32"/>
      <c r="FO519" s="32"/>
      <c r="FP519" s="32"/>
      <c r="FQ519" s="32"/>
      <c r="FR519" s="32"/>
      <c r="FS519" s="32"/>
      <c r="FT519" s="32"/>
      <c r="FU519" s="32"/>
      <c r="FV519" s="32"/>
      <c r="FW519" s="32"/>
      <c r="FX519" s="32"/>
      <c r="FY519" s="32"/>
      <c r="FZ519" s="32"/>
      <c r="GA519" s="32"/>
      <c r="GB519" s="32"/>
      <c r="GC519" s="32"/>
      <c r="GD519" s="32"/>
      <c r="GE519" s="32"/>
      <c r="GF519" s="32"/>
      <c r="GG519" s="32"/>
      <c r="GH519" s="32"/>
      <c r="GI519" s="32"/>
      <c r="GJ519" s="32"/>
      <c r="GK519" s="32"/>
      <c r="GL519" s="32"/>
      <c r="GM519" s="32"/>
      <c r="GN519" s="32"/>
      <c r="GO519" s="32"/>
      <c r="GP519" s="32"/>
      <c r="GQ519" s="32"/>
      <c r="GR519" s="32"/>
      <c r="GS519" s="32"/>
      <c r="GT519" s="32"/>
      <c r="GU519" s="32"/>
      <c r="GV519" s="32"/>
      <c r="GW519" s="32"/>
      <c r="GX519" s="32"/>
      <c r="GY519" s="32"/>
      <c r="GZ519" s="32"/>
      <c r="HA519" s="32"/>
      <c r="HB519" s="32"/>
      <c r="HC519" s="32"/>
      <c r="HD519" s="32"/>
      <c r="HE519" s="32"/>
      <c r="HF519" s="32"/>
      <c r="HG519" s="32"/>
      <c r="HH519" s="32"/>
      <c r="HI519" s="32"/>
      <c r="HJ519" s="32"/>
      <c r="HK519" s="32"/>
      <c r="HL519" s="32"/>
      <c r="HM519" s="32"/>
      <c r="HN519" s="32"/>
      <c r="HO519" s="32"/>
      <c r="HP519" s="32"/>
      <c r="HQ519" s="32"/>
      <c r="HR519" s="32"/>
      <c r="HS519" s="32"/>
      <c r="HT519" s="32"/>
      <c r="HU519" s="32"/>
      <c r="HV519" s="32"/>
      <c r="HW519" s="32"/>
      <c r="HX519" s="32"/>
      <c r="HY519" s="32"/>
      <c r="HZ519" s="32"/>
      <c r="IA519" s="32"/>
      <c r="IB519" s="32"/>
      <c r="IC519" s="32"/>
      <c r="ID519" s="32"/>
      <c r="IE519" s="32"/>
      <c r="IF519" s="32"/>
      <c r="IG519" s="32"/>
      <c r="IH519" s="32"/>
      <c r="II519" s="32"/>
      <c r="IJ519" s="32"/>
      <c r="IK519" s="32"/>
      <c r="IL519" s="32"/>
      <c r="IM519" s="32"/>
      <c r="IN519" s="32"/>
      <c r="IO519" s="32"/>
      <c r="IP519" s="32"/>
      <c r="IQ519" s="32"/>
    </row>
    <row r="520" spans="1:251" s="46" customFormat="1" ht="18.75" customHeight="1" thickBot="1">
      <c r="A520" s="47"/>
      <c r="B520" s="100" t="s">
        <v>71</v>
      </c>
      <c r="C520" s="101"/>
      <c r="D520" s="101"/>
      <c r="E520" s="101"/>
      <c r="F520" s="101"/>
      <c r="G520" s="101"/>
      <c r="H520" s="101"/>
      <c r="I520" s="101"/>
      <c r="J520" s="101"/>
      <c r="K520" s="101"/>
      <c r="L520" s="101"/>
      <c r="M520" s="101"/>
      <c r="N520" s="101"/>
      <c r="O520" s="101"/>
      <c r="P520" s="101"/>
      <c r="Q520" s="101"/>
      <c r="R520" s="101"/>
      <c r="S520" s="101"/>
      <c r="T520" s="101"/>
      <c r="U520" s="101"/>
      <c r="V520" s="101"/>
      <c r="W520" s="101"/>
      <c r="X520" s="101"/>
      <c r="Y520" s="101"/>
      <c r="Z520" s="102"/>
      <c r="AA520" s="103">
        <f>SUM($AA$519:$AA$519)</f>
        <v>976</v>
      </c>
      <c r="AB520" s="104"/>
      <c r="AC520" s="104"/>
      <c r="AD520" s="104"/>
      <c r="AE520" s="104"/>
      <c r="AF520" s="104"/>
      <c r="AG520" s="104"/>
      <c r="AH520" s="104"/>
      <c r="AI520" s="105"/>
      <c r="AJ520" s="103">
        <f>SUM($AJ$519:$AJ$519)</f>
        <v>1095</v>
      </c>
      <c r="AK520" s="104"/>
      <c r="AL520" s="104"/>
      <c r="AM520" s="104"/>
      <c r="AN520" s="104"/>
      <c r="AO520" s="104"/>
      <c r="AP520" s="104"/>
      <c r="AQ520" s="104"/>
      <c r="AR520" s="105"/>
      <c r="AS520" s="106"/>
      <c r="AT520" s="107"/>
      <c r="AU520" s="107"/>
      <c r="AV520" s="107"/>
      <c r="AW520" s="107"/>
      <c r="AX520" s="108"/>
      <c r="AY520" s="32"/>
      <c r="AZ520" s="32"/>
      <c r="BA520" s="32"/>
      <c r="BB520" s="32"/>
      <c r="BC520" s="32"/>
      <c r="BD520" s="32"/>
      <c r="BE520" s="32"/>
      <c r="BF520" s="32"/>
      <c r="BG520" s="32"/>
      <c r="BH520" s="32"/>
      <c r="BI520" s="32"/>
      <c r="BJ520" s="32"/>
      <c r="BK520" s="32"/>
      <c r="BL520" s="32"/>
      <c r="BM520" s="32"/>
      <c r="BN520" s="32"/>
      <c r="BO520" s="32"/>
      <c r="BP520" s="32"/>
      <c r="BQ520" s="32"/>
      <c r="BR520" s="32"/>
      <c r="BS520" s="32"/>
      <c r="BT520" s="32"/>
      <c r="BU520" s="32"/>
      <c r="BV520" s="32"/>
      <c r="BW520" s="32"/>
      <c r="BX520" s="32"/>
      <c r="BY520" s="32"/>
      <c r="BZ520" s="32"/>
      <c r="CA520" s="32"/>
      <c r="CB520" s="32"/>
      <c r="CC520" s="32"/>
      <c r="CD520" s="32"/>
      <c r="CE520" s="32"/>
      <c r="CF520" s="32"/>
      <c r="CG520" s="32"/>
      <c r="CH520" s="32"/>
      <c r="CI520" s="32"/>
      <c r="CJ520" s="32"/>
      <c r="CK520" s="32"/>
      <c r="CL520" s="32"/>
      <c r="CM520" s="32"/>
      <c r="CN520" s="32"/>
      <c r="CO520" s="32"/>
      <c r="CP520" s="32"/>
      <c r="CQ520" s="32"/>
      <c r="CR520" s="32"/>
      <c r="CS520" s="32"/>
      <c r="CT520" s="32"/>
      <c r="CU520" s="32"/>
      <c r="CV520" s="32"/>
      <c r="CW520" s="32"/>
      <c r="CX520" s="32"/>
      <c r="CY520" s="32"/>
      <c r="CZ520" s="32"/>
      <c r="DA520" s="32"/>
      <c r="DB520" s="32"/>
      <c r="DC520" s="32"/>
      <c r="DD520" s="32"/>
      <c r="DE520" s="32"/>
      <c r="DF520" s="32"/>
      <c r="DG520" s="32"/>
      <c r="DH520" s="32"/>
      <c r="DI520" s="32"/>
      <c r="DJ520" s="32"/>
      <c r="DK520" s="32"/>
      <c r="DL520" s="32"/>
      <c r="DM520" s="32"/>
      <c r="DN520" s="32"/>
      <c r="DO520" s="32"/>
      <c r="DP520" s="32"/>
      <c r="DQ520" s="32"/>
      <c r="DR520" s="32"/>
      <c r="DS520" s="32"/>
      <c r="DT520" s="32"/>
      <c r="DU520" s="32"/>
      <c r="DV520" s="32"/>
      <c r="DW520" s="32"/>
      <c r="DX520" s="32"/>
      <c r="DY520" s="32"/>
      <c r="DZ520" s="32"/>
      <c r="EA520" s="32"/>
      <c r="EB520" s="32"/>
      <c r="EC520" s="32"/>
      <c r="ED520" s="32"/>
      <c r="EE520" s="32"/>
      <c r="EF520" s="32"/>
      <c r="EG520" s="32"/>
      <c r="EH520" s="32"/>
      <c r="EI520" s="32"/>
      <c r="EJ520" s="32"/>
      <c r="EK520" s="32"/>
      <c r="EL520" s="32"/>
      <c r="EM520" s="32"/>
      <c r="EN520" s="32"/>
      <c r="EO520" s="32"/>
      <c r="EP520" s="32"/>
      <c r="EQ520" s="32"/>
      <c r="ER520" s="32"/>
      <c r="ES520" s="32"/>
      <c r="ET520" s="32"/>
      <c r="EU520" s="32"/>
      <c r="EV520" s="32"/>
      <c r="EW520" s="32"/>
      <c r="EX520" s="32"/>
      <c r="EY520" s="32"/>
      <c r="EZ520" s="32"/>
      <c r="FA520" s="32"/>
      <c r="FB520" s="32"/>
      <c r="FC520" s="32"/>
      <c r="FD520" s="32"/>
      <c r="FE520" s="32"/>
      <c r="FF520" s="32"/>
      <c r="FG520" s="32"/>
      <c r="FH520" s="32"/>
      <c r="FI520" s="32"/>
      <c r="FJ520" s="32"/>
      <c r="FK520" s="32"/>
      <c r="FL520" s="32"/>
      <c r="FM520" s="32"/>
      <c r="FN520" s="32"/>
      <c r="FO520" s="32"/>
      <c r="FP520" s="32"/>
      <c r="FQ520" s="32"/>
      <c r="FR520" s="32"/>
      <c r="FS520" s="32"/>
      <c r="FT520" s="32"/>
      <c r="FU520" s="32"/>
      <c r="FV520" s="32"/>
      <c r="FW520" s="32"/>
      <c r="FX520" s="32"/>
      <c r="FY520" s="32"/>
      <c r="FZ520" s="32"/>
      <c r="GA520" s="32"/>
      <c r="GB520" s="32"/>
      <c r="GC520" s="32"/>
      <c r="GD520" s="32"/>
      <c r="GE520" s="32"/>
      <c r="GF520" s="32"/>
      <c r="GG520" s="32"/>
      <c r="GH520" s="32"/>
      <c r="GI520" s="32"/>
      <c r="GJ520" s="32"/>
      <c r="GK520" s="32"/>
      <c r="GL520" s="32"/>
      <c r="GM520" s="32"/>
      <c r="GN520" s="32"/>
      <c r="GO520" s="32"/>
      <c r="GP520" s="32"/>
      <c r="GQ520" s="32"/>
      <c r="GR520" s="32"/>
      <c r="GS520" s="32"/>
      <c r="GT520" s="32"/>
      <c r="GU520" s="32"/>
      <c r="GV520" s="32"/>
      <c r="GW520" s="32"/>
      <c r="GX520" s="32"/>
      <c r="GY520" s="32"/>
      <c r="GZ520" s="32"/>
      <c r="HA520" s="32"/>
      <c r="HB520" s="32"/>
      <c r="HC520" s="32"/>
      <c r="HD520" s="32"/>
      <c r="HE520" s="32"/>
      <c r="HF520" s="32"/>
      <c r="HG520" s="32"/>
      <c r="HH520" s="32"/>
      <c r="HI520" s="32"/>
      <c r="HJ520" s="32"/>
      <c r="HK520" s="32"/>
      <c r="HL520" s="32"/>
      <c r="HM520" s="32"/>
      <c r="HN520" s="32"/>
      <c r="HO520" s="32"/>
      <c r="HP520" s="32"/>
      <c r="HQ520" s="32"/>
      <c r="HR520" s="32"/>
      <c r="HS520" s="32"/>
      <c r="HT520" s="32"/>
      <c r="HU520" s="32"/>
      <c r="HV520" s="32"/>
      <c r="HW520" s="32"/>
      <c r="HX520" s="32"/>
      <c r="HY520" s="32"/>
      <c r="HZ520" s="32"/>
      <c r="IA520" s="32"/>
      <c r="IB520" s="32"/>
      <c r="IC520" s="32"/>
      <c r="ID520" s="32"/>
      <c r="IE520" s="32"/>
      <c r="IF520" s="32"/>
      <c r="IG520" s="32"/>
      <c r="IH520" s="32"/>
      <c r="II520" s="32"/>
      <c r="IJ520" s="32"/>
      <c r="IK520" s="32"/>
      <c r="IL520" s="32"/>
      <c r="IM520" s="32"/>
      <c r="IN520" s="32"/>
      <c r="IO520" s="32"/>
      <c r="IP520" s="32"/>
      <c r="IQ520" s="32"/>
    </row>
    <row r="522" spans="1:251" ht="19.2">
      <c r="A522" s="31" t="s">
        <v>58</v>
      </c>
      <c r="AW522" s="33"/>
      <c r="AX522" s="34"/>
      <c r="AY522" s="33"/>
    </row>
    <row r="524" spans="1:251" ht="18">
      <c r="B524" s="109" t="s">
        <v>0</v>
      </c>
      <c r="C524" s="110"/>
      <c r="D524" s="110"/>
      <c r="E524" s="110"/>
      <c r="F524" s="110"/>
      <c r="G524" s="110"/>
      <c r="H524" s="110"/>
      <c r="I524" s="110"/>
      <c r="J524" s="110"/>
      <c r="K524" s="110"/>
      <c r="L524" s="110"/>
      <c r="M524" s="110"/>
      <c r="N524" s="110"/>
      <c r="O524" s="110"/>
      <c r="P524" s="110"/>
      <c r="Q524" s="110"/>
      <c r="R524" s="110"/>
      <c r="S524" s="110"/>
      <c r="T524" s="110"/>
      <c r="U524" s="110"/>
      <c r="V524" s="110"/>
      <c r="W524" s="110"/>
      <c r="X524" s="110"/>
      <c r="Y524" s="110"/>
      <c r="Z524" s="110"/>
      <c r="AA524" s="110"/>
      <c r="AB524" s="110"/>
      <c r="AC524" s="110"/>
      <c r="AD524" s="110"/>
      <c r="AE524" s="110"/>
      <c r="AF524" s="110"/>
      <c r="AG524" s="110"/>
      <c r="AH524" s="110"/>
      <c r="AI524" s="110"/>
      <c r="AJ524" s="110"/>
      <c r="AK524" s="110"/>
      <c r="AL524" s="110"/>
      <c r="AM524" s="110"/>
      <c r="AN524" s="110"/>
      <c r="AO524" s="110"/>
      <c r="AP524" s="110"/>
      <c r="AQ524" s="110"/>
      <c r="AR524" s="110"/>
      <c r="AS524" s="110"/>
      <c r="AT524" s="110"/>
      <c r="AU524" s="110"/>
      <c r="AV524" s="110"/>
      <c r="AW524" s="110"/>
      <c r="AX524" s="110"/>
    </row>
    <row r="525" spans="1:251">
      <c r="Z525" s="35"/>
      <c r="AD525" s="35"/>
      <c r="AE525" s="35"/>
      <c r="AF525" s="35"/>
      <c r="AG525" s="35"/>
      <c r="AH525" s="35"/>
      <c r="AI525" s="35"/>
      <c r="AO525" s="35"/>
    </row>
    <row r="526" spans="1:251" ht="13.8" thickBot="1">
      <c r="Z526" s="35"/>
      <c r="AD526" s="35"/>
      <c r="AE526" s="35"/>
      <c r="AF526" s="35"/>
      <c r="AG526" s="35"/>
      <c r="AH526" s="35"/>
      <c r="AI526" s="35"/>
      <c r="AO526" s="35"/>
      <c r="DI526" s="36"/>
    </row>
    <row r="527" spans="1:251" ht="24.75" customHeight="1" thickBot="1">
      <c r="B527" s="111" t="s">
        <v>59</v>
      </c>
      <c r="C527" s="112"/>
      <c r="D527" s="112"/>
      <c r="E527" s="112"/>
      <c r="F527" s="112"/>
      <c r="G527" s="112"/>
      <c r="H527" s="113" t="s">
        <v>130</v>
      </c>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c r="AO527" s="114"/>
      <c r="AP527" s="114"/>
      <c r="AQ527" s="114"/>
      <c r="AR527" s="114"/>
      <c r="AS527" s="114"/>
      <c r="AT527" s="114"/>
      <c r="AU527" s="114"/>
      <c r="AV527" s="114"/>
      <c r="AW527" s="114"/>
      <c r="AX527" s="115"/>
      <c r="DI527" s="36"/>
    </row>
    <row r="528" spans="1:251" ht="14.4">
      <c r="B528" s="37"/>
      <c r="C528" s="37"/>
      <c r="D528" s="37"/>
      <c r="E528" s="37"/>
      <c r="F528" s="37"/>
      <c r="G528" s="37"/>
      <c r="H528" s="38"/>
      <c r="I528" s="38"/>
      <c r="J528" s="38"/>
      <c r="K528" s="38"/>
      <c r="L528" s="39"/>
      <c r="M528" s="39"/>
      <c r="N528" s="39"/>
      <c r="O528" s="39"/>
      <c r="P528" s="38"/>
      <c r="Q528" s="38"/>
      <c r="R528" s="38"/>
      <c r="S528" s="38"/>
      <c r="T528" s="38"/>
      <c r="U528" s="38"/>
      <c r="V528" s="40"/>
      <c r="W528" s="40"/>
      <c r="X528" s="40"/>
      <c r="Y528" s="40"/>
      <c r="Z528" s="40"/>
      <c r="AA528" s="40"/>
      <c r="AB528" s="40"/>
      <c r="AC528" s="40"/>
      <c r="AD528" s="40"/>
      <c r="AE528" s="40"/>
      <c r="AF528" s="40"/>
      <c r="AG528" s="40"/>
      <c r="AH528" s="40"/>
      <c r="AI528" s="40"/>
      <c r="AJ528" s="40"/>
      <c r="AK528" s="40"/>
      <c r="AL528" s="40"/>
      <c r="AM528" s="40"/>
      <c r="AN528" s="40"/>
      <c r="AO528" s="40"/>
      <c r="AP528" s="40"/>
      <c r="AQ528" s="40"/>
      <c r="AR528" s="40"/>
      <c r="AS528" s="40"/>
      <c r="AT528" s="40"/>
      <c r="AU528" s="40"/>
      <c r="AV528" s="40"/>
      <c r="AW528" s="40"/>
      <c r="AX528" s="40"/>
      <c r="DI528" s="36"/>
    </row>
    <row r="529" spans="1:113" ht="15" thickBot="1">
      <c r="A529" s="41"/>
      <c r="B529" s="40" t="s">
        <v>61</v>
      </c>
      <c r="C529" s="38"/>
      <c r="D529" s="38"/>
      <c r="E529" s="38"/>
      <c r="F529" s="38"/>
      <c r="G529" s="38"/>
      <c r="H529" s="38"/>
      <c r="I529" s="38"/>
      <c r="J529" s="38"/>
      <c r="K529" s="38"/>
      <c r="L529" s="39"/>
      <c r="M529" s="39"/>
      <c r="N529" s="39"/>
      <c r="O529" s="39"/>
      <c r="P529" s="38"/>
      <c r="Q529" s="38"/>
      <c r="R529" s="38"/>
      <c r="S529" s="38"/>
      <c r="T529" s="38"/>
      <c r="U529" s="38"/>
      <c r="V529" s="40"/>
      <c r="W529" s="40"/>
      <c r="X529" s="40"/>
      <c r="Y529" s="40"/>
      <c r="Z529" s="40"/>
      <c r="AA529" s="40"/>
      <c r="AB529" s="40"/>
      <c r="AC529" s="40"/>
      <c r="AD529" s="40"/>
      <c r="AE529" s="40"/>
      <c r="AF529" s="40"/>
      <c r="AG529" s="40"/>
      <c r="AH529" s="40"/>
      <c r="AI529" s="40"/>
      <c r="AJ529" s="40"/>
      <c r="AK529" s="40"/>
      <c r="AL529" s="40"/>
      <c r="AM529" s="40"/>
      <c r="AN529" s="40"/>
      <c r="AO529" s="40"/>
      <c r="AP529" s="40"/>
      <c r="AQ529" s="40"/>
      <c r="AR529" s="40"/>
      <c r="AS529" s="40"/>
      <c r="AT529" s="40"/>
      <c r="AU529" s="40"/>
      <c r="AV529" s="40"/>
      <c r="AW529" s="40"/>
      <c r="AX529" s="40"/>
      <c r="DI529" s="36"/>
    </row>
    <row r="530" spans="1:113" ht="14.4">
      <c r="A530" s="38"/>
      <c r="B530" s="42"/>
      <c r="C530" s="37"/>
      <c r="D530" s="37"/>
      <c r="E530" s="37"/>
      <c r="F530" s="37"/>
      <c r="G530" s="37"/>
      <c r="H530" s="37"/>
      <c r="I530" s="37"/>
      <c r="J530" s="37"/>
      <c r="K530" s="37"/>
      <c r="L530" s="43"/>
      <c r="M530" s="43"/>
      <c r="N530" s="43"/>
      <c r="O530" s="43"/>
      <c r="P530" s="37"/>
      <c r="Q530" s="37"/>
      <c r="R530" s="37"/>
      <c r="S530" s="37"/>
      <c r="T530" s="37"/>
      <c r="U530" s="37"/>
      <c r="V530" s="44"/>
      <c r="W530" s="44"/>
      <c r="X530" s="44"/>
      <c r="Y530" s="44"/>
      <c r="Z530" s="44"/>
      <c r="AA530" s="44"/>
      <c r="AB530" s="44"/>
      <c r="AC530" s="44"/>
      <c r="AD530" s="44"/>
      <c r="AE530" s="44"/>
      <c r="AF530" s="44"/>
      <c r="AG530" s="44"/>
      <c r="AH530" s="44"/>
      <c r="AI530" s="44"/>
      <c r="AJ530" s="44"/>
      <c r="AK530" s="44"/>
      <c r="AL530" s="44"/>
      <c r="AM530" s="44"/>
      <c r="AN530" s="44"/>
      <c r="AO530" s="44"/>
      <c r="AP530" s="44"/>
      <c r="AQ530" s="44"/>
      <c r="AR530" s="44"/>
      <c r="AS530" s="44"/>
      <c r="AT530" s="44"/>
      <c r="AU530" s="44"/>
      <c r="AV530" s="44"/>
      <c r="AW530" s="44"/>
      <c r="AX530" s="45"/>
    </row>
    <row r="531" spans="1:113" ht="12" customHeight="1">
      <c r="A531" s="38"/>
      <c r="B531" s="116" t="s">
        <v>131</v>
      </c>
      <c r="C531" s="117"/>
      <c r="D531" s="117"/>
      <c r="E531" s="117"/>
      <c r="F531" s="117"/>
      <c r="G531" s="117"/>
      <c r="H531" s="117"/>
      <c r="I531" s="117"/>
      <c r="J531" s="117"/>
      <c r="K531" s="117"/>
      <c r="L531" s="117"/>
      <c r="M531" s="117"/>
      <c r="N531" s="117"/>
      <c r="O531" s="117"/>
      <c r="P531" s="117"/>
      <c r="Q531" s="117"/>
      <c r="R531" s="117"/>
      <c r="S531" s="117"/>
      <c r="T531" s="117"/>
      <c r="U531" s="117"/>
      <c r="V531" s="117"/>
      <c r="W531" s="117"/>
      <c r="X531" s="117"/>
      <c r="Y531" s="117"/>
      <c r="Z531" s="117"/>
      <c r="AA531" s="117"/>
      <c r="AB531" s="117"/>
      <c r="AC531" s="117"/>
      <c r="AD531" s="117"/>
      <c r="AE531" s="117"/>
      <c r="AF531" s="117"/>
      <c r="AG531" s="117"/>
      <c r="AH531" s="117"/>
      <c r="AI531" s="117"/>
      <c r="AJ531" s="117"/>
      <c r="AK531" s="117"/>
      <c r="AL531" s="117"/>
      <c r="AM531" s="117"/>
      <c r="AN531" s="117"/>
      <c r="AO531" s="117"/>
      <c r="AP531" s="117"/>
      <c r="AQ531" s="117"/>
      <c r="AR531" s="117"/>
      <c r="AS531" s="117"/>
      <c r="AT531" s="117"/>
      <c r="AU531" s="117"/>
      <c r="AV531" s="117"/>
      <c r="AW531" s="117"/>
      <c r="AX531" s="118"/>
    </row>
    <row r="532" spans="1:113" ht="12" customHeight="1">
      <c r="A532" s="38"/>
      <c r="B532" s="116"/>
      <c r="C532" s="117"/>
      <c r="D532" s="117"/>
      <c r="E532" s="117"/>
      <c r="F532" s="117"/>
      <c r="G532" s="117"/>
      <c r="H532" s="117"/>
      <c r="I532" s="117"/>
      <c r="J532" s="117"/>
      <c r="K532" s="117"/>
      <c r="L532" s="117"/>
      <c r="M532" s="117"/>
      <c r="N532" s="117"/>
      <c r="O532" s="117"/>
      <c r="P532" s="117"/>
      <c r="Q532" s="117"/>
      <c r="R532" s="117"/>
      <c r="S532" s="117"/>
      <c r="T532" s="117"/>
      <c r="U532" s="117"/>
      <c r="V532" s="117"/>
      <c r="W532" s="117"/>
      <c r="X532" s="117"/>
      <c r="Y532" s="117"/>
      <c r="Z532" s="117"/>
      <c r="AA532" s="117"/>
      <c r="AB532" s="117"/>
      <c r="AC532" s="117"/>
      <c r="AD532" s="117"/>
      <c r="AE532" s="117"/>
      <c r="AF532" s="117"/>
      <c r="AG532" s="117"/>
      <c r="AH532" s="117"/>
      <c r="AI532" s="117"/>
      <c r="AJ532" s="117"/>
      <c r="AK532" s="117"/>
      <c r="AL532" s="117"/>
      <c r="AM532" s="117"/>
      <c r="AN532" s="117"/>
      <c r="AO532" s="117"/>
      <c r="AP532" s="117"/>
      <c r="AQ532" s="117"/>
      <c r="AR532" s="117"/>
      <c r="AS532" s="117"/>
      <c r="AT532" s="117"/>
      <c r="AU532" s="117"/>
      <c r="AV532" s="117"/>
      <c r="AW532" s="117"/>
      <c r="AX532" s="118"/>
      <c r="BC532" s="46"/>
    </row>
    <row r="533" spans="1:113" ht="12" customHeight="1">
      <c r="A533" s="38"/>
      <c r="B533" s="116"/>
      <c r="C533" s="117"/>
      <c r="D533" s="117"/>
      <c r="E533" s="117"/>
      <c r="F533" s="117"/>
      <c r="G533" s="117"/>
      <c r="H533" s="117"/>
      <c r="I533" s="117"/>
      <c r="J533" s="117"/>
      <c r="K533" s="117"/>
      <c r="L533" s="117"/>
      <c r="M533" s="117"/>
      <c r="N533" s="117"/>
      <c r="O533" s="117"/>
      <c r="P533" s="117"/>
      <c r="Q533" s="117"/>
      <c r="R533" s="117"/>
      <c r="S533" s="117"/>
      <c r="T533" s="117"/>
      <c r="U533" s="117"/>
      <c r="V533" s="117"/>
      <c r="W533" s="117"/>
      <c r="X533" s="117"/>
      <c r="Y533" s="117"/>
      <c r="Z533" s="117"/>
      <c r="AA533" s="117"/>
      <c r="AB533" s="117"/>
      <c r="AC533" s="117"/>
      <c r="AD533" s="117"/>
      <c r="AE533" s="117"/>
      <c r="AF533" s="117"/>
      <c r="AG533" s="117"/>
      <c r="AH533" s="117"/>
      <c r="AI533" s="117"/>
      <c r="AJ533" s="117"/>
      <c r="AK533" s="117"/>
      <c r="AL533" s="117"/>
      <c r="AM533" s="117"/>
      <c r="AN533" s="117"/>
      <c r="AO533" s="117"/>
      <c r="AP533" s="117"/>
      <c r="AQ533" s="117"/>
      <c r="AR533" s="117"/>
      <c r="AS533" s="117"/>
      <c r="AT533" s="117"/>
      <c r="AU533" s="117"/>
      <c r="AV533" s="117"/>
      <c r="AW533" s="117"/>
      <c r="AX533" s="118"/>
    </row>
    <row r="534" spans="1:113" ht="12" customHeight="1">
      <c r="A534" s="38"/>
      <c r="B534" s="116"/>
      <c r="C534" s="117"/>
      <c r="D534" s="117"/>
      <c r="E534" s="117"/>
      <c r="F534" s="117"/>
      <c r="G534" s="117"/>
      <c r="H534" s="117"/>
      <c r="I534" s="117"/>
      <c r="J534" s="117"/>
      <c r="K534" s="117"/>
      <c r="L534" s="117"/>
      <c r="M534" s="117"/>
      <c r="N534" s="117"/>
      <c r="O534" s="117"/>
      <c r="P534" s="117"/>
      <c r="Q534" s="117"/>
      <c r="R534" s="117"/>
      <c r="S534" s="117"/>
      <c r="T534" s="117"/>
      <c r="U534" s="117"/>
      <c r="V534" s="117"/>
      <c r="W534" s="117"/>
      <c r="X534" s="117"/>
      <c r="Y534" s="117"/>
      <c r="Z534" s="117"/>
      <c r="AA534" s="117"/>
      <c r="AB534" s="117"/>
      <c r="AC534" s="117"/>
      <c r="AD534" s="117"/>
      <c r="AE534" s="117"/>
      <c r="AF534" s="117"/>
      <c r="AG534" s="117"/>
      <c r="AH534" s="117"/>
      <c r="AI534" s="117"/>
      <c r="AJ534" s="117"/>
      <c r="AK534" s="117"/>
      <c r="AL534" s="117"/>
      <c r="AM534" s="117"/>
      <c r="AN534" s="117"/>
      <c r="AO534" s="117"/>
      <c r="AP534" s="117"/>
      <c r="AQ534" s="117"/>
      <c r="AR534" s="117"/>
      <c r="AS534" s="117"/>
      <c r="AT534" s="117"/>
      <c r="AU534" s="117"/>
      <c r="AV534" s="117"/>
      <c r="AW534" s="117"/>
      <c r="AX534" s="118"/>
    </row>
    <row r="535" spans="1:113" ht="12" customHeight="1">
      <c r="A535" s="38"/>
      <c r="B535" s="116"/>
      <c r="C535" s="117"/>
      <c r="D535" s="117"/>
      <c r="E535" s="117"/>
      <c r="F535" s="117"/>
      <c r="G535" s="117"/>
      <c r="H535" s="117"/>
      <c r="I535" s="117"/>
      <c r="J535" s="117"/>
      <c r="K535" s="117"/>
      <c r="L535" s="117"/>
      <c r="M535" s="117"/>
      <c r="N535" s="117"/>
      <c r="O535" s="117"/>
      <c r="P535" s="117"/>
      <c r="Q535" s="117"/>
      <c r="R535" s="117"/>
      <c r="S535" s="117"/>
      <c r="T535" s="117"/>
      <c r="U535" s="117"/>
      <c r="V535" s="117"/>
      <c r="W535" s="117"/>
      <c r="X535" s="117"/>
      <c r="Y535" s="117"/>
      <c r="Z535" s="117"/>
      <c r="AA535" s="117"/>
      <c r="AB535" s="117"/>
      <c r="AC535" s="117"/>
      <c r="AD535" s="117"/>
      <c r="AE535" s="117"/>
      <c r="AF535" s="117"/>
      <c r="AG535" s="117"/>
      <c r="AH535" s="117"/>
      <c r="AI535" s="117"/>
      <c r="AJ535" s="117"/>
      <c r="AK535" s="117"/>
      <c r="AL535" s="117"/>
      <c r="AM535" s="117"/>
      <c r="AN535" s="117"/>
      <c r="AO535" s="117"/>
      <c r="AP535" s="117"/>
      <c r="AQ535" s="117"/>
      <c r="AR535" s="117"/>
      <c r="AS535" s="117"/>
      <c r="AT535" s="117"/>
      <c r="AU535" s="117"/>
      <c r="AV535" s="117"/>
      <c r="AW535" s="117"/>
      <c r="AX535" s="118"/>
    </row>
    <row r="536" spans="1:113" ht="15" thickBot="1">
      <c r="A536" s="47"/>
      <c r="B536" s="48"/>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c r="AA536" s="49"/>
      <c r="AB536" s="49"/>
      <c r="AC536" s="49"/>
      <c r="AD536" s="49"/>
      <c r="AE536" s="49"/>
      <c r="AF536" s="49"/>
      <c r="AG536" s="49"/>
      <c r="AH536" s="49"/>
      <c r="AI536" s="49"/>
      <c r="AJ536" s="49"/>
      <c r="AK536" s="49"/>
      <c r="AL536" s="49"/>
      <c r="AM536" s="49"/>
      <c r="AN536" s="49"/>
      <c r="AO536" s="49"/>
      <c r="AP536" s="49"/>
      <c r="AQ536" s="49"/>
      <c r="AR536" s="49"/>
      <c r="AS536" s="49"/>
      <c r="AT536" s="49"/>
      <c r="AU536" s="49"/>
      <c r="AV536" s="49"/>
      <c r="AW536" s="49"/>
      <c r="AX536" s="50"/>
    </row>
    <row r="537" spans="1:113">
      <c r="B537" s="51"/>
    </row>
    <row r="538" spans="1:113" ht="15" thickBot="1">
      <c r="A538" s="41"/>
      <c r="B538" s="40" t="s">
        <v>62</v>
      </c>
      <c r="C538" s="38"/>
      <c r="D538" s="38"/>
      <c r="E538" s="38"/>
      <c r="F538" s="38"/>
      <c r="G538" s="38"/>
      <c r="H538" s="38"/>
      <c r="I538" s="38"/>
      <c r="J538" s="38"/>
      <c r="K538" s="38"/>
      <c r="L538" s="39"/>
      <c r="M538" s="39"/>
      <c r="N538" s="39"/>
      <c r="O538" s="39"/>
      <c r="P538" s="38"/>
      <c r="Q538" s="38"/>
      <c r="R538" s="38"/>
      <c r="S538" s="38"/>
      <c r="T538" s="38"/>
      <c r="U538" s="38"/>
      <c r="V538" s="40"/>
      <c r="W538" s="40"/>
      <c r="X538" s="40"/>
      <c r="Y538" s="40"/>
      <c r="Z538" s="40"/>
      <c r="AA538" s="40"/>
      <c r="AB538" s="40"/>
      <c r="AC538" s="40"/>
      <c r="AD538" s="40"/>
      <c r="AE538" s="40"/>
      <c r="AF538" s="40"/>
      <c r="AG538" s="40"/>
      <c r="AH538" s="40"/>
      <c r="AI538" s="40"/>
      <c r="AJ538" s="40"/>
      <c r="AK538" s="40"/>
      <c r="AL538" s="40"/>
      <c r="AM538" s="40"/>
      <c r="AN538" s="40"/>
      <c r="AO538" s="40"/>
      <c r="AP538" s="40"/>
      <c r="AQ538" s="40"/>
      <c r="AR538" s="40"/>
      <c r="AS538" s="40"/>
      <c r="AT538" s="40"/>
      <c r="AU538" s="40"/>
      <c r="AV538" s="40"/>
      <c r="AW538" s="40"/>
      <c r="AX538" s="40"/>
      <c r="DI538" s="36"/>
    </row>
    <row r="539" spans="1:113" ht="14.4">
      <c r="A539" s="38"/>
      <c r="B539" s="42"/>
      <c r="C539" s="37"/>
      <c r="D539" s="37"/>
      <c r="E539" s="37"/>
      <c r="F539" s="37"/>
      <c r="G539" s="37"/>
      <c r="H539" s="37"/>
      <c r="I539" s="37"/>
      <c r="J539" s="37"/>
      <c r="K539" s="37"/>
      <c r="L539" s="43"/>
      <c r="M539" s="43"/>
      <c r="N539" s="43"/>
      <c r="O539" s="43"/>
      <c r="P539" s="37"/>
      <c r="Q539" s="37"/>
      <c r="R539" s="37"/>
      <c r="S539" s="37"/>
      <c r="T539" s="37"/>
      <c r="U539" s="37"/>
      <c r="V539" s="44"/>
      <c r="W539" s="44"/>
      <c r="X539" s="44"/>
      <c r="Y539" s="44"/>
      <c r="Z539" s="44"/>
      <c r="AA539" s="44"/>
      <c r="AB539" s="44"/>
      <c r="AC539" s="44"/>
      <c r="AD539" s="44"/>
      <c r="AE539" s="44"/>
      <c r="AF539" s="44"/>
      <c r="AG539" s="44"/>
      <c r="AH539" s="44"/>
      <c r="AI539" s="44"/>
      <c r="AJ539" s="44"/>
      <c r="AK539" s="44"/>
      <c r="AL539" s="44"/>
      <c r="AM539" s="44"/>
      <c r="AN539" s="44"/>
      <c r="AO539" s="44"/>
      <c r="AP539" s="44"/>
      <c r="AQ539" s="44"/>
      <c r="AR539" s="44"/>
      <c r="AS539" s="44"/>
      <c r="AT539" s="44"/>
      <c r="AU539" s="44"/>
      <c r="AV539" s="44"/>
      <c r="AW539" s="44"/>
      <c r="AX539" s="45"/>
    </row>
    <row r="540" spans="1:113" ht="12" customHeight="1">
      <c r="A540" s="38"/>
      <c r="B540" s="116" t="s">
        <v>132</v>
      </c>
      <c r="C540" s="117"/>
      <c r="D540" s="117"/>
      <c r="E540" s="117"/>
      <c r="F540" s="117"/>
      <c r="G540" s="117"/>
      <c r="H540" s="117"/>
      <c r="I540" s="117"/>
      <c r="J540" s="117"/>
      <c r="K540" s="117"/>
      <c r="L540" s="117"/>
      <c r="M540" s="117"/>
      <c r="N540" s="117"/>
      <c r="O540" s="117"/>
      <c r="P540" s="117"/>
      <c r="Q540" s="117"/>
      <c r="R540" s="117"/>
      <c r="S540" s="117"/>
      <c r="T540" s="117"/>
      <c r="U540" s="117"/>
      <c r="V540" s="117"/>
      <c r="W540" s="117"/>
      <c r="X540" s="117"/>
      <c r="Y540" s="117"/>
      <c r="Z540" s="117"/>
      <c r="AA540" s="117"/>
      <c r="AB540" s="117"/>
      <c r="AC540" s="117"/>
      <c r="AD540" s="117"/>
      <c r="AE540" s="117"/>
      <c r="AF540" s="117"/>
      <c r="AG540" s="117"/>
      <c r="AH540" s="117"/>
      <c r="AI540" s="117"/>
      <c r="AJ540" s="117"/>
      <c r="AK540" s="117"/>
      <c r="AL540" s="117"/>
      <c r="AM540" s="117"/>
      <c r="AN540" s="117"/>
      <c r="AO540" s="117"/>
      <c r="AP540" s="117"/>
      <c r="AQ540" s="117"/>
      <c r="AR540" s="117"/>
      <c r="AS540" s="117"/>
      <c r="AT540" s="117"/>
      <c r="AU540" s="117"/>
      <c r="AV540" s="117"/>
      <c r="AW540" s="117"/>
      <c r="AX540" s="118"/>
    </row>
    <row r="541" spans="1:113" ht="12" customHeight="1">
      <c r="A541" s="38"/>
      <c r="B541" s="116"/>
      <c r="C541" s="117"/>
      <c r="D541" s="117"/>
      <c r="E541" s="117"/>
      <c r="F541" s="117"/>
      <c r="G541" s="117"/>
      <c r="H541" s="117"/>
      <c r="I541" s="117"/>
      <c r="J541" s="117"/>
      <c r="K541" s="117"/>
      <c r="L541" s="117"/>
      <c r="M541" s="117"/>
      <c r="N541" s="117"/>
      <c r="O541" s="117"/>
      <c r="P541" s="117"/>
      <c r="Q541" s="117"/>
      <c r="R541" s="117"/>
      <c r="S541" s="117"/>
      <c r="T541" s="117"/>
      <c r="U541" s="117"/>
      <c r="V541" s="117"/>
      <c r="W541" s="117"/>
      <c r="X541" s="117"/>
      <c r="Y541" s="117"/>
      <c r="Z541" s="117"/>
      <c r="AA541" s="117"/>
      <c r="AB541" s="117"/>
      <c r="AC541" s="117"/>
      <c r="AD541" s="117"/>
      <c r="AE541" s="117"/>
      <c r="AF541" s="117"/>
      <c r="AG541" s="117"/>
      <c r="AH541" s="117"/>
      <c r="AI541" s="117"/>
      <c r="AJ541" s="117"/>
      <c r="AK541" s="117"/>
      <c r="AL541" s="117"/>
      <c r="AM541" s="117"/>
      <c r="AN541" s="117"/>
      <c r="AO541" s="117"/>
      <c r="AP541" s="117"/>
      <c r="AQ541" s="117"/>
      <c r="AR541" s="117"/>
      <c r="AS541" s="117"/>
      <c r="AT541" s="117"/>
      <c r="AU541" s="117"/>
      <c r="AV541" s="117"/>
      <c r="AW541" s="117"/>
      <c r="AX541" s="118"/>
      <c r="BC541" s="46"/>
    </row>
    <row r="542" spans="1:113" ht="12" customHeight="1">
      <c r="A542" s="38"/>
      <c r="B542" s="116"/>
      <c r="C542" s="117"/>
      <c r="D542" s="117"/>
      <c r="E542" s="117"/>
      <c r="F542" s="117"/>
      <c r="G542" s="117"/>
      <c r="H542" s="117"/>
      <c r="I542" s="117"/>
      <c r="J542" s="117"/>
      <c r="K542" s="117"/>
      <c r="L542" s="117"/>
      <c r="M542" s="117"/>
      <c r="N542" s="117"/>
      <c r="O542" s="117"/>
      <c r="P542" s="117"/>
      <c r="Q542" s="117"/>
      <c r="R542" s="117"/>
      <c r="S542" s="117"/>
      <c r="T542" s="117"/>
      <c r="U542" s="117"/>
      <c r="V542" s="117"/>
      <c r="W542" s="117"/>
      <c r="X542" s="117"/>
      <c r="Y542" s="117"/>
      <c r="Z542" s="117"/>
      <c r="AA542" s="117"/>
      <c r="AB542" s="117"/>
      <c r="AC542" s="117"/>
      <c r="AD542" s="117"/>
      <c r="AE542" s="117"/>
      <c r="AF542" s="117"/>
      <c r="AG542" s="117"/>
      <c r="AH542" s="117"/>
      <c r="AI542" s="117"/>
      <c r="AJ542" s="117"/>
      <c r="AK542" s="117"/>
      <c r="AL542" s="117"/>
      <c r="AM542" s="117"/>
      <c r="AN542" s="117"/>
      <c r="AO542" s="117"/>
      <c r="AP542" s="117"/>
      <c r="AQ542" s="117"/>
      <c r="AR542" s="117"/>
      <c r="AS542" s="117"/>
      <c r="AT542" s="117"/>
      <c r="AU542" s="117"/>
      <c r="AV542" s="117"/>
      <c r="AW542" s="117"/>
      <c r="AX542" s="118"/>
    </row>
    <row r="543" spans="1:113" ht="12" customHeight="1">
      <c r="A543" s="38"/>
      <c r="B543" s="116"/>
      <c r="C543" s="117"/>
      <c r="D543" s="117"/>
      <c r="E543" s="117"/>
      <c r="F543" s="117"/>
      <c r="G543" s="117"/>
      <c r="H543" s="117"/>
      <c r="I543" s="117"/>
      <c r="J543" s="117"/>
      <c r="K543" s="117"/>
      <c r="L543" s="117"/>
      <c r="M543" s="117"/>
      <c r="N543" s="117"/>
      <c r="O543" s="117"/>
      <c r="P543" s="117"/>
      <c r="Q543" s="117"/>
      <c r="R543" s="117"/>
      <c r="S543" s="117"/>
      <c r="T543" s="117"/>
      <c r="U543" s="117"/>
      <c r="V543" s="117"/>
      <c r="W543" s="117"/>
      <c r="X543" s="117"/>
      <c r="Y543" s="117"/>
      <c r="Z543" s="117"/>
      <c r="AA543" s="117"/>
      <c r="AB543" s="117"/>
      <c r="AC543" s="117"/>
      <c r="AD543" s="117"/>
      <c r="AE543" s="117"/>
      <c r="AF543" s="117"/>
      <c r="AG543" s="117"/>
      <c r="AH543" s="117"/>
      <c r="AI543" s="117"/>
      <c r="AJ543" s="117"/>
      <c r="AK543" s="117"/>
      <c r="AL543" s="117"/>
      <c r="AM543" s="117"/>
      <c r="AN543" s="117"/>
      <c r="AO543" s="117"/>
      <c r="AP543" s="117"/>
      <c r="AQ543" s="117"/>
      <c r="AR543" s="117"/>
      <c r="AS543" s="117"/>
      <c r="AT543" s="117"/>
      <c r="AU543" s="117"/>
      <c r="AV543" s="117"/>
      <c r="AW543" s="117"/>
      <c r="AX543" s="118"/>
    </row>
    <row r="544" spans="1:113" ht="12" customHeight="1">
      <c r="A544" s="38"/>
      <c r="B544" s="116"/>
      <c r="C544" s="117"/>
      <c r="D544" s="117"/>
      <c r="E544" s="117"/>
      <c r="F544" s="117"/>
      <c r="G544" s="117"/>
      <c r="H544" s="117"/>
      <c r="I544" s="117"/>
      <c r="J544" s="117"/>
      <c r="K544" s="117"/>
      <c r="L544" s="117"/>
      <c r="M544" s="117"/>
      <c r="N544" s="117"/>
      <c r="O544" s="117"/>
      <c r="P544" s="117"/>
      <c r="Q544" s="117"/>
      <c r="R544" s="117"/>
      <c r="S544" s="117"/>
      <c r="T544" s="117"/>
      <c r="U544" s="117"/>
      <c r="V544" s="117"/>
      <c r="W544" s="117"/>
      <c r="X544" s="117"/>
      <c r="Y544" s="117"/>
      <c r="Z544" s="117"/>
      <c r="AA544" s="117"/>
      <c r="AB544" s="117"/>
      <c r="AC544" s="117"/>
      <c r="AD544" s="117"/>
      <c r="AE544" s="117"/>
      <c r="AF544" s="117"/>
      <c r="AG544" s="117"/>
      <c r="AH544" s="117"/>
      <c r="AI544" s="117"/>
      <c r="AJ544" s="117"/>
      <c r="AK544" s="117"/>
      <c r="AL544" s="117"/>
      <c r="AM544" s="117"/>
      <c r="AN544" s="117"/>
      <c r="AO544" s="117"/>
      <c r="AP544" s="117"/>
      <c r="AQ544" s="117"/>
      <c r="AR544" s="117"/>
      <c r="AS544" s="117"/>
      <c r="AT544" s="117"/>
      <c r="AU544" s="117"/>
      <c r="AV544" s="117"/>
      <c r="AW544" s="117"/>
      <c r="AX544" s="118"/>
    </row>
    <row r="545" spans="1:251" ht="15" thickBot="1">
      <c r="A545" s="47"/>
      <c r="B545" s="48"/>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c r="AA545" s="49"/>
      <c r="AB545" s="49"/>
      <c r="AC545" s="49"/>
      <c r="AD545" s="49"/>
      <c r="AE545" s="49"/>
      <c r="AF545" s="49"/>
      <c r="AG545" s="49"/>
      <c r="AH545" s="49"/>
      <c r="AI545" s="49"/>
      <c r="AJ545" s="49"/>
      <c r="AK545" s="49"/>
      <c r="AL545" s="49"/>
      <c r="AM545" s="49"/>
      <c r="AN545" s="49"/>
      <c r="AO545" s="49"/>
      <c r="AP545" s="49"/>
      <c r="AQ545" s="49"/>
      <c r="AR545" s="49"/>
      <c r="AS545" s="49"/>
      <c r="AT545" s="49"/>
      <c r="AU545" s="49"/>
      <c r="AV545" s="49"/>
      <c r="AW545" s="49"/>
      <c r="AX545" s="50"/>
    </row>
    <row r="546" spans="1:251">
      <c r="B546" s="51"/>
    </row>
    <row r="547" spans="1:251" ht="14.4">
      <c r="B547" s="40" t="s">
        <v>64</v>
      </c>
      <c r="C547" s="38"/>
      <c r="D547" s="38"/>
      <c r="E547" s="38"/>
      <c r="F547" s="38"/>
      <c r="G547" s="38"/>
      <c r="H547" s="38"/>
      <c r="I547" s="38"/>
      <c r="J547" s="38"/>
      <c r="K547" s="38"/>
      <c r="L547" s="39"/>
      <c r="M547" s="39"/>
      <c r="N547" s="39"/>
      <c r="O547" s="39"/>
      <c r="P547" s="38"/>
      <c r="Q547" s="38"/>
      <c r="R547" s="38"/>
      <c r="S547" s="38"/>
      <c r="T547" s="38"/>
      <c r="U547" s="38"/>
      <c r="V547" s="40"/>
      <c r="W547" s="40"/>
      <c r="X547" s="40"/>
      <c r="Y547" s="40"/>
      <c r="Z547" s="40"/>
      <c r="AA547" s="40"/>
      <c r="AB547" s="40"/>
      <c r="AC547" s="40"/>
      <c r="AD547" s="40"/>
      <c r="AE547" s="40"/>
      <c r="AF547" s="40"/>
      <c r="AG547" s="40"/>
      <c r="AH547" s="40"/>
      <c r="AI547" s="40"/>
      <c r="AJ547" s="40"/>
      <c r="AK547" s="40"/>
      <c r="AL547" s="40"/>
      <c r="AM547" s="40"/>
      <c r="AN547" s="40"/>
      <c r="AO547" s="40"/>
      <c r="AP547" s="40"/>
      <c r="AQ547" s="40"/>
      <c r="AR547" s="40"/>
      <c r="AS547" s="40"/>
      <c r="AT547" s="40"/>
      <c r="AU547" s="40"/>
      <c r="AV547" s="40"/>
      <c r="AW547" s="40"/>
      <c r="AX547" s="40"/>
    </row>
    <row r="548" spans="1:251" ht="15" thickBot="1">
      <c r="B548" s="38"/>
      <c r="C548" s="38"/>
      <c r="D548" s="38"/>
      <c r="E548" s="38"/>
      <c r="F548" s="38"/>
      <c r="G548" s="38"/>
      <c r="H548" s="38"/>
      <c r="I548" s="38"/>
      <c r="J548" s="38"/>
      <c r="K548" s="38"/>
      <c r="L548" s="39"/>
      <c r="M548" s="39"/>
      <c r="N548" s="39"/>
      <c r="O548" s="39"/>
      <c r="P548" s="38"/>
      <c r="Q548" s="38"/>
      <c r="R548" s="38"/>
      <c r="S548" s="38"/>
      <c r="T548" s="38"/>
      <c r="U548" s="38"/>
      <c r="V548" s="40"/>
      <c r="W548" s="40"/>
      <c r="X548" s="40"/>
      <c r="Y548" s="40"/>
      <c r="Z548" s="40"/>
      <c r="AA548" s="40"/>
      <c r="AB548" s="40"/>
      <c r="AC548" s="40"/>
      <c r="AD548" s="40"/>
      <c r="AE548" s="40"/>
      <c r="AF548" s="40"/>
      <c r="AG548" s="40"/>
      <c r="AH548" s="40"/>
      <c r="AI548" s="40"/>
      <c r="AJ548" s="40"/>
      <c r="AK548" s="40"/>
      <c r="AL548" s="40"/>
      <c r="AM548" s="40"/>
      <c r="AN548" s="40"/>
      <c r="AO548" s="40"/>
      <c r="AP548" s="40"/>
      <c r="AQ548" s="40"/>
      <c r="AR548" s="40"/>
      <c r="AS548" s="40"/>
      <c r="AT548" s="40"/>
      <c r="AU548" s="40"/>
      <c r="AV548" s="40"/>
      <c r="AW548" s="40"/>
      <c r="AX548" s="52" t="s">
        <v>65</v>
      </c>
    </row>
    <row r="549" spans="1:251" s="46" customFormat="1" ht="13.5" customHeight="1">
      <c r="A549" s="38"/>
      <c r="B549" s="119" t="s">
        <v>66</v>
      </c>
      <c r="C549" s="120"/>
      <c r="D549" s="120"/>
      <c r="E549" s="120"/>
      <c r="F549" s="120"/>
      <c r="G549" s="120"/>
      <c r="H549" s="120"/>
      <c r="I549" s="120"/>
      <c r="J549" s="120"/>
      <c r="K549" s="120"/>
      <c r="L549" s="120"/>
      <c r="M549" s="120"/>
      <c r="N549" s="120"/>
      <c r="O549" s="120"/>
      <c r="P549" s="120"/>
      <c r="Q549" s="120"/>
      <c r="R549" s="120"/>
      <c r="S549" s="120"/>
      <c r="T549" s="120"/>
      <c r="U549" s="120"/>
      <c r="V549" s="120"/>
      <c r="W549" s="120"/>
      <c r="X549" s="120"/>
      <c r="Y549" s="120"/>
      <c r="Z549" s="121"/>
      <c r="AA549" s="125" t="s">
        <v>67</v>
      </c>
      <c r="AB549" s="120"/>
      <c r="AC549" s="120"/>
      <c r="AD549" s="120"/>
      <c r="AE549" s="120"/>
      <c r="AF549" s="120"/>
      <c r="AG549" s="120"/>
      <c r="AH549" s="120"/>
      <c r="AI549" s="121"/>
      <c r="AJ549" s="125" t="s">
        <v>68</v>
      </c>
      <c r="AK549" s="120"/>
      <c r="AL549" s="120"/>
      <c r="AM549" s="120"/>
      <c r="AN549" s="120"/>
      <c r="AO549" s="120"/>
      <c r="AP549" s="120"/>
      <c r="AQ549" s="120"/>
      <c r="AR549" s="121"/>
      <c r="AS549" s="125" t="s">
        <v>69</v>
      </c>
      <c r="AT549" s="120"/>
      <c r="AU549" s="120"/>
      <c r="AV549" s="120"/>
      <c r="AW549" s="120"/>
      <c r="AX549" s="127"/>
      <c r="AY549" s="32"/>
      <c r="AZ549" s="32"/>
      <c r="BA549" s="32"/>
      <c r="BB549" s="32"/>
      <c r="BC549" s="32"/>
      <c r="BD549" s="32"/>
      <c r="BE549" s="32"/>
      <c r="BF549" s="32"/>
      <c r="BG549" s="32"/>
      <c r="BH549" s="32"/>
      <c r="BI549" s="32"/>
      <c r="BJ549" s="32"/>
      <c r="BK549" s="32"/>
      <c r="BL549" s="32"/>
      <c r="BM549" s="32"/>
      <c r="BN549" s="32"/>
      <c r="BO549" s="32"/>
      <c r="BP549" s="32"/>
      <c r="BQ549" s="32"/>
      <c r="BR549" s="32"/>
      <c r="BS549" s="32"/>
      <c r="BT549" s="32"/>
      <c r="BU549" s="32"/>
      <c r="BV549" s="32"/>
      <c r="BW549" s="32"/>
      <c r="BX549" s="32"/>
      <c r="BY549" s="32"/>
      <c r="BZ549" s="32"/>
      <c r="CA549" s="32"/>
      <c r="CB549" s="32"/>
      <c r="CC549" s="32"/>
      <c r="CD549" s="32"/>
      <c r="CE549" s="32"/>
      <c r="CF549" s="32"/>
      <c r="CG549" s="32"/>
      <c r="CH549" s="32"/>
      <c r="CI549" s="32"/>
      <c r="CJ549" s="32"/>
      <c r="CK549" s="32"/>
      <c r="CL549" s="32"/>
      <c r="CM549" s="32"/>
      <c r="CN549" s="32"/>
      <c r="CO549" s="32"/>
      <c r="CP549" s="32"/>
      <c r="CQ549" s="32"/>
      <c r="CR549" s="32"/>
      <c r="CS549" s="32"/>
      <c r="CT549" s="32"/>
      <c r="CU549" s="32"/>
      <c r="CV549" s="32"/>
      <c r="CW549" s="32"/>
      <c r="CX549" s="32"/>
      <c r="CY549" s="32"/>
      <c r="CZ549" s="32"/>
      <c r="DA549" s="32"/>
      <c r="DB549" s="32"/>
      <c r="DC549" s="32"/>
      <c r="DD549" s="32"/>
      <c r="DE549" s="32"/>
      <c r="DF549" s="32"/>
      <c r="DG549" s="32"/>
      <c r="DH549" s="32"/>
      <c r="DI549" s="32"/>
      <c r="DJ549" s="32"/>
      <c r="DK549" s="32"/>
      <c r="DL549" s="32"/>
      <c r="DM549" s="32"/>
      <c r="DN549" s="32"/>
      <c r="DO549" s="32"/>
      <c r="DP549" s="32"/>
      <c r="DQ549" s="32"/>
      <c r="DR549" s="32"/>
      <c r="DS549" s="32"/>
      <c r="DT549" s="32"/>
      <c r="DU549" s="32"/>
      <c r="DV549" s="32"/>
      <c r="DW549" s="32"/>
      <c r="DX549" s="32"/>
      <c r="DY549" s="32"/>
      <c r="DZ549" s="32"/>
      <c r="EA549" s="32"/>
      <c r="EB549" s="32"/>
      <c r="EC549" s="32"/>
      <c r="ED549" s="32"/>
      <c r="EE549" s="32"/>
      <c r="EF549" s="32"/>
      <c r="EG549" s="32"/>
      <c r="EH549" s="32"/>
      <c r="EI549" s="32"/>
      <c r="EJ549" s="32"/>
      <c r="EK549" s="32"/>
      <c r="EL549" s="32"/>
      <c r="EM549" s="32"/>
      <c r="EN549" s="32"/>
      <c r="EO549" s="32"/>
      <c r="EP549" s="32"/>
      <c r="EQ549" s="32"/>
      <c r="ER549" s="32"/>
      <c r="ES549" s="32"/>
      <c r="ET549" s="32"/>
      <c r="EU549" s="32"/>
      <c r="EV549" s="32"/>
      <c r="EW549" s="32"/>
      <c r="EX549" s="32"/>
      <c r="EY549" s="32"/>
      <c r="EZ549" s="32"/>
      <c r="FA549" s="32"/>
      <c r="FB549" s="32"/>
      <c r="FC549" s="32"/>
      <c r="FD549" s="32"/>
      <c r="FE549" s="32"/>
      <c r="FF549" s="32"/>
      <c r="FG549" s="32"/>
      <c r="FH549" s="32"/>
      <c r="FI549" s="32"/>
      <c r="FJ549" s="32"/>
      <c r="FK549" s="32"/>
      <c r="FL549" s="32"/>
      <c r="FM549" s="32"/>
      <c r="FN549" s="32"/>
      <c r="FO549" s="32"/>
      <c r="FP549" s="32"/>
      <c r="FQ549" s="32"/>
      <c r="FR549" s="32"/>
      <c r="FS549" s="32"/>
      <c r="FT549" s="32"/>
      <c r="FU549" s="32"/>
      <c r="FV549" s="32"/>
      <c r="FW549" s="32"/>
      <c r="FX549" s="32"/>
      <c r="FY549" s="32"/>
      <c r="FZ549" s="32"/>
      <c r="GA549" s="32"/>
      <c r="GB549" s="32"/>
      <c r="GC549" s="32"/>
      <c r="GD549" s="32"/>
      <c r="GE549" s="32"/>
      <c r="GF549" s="32"/>
      <c r="GG549" s="32"/>
      <c r="GH549" s="32"/>
      <c r="GI549" s="32"/>
      <c r="GJ549" s="32"/>
      <c r="GK549" s="32"/>
      <c r="GL549" s="32"/>
      <c r="GM549" s="32"/>
      <c r="GN549" s="32"/>
      <c r="GO549" s="32"/>
      <c r="GP549" s="32"/>
      <c r="GQ549" s="32"/>
      <c r="GR549" s="32"/>
      <c r="GS549" s="32"/>
      <c r="GT549" s="32"/>
      <c r="GU549" s="32"/>
      <c r="GV549" s="32"/>
      <c r="GW549" s="32"/>
      <c r="GX549" s="32"/>
      <c r="GY549" s="32"/>
      <c r="GZ549" s="32"/>
      <c r="HA549" s="32"/>
      <c r="HB549" s="32"/>
      <c r="HC549" s="32"/>
      <c r="HD549" s="32"/>
      <c r="HE549" s="32"/>
      <c r="HF549" s="32"/>
      <c r="HG549" s="32"/>
      <c r="HH549" s="32"/>
      <c r="HI549" s="32"/>
      <c r="HJ549" s="32"/>
      <c r="HK549" s="32"/>
      <c r="HL549" s="32"/>
      <c r="HM549" s="32"/>
      <c r="HN549" s="32"/>
      <c r="HO549" s="32"/>
      <c r="HP549" s="32"/>
      <c r="HQ549" s="32"/>
      <c r="HR549" s="32"/>
      <c r="HS549" s="32"/>
      <c r="HT549" s="32"/>
      <c r="HU549" s="32"/>
      <c r="HV549" s="32"/>
      <c r="HW549" s="32"/>
      <c r="HX549" s="32"/>
      <c r="HY549" s="32"/>
      <c r="HZ549" s="32"/>
      <c r="IA549" s="32"/>
      <c r="IB549" s="32"/>
      <c r="IC549" s="32"/>
      <c r="ID549" s="32"/>
      <c r="IE549" s="32"/>
      <c r="IF549" s="32"/>
      <c r="IG549" s="32"/>
      <c r="IH549" s="32"/>
      <c r="II549" s="32"/>
      <c r="IJ549" s="32"/>
      <c r="IK549" s="32"/>
      <c r="IL549" s="32"/>
      <c r="IM549" s="32"/>
      <c r="IN549" s="32"/>
      <c r="IO549" s="32"/>
      <c r="IP549" s="32"/>
      <c r="IQ549" s="32"/>
    </row>
    <row r="550" spans="1:251" s="46" customFormat="1">
      <c r="A550" s="38"/>
      <c r="B550" s="122"/>
      <c r="C550" s="123"/>
      <c r="D550" s="123"/>
      <c r="E550" s="123"/>
      <c r="F550" s="123"/>
      <c r="G550" s="123"/>
      <c r="H550" s="123"/>
      <c r="I550" s="123"/>
      <c r="J550" s="123"/>
      <c r="K550" s="123"/>
      <c r="L550" s="123"/>
      <c r="M550" s="123"/>
      <c r="N550" s="123"/>
      <c r="O550" s="123"/>
      <c r="P550" s="123"/>
      <c r="Q550" s="123"/>
      <c r="R550" s="123"/>
      <c r="S550" s="123"/>
      <c r="T550" s="123"/>
      <c r="U550" s="123"/>
      <c r="V550" s="123"/>
      <c r="W550" s="123"/>
      <c r="X550" s="123"/>
      <c r="Y550" s="123"/>
      <c r="Z550" s="124"/>
      <c r="AA550" s="126"/>
      <c r="AB550" s="123"/>
      <c r="AC550" s="123"/>
      <c r="AD550" s="123"/>
      <c r="AE550" s="123"/>
      <c r="AF550" s="123"/>
      <c r="AG550" s="123"/>
      <c r="AH550" s="123"/>
      <c r="AI550" s="124"/>
      <c r="AJ550" s="126"/>
      <c r="AK550" s="123"/>
      <c r="AL550" s="123"/>
      <c r="AM550" s="123"/>
      <c r="AN550" s="123"/>
      <c r="AO550" s="123"/>
      <c r="AP550" s="123"/>
      <c r="AQ550" s="123"/>
      <c r="AR550" s="124"/>
      <c r="AS550" s="126"/>
      <c r="AT550" s="123"/>
      <c r="AU550" s="123"/>
      <c r="AV550" s="123"/>
      <c r="AW550" s="123"/>
      <c r="AX550" s="128"/>
      <c r="AY550" s="32"/>
      <c r="AZ550" s="32"/>
      <c r="BA550" s="32"/>
      <c r="BB550" s="53"/>
      <c r="BC550" s="54"/>
      <c r="BE550" s="32"/>
      <c r="BF550" s="32"/>
      <c r="BG550" s="32"/>
      <c r="BH550" s="32"/>
      <c r="BI550" s="32"/>
      <c r="BJ550" s="32"/>
      <c r="BK550" s="32"/>
      <c r="BL550" s="32"/>
      <c r="BM550" s="32"/>
      <c r="BN550" s="32"/>
      <c r="BO550" s="32"/>
      <c r="BP550" s="32"/>
      <c r="BQ550" s="32"/>
      <c r="BR550" s="32"/>
      <c r="BS550" s="32"/>
      <c r="BT550" s="32"/>
      <c r="BU550" s="32"/>
      <c r="BV550" s="32"/>
      <c r="BW550" s="32"/>
      <c r="BX550" s="32"/>
      <c r="BY550" s="32"/>
      <c r="BZ550" s="32"/>
      <c r="CA550" s="32"/>
      <c r="CB550" s="32"/>
      <c r="CC550" s="32"/>
      <c r="CD550" s="32"/>
      <c r="CE550" s="32"/>
      <c r="CF550" s="32"/>
      <c r="CG550" s="32"/>
      <c r="CH550" s="32"/>
      <c r="CI550" s="32"/>
      <c r="CJ550" s="32"/>
      <c r="CK550" s="32"/>
      <c r="CL550" s="32"/>
      <c r="CM550" s="32"/>
      <c r="CN550" s="32"/>
      <c r="CO550" s="32"/>
      <c r="CP550" s="32"/>
      <c r="CQ550" s="32"/>
      <c r="CR550" s="32"/>
      <c r="CS550" s="32"/>
      <c r="CT550" s="32"/>
      <c r="CU550" s="32"/>
      <c r="CV550" s="32"/>
      <c r="CW550" s="32"/>
      <c r="CX550" s="32"/>
      <c r="CY550" s="32"/>
      <c r="CZ550" s="32"/>
      <c r="DA550" s="32"/>
      <c r="DB550" s="32"/>
      <c r="DC550" s="32"/>
      <c r="DD550" s="32"/>
      <c r="DE550" s="32"/>
      <c r="DF550" s="32"/>
      <c r="DG550" s="32"/>
      <c r="DH550" s="32"/>
      <c r="DI550" s="32"/>
      <c r="DJ550" s="32"/>
      <c r="DK550" s="32"/>
      <c r="DL550" s="32"/>
      <c r="DM550" s="32"/>
      <c r="DN550" s="32"/>
      <c r="DO550" s="32"/>
      <c r="DP550" s="32"/>
      <c r="DQ550" s="32"/>
      <c r="DR550" s="32"/>
      <c r="DS550" s="32"/>
      <c r="DT550" s="32"/>
      <c r="DU550" s="32"/>
      <c r="DV550" s="32"/>
      <c r="DW550" s="32"/>
      <c r="DX550" s="32"/>
      <c r="DY550" s="32"/>
      <c r="DZ550" s="32"/>
      <c r="EA550" s="32"/>
      <c r="EB550" s="32"/>
      <c r="EC550" s="32"/>
      <c r="ED550" s="32"/>
      <c r="EE550" s="32"/>
      <c r="EF550" s="32"/>
      <c r="EG550" s="32"/>
      <c r="EH550" s="32"/>
      <c r="EI550" s="32"/>
      <c r="EJ550" s="32"/>
      <c r="EK550" s="32"/>
      <c r="EL550" s="32"/>
      <c r="EM550" s="32"/>
      <c r="EN550" s="32"/>
      <c r="EO550" s="32"/>
      <c r="EP550" s="32"/>
      <c r="EQ550" s="32"/>
      <c r="ER550" s="32"/>
      <c r="ES550" s="32"/>
      <c r="ET550" s="32"/>
      <c r="EU550" s="32"/>
      <c r="EV550" s="32"/>
      <c r="EW550" s="32"/>
      <c r="EX550" s="32"/>
      <c r="EY550" s="32"/>
      <c r="EZ550" s="32"/>
      <c r="FA550" s="32"/>
      <c r="FB550" s="32"/>
      <c r="FC550" s="32"/>
      <c r="FD550" s="32"/>
      <c r="FE550" s="32"/>
      <c r="FF550" s="32"/>
      <c r="FG550" s="32"/>
      <c r="FH550" s="32"/>
      <c r="FI550" s="32"/>
      <c r="FJ550" s="32"/>
      <c r="FK550" s="32"/>
      <c r="FL550" s="32"/>
      <c r="FM550" s="32"/>
      <c r="FN550" s="32"/>
      <c r="FO550" s="32"/>
      <c r="FP550" s="32"/>
      <c r="FQ550" s="32"/>
      <c r="FR550" s="32"/>
      <c r="FS550" s="32"/>
      <c r="FT550" s="32"/>
      <c r="FU550" s="32"/>
      <c r="FV550" s="32"/>
      <c r="FW550" s="32"/>
      <c r="FX550" s="32"/>
      <c r="FY550" s="32"/>
      <c r="FZ550" s="32"/>
      <c r="GA550" s="32"/>
      <c r="GB550" s="32"/>
      <c r="GC550" s="32"/>
      <c r="GD550" s="32"/>
      <c r="GE550" s="32"/>
      <c r="GF550" s="32"/>
      <c r="GG550" s="32"/>
      <c r="GH550" s="32"/>
      <c r="GI550" s="32"/>
      <c r="GJ550" s="32"/>
      <c r="GK550" s="32"/>
      <c r="GL550" s="32"/>
      <c r="GM550" s="32"/>
      <c r="GN550" s="32"/>
      <c r="GO550" s="32"/>
      <c r="GP550" s="32"/>
      <c r="GQ550" s="32"/>
      <c r="GR550" s="32"/>
      <c r="GS550" s="32"/>
      <c r="GT550" s="32"/>
      <c r="GU550" s="32"/>
      <c r="GV550" s="32"/>
      <c r="GW550" s="32"/>
      <c r="GX550" s="32"/>
      <c r="GY550" s="32"/>
      <c r="GZ550" s="32"/>
      <c r="HA550" s="32"/>
      <c r="HB550" s="32"/>
      <c r="HC550" s="32"/>
      <c r="HD550" s="32"/>
      <c r="HE550" s="32"/>
      <c r="HF550" s="32"/>
      <c r="HG550" s="32"/>
      <c r="HH550" s="32"/>
      <c r="HI550" s="32"/>
      <c r="HJ550" s="32"/>
      <c r="HK550" s="32"/>
      <c r="HL550" s="32"/>
      <c r="HM550" s="32"/>
      <c r="HN550" s="32"/>
      <c r="HO550" s="32"/>
      <c r="HP550" s="32"/>
      <c r="HQ550" s="32"/>
      <c r="HR550" s="32"/>
      <c r="HS550" s="32"/>
      <c r="HT550" s="32"/>
      <c r="HU550" s="32"/>
      <c r="HV550" s="32"/>
      <c r="HW550" s="32"/>
      <c r="HX550" s="32"/>
      <c r="HY550" s="32"/>
      <c r="HZ550" s="32"/>
      <c r="IA550" s="32"/>
      <c r="IB550" s="32"/>
      <c r="IC550" s="32"/>
      <c r="ID550" s="32"/>
      <c r="IE550" s="32"/>
      <c r="IF550" s="32"/>
      <c r="IG550" s="32"/>
      <c r="IH550" s="32"/>
      <c r="II550" s="32"/>
      <c r="IJ550" s="32"/>
      <c r="IK550" s="32"/>
      <c r="IL550" s="32"/>
      <c r="IM550" s="32"/>
      <c r="IN550" s="32"/>
      <c r="IO550" s="32"/>
      <c r="IP550" s="32"/>
      <c r="IQ550" s="32"/>
    </row>
    <row r="551" spans="1:251" s="46" customFormat="1" ht="18.75" customHeight="1">
      <c r="A551" s="38"/>
      <c r="B551" s="55"/>
      <c r="C551" s="91" t="s">
        <v>133</v>
      </c>
      <c r="D551" s="92"/>
      <c r="E551" s="92"/>
      <c r="F551" s="92"/>
      <c r="G551" s="92"/>
      <c r="H551" s="92"/>
      <c r="I551" s="92"/>
      <c r="J551" s="92"/>
      <c r="K551" s="92"/>
      <c r="L551" s="92"/>
      <c r="M551" s="92"/>
      <c r="N551" s="92"/>
      <c r="O551" s="92"/>
      <c r="P551" s="92"/>
      <c r="Q551" s="92"/>
      <c r="R551" s="92"/>
      <c r="S551" s="92"/>
      <c r="T551" s="92"/>
      <c r="U551" s="92"/>
      <c r="V551" s="92"/>
      <c r="W551" s="92"/>
      <c r="X551" s="92"/>
      <c r="Y551" s="92"/>
      <c r="Z551" s="93"/>
      <c r="AA551" s="94">
        <v>10850</v>
      </c>
      <c r="AB551" s="95"/>
      <c r="AC551" s="95"/>
      <c r="AD551" s="95"/>
      <c r="AE551" s="95"/>
      <c r="AF551" s="95"/>
      <c r="AG551" s="95"/>
      <c r="AH551" s="95"/>
      <c r="AI551" s="96"/>
      <c r="AJ551" s="94">
        <v>9991</v>
      </c>
      <c r="AK551" s="95"/>
      <c r="AL551" s="95"/>
      <c r="AM551" s="95"/>
      <c r="AN551" s="95"/>
      <c r="AO551" s="95"/>
      <c r="AP551" s="95"/>
      <c r="AQ551" s="95"/>
      <c r="AR551" s="96"/>
      <c r="AS551" s="97"/>
      <c r="AT551" s="98"/>
      <c r="AU551" s="98"/>
      <c r="AV551" s="98"/>
      <c r="AW551" s="98"/>
      <c r="AX551" s="99"/>
      <c r="AY551" s="32"/>
      <c r="AZ551" s="32"/>
      <c r="BA551" s="32"/>
      <c r="BB551" s="32"/>
      <c r="BC551" s="32"/>
      <c r="BD551" s="32"/>
      <c r="BE551" s="32"/>
      <c r="BF551" s="32"/>
      <c r="BG551" s="32"/>
      <c r="BH551" s="32"/>
      <c r="BI551" s="32"/>
      <c r="BJ551" s="32"/>
      <c r="BK551" s="32"/>
      <c r="BL551" s="32"/>
      <c r="BM551" s="32"/>
      <c r="BN551" s="32"/>
      <c r="BO551" s="32"/>
      <c r="BP551" s="32"/>
      <c r="BQ551" s="32"/>
      <c r="BR551" s="32"/>
      <c r="BS551" s="32"/>
      <c r="BT551" s="32"/>
      <c r="BU551" s="32"/>
      <c r="BV551" s="32"/>
      <c r="BW551" s="32"/>
      <c r="BX551" s="32"/>
      <c r="BY551" s="32"/>
      <c r="BZ551" s="32"/>
      <c r="CA551" s="32"/>
      <c r="CB551" s="32"/>
      <c r="CC551" s="32"/>
      <c r="CD551" s="32"/>
      <c r="CE551" s="32"/>
      <c r="CF551" s="32"/>
      <c r="CG551" s="32"/>
      <c r="CH551" s="32"/>
      <c r="CI551" s="32"/>
      <c r="CJ551" s="32"/>
      <c r="CK551" s="32"/>
      <c r="CL551" s="32"/>
      <c r="CM551" s="32"/>
      <c r="CN551" s="32"/>
      <c r="CO551" s="32"/>
      <c r="CP551" s="32"/>
      <c r="CQ551" s="32"/>
      <c r="CR551" s="32"/>
      <c r="CS551" s="32"/>
      <c r="CT551" s="32"/>
      <c r="CU551" s="32"/>
      <c r="CV551" s="32"/>
      <c r="CW551" s="32"/>
      <c r="CX551" s="32"/>
      <c r="CY551" s="32"/>
      <c r="CZ551" s="32"/>
      <c r="DA551" s="32"/>
      <c r="DB551" s="32"/>
      <c r="DC551" s="32"/>
      <c r="DD551" s="32"/>
      <c r="DE551" s="32"/>
      <c r="DF551" s="32"/>
      <c r="DG551" s="32"/>
      <c r="DH551" s="32"/>
      <c r="DI551" s="32"/>
      <c r="DJ551" s="32"/>
      <c r="DK551" s="32"/>
      <c r="DL551" s="32"/>
      <c r="DM551" s="32"/>
      <c r="DN551" s="32"/>
      <c r="DO551" s="32"/>
      <c r="DP551" s="32"/>
      <c r="DQ551" s="32"/>
      <c r="DR551" s="32"/>
      <c r="DS551" s="32"/>
      <c r="DT551" s="32"/>
      <c r="DU551" s="32"/>
      <c r="DV551" s="32"/>
      <c r="DW551" s="32"/>
      <c r="DX551" s="32"/>
      <c r="DY551" s="32"/>
      <c r="DZ551" s="32"/>
      <c r="EA551" s="32"/>
      <c r="EB551" s="32"/>
      <c r="EC551" s="32"/>
      <c r="ED551" s="32"/>
      <c r="EE551" s="32"/>
      <c r="EF551" s="32"/>
      <c r="EG551" s="32"/>
      <c r="EH551" s="32"/>
      <c r="EI551" s="32"/>
      <c r="EJ551" s="32"/>
      <c r="EK551" s="32"/>
      <c r="EL551" s="32"/>
      <c r="EM551" s="32"/>
      <c r="EN551" s="32"/>
      <c r="EO551" s="32"/>
      <c r="EP551" s="32"/>
      <c r="EQ551" s="32"/>
      <c r="ER551" s="32"/>
      <c r="ES551" s="32"/>
      <c r="ET551" s="32"/>
      <c r="EU551" s="32"/>
      <c r="EV551" s="32"/>
      <c r="EW551" s="32"/>
      <c r="EX551" s="32"/>
      <c r="EY551" s="32"/>
      <c r="EZ551" s="32"/>
      <c r="FA551" s="32"/>
      <c r="FB551" s="32"/>
      <c r="FC551" s="32"/>
      <c r="FD551" s="32"/>
      <c r="FE551" s="32"/>
      <c r="FF551" s="32"/>
      <c r="FG551" s="32"/>
      <c r="FH551" s="32"/>
      <c r="FI551" s="32"/>
      <c r="FJ551" s="32"/>
      <c r="FK551" s="32"/>
      <c r="FL551" s="32"/>
      <c r="FM551" s="32"/>
      <c r="FN551" s="32"/>
      <c r="FO551" s="32"/>
      <c r="FP551" s="32"/>
      <c r="FQ551" s="32"/>
      <c r="FR551" s="32"/>
      <c r="FS551" s="32"/>
      <c r="FT551" s="32"/>
      <c r="FU551" s="32"/>
      <c r="FV551" s="32"/>
      <c r="FW551" s="32"/>
      <c r="FX551" s="32"/>
      <c r="FY551" s="32"/>
      <c r="FZ551" s="32"/>
      <c r="GA551" s="32"/>
      <c r="GB551" s="32"/>
      <c r="GC551" s="32"/>
      <c r="GD551" s="32"/>
      <c r="GE551" s="32"/>
      <c r="GF551" s="32"/>
      <c r="GG551" s="32"/>
      <c r="GH551" s="32"/>
      <c r="GI551" s="32"/>
      <c r="GJ551" s="32"/>
      <c r="GK551" s="32"/>
      <c r="GL551" s="32"/>
      <c r="GM551" s="32"/>
      <c r="GN551" s="32"/>
      <c r="GO551" s="32"/>
      <c r="GP551" s="32"/>
      <c r="GQ551" s="32"/>
      <c r="GR551" s="32"/>
      <c r="GS551" s="32"/>
      <c r="GT551" s="32"/>
      <c r="GU551" s="32"/>
      <c r="GV551" s="32"/>
      <c r="GW551" s="32"/>
      <c r="GX551" s="32"/>
      <c r="GY551" s="32"/>
      <c r="GZ551" s="32"/>
      <c r="HA551" s="32"/>
      <c r="HB551" s="32"/>
      <c r="HC551" s="32"/>
      <c r="HD551" s="32"/>
      <c r="HE551" s="32"/>
      <c r="HF551" s="32"/>
      <c r="HG551" s="32"/>
      <c r="HH551" s="32"/>
      <c r="HI551" s="32"/>
      <c r="HJ551" s="32"/>
      <c r="HK551" s="32"/>
      <c r="HL551" s="32"/>
      <c r="HM551" s="32"/>
      <c r="HN551" s="32"/>
      <c r="HO551" s="32"/>
      <c r="HP551" s="32"/>
      <c r="HQ551" s="32"/>
      <c r="HR551" s="32"/>
      <c r="HS551" s="32"/>
      <c r="HT551" s="32"/>
      <c r="HU551" s="32"/>
      <c r="HV551" s="32"/>
      <c r="HW551" s="32"/>
      <c r="HX551" s="32"/>
      <c r="HY551" s="32"/>
      <c r="HZ551" s="32"/>
      <c r="IA551" s="32"/>
      <c r="IB551" s="32"/>
      <c r="IC551" s="32"/>
      <c r="ID551" s="32"/>
      <c r="IE551" s="32"/>
      <c r="IF551" s="32"/>
      <c r="IG551" s="32"/>
      <c r="IH551" s="32"/>
      <c r="II551" s="32"/>
      <c r="IJ551" s="32"/>
      <c r="IK551" s="32"/>
      <c r="IL551" s="32"/>
      <c r="IM551" s="32"/>
      <c r="IN551" s="32"/>
      <c r="IO551" s="32"/>
      <c r="IP551" s="32"/>
      <c r="IQ551" s="32"/>
    </row>
    <row r="552" spans="1:251" s="46" customFormat="1" ht="18.75" customHeight="1">
      <c r="A552" s="38"/>
      <c r="B552" s="55"/>
      <c r="C552" s="91" t="s">
        <v>134</v>
      </c>
      <c r="D552" s="92"/>
      <c r="E552" s="92"/>
      <c r="F552" s="92"/>
      <c r="G552" s="92"/>
      <c r="H552" s="92"/>
      <c r="I552" s="92"/>
      <c r="J552" s="92"/>
      <c r="K552" s="92"/>
      <c r="L552" s="92"/>
      <c r="M552" s="92"/>
      <c r="N552" s="92"/>
      <c r="O552" s="92"/>
      <c r="P552" s="92"/>
      <c r="Q552" s="92"/>
      <c r="R552" s="92"/>
      <c r="S552" s="92"/>
      <c r="T552" s="92"/>
      <c r="U552" s="92"/>
      <c r="V552" s="92"/>
      <c r="W552" s="92"/>
      <c r="X552" s="92"/>
      <c r="Y552" s="92"/>
      <c r="Z552" s="93"/>
      <c r="AA552" s="94">
        <v>2407</v>
      </c>
      <c r="AB552" s="95"/>
      <c r="AC552" s="95"/>
      <c r="AD552" s="95"/>
      <c r="AE552" s="95"/>
      <c r="AF552" s="95"/>
      <c r="AG552" s="95"/>
      <c r="AH552" s="95"/>
      <c r="AI552" s="96"/>
      <c r="AJ552" s="94">
        <v>2260</v>
      </c>
      <c r="AK552" s="95"/>
      <c r="AL552" s="95"/>
      <c r="AM552" s="95"/>
      <c r="AN552" s="95"/>
      <c r="AO552" s="95"/>
      <c r="AP552" s="95"/>
      <c r="AQ552" s="95"/>
      <c r="AR552" s="96"/>
      <c r="AS552" s="97"/>
      <c r="AT552" s="98"/>
      <c r="AU552" s="98"/>
      <c r="AV552" s="98"/>
      <c r="AW552" s="98"/>
      <c r="AX552" s="99"/>
      <c r="AY552" s="32"/>
      <c r="AZ552" s="32"/>
      <c r="BA552" s="32"/>
      <c r="BB552" s="32"/>
      <c r="BC552" s="32"/>
      <c r="BD552" s="32"/>
      <c r="BE552" s="32"/>
      <c r="BF552" s="32"/>
      <c r="BG552" s="32"/>
      <c r="BH552" s="32"/>
      <c r="BI552" s="32"/>
      <c r="BJ552" s="32"/>
      <c r="BK552" s="32"/>
      <c r="BL552" s="32"/>
      <c r="BM552" s="32"/>
      <c r="BN552" s="32"/>
      <c r="BO552" s="32"/>
      <c r="BP552" s="32"/>
      <c r="BQ552" s="32"/>
      <c r="BR552" s="32"/>
      <c r="BS552" s="32"/>
      <c r="BT552" s="32"/>
      <c r="BU552" s="32"/>
      <c r="BV552" s="32"/>
      <c r="BW552" s="32"/>
      <c r="BX552" s="32"/>
      <c r="BY552" s="32"/>
      <c r="BZ552" s="32"/>
      <c r="CA552" s="32"/>
      <c r="CB552" s="32"/>
      <c r="CC552" s="32"/>
      <c r="CD552" s="32"/>
      <c r="CE552" s="32"/>
      <c r="CF552" s="32"/>
      <c r="CG552" s="32"/>
      <c r="CH552" s="32"/>
      <c r="CI552" s="32"/>
      <c r="CJ552" s="32"/>
      <c r="CK552" s="32"/>
      <c r="CL552" s="32"/>
      <c r="CM552" s="32"/>
      <c r="CN552" s="32"/>
      <c r="CO552" s="32"/>
      <c r="CP552" s="32"/>
      <c r="CQ552" s="32"/>
      <c r="CR552" s="32"/>
      <c r="CS552" s="32"/>
      <c r="CT552" s="32"/>
      <c r="CU552" s="32"/>
      <c r="CV552" s="32"/>
      <c r="CW552" s="32"/>
      <c r="CX552" s="32"/>
      <c r="CY552" s="32"/>
      <c r="CZ552" s="32"/>
      <c r="DA552" s="32"/>
      <c r="DB552" s="32"/>
      <c r="DC552" s="32"/>
      <c r="DD552" s="32"/>
      <c r="DE552" s="32"/>
      <c r="DF552" s="32"/>
      <c r="DG552" s="32"/>
      <c r="DH552" s="32"/>
      <c r="DI552" s="32"/>
      <c r="DJ552" s="32"/>
      <c r="DK552" s="32"/>
      <c r="DL552" s="32"/>
      <c r="DM552" s="32"/>
      <c r="DN552" s="32"/>
      <c r="DO552" s="32"/>
      <c r="DP552" s="32"/>
      <c r="DQ552" s="32"/>
      <c r="DR552" s="32"/>
      <c r="DS552" s="32"/>
      <c r="DT552" s="32"/>
      <c r="DU552" s="32"/>
      <c r="DV552" s="32"/>
      <c r="DW552" s="32"/>
      <c r="DX552" s="32"/>
      <c r="DY552" s="32"/>
      <c r="DZ552" s="32"/>
      <c r="EA552" s="32"/>
      <c r="EB552" s="32"/>
      <c r="EC552" s="32"/>
      <c r="ED552" s="32"/>
      <c r="EE552" s="32"/>
      <c r="EF552" s="32"/>
      <c r="EG552" s="32"/>
      <c r="EH552" s="32"/>
      <c r="EI552" s="32"/>
      <c r="EJ552" s="32"/>
      <c r="EK552" s="32"/>
      <c r="EL552" s="32"/>
      <c r="EM552" s="32"/>
      <c r="EN552" s="32"/>
      <c r="EO552" s="32"/>
      <c r="EP552" s="32"/>
      <c r="EQ552" s="32"/>
      <c r="ER552" s="32"/>
      <c r="ES552" s="32"/>
      <c r="ET552" s="32"/>
      <c r="EU552" s="32"/>
      <c r="EV552" s="32"/>
      <c r="EW552" s="32"/>
      <c r="EX552" s="32"/>
      <c r="EY552" s="32"/>
      <c r="EZ552" s="32"/>
      <c r="FA552" s="32"/>
      <c r="FB552" s="32"/>
      <c r="FC552" s="32"/>
      <c r="FD552" s="32"/>
      <c r="FE552" s="32"/>
      <c r="FF552" s="32"/>
      <c r="FG552" s="32"/>
      <c r="FH552" s="32"/>
      <c r="FI552" s="32"/>
      <c r="FJ552" s="32"/>
      <c r="FK552" s="32"/>
      <c r="FL552" s="32"/>
      <c r="FM552" s="32"/>
      <c r="FN552" s="32"/>
      <c r="FO552" s="32"/>
      <c r="FP552" s="32"/>
      <c r="FQ552" s="32"/>
      <c r="FR552" s="32"/>
      <c r="FS552" s="32"/>
      <c r="FT552" s="32"/>
      <c r="FU552" s="32"/>
      <c r="FV552" s="32"/>
      <c r="FW552" s="32"/>
      <c r="FX552" s="32"/>
      <c r="FY552" s="32"/>
      <c r="FZ552" s="32"/>
      <c r="GA552" s="32"/>
      <c r="GB552" s="32"/>
      <c r="GC552" s="32"/>
      <c r="GD552" s="32"/>
      <c r="GE552" s="32"/>
      <c r="GF552" s="32"/>
      <c r="GG552" s="32"/>
      <c r="GH552" s="32"/>
      <c r="GI552" s="32"/>
      <c r="GJ552" s="32"/>
      <c r="GK552" s="32"/>
      <c r="GL552" s="32"/>
      <c r="GM552" s="32"/>
      <c r="GN552" s="32"/>
      <c r="GO552" s="32"/>
      <c r="GP552" s="32"/>
      <c r="GQ552" s="32"/>
      <c r="GR552" s="32"/>
      <c r="GS552" s="32"/>
      <c r="GT552" s="32"/>
      <c r="GU552" s="32"/>
      <c r="GV552" s="32"/>
      <c r="GW552" s="32"/>
      <c r="GX552" s="32"/>
      <c r="GY552" s="32"/>
      <c r="GZ552" s="32"/>
      <c r="HA552" s="32"/>
      <c r="HB552" s="32"/>
      <c r="HC552" s="32"/>
      <c r="HD552" s="32"/>
      <c r="HE552" s="32"/>
      <c r="HF552" s="32"/>
      <c r="HG552" s="32"/>
      <c r="HH552" s="32"/>
      <c r="HI552" s="32"/>
      <c r="HJ552" s="32"/>
      <c r="HK552" s="32"/>
      <c r="HL552" s="32"/>
      <c r="HM552" s="32"/>
      <c r="HN552" s="32"/>
      <c r="HO552" s="32"/>
      <c r="HP552" s="32"/>
      <c r="HQ552" s="32"/>
      <c r="HR552" s="32"/>
      <c r="HS552" s="32"/>
      <c r="HT552" s="32"/>
      <c r="HU552" s="32"/>
      <c r="HV552" s="32"/>
      <c r="HW552" s="32"/>
      <c r="HX552" s="32"/>
      <c r="HY552" s="32"/>
      <c r="HZ552" s="32"/>
      <c r="IA552" s="32"/>
      <c r="IB552" s="32"/>
      <c r="IC552" s="32"/>
      <c r="ID552" s="32"/>
      <c r="IE552" s="32"/>
      <c r="IF552" s="32"/>
      <c r="IG552" s="32"/>
      <c r="IH552" s="32"/>
      <c r="II552" s="32"/>
      <c r="IJ552" s="32"/>
      <c r="IK552" s="32"/>
      <c r="IL552" s="32"/>
      <c r="IM552" s="32"/>
      <c r="IN552" s="32"/>
      <c r="IO552" s="32"/>
      <c r="IP552" s="32"/>
      <c r="IQ552" s="32"/>
    </row>
    <row r="553" spans="1:251" s="46" customFormat="1" ht="18.75" customHeight="1" thickBot="1">
      <c r="A553" s="47"/>
      <c r="B553" s="100" t="s">
        <v>71</v>
      </c>
      <c r="C553" s="101"/>
      <c r="D553" s="101"/>
      <c r="E553" s="101"/>
      <c r="F553" s="101"/>
      <c r="G553" s="101"/>
      <c r="H553" s="101"/>
      <c r="I553" s="101"/>
      <c r="J553" s="101"/>
      <c r="K553" s="101"/>
      <c r="L553" s="101"/>
      <c r="M553" s="101"/>
      <c r="N553" s="101"/>
      <c r="O553" s="101"/>
      <c r="P553" s="101"/>
      <c r="Q553" s="101"/>
      <c r="R553" s="101"/>
      <c r="S553" s="101"/>
      <c r="T553" s="101"/>
      <c r="U553" s="101"/>
      <c r="V553" s="101"/>
      <c r="W553" s="101"/>
      <c r="X553" s="101"/>
      <c r="Y553" s="101"/>
      <c r="Z553" s="102"/>
      <c r="AA553" s="103">
        <f>SUM($AA$551:$AA$552)</f>
        <v>13257</v>
      </c>
      <c r="AB553" s="104"/>
      <c r="AC553" s="104"/>
      <c r="AD553" s="104"/>
      <c r="AE553" s="104"/>
      <c r="AF553" s="104"/>
      <c r="AG553" s="104"/>
      <c r="AH553" s="104"/>
      <c r="AI553" s="105"/>
      <c r="AJ553" s="103">
        <f>SUM($AJ$551:$AJ$552)</f>
        <v>12251</v>
      </c>
      <c r="AK553" s="104"/>
      <c r="AL553" s="104"/>
      <c r="AM553" s="104"/>
      <c r="AN553" s="104"/>
      <c r="AO553" s="104"/>
      <c r="AP553" s="104"/>
      <c r="AQ553" s="104"/>
      <c r="AR553" s="105"/>
      <c r="AS553" s="106"/>
      <c r="AT553" s="107"/>
      <c r="AU553" s="107"/>
      <c r="AV553" s="107"/>
      <c r="AW553" s="107"/>
      <c r="AX553" s="108"/>
      <c r="AY553" s="32"/>
      <c r="AZ553" s="32"/>
      <c r="BA553" s="32"/>
      <c r="BB553" s="32"/>
      <c r="BC553" s="32"/>
      <c r="BD553" s="32"/>
      <c r="BE553" s="32"/>
      <c r="BF553" s="32"/>
      <c r="BG553" s="32"/>
      <c r="BH553" s="32"/>
      <c r="BI553" s="32"/>
      <c r="BJ553" s="32"/>
      <c r="BK553" s="32"/>
      <c r="BL553" s="32"/>
      <c r="BM553" s="32"/>
      <c r="BN553" s="32"/>
      <c r="BO553" s="32"/>
      <c r="BP553" s="32"/>
      <c r="BQ553" s="32"/>
      <c r="BR553" s="32"/>
      <c r="BS553" s="32"/>
      <c r="BT553" s="32"/>
      <c r="BU553" s="32"/>
      <c r="BV553" s="32"/>
      <c r="BW553" s="32"/>
      <c r="BX553" s="32"/>
      <c r="BY553" s="32"/>
      <c r="BZ553" s="32"/>
      <c r="CA553" s="32"/>
      <c r="CB553" s="32"/>
      <c r="CC553" s="32"/>
      <c r="CD553" s="32"/>
      <c r="CE553" s="32"/>
      <c r="CF553" s="32"/>
      <c r="CG553" s="32"/>
      <c r="CH553" s="32"/>
      <c r="CI553" s="32"/>
      <c r="CJ553" s="32"/>
      <c r="CK553" s="32"/>
      <c r="CL553" s="32"/>
      <c r="CM553" s="32"/>
      <c r="CN553" s="32"/>
      <c r="CO553" s="32"/>
      <c r="CP553" s="32"/>
      <c r="CQ553" s="32"/>
      <c r="CR553" s="32"/>
      <c r="CS553" s="32"/>
      <c r="CT553" s="32"/>
      <c r="CU553" s="32"/>
      <c r="CV553" s="32"/>
      <c r="CW553" s="32"/>
      <c r="CX553" s="32"/>
      <c r="CY553" s="32"/>
      <c r="CZ553" s="32"/>
      <c r="DA553" s="32"/>
      <c r="DB553" s="32"/>
      <c r="DC553" s="32"/>
      <c r="DD553" s="32"/>
      <c r="DE553" s="32"/>
      <c r="DF553" s="32"/>
      <c r="DG553" s="32"/>
      <c r="DH553" s="32"/>
      <c r="DI553" s="32"/>
      <c r="DJ553" s="32"/>
      <c r="DK553" s="32"/>
      <c r="DL553" s="32"/>
      <c r="DM553" s="32"/>
      <c r="DN553" s="32"/>
      <c r="DO553" s="32"/>
      <c r="DP553" s="32"/>
      <c r="DQ553" s="32"/>
      <c r="DR553" s="32"/>
      <c r="DS553" s="32"/>
      <c r="DT553" s="32"/>
      <c r="DU553" s="32"/>
      <c r="DV553" s="32"/>
      <c r="DW553" s="32"/>
      <c r="DX553" s="32"/>
      <c r="DY553" s="32"/>
      <c r="DZ553" s="32"/>
      <c r="EA553" s="32"/>
      <c r="EB553" s="32"/>
      <c r="EC553" s="32"/>
      <c r="ED553" s="32"/>
      <c r="EE553" s="32"/>
      <c r="EF553" s="32"/>
      <c r="EG553" s="32"/>
      <c r="EH553" s="32"/>
      <c r="EI553" s="32"/>
      <c r="EJ553" s="32"/>
      <c r="EK553" s="32"/>
      <c r="EL553" s="32"/>
      <c r="EM553" s="32"/>
      <c r="EN553" s="32"/>
      <c r="EO553" s="32"/>
      <c r="EP553" s="32"/>
      <c r="EQ553" s="32"/>
      <c r="ER553" s="32"/>
      <c r="ES553" s="32"/>
      <c r="ET553" s="32"/>
      <c r="EU553" s="32"/>
      <c r="EV553" s="32"/>
      <c r="EW553" s="32"/>
      <c r="EX553" s="32"/>
      <c r="EY553" s="32"/>
      <c r="EZ553" s="32"/>
      <c r="FA553" s="32"/>
      <c r="FB553" s="32"/>
      <c r="FC553" s="32"/>
      <c r="FD553" s="32"/>
      <c r="FE553" s="32"/>
      <c r="FF553" s="32"/>
      <c r="FG553" s="32"/>
      <c r="FH553" s="32"/>
      <c r="FI553" s="32"/>
      <c r="FJ553" s="32"/>
      <c r="FK553" s="32"/>
      <c r="FL553" s="32"/>
      <c r="FM553" s="32"/>
      <c r="FN553" s="32"/>
      <c r="FO553" s="32"/>
      <c r="FP553" s="32"/>
      <c r="FQ553" s="32"/>
      <c r="FR553" s="32"/>
      <c r="FS553" s="32"/>
      <c r="FT553" s="32"/>
      <c r="FU553" s="32"/>
      <c r="FV553" s="32"/>
      <c r="FW553" s="32"/>
      <c r="FX553" s="32"/>
      <c r="FY553" s="32"/>
      <c r="FZ553" s="32"/>
      <c r="GA553" s="32"/>
      <c r="GB553" s="32"/>
      <c r="GC553" s="32"/>
      <c r="GD553" s="32"/>
      <c r="GE553" s="32"/>
      <c r="GF553" s="32"/>
      <c r="GG553" s="32"/>
      <c r="GH553" s="32"/>
      <c r="GI553" s="32"/>
      <c r="GJ553" s="32"/>
      <c r="GK553" s="32"/>
      <c r="GL553" s="32"/>
      <c r="GM553" s="32"/>
      <c r="GN553" s="32"/>
      <c r="GO553" s="32"/>
      <c r="GP553" s="32"/>
      <c r="GQ553" s="32"/>
      <c r="GR553" s="32"/>
      <c r="GS553" s="32"/>
      <c r="GT553" s="32"/>
      <c r="GU553" s="32"/>
      <c r="GV553" s="32"/>
      <c r="GW553" s="32"/>
      <c r="GX553" s="32"/>
      <c r="GY553" s="32"/>
      <c r="GZ553" s="32"/>
      <c r="HA553" s="32"/>
      <c r="HB553" s="32"/>
      <c r="HC553" s="32"/>
      <c r="HD553" s="32"/>
      <c r="HE553" s="32"/>
      <c r="HF553" s="32"/>
      <c r="HG553" s="32"/>
      <c r="HH553" s="32"/>
      <c r="HI553" s="32"/>
      <c r="HJ553" s="32"/>
      <c r="HK553" s="32"/>
      <c r="HL553" s="32"/>
      <c r="HM553" s="32"/>
      <c r="HN553" s="32"/>
      <c r="HO553" s="32"/>
      <c r="HP553" s="32"/>
      <c r="HQ553" s="32"/>
      <c r="HR553" s="32"/>
      <c r="HS553" s="32"/>
      <c r="HT553" s="32"/>
      <c r="HU553" s="32"/>
      <c r="HV553" s="32"/>
      <c r="HW553" s="32"/>
      <c r="HX553" s="32"/>
      <c r="HY553" s="32"/>
      <c r="HZ553" s="32"/>
      <c r="IA553" s="32"/>
      <c r="IB553" s="32"/>
      <c r="IC553" s="32"/>
      <c r="ID553" s="32"/>
      <c r="IE553" s="32"/>
      <c r="IF553" s="32"/>
      <c r="IG553" s="32"/>
      <c r="IH553" s="32"/>
      <c r="II553" s="32"/>
      <c r="IJ553" s="32"/>
      <c r="IK553" s="32"/>
      <c r="IL553" s="32"/>
      <c r="IM553" s="32"/>
      <c r="IN553" s="32"/>
      <c r="IO553" s="32"/>
      <c r="IP553" s="32"/>
      <c r="IQ553" s="32"/>
    </row>
    <row r="555" spans="1:251" ht="19.2">
      <c r="A555" s="31" t="s">
        <v>58</v>
      </c>
      <c r="AW555" s="33"/>
      <c r="AX555" s="34"/>
      <c r="AY555" s="33"/>
    </row>
    <row r="557" spans="1:251" ht="18">
      <c r="B557" s="109" t="s">
        <v>0</v>
      </c>
      <c r="C557" s="110"/>
      <c r="D557" s="110"/>
      <c r="E557" s="110"/>
      <c r="F557" s="110"/>
      <c r="G557" s="110"/>
      <c r="H557" s="110"/>
      <c r="I557" s="110"/>
      <c r="J557" s="110"/>
      <c r="K557" s="110"/>
      <c r="L557" s="110"/>
      <c r="M557" s="110"/>
      <c r="N557" s="110"/>
      <c r="O557" s="110"/>
      <c r="P557" s="110"/>
      <c r="Q557" s="110"/>
      <c r="R557" s="110"/>
      <c r="S557" s="110"/>
      <c r="T557" s="110"/>
      <c r="U557" s="110"/>
      <c r="V557" s="110"/>
      <c r="W557" s="110"/>
      <c r="X557" s="110"/>
      <c r="Y557" s="110"/>
      <c r="Z557" s="110"/>
      <c r="AA557" s="110"/>
      <c r="AB557" s="110"/>
      <c r="AC557" s="110"/>
      <c r="AD557" s="110"/>
      <c r="AE557" s="110"/>
      <c r="AF557" s="110"/>
      <c r="AG557" s="110"/>
      <c r="AH557" s="110"/>
      <c r="AI557" s="110"/>
      <c r="AJ557" s="110"/>
      <c r="AK557" s="110"/>
      <c r="AL557" s="110"/>
      <c r="AM557" s="110"/>
      <c r="AN557" s="110"/>
      <c r="AO557" s="110"/>
      <c r="AP557" s="110"/>
      <c r="AQ557" s="110"/>
      <c r="AR557" s="110"/>
      <c r="AS557" s="110"/>
      <c r="AT557" s="110"/>
      <c r="AU557" s="110"/>
      <c r="AV557" s="110"/>
      <c r="AW557" s="110"/>
      <c r="AX557" s="110"/>
    </row>
    <row r="558" spans="1:251">
      <c r="Z558" s="35"/>
      <c r="AD558" s="35"/>
      <c r="AE558" s="35"/>
      <c r="AF558" s="35"/>
      <c r="AG558" s="35"/>
      <c r="AH558" s="35"/>
      <c r="AI558" s="35"/>
      <c r="AO558" s="35"/>
    </row>
    <row r="559" spans="1:251" ht="13.8" thickBot="1">
      <c r="Z559" s="35"/>
      <c r="AD559" s="35"/>
      <c r="AE559" s="35"/>
      <c r="AF559" s="35"/>
      <c r="AG559" s="35"/>
      <c r="AH559" s="35"/>
      <c r="AI559" s="35"/>
      <c r="AO559" s="35"/>
      <c r="DI559" s="36"/>
    </row>
    <row r="560" spans="1:251" ht="24.75" customHeight="1" thickBot="1">
      <c r="B560" s="111" t="s">
        <v>59</v>
      </c>
      <c r="C560" s="112"/>
      <c r="D560" s="112"/>
      <c r="E560" s="112"/>
      <c r="F560" s="112"/>
      <c r="G560" s="112"/>
      <c r="H560" s="113" t="s">
        <v>135</v>
      </c>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c r="AO560" s="114"/>
      <c r="AP560" s="114"/>
      <c r="AQ560" s="114"/>
      <c r="AR560" s="114"/>
      <c r="AS560" s="114"/>
      <c r="AT560" s="114"/>
      <c r="AU560" s="114"/>
      <c r="AV560" s="114"/>
      <c r="AW560" s="114"/>
      <c r="AX560" s="115"/>
      <c r="DI560" s="36"/>
    </row>
    <row r="561" spans="1:113" ht="14.4">
      <c r="B561" s="37"/>
      <c r="C561" s="37"/>
      <c r="D561" s="37"/>
      <c r="E561" s="37"/>
      <c r="F561" s="37"/>
      <c r="G561" s="37"/>
      <c r="H561" s="38"/>
      <c r="I561" s="38"/>
      <c r="J561" s="38"/>
      <c r="K561" s="38"/>
      <c r="L561" s="39"/>
      <c r="M561" s="39"/>
      <c r="N561" s="39"/>
      <c r="O561" s="39"/>
      <c r="P561" s="38"/>
      <c r="Q561" s="38"/>
      <c r="R561" s="38"/>
      <c r="S561" s="38"/>
      <c r="T561" s="38"/>
      <c r="U561" s="38"/>
      <c r="V561" s="40"/>
      <c r="W561" s="40"/>
      <c r="X561" s="40"/>
      <c r="Y561" s="40"/>
      <c r="Z561" s="40"/>
      <c r="AA561" s="40"/>
      <c r="AB561" s="40"/>
      <c r="AC561" s="40"/>
      <c r="AD561" s="40"/>
      <c r="AE561" s="40"/>
      <c r="AF561" s="40"/>
      <c r="AG561" s="40"/>
      <c r="AH561" s="40"/>
      <c r="AI561" s="40"/>
      <c r="AJ561" s="40"/>
      <c r="AK561" s="40"/>
      <c r="AL561" s="40"/>
      <c r="AM561" s="40"/>
      <c r="AN561" s="40"/>
      <c r="AO561" s="40"/>
      <c r="AP561" s="40"/>
      <c r="AQ561" s="40"/>
      <c r="AR561" s="40"/>
      <c r="AS561" s="40"/>
      <c r="AT561" s="40"/>
      <c r="AU561" s="40"/>
      <c r="AV561" s="40"/>
      <c r="AW561" s="40"/>
      <c r="AX561" s="40"/>
      <c r="DI561" s="36"/>
    </row>
    <row r="562" spans="1:113" ht="15" thickBot="1">
      <c r="A562" s="41"/>
      <c r="B562" s="40" t="s">
        <v>61</v>
      </c>
      <c r="C562" s="38"/>
      <c r="D562" s="38"/>
      <c r="E562" s="38"/>
      <c r="F562" s="38"/>
      <c r="G562" s="38"/>
      <c r="H562" s="38"/>
      <c r="I562" s="38"/>
      <c r="J562" s="38"/>
      <c r="K562" s="38"/>
      <c r="L562" s="39"/>
      <c r="M562" s="39"/>
      <c r="N562" s="39"/>
      <c r="O562" s="39"/>
      <c r="P562" s="38"/>
      <c r="Q562" s="38"/>
      <c r="R562" s="38"/>
      <c r="S562" s="38"/>
      <c r="T562" s="38"/>
      <c r="U562" s="38"/>
      <c r="V562" s="40"/>
      <c r="W562" s="40"/>
      <c r="X562" s="40"/>
      <c r="Y562" s="40"/>
      <c r="Z562" s="40"/>
      <c r="AA562" s="40"/>
      <c r="AB562" s="40"/>
      <c r="AC562" s="40"/>
      <c r="AD562" s="40"/>
      <c r="AE562" s="40"/>
      <c r="AF562" s="40"/>
      <c r="AG562" s="40"/>
      <c r="AH562" s="40"/>
      <c r="AI562" s="40"/>
      <c r="AJ562" s="40"/>
      <c r="AK562" s="40"/>
      <c r="AL562" s="40"/>
      <c r="AM562" s="40"/>
      <c r="AN562" s="40"/>
      <c r="AO562" s="40"/>
      <c r="AP562" s="40"/>
      <c r="AQ562" s="40"/>
      <c r="AR562" s="40"/>
      <c r="AS562" s="40"/>
      <c r="AT562" s="40"/>
      <c r="AU562" s="40"/>
      <c r="AV562" s="40"/>
      <c r="AW562" s="40"/>
      <c r="AX562" s="40"/>
      <c r="DI562" s="36"/>
    </row>
    <row r="563" spans="1:113" ht="14.4">
      <c r="A563" s="38"/>
      <c r="B563" s="42"/>
      <c r="C563" s="37"/>
      <c r="D563" s="37"/>
      <c r="E563" s="37"/>
      <c r="F563" s="37"/>
      <c r="G563" s="37"/>
      <c r="H563" s="37"/>
      <c r="I563" s="37"/>
      <c r="J563" s="37"/>
      <c r="K563" s="37"/>
      <c r="L563" s="43"/>
      <c r="M563" s="43"/>
      <c r="N563" s="43"/>
      <c r="O563" s="43"/>
      <c r="P563" s="37"/>
      <c r="Q563" s="37"/>
      <c r="R563" s="37"/>
      <c r="S563" s="37"/>
      <c r="T563" s="37"/>
      <c r="U563" s="37"/>
      <c r="V563" s="44"/>
      <c r="W563" s="44"/>
      <c r="X563" s="44"/>
      <c r="Y563" s="44"/>
      <c r="Z563" s="44"/>
      <c r="AA563" s="44"/>
      <c r="AB563" s="44"/>
      <c r="AC563" s="44"/>
      <c r="AD563" s="44"/>
      <c r="AE563" s="44"/>
      <c r="AF563" s="44"/>
      <c r="AG563" s="44"/>
      <c r="AH563" s="44"/>
      <c r="AI563" s="44"/>
      <c r="AJ563" s="44"/>
      <c r="AK563" s="44"/>
      <c r="AL563" s="44"/>
      <c r="AM563" s="44"/>
      <c r="AN563" s="44"/>
      <c r="AO563" s="44"/>
      <c r="AP563" s="44"/>
      <c r="AQ563" s="44"/>
      <c r="AR563" s="44"/>
      <c r="AS563" s="44"/>
      <c r="AT563" s="44"/>
      <c r="AU563" s="44"/>
      <c r="AV563" s="44"/>
      <c r="AW563" s="44"/>
      <c r="AX563" s="45"/>
    </row>
    <row r="564" spans="1:113" ht="12" customHeight="1">
      <c r="A564" s="38"/>
      <c r="B564" s="116" t="s">
        <v>136</v>
      </c>
      <c r="C564" s="117"/>
      <c r="D564" s="117"/>
      <c r="E564" s="117"/>
      <c r="F564" s="117"/>
      <c r="G564" s="117"/>
      <c r="H564" s="117"/>
      <c r="I564" s="117"/>
      <c r="J564" s="117"/>
      <c r="K564" s="117"/>
      <c r="L564" s="117"/>
      <c r="M564" s="117"/>
      <c r="N564" s="117"/>
      <c r="O564" s="117"/>
      <c r="P564" s="117"/>
      <c r="Q564" s="117"/>
      <c r="R564" s="117"/>
      <c r="S564" s="117"/>
      <c r="T564" s="117"/>
      <c r="U564" s="117"/>
      <c r="V564" s="117"/>
      <c r="W564" s="117"/>
      <c r="X564" s="117"/>
      <c r="Y564" s="117"/>
      <c r="Z564" s="117"/>
      <c r="AA564" s="117"/>
      <c r="AB564" s="117"/>
      <c r="AC564" s="117"/>
      <c r="AD564" s="117"/>
      <c r="AE564" s="117"/>
      <c r="AF564" s="117"/>
      <c r="AG564" s="117"/>
      <c r="AH564" s="117"/>
      <c r="AI564" s="117"/>
      <c r="AJ564" s="117"/>
      <c r="AK564" s="117"/>
      <c r="AL564" s="117"/>
      <c r="AM564" s="117"/>
      <c r="AN564" s="117"/>
      <c r="AO564" s="117"/>
      <c r="AP564" s="117"/>
      <c r="AQ564" s="117"/>
      <c r="AR564" s="117"/>
      <c r="AS564" s="117"/>
      <c r="AT564" s="117"/>
      <c r="AU564" s="117"/>
      <c r="AV564" s="117"/>
      <c r="AW564" s="117"/>
      <c r="AX564" s="118"/>
    </row>
    <row r="565" spans="1:113" ht="12" customHeight="1">
      <c r="A565" s="38"/>
      <c r="B565" s="116"/>
      <c r="C565" s="117"/>
      <c r="D565" s="117"/>
      <c r="E565" s="117"/>
      <c r="F565" s="117"/>
      <c r="G565" s="117"/>
      <c r="H565" s="117"/>
      <c r="I565" s="117"/>
      <c r="J565" s="117"/>
      <c r="K565" s="117"/>
      <c r="L565" s="117"/>
      <c r="M565" s="117"/>
      <c r="N565" s="117"/>
      <c r="O565" s="117"/>
      <c r="P565" s="117"/>
      <c r="Q565" s="117"/>
      <c r="R565" s="117"/>
      <c r="S565" s="117"/>
      <c r="T565" s="117"/>
      <c r="U565" s="117"/>
      <c r="V565" s="117"/>
      <c r="W565" s="117"/>
      <c r="X565" s="117"/>
      <c r="Y565" s="117"/>
      <c r="Z565" s="117"/>
      <c r="AA565" s="117"/>
      <c r="AB565" s="117"/>
      <c r="AC565" s="117"/>
      <c r="AD565" s="117"/>
      <c r="AE565" s="117"/>
      <c r="AF565" s="117"/>
      <c r="AG565" s="117"/>
      <c r="AH565" s="117"/>
      <c r="AI565" s="117"/>
      <c r="AJ565" s="117"/>
      <c r="AK565" s="117"/>
      <c r="AL565" s="117"/>
      <c r="AM565" s="117"/>
      <c r="AN565" s="117"/>
      <c r="AO565" s="117"/>
      <c r="AP565" s="117"/>
      <c r="AQ565" s="117"/>
      <c r="AR565" s="117"/>
      <c r="AS565" s="117"/>
      <c r="AT565" s="117"/>
      <c r="AU565" s="117"/>
      <c r="AV565" s="117"/>
      <c r="AW565" s="117"/>
      <c r="AX565" s="118"/>
      <c r="BC565" s="46"/>
    </row>
    <row r="566" spans="1:113" ht="12" customHeight="1">
      <c r="A566" s="38"/>
      <c r="B566" s="116"/>
      <c r="C566" s="117"/>
      <c r="D566" s="117"/>
      <c r="E566" s="117"/>
      <c r="F566" s="117"/>
      <c r="G566" s="117"/>
      <c r="H566" s="117"/>
      <c r="I566" s="117"/>
      <c r="J566" s="117"/>
      <c r="K566" s="117"/>
      <c r="L566" s="117"/>
      <c r="M566" s="117"/>
      <c r="N566" s="117"/>
      <c r="O566" s="117"/>
      <c r="P566" s="117"/>
      <c r="Q566" s="117"/>
      <c r="R566" s="117"/>
      <c r="S566" s="117"/>
      <c r="T566" s="117"/>
      <c r="U566" s="117"/>
      <c r="V566" s="117"/>
      <c r="W566" s="117"/>
      <c r="X566" s="117"/>
      <c r="Y566" s="117"/>
      <c r="Z566" s="117"/>
      <c r="AA566" s="117"/>
      <c r="AB566" s="117"/>
      <c r="AC566" s="117"/>
      <c r="AD566" s="117"/>
      <c r="AE566" s="117"/>
      <c r="AF566" s="117"/>
      <c r="AG566" s="117"/>
      <c r="AH566" s="117"/>
      <c r="AI566" s="117"/>
      <c r="AJ566" s="117"/>
      <c r="AK566" s="117"/>
      <c r="AL566" s="117"/>
      <c r="AM566" s="117"/>
      <c r="AN566" s="117"/>
      <c r="AO566" s="117"/>
      <c r="AP566" s="117"/>
      <c r="AQ566" s="117"/>
      <c r="AR566" s="117"/>
      <c r="AS566" s="117"/>
      <c r="AT566" s="117"/>
      <c r="AU566" s="117"/>
      <c r="AV566" s="117"/>
      <c r="AW566" s="117"/>
      <c r="AX566" s="118"/>
    </row>
    <row r="567" spans="1:113" ht="12" customHeight="1">
      <c r="A567" s="38"/>
      <c r="B567" s="116"/>
      <c r="C567" s="117"/>
      <c r="D567" s="117"/>
      <c r="E567" s="117"/>
      <c r="F567" s="117"/>
      <c r="G567" s="117"/>
      <c r="H567" s="117"/>
      <c r="I567" s="117"/>
      <c r="J567" s="117"/>
      <c r="K567" s="117"/>
      <c r="L567" s="117"/>
      <c r="M567" s="117"/>
      <c r="N567" s="117"/>
      <c r="O567" s="117"/>
      <c r="P567" s="117"/>
      <c r="Q567" s="117"/>
      <c r="R567" s="117"/>
      <c r="S567" s="117"/>
      <c r="T567" s="117"/>
      <c r="U567" s="117"/>
      <c r="V567" s="117"/>
      <c r="W567" s="117"/>
      <c r="X567" s="117"/>
      <c r="Y567" s="117"/>
      <c r="Z567" s="117"/>
      <c r="AA567" s="117"/>
      <c r="AB567" s="117"/>
      <c r="AC567" s="117"/>
      <c r="AD567" s="117"/>
      <c r="AE567" s="117"/>
      <c r="AF567" s="117"/>
      <c r="AG567" s="117"/>
      <c r="AH567" s="117"/>
      <c r="AI567" s="117"/>
      <c r="AJ567" s="117"/>
      <c r="AK567" s="117"/>
      <c r="AL567" s="117"/>
      <c r="AM567" s="117"/>
      <c r="AN567" s="117"/>
      <c r="AO567" s="117"/>
      <c r="AP567" s="117"/>
      <c r="AQ567" s="117"/>
      <c r="AR567" s="117"/>
      <c r="AS567" s="117"/>
      <c r="AT567" s="117"/>
      <c r="AU567" s="117"/>
      <c r="AV567" s="117"/>
      <c r="AW567" s="117"/>
      <c r="AX567" s="118"/>
    </row>
    <row r="568" spans="1:113" ht="12" customHeight="1">
      <c r="A568" s="38"/>
      <c r="B568" s="116"/>
      <c r="C568" s="117"/>
      <c r="D568" s="117"/>
      <c r="E568" s="117"/>
      <c r="F568" s="117"/>
      <c r="G568" s="117"/>
      <c r="H568" s="117"/>
      <c r="I568" s="117"/>
      <c r="J568" s="117"/>
      <c r="K568" s="117"/>
      <c r="L568" s="117"/>
      <c r="M568" s="117"/>
      <c r="N568" s="117"/>
      <c r="O568" s="117"/>
      <c r="P568" s="117"/>
      <c r="Q568" s="117"/>
      <c r="R568" s="117"/>
      <c r="S568" s="117"/>
      <c r="T568" s="117"/>
      <c r="U568" s="117"/>
      <c r="V568" s="117"/>
      <c r="W568" s="117"/>
      <c r="X568" s="117"/>
      <c r="Y568" s="117"/>
      <c r="Z568" s="117"/>
      <c r="AA568" s="117"/>
      <c r="AB568" s="117"/>
      <c r="AC568" s="117"/>
      <c r="AD568" s="117"/>
      <c r="AE568" s="117"/>
      <c r="AF568" s="117"/>
      <c r="AG568" s="117"/>
      <c r="AH568" s="117"/>
      <c r="AI568" s="117"/>
      <c r="AJ568" s="117"/>
      <c r="AK568" s="117"/>
      <c r="AL568" s="117"/>
      <c r="AM568" s="117"/>
      <c r="AN568" s="117"/>
      <c r="AO568" s="117"/>
      <c r="AP568" s="117"/>
      <c r="AQ568" s="117"/>
      <c r="AR568" s="117"/>
      <c r="AS568" s="117"/>
      <c r="AT568" s="117"/>
      <c r="AU568" s="117"/>
      <c r="AV568" s="117"/>
      <c r="AW568" s="117"/>
      <c r="AX568" s="118"/>
    </row>
    <row r="569" spans="1:113" ht="15" thickBot="1">
      <c r="A569" s="47"/>
      <c r="B569" s="48"/>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c r="AA569" s="49"/>
      <c r="AB569" s="49"/>
      <c r="AC569" s="49"/>
      <c r="AD569" s="49"/>
      <c r="AE569" s="49"/>
      <c r="AF569" s="49"/>
      <c r="AG569" s="49"/>
      <c r="AH569" s="49"/>
      <c r="AI569" s="49"/>
      <c r="AJ569" s="49"/>
      <c r="AK569" s="49"/>
      <c r="AL569" s="49"/>
      <c r="AM569" s="49"/>
      <c r="AN569" s="49"/>
      <c r="AO569" s="49"/>
      <c r="AP569" s="49"/>
      <c r="AQ569" s="49"/>
      <c r="AR569" s="49"/>
      <c r="AS569" s="49"/>
      <c r="AT569" s="49"/>
      <c r="AU569" s="49"/>
      <c r="AV569" s="49"/>
      <c r="AW569" s="49"/>
      <c r="AX569" s="50"/>
    </row>
    <row r="570" spans="1:113">
      <c r="B570" s="51"/>
    </row>
    <row r="571" spans="1:113" ht="15" thickBot="1">
      <c r="A571" s="41"/>
      <c r="B571" s="40" t="s">
        <v>62</v>
      </c>
      <c r="C571" s="38"/>
      <c r="D571" s="38"/>
      <c r="E571" s="38"/>
      <c r="F571" s="38"/>
      <c r="G571" s="38"/>
      <c r="H571" s="38"/>
      <c r="I571" s="38"/>
      <c r="J571" s="38"/>
      <c r="K571" s="38"/>
      <c r="L571" s="39"/>
      <c r="M571" s="39"/>
      <c r="N571" s="39"/>
      <c r="O571" s="39"/>
      <c r="P571" s="38"/>
      <c r="Q571" s="38"/>
      <c r="R571" s="38"/>
      <c r="S571" s="38"/>
      <c r="T571" s="38"/>
      <c r="U571" s="38"/>
      <c r="V571" s="40"/>
      <c r="W571" s="40"/>
      <c r="X571" s="40"/>
      <c r="Y571" s="40"/>
      <c r="Z571" s="40"/>
      <c r="AA571" s="40"/>
      <c r="AB571" s="40"/>
      <c r="AC571" s="40"/>
      <c r="AD571" s="40"/>
      <c r="AE571" s="40"/>
      <c r="AF571" s="40"/>
      <c r="AG571" s="40"/>
      <c r="AH571" s="40"/>
      <c r="AI571" s="40"/>
      <c r="AJ571" s="40"/>
      <c r="AK571" s="40"/>
      <c r="AL571" s="40"/>
      <c r="AM571" s="40"/>
      <c r="AN571" s="40"/>
      <c r="AO571" s="40"/>
      <c r="AP571" s="40"/>
      <c r="AQ571" s="40"/>
      <c r="AR571" s="40"/>
      <c r="AS571" s="40"/>
      <c r="AT571" s="40"/>
      <c r="AU571" s="40"/>
      <c r="AV571" s="40"/>
      <c r="AW571" s="40"/>
      <c r="AX571" s="40"/>
      <c r="DI571" s="36"/>
    </row>
    <row r="572" spans="1:113" ht="14.4">
      <c r="A572" s="38"/>
      <c r="B572" s="42"/>
      <c r="C572" s="37"/>
      <c r="D572" s="37"/>
      <c r="E572" s="37"/>
      <c r="F572" s="37"/>
      <c r="G572" s="37"/>
      <c r="H572" s="37"/>
      <c r="I572" s="37"/>
      <c r="J572" s="37"/>
      <c r="K572" s="37"/>
      <c r="L572" s="43"/>
      <c r="M572" s="43"/>
      <c r="N572" s="43"/>
      <c r="O572" s="43"/>
      <c r="P572" s="37"/>
      <c r="Q572" s="37"/>
      <c r="R572" s="37"/>
      <c r="S572" s="37"/>
      <c r="T572" s="37"/>
      <c r="U572" s="37"/>
      <c r="V572" s="44"/>
      <c r="W572" s="44"/>
      <c r="X572" s="44"/>
      <c r="Y572" s="44"/>
      <c r="Z572" s="44"/>
      <c r="AA572" s="44"/>
      <c r="AB572" s="44"/>
      <c r="AC572" s="44"/>
      <c r="AD572" s="44"/>
      <c r="AE572" s="44"/>
      <c r="AF572" s="44"/>
      <c r="AG572" s="44"/>
      <c r="AH572" s="44"/>
      <c r="AI572" s="44"/>
      <c r="AJ572" s="44"/>
      <c r="AK572" s="44"/>
      <c r="AL572" s="44"/>
      <c r="AM572" s="44"/>
      <c r="AN572" s="44"/>
      <c r="AO572" s="44"/>
      <c r="AP572" s="44"/>
      <c r="AQ572" s="44"/>
      <c r="AR572" s="44"/>
      <c r="AS572" s="44"/>
      <c r="AT572" s="44"/>
      <c r="AU572" s="44"/>
      <c r="AV572" s="44"/>
      <c r="AW572" s="44"/>
      <c r="AX572" s="45"/>
    </row>
    <row r="573" spans="1:113" ht="12" customHeight="1">
      <c r="A573" s="38"/>
      <c r="B573" s="116" t="s">
        <v>137</v>
      </c>
      <c r="C573" s="117"/>
      <c r="D573" s="117"/>
      <c r="E573" s="117"/>
      <c r="F573" s="117"/>
      <c r="G573" s="117"/>
      <c r="H573" s="117"/>
      <c r="I573" s="117"/>
      <c r="J573" s="117"/>
      <c r="K573" s="117"/>
      <c r="L573" s="117"/>
      <c r="M573" s="117"/>
      <c r="N573" s="117"/>
      <c r="O573" s="117"/>
      <c r="P573" s="117"/>
      <c r="Q573" s="117"/>
      <c r="R573" s="117"/>
      <c r="S573" s="117"/>
      <c r="T573" s="117"/>
      <c r="U573" s="117"/>
      <c r="V573" s="117"/>
      <c r="W573" s="117"/>
      <c r="X573" s="117"/>
      <c r="Y573" s="117"/>
      <c r="Z573" s="117"/>
      <c r="AA573" s="117"/>
      <c r="AB573" s="117"/>
      <c r="AC573" s="117"/>
      <c r="AD573" s="117"/>
      <c r="AE573" s="117"/>
      <c r="AF573" s="117"/>
      <c r="AG573" s="117"/>
      <c r="AH573" s="117"/>
      <c r="AI573" s="117"/>
      <c r="AJ573" s="117"/>
      <c r="AK573" s="117"/>
      <c r="AL573" s="117"/>
      <c r="AM573" s="117"/>
      <c r="AN573" s="117"/>
      <c r="AO573" s="117"/>
      <c r="AP573" s="117"/>
      <c r="AQ573" s="117"/>
      <c r="AR573" s="117"/>
      <c r="AS573" s="117"/>
      <c r="AT573" s="117"/>
      <c r="AU573" s="117"/>
      <c r="AV573" s="117"/>
      <c r="AW573" s="117"/>
      <c r="AX573" s="118"/>
    </row>
    <row r="574" spans="1:113" ht="12" customHeight="1">
      <c r="A574" s="38"/>
      <c r="B574" s="116"/>
      <c r="C574" s="117"/>
      <c r="D574" s="117"/>
      <c r="E574" s="117"/>
      <c r="F574" s="117"/>
      <c r="G574" s="117"/>
      <c r="H574" s="117"/>
      <c r="I574" s="117"/>
      <c r="J574" s="117"/>
      <c r="K574" s="117"/>
      <c r="L574" s="117"/>
      <c r="M574" s="117"/>
      <c r="N574" s="117"/>
      <c r="O574" s="117"/>
      <c r="P574" s="117"/>
      <c r="Q574" s="117"/>
      <c r="R574" s="117"/>
      <c r="S574" s="117"/>
      <c r="T574" s="117"/>
      <c r="U574" s="117"/>
      <c r="V574" s="117"/>
      <c r="W574" s="117"/>
      <c r="X574" s="117"/>
      <c r="Y574" s="117"/>
      <c r="Z574" s="117"/>
      <c r="AA574" s="117"/>
      <c r="AB574" s="117"/>
      <c r="AC574" s="117"/>
      <c r="AD574" s="117"/>
      <c r="AE574" s="117"/>
      <c r="AF574" s="117"/>
      <c r="AG574" s="117"/>
      <c r="AH574" s="117"/>
      <c r="AI574" s="117"/>
      <c r="AJ574" s="117"/>
      <c r="AK574" s="117"/>
      <c r="AL574" s="117"/>
      <c r="AM574" s="117"/>
      <c r="AN574" s="117"/>
      <c r="AO574" s="117"/>
      <c r="AP574" s="117"/>
      <c r="AQ574" s="117"/>
      <c r="AR574" s="117"/>
      <c r="AS574" s="117"/>
      <c r="AT574" s="117"/>
      <c r="AU574" s="117"/>
      <c r="AV574" s="117"/>
      <c r="AW574" s="117"/>
      <c r="AX574" s="118"/>
      <c r="BC574" s="46"/>
    </row>
    <row r="575" spans="1:113" ht="12" customHeight="1">
      <c r="A575" s="38"/>
      <c r="B575" s="116"/>
      <c r="C575" s="117"/>
      <c r="D575" s="117"/>
      <c r="E575" s="117"/>
      <c r="F575" s="117"/>
      <c r="G575" s="117"/>
      <c r="H575" s="117"/>
      <c r="I575" s="117"/>
      <c r="J575" s="117"/>
      <c r="K575" s="117"/>
      <c r="L575" s="117"/>
      <c r="M575" s="117"/>
      <c r="N575" s="117"/>
      <c r="O575" s="117"/>
      <c r="P575" s="117"/>
      <c r="Q575" s="117"/>
      <c r="R575" s="117"/>
      <c r="S575" s="117"/>
      <c r="T575" s="117"/>
      <c r="U575" s="117"/>
      <c r="V575" s="117"/>
      <c r="W575" s="117"/>
      <c r="X575" s="117"/>
      <c r="Y575" s="117"/>
      <c r="Z575" s="117"/>
      <c r="AA575" s="117"/>
      <c r="AB575" s="117"/>
      <c r="AC575" s="117"/>
      <c r="AD575" s="117"/>
      <c r="AE575" s="117"/>
      <c r="AF575" s="117"/>
      <c r="AG575" s="117"/>
      <c r="AH575" s="117"/>
      <c r="AI575" s="117"/>
      <c r="AJ575" s="117"/>
      <c r="AK575" s="117"/>
      <c r="AL575" s="117"/>
      <c r="AM575" s="117"/>
      <c r="AN575" s="117"/>
      <c r="AO575" s="117"/>
      <c r="AP575" s="117"/>
      <c r="AQ575" s="117"/>
      <c r="AR575" s="117"/>
      <c r="AS575" s="117"/>
      <c r="AT575" s="117"/>
      <c r="AU575" s="117"/>
      <c r="AV575" s="117"/>
      <c r="AW575" s="117"/>
      <c r="AX575" s="118"/>
    </row>
    <row r="576" spans="1:113" ht="12" customHeight="1">
      <c r="A576" s="38"/>
      <c r="B576" s="116"/>
      <c r="C576" s="117"/>
      <c r="D576" s="117"/>
      <c r="E576" s="117"/>
      <c r="F576" s="117"/>
      <c r="G576" s="117"/>
      <c r="H576" s="117"/>
      <c r="I576" s="117"/>
      <c r="J576" s="117"/>
      <c r="K576" s="117"/>
      <c r="L576" s="117"/>
      <c r="M576" s="117"/>
      <c r="N576" s="117"/>
      <c r="O576" s="117"/>
      <c r="P576" s="117"/>
      <c r="Q576" s="117"/>
      <c r="R576" s="117"/>
      <c r="S576" s="117"/>
      <c r="T576" s="117"/>
      <c r="U576" s="117"/>
      <c r="V576" s="117"/>
      <c r="W576" s="117"/>
      <c r="X576" s="117"/>
      <c r="Y576" s="117"/>
      <c r="Z576" s="117"/>
      <c r="AA576" s="117"/>
      <c r="AB576" s="117"/>
      <c r="AC576" s="117"/>
      <c r="AD576" s="117"/>
      <c r="AE576" s="117"/>
      <c r="AF576" s="117"/>
      <c r="AG576" s="117"/>
      <c r="AH576" s="117"/>
      <c r="AI576" s="117"/>
      <c r="AJ576" s="117"/>
      <c r="AK576" s="117"/>
      <c r="AL576" s="117"/>
      <c r="AM576" s="117"/>
      <c r="AN576" s="117"/>
      <c r="AO576" s="117"/>
      <c r="AP576" s="117"/>
      <c r="AQ576" s="117"/>
      <c r="AR576" s="117"/>
      <c r="AS576" s="117"/>
      <c r="AT576" s="117"/>
      <c r="AU576" s="117"/>
      <c r="AV576" s="117"/>
      <c r="AW576" s="117"/>
      <c r="AX576" s="118"/>
    </row>
    <row r="577" spans="1:251" ht="12" customHeight="1">
      <c r="A577" s="38"/>
      <c r="B577" s="116"/>
      <c r="C577" s="117"/>
      <c r="D577" s="117"/>
      <c r="E577" s="117"/>
      <c r="F577" s="117"/>
      <c r="G577" s="117"/>
      <c r="H577" s="117"/>
      <c r="I577" s="117"/>
      <c r="J577" s="117"/>
      <c r="K577" s="117"/>
      <c r="L577" s="117"/>
      <c r="M577" s="117"/>
      <c r="N577" s="117"/>
      <c r="O577" s="117"/>
      <c r="P577" s="117"/>
      <c r="Q577" s="117"/>
      <c r="R577" s="117"/>
      <c r="S577" s="117"/>
      <c r="T577" s="117"/>
      <c r="U577" s="117"/>
      <c r="V577" s="117"/>
      <c r="W577" s="117"/>
      <c r="X577" s="117"/>
      <c r="Y577" s="117"/>
      <c r="Z577" s="117"/>
      <c r="AA577" s="117"/>
      <c r="AB577" s="117"/>
      <c r="AC577" s="117"/>
      <c r="AD577" s="117"/>
      <c r="AE577" s="117"/>
      <c r="AF577" s="117"/>
      <c r="AG577" s="117"/>
      <c r="AH577" s="117"/>
      <c r="AI577" s="117"/>
      <c r="AJ577" s="117"/>
      <c r="AK577" s="117"/>
      <c r="AL577" s="117"/>
      <c r="AM577" s="117"/>
      <c r="AN577" s="117"/>
      <c r="AO577" s="117"/>
      <c r="AP577" s="117"/>
      <c r="AQ577" s="117"/>
      <c r="AR577" s="117"/>
      <c r="AS577" s="117"/>
      <c r="AT577" s="117"/>
      <c r="AU577" s="117"/>
      <c r="AV577" s="117"/>
      <c r="AW577" s="117"/>
      <c r="AX577" s="118"/>
    </row>
    <row r="578" spans="1:251" ht="15" thickBot="1">
      <c r="A578" s="47"/>
      <c r="B578" s="48"/>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c r="AA578" s="49"/>
      <c r="AB578" s="49"/>
      <c r="AC578" s="49"/>
      <c r="AD578" s="49"/>
      <c r="AE578" s="49"/>
      <c r="AF578" s="49"/>
      <c r="AG578" s="49"/>
      <c r="AH578" s="49"/>
      <c r="AI578" s="49"/>
      <c r="AJ578" s="49"/>
      <c r="AK578" s="49"/>
      <c r="AL578" s="49"/>
      <c r="AM578" s="49"/>
      <c r="AN578" s="49"/>
      <c r="AO578" s="49"/>
      <c r="AP578" s="49"/>
      <c r="AQ578" s="49"/>
      <c r="AR578" s="49"/>
      <c r="AS578" s="49"/>
      <c r="AT578" s="49"/>
      <c r="AU578" s="49"/>
      <c r="AV578" s="49"/>
      <c r="AW578" s="49"/>
      <c r="AX578" s="50"/>
    </row>
    <row r="579" spans="1:251">
      <c r="B579" s="51"/>
    </row>
    <row r="580" spans="1:251" ht="14.4">
      <c r="B580" s="40" t="s">
        <v>64</v>
      </c>
      <c r="C580" s="38"/>
      <c r="D580" s="38"/>
      <c r="E580" s="38"/>
      <c r="F580" s="38"/>
      <c r="G580" s="38"/>
      <c r="H580" s="38"/>
      <c r="I580" s="38"/>
      <c r="J580" s="38"/>
      <c r="K580" s="38"/>
      <c r="L580" s="39"/>
      <c r="M580" s="39"/>
      <c r="N580" s="39"/>
      <c r="O580" s="39"/>
      <c r="P580" s="38"/>
      <c r="Q580" s="38"/>
      <c r="R580" s="38"/>
      <c r="S580" s="38"/>
      <c r="T580" s="38"/>
      <c r="U580" s="38"/>
      <c r="V580" s="40"/>
      <c r="W580" s="40"/>
      <c r="X580" s="40"/>
      <c r="Y580" s="40"/>
      <c r="Z580" s="40"/>
      <c r="AA580" s="40"/>
      <c r="AB580" s="40"/>
      <c r="AC580" s="40"/>
      <c r="AD580" s="40"/>
      <c r="AE580" s="40"/>
      <c r="AF580" s="40"/>
      <c r="AG580" s="40"/>
      <c r="AH580" s="40"/>
      <c r="AI580" s="40"/>
      <c r="AJ580" s="40"/>
      <c r="AK580" s="40"/>
      <c r="AL580" s="40"/>
      <c r="AM580" s="40"/>
      <c r="AN580" s="40"/>
      <c r="AO580" s="40"/>
      <c r="AP580" s="40"/>
      <c r="AQ580" s="40"/>
      <c r="AR580" s="40"/>
      <c r="AS580" s="40"/>
      <c r="AT580" s="40"/>
      <c r="AU580" s="40"/>
      <c r="AV580" s="40"/>
      <c r="AW580" s="40"/>
      <c r="AX580" s="40"/>
    </row>
    <row r="581" spans="1:251" ht="15" thickBot="1">
      <c r="B581" s="38"/>
      <c r="C581" s="38"/>
      <c r="D581" s="38"/>
      <c r="E581" s="38"/>
      <c r="F581" s="38"/>
      <c r="G581" s="38"/>
      <c r="H581" s="38"/>
      <c r="I581" s="38"/>
      <c r="J581" s="38"/>
      <c r="K581" s="38"/>
      <c r="L581" s="39"/>
      <c r="M581" s="39"/>
      <c r="N581" s="39"/>
      <c r="O581" s="39"/>
      <c r="P581" s="38"/>
      <c r="Q581" s="38"/>
      <c r="R581" s="38"/>
      <c r="S581" s="38"/>
      <c r="T581" s="38"/>
      <c r="U581" s="38"/>
      <c r="V581" s="40"/>
      <c r="W581" s="40"/>
      <c r="X581" s="40"/>
      <c r="Y581" s="40"/>
      <c r="Z581" s="40"/>
      <c r="AA581" s="40"/>
      <c r="AB581" s="40"/>
      <c r="AC581" s="40"/>
      <c r="AD581" s="40"/>
      <c r="AE581" s="40"/>
      <c r="AF581" s="40"/>
      <c r="AG581" s="40"/>
      <c r="AH581" s="40"/>
      <c r="AI581" s="40"/>
      <c r="AJ581" s="40"/>
      <c r="AK581" s="40"/>
      <c r="AL581" s="40"/>
      <c r="AM581" s="40"/>
      <c r="AN581" s="40"/>
      <c r="AO581" s="40"/>
      <c r="AP581" s="40"/>
      <c r="AQ581" s="40"/>
      <c r="AR581" s="40"/>
      <c r="AS581" s="40"/>
      <c r="AT581" s="40"/>
      <c r="AU581" s="40"/>
      <c r="AV581" s="40"/>
      <c r="AW581" s="40"/>
      <c r="AX581" s="52" t="s">
        <v>65</v>
      </c>
    </row>
    <row r="582" spans="1:251" s="46" customFormat="1" ht="13.5" customHeight="1">
      <c r="A582" s="38"/>
      <c r="B582" s="119" t="s">
        <v>66</v>
      </c>
      <c r="C582" s="120"/>
      <c r="D582" s="120"/>
      <c r="E582" s="120"/>
      <c r="F582" s="120"/>
      <c r="G582" s="120"/>
      <c r="H582" s="120"/>
      <c r="I582" s="120"/>
      <c r="J582" s="120"/>
      <c r="K582" s="120"/>
      <c r="L582" s="120"/>
      <c r="M582" s="120"/>
      <c r="N582" s="120"/>
      <c r="O582" s="120"/>
      <c r="P582" s="120"/>
      <c r="Q582" s="120"/>
      <c r="R582" s="120"/>
      <c r="S582" s="120"/>
      <c r="T582" s="120"/>
      <c r="U582" s="120"/>
      <c r="V582" s="120"/>
      <c r="W582" s="120"/>
      <c r="X582" s="120"/>
      <c r="Y582" s="120"/>
      <c r="Z582" s="121"/>
      <c r="AA582" s="125" t="s">
        <v>67</v>
      </c>
      <c r="AB582" s="120"/>
      <c r="AC582" s="120"/>
      <c r="AD582" s="120"/>
      <c r="AE582" s="120"/>
      <c r="AF582" s="120"/>
      <c r="AG582" s="120"/>
      <c r="AH582" s="120"/>
      <c r="AI582" s="121"/>
      <c r="AJ582" s="125" t="s">
        <v>68</v>
      </c>
      <c r="AK582" s="120"/>
      <c r="AL582" s="120"/>
      <c r="AM582" s="120"/>
      <c r="AN582" s="120"/>
      <c r="AO582" s="120"/>
      <c r="AP582" s="120"/>
      <c r="AQ582" s="120"/>
      <c r="AR582" s="121"/>
      <c r="AS582" s="125" t="s">
        <v>69</v>
      </c>
      <c r="AT582" s="120"/>
      <c r="AU582" s="120"/>
      <c r="AV582" s="120"/>
      <c r="AW582" s="120"/>
      <c r="AX582" s="127"/>
      <c r="AY582" s="32"/>
      <c r="AZ582" s="32"/>
      <c r="BA582" s="32"/>
      <c r="BB582" s="32"/>
      <c r="BC582" s="32"/>
      <c r="BD582" s="32"/>
      <c r="BE582" s="32"/>
      <c r="BF582" s="32"/>
      <c r="BG582" s="32"/>
      <c r="BH582" s="32"/>
      <c r="BI582" s="32"/>
      <c r="BJ582" s="32"/>
      <c r="BK582" s="32"/>
      <c r="BL582" s="32"/>
      <c r="BM582" s="32"/>
      <c r="BN582" s="32"/>
      <c r="BO582" s="32"/>
      <c r="BP582" s="32"/>
      <c r="BQ582" s="32"/>
      <c r="BR582" s="32"/>
      <c r="BS582" s="32"/>
      <c r="BT582" s="32"/>
      <c r="BU582" s="32"/>
      <c r="BV582" s="32"/>
      <c r="BW582" s="32"/>
      <c r="BX582" s="32"/>
      <c r="BY582" s="32"/>
      <c r="BZ582" s="32"/>
      <c r="CA582" s="32"/>
      <c r="CB582" s="32"/>
      <c r="CC582" s="32"/>
      <c r="CD582" s="32"/>
      <c r="CE582" s="32"/>
      <c r="CF582" s="32"/>
      <c r="CG582" s="32"/>
      <c r="CH582" s="32"/>
      <c r="CI582" s="32"/>
      <c r="CJ582" s="32"/>
      <c r="CK582" s="32"/>
      <c r="CL582" s="32"/>
      <c r="CM582" s="32"/>
      <c r="CN582" s="32"/>
      <c r="CO582" s="32"/>
      <c r="CP582" s="32"/>
      <c r="CQ582" s="32"/>
      <c r="CR582" s="32"/>
      <c r="CS582" s="32"/>
      <c r="CT582" s="32"/>
      <c r="CU582" s="32"/>
      <c r="CV582" s="32"/>
      <c r="CW582" s="32"/>
      <c r="CX582" s="32"/>
      <c r="CY582" s="32"/>
      <c r="CZ582" s="32"/>
      <c r="DA582" s="32"/>
      <c r="DB582" s="32"/>
      <c r="DC582" s="32"/>
      <c r="DD582" s="32"/>
      <c r="DE582" s="32"/>
      <c r="DF582" s="32"/>
      <c r="DG582" s="32"/>
      <c r="DH582" s="32"/>
      <c r="DI582" s="32"/>
      <c r="DJ582" s="32"/>
      <c r="DK582" s="32"/>
      <c r="DL582" s="32"/>
      <c r="DM582" s="32"/>
      <c r="DN582" s="32"/>
      <c r="DO582" s="32"/>
      <c r="DP582" s="32"/>
      <c r="DQ582" s="32"/>
      <c r="DR582" s="32"/>
      <c r="DS582" s="32"/>
      <c r="DT582" s="32"/>
      <c r="DU582" s="32"/>
      <c r="DV582" s="32"/>
      <c r="DW582" s="32"/>
      <c r="DX582" s="32"/>
      <c r="DY582" s="32"/>
      <c r="DZ582" s="32"/>
      <c r="EA582" s="32"/>
      <c r="EB582" s="32"/>
      <c r="EC582" s="32"/>
      <c r="ED582" s="32"/>
      <c r="EE582" s="32"/>
      <c r="EF582" s="32"/>
      <c r="EG582" s="32"/>
      <c r="EH582" s="32"/>
      <c r="EI582" s="32"/>
      <c r="EJ582" s="32"/>
      <c r="EK582" s="32"/>
      <c r="EL582" s="32"/>
      <c r="EM582" s="32"/>
      <c r="EN582" s="32"/>
      <c r="EO582" s="32"/>
      <c r="EP582" s="32"/>
      <c r="EQ582" s="32"/>
      <c r="ER582" s="32"/>
      <c r="ES582" s="32"/>
      <c r="ET582" s="32"/>
      <c r="EU582" s="32"/>
      <c r="EV582" s="32"/>
      <c r="EW582" s="32"/>
      <c r="EX582" s="32"/>
      <c r="EY582" s="32"/>
      <c r="EZ582" s="32"/>
      <c r="FA582" s="32"/>
      <c r="FB582" s="32"/>
      <c r="FC582" s="32"/>
      <c r="FD582" s="32"/>
      <c r="FE582" s="32"/>
      <c r="FF582" s="32"/>
      <c r="FG582" s="32"/>
      <c r="FH582" s="32"/>
      <c r="FI582" s="32"/>
      <c r="FJ582" s="32"/>
      <c r="FK582" s="32"/>
      <c r="FL582" s="32"/>
      <c r="FM582" s="32"/>
      <c r="FN582" s="32"/>
      <c r="FO582" s="32"/>
      <c r="FP582" s="32"/>
      <c r="FQ582" s="32"/>
      <c r="FR582" s="32"/>
      <c r="FS582" s="32"/>
      <c r="FT582" s="32"/>
      <c r="FU582" s="32"/>
      <c r="FV582" s="32"/>
      <c r="FW582" s="32"/>
      <c r="FX582" s="32"/>
      <c r="FY582" s="32"/>
      <c r="FZ582" s="32"/>
      <c r="GA582" s="32"/>
      <c r="GB582" s="32"/>
      <c r="GC582" s="32"/>
      <c r="GD582" s="32"/>
      <c r="GE582" s="32"/>
      <c r="GF582" s="32"/>
      <c r="GG582" s="32"/>
      <c r="GH582" s="32"/>
      <c r="GI582" s="32"/>
      <c r="GJ582" s="32"/>
      <c r="GK582" s="32"/>
      <c r="GL582" s="32"/>
      <c r="GM582" s="32"/>
      <c r="GN582" s="32"/>
      <c r="GO582" s="32"/>
      <c r="GP582" s="32"/>
      <c r="GQ582" s="32"/>
      <c r="GR582" s="32"/>
      <c r="GS582" s="32"/>
      <c r="GT582" s="32"/>
      <c r="GU582" s="32"/>
      <c r="GV582" s="32"/>
      <c r="GW582" s="32"/>
      <c r="GX582" s="32"/>
      <c r="GY582" s="32"/>
      <c r="GZ582" s="32"/>
      <c r="HA582" s="32"/>
      <c r="HB582" s="32"/>
      <c r="HC582" s="32"/>
      <c r="HD582" s="32"/>
      <c r="HE582" s="32"/>
      <c r="HF582" s="32"/>
      <c r="HG582" s="32"/>
      <c r="HH582" s="32"/>
      <c r="HI582" s="32"/>
      <c r="HJ582" s="32"/>
      <c r="HK582" s="32"/>
      <c r="HL582" s="32"/>
      <c r="HM582" s="32"/>
      <c r="HN582" s="32"/>
      <c r="HO582" s="32"/>
      <c r="HP582" s="32"/>
      <c r="HQ582" s="32"/>
      <c r="HR582" s="32"/>
      <c r="HS582" s="32"/>
      <c r="HT582" s="32"/>
      <c r="HU582" s="32"/>
      <c r="HV582" s="32"/>
      <c r="HW582" s="32"/>
      <c r="HX582" s="32"/>
      <c r="HY582" s="32"/>
      <c r="HZ582" s="32"/>
      <c r="IA582" s="32"/>
      <c r="IB582" s="32"/>
      <c r="IC582" s="32"/>
      <c r="ID582" s="32"/>
      <c r="IE582" s="32"/>
      <c r="IF582" s="32"/>
      <c r="IG582" s="32"/>
      <c r="IH582" s="32"/>
      <c r="II582" s="32"/>
      <c r="IJ582" s="32"/>
      <c r="IK582" s="32"/>
      <c r="IL582" s="32"/>
      <c r="IM582" s="32"/>
      <c r="IN582" s="32"/>
      <c r="IO582" s="32"/>
      <c r="IP582" s="32"/>
      <c r="IQ582" s="32"/>
    </row>
    <row r="583" spans="1:251" s="46" customFormat="1">
      <c r="A583" s="38"/>
      <c r="B583" s="122"/>
      <c r="C583" s="123"/>
      <c r="D583" s="123"/>
      <c r="E583" s="123"/>
      <c r="F583" s="123"/>
      <c r="G583" s="123"/>
      <c r="H583" s="123"/>
      <c r="I583" s="123"/>
      <c r="J583" s="123"/>
      <c r="K583" s="123"/>
      <c r="L583" s="123"/>
      <c r="M583" s="123"/>
      <c r="N583" s="123"/>
      <c r="O583" s="123"/>
      <c r="P583" s="123"/>
      <c r="Q583" s="123"/>
      <c r="R583" s="123"/>
      <c r="S583" s="123"/>
      <c r="T583" s="123"/>
      <c r="U583" s="123"/>
      <c r="V583" s="123"/>
      <c r="W583" s="123"/>
      <c r="X583" s="123"/>
      <c r="Y583" s="123"/>
      <c r="Z583" s="124"/>
      <c r="AA583" s="126"/>
      <c r="AB583" s="123"/>
      <c r="AC583" s="123"/>
      <c r="AD583" s="123"/>
      <c r="AE583" s="123"/>
      <c r="AF583" s="123"/>
      <c r="AG583" s="123"/>
      <c r="AH583" s="123"/>
      <c r="AI583" s="124"/>
      <c r="AJ583" s="126"/>
      <c r="AK583" s="123"/>
      <c r="AL583" s="123"/>
      <c r="AM583" s="123"/>
      <c r="AN583" s="123"/>
      <c r="AO583" s="123"/>
      <c r="AP583" s="123"/>
      <c r="AQ583" s="123"/>
      <c r="AR583" s="124"/>
      <c r="AS583" s="126"/>
      <c r="AT583" s="123"/>
      <c r="AU583" s="123"/>
      <c r="AV583" s="123"/>
      <c r="AW583" s="123"/>
      <c r="AX583" s="128"/>
      <c r="AY583" s="32"/>
      <c r="AZ583" s="32"/>
      <c r="BA583" s="32"/>
      <c r="BB583" s="53"/>
      <c r="BC583" s="54"/>
      <c r="BE583" s="32"/>
      <c r="BF583" s="32"/>
      <c r="BG583" s="32"/>
      <c r="BH583" s="32"/>
      <c r="BI583" s="32"/>
      <c r="BJ583" s="32"/>
      <c r="BK583" s="32"/>
      <c r="BL583" s="32"/>
      <c r="BM583" s="32"/>
      <c r="BN583" s="32"/>
      <c r="BO583" s="32"/>
      <c r="BP583" s="32"/>
      <c r="BQ583" s="32"/>
      <c r="BR583" s="32"/>
      <c r="BS583" s="32"/>
      <c r="BT583" s="32"/>
      <c r="BU583" s="32"/>
      <c r="BV583" s="32"/>
      <c r="BW583" s="32"/>
      <c r="BX583" s="32"/>
      <c r="BY583" s="32"/>
      <c r="BZ583" s="32"/>
      <c r="CA583" s="32"/>
      <c r="CB583" s="32"/>
      <c r="CC583" s="32"/>
      <c r="CD583" s="32"/>
      <c r="CE583" s="32"/>
      <c r="CF583" s="32"/>
      <c r="CG583" s="32"/>
      <c r="CH583" s="32"/>
      <c r="CI583" s="32"/>
      <c r="CJ583" s="32"/>
      <c r="CK583" s="32"/>
      <c r="CL583" s="32"/>
      <c r="CM583" s="32"/>
      <c r="CN583" s="32"/>
      <c r="CO583" s="32"/>
      <c r="CP583" s="32"/>
      <c r="CQ583" s="32"/>
      <c r="CR583" s="32"/>
      <c r="CS583" s="32"/>
      <c r="CT583" s="32"/>
      <c r="CU583" s="32"/>
      <c r="CV583" s="32"/>
      <c r="CW583" s="32"/>
      <c r="CX583" s="32"/>
      <c r="CY583" s="32"/>
      <c r="CZ583" s="32"/>
      <c r="DA583" s="32"/>
      <c r="DB583" s="32"/>
      <c r="DC583" s="32"/>
      <c r="DD583" s="32"/>
      <c r="DE583" s="32"/>
      <c r="DF583" s="32"/>
      <c r="DG583" s="32"/>
      <c r="DH583" s="32"/>
      <c r="DI583" s="32"/>
      <c r="DJ583" s="32"/>
      <c r="DK583" s="32"/>
      <c r="DL583" s="32"/>
      <c r="DM583" s="32"/>
      <c r="DN583" s="32"/>
      <c r="DO583" s="32"/>
      <c r="DP583" s="32"/>
      <c r="DQ583" s="32"/>
      <c r="DR583" s="32"/>
      <c r="DS583" s="32"/>
      <c r="DT583" s="32"/>
      <c r="DU583" s="32"/>
      <c r="DV583" s="32"/>
      <c r="DW583" s="32"/>
      <c r="DX583" s="32"/>
      <c r="DY583" s="32"/>
      <c r="DZ583" s="32"/>
      <c r="EA583" s="32"/>
      <c r="EB583" s="32"/>
      <c r="EC583" s="32"/>
      <c r="ED583" s="32"/>
      <c r="EE583" s="32"/>
      <c r="EF583" s="32"/>
      <c r="EG583" s="32"/>
      <c r="EH583" s="32"/>
      <c r="EI583" s="32"/>
      <c r="EJ583" s="32"/>
      <c r="EK583" s="32"/>
      <c r="EL583" s="32"/>
      <c r="EM583" s="32"/>
      <c r="EN583" s="32"/>
      <c r="EO583" s="32"/>
      <c r="EP583" s="32"/>
      <c r="EQ583" s="32"/>
      <c r="ER583" s="32"/>
      <c r="ES583" s="32"/>
      <c r="ET583" s="32"/>
      <c r="EU583" s="32"/>
      <c r="EV583" s="32"/>
      <c r="EW583" s="32"/>
      <c r="EX583" s="32"/>
      <c r="EY583" s="32"/>
      <c r="EZ583" s="32"/>
      <c r="FA583" s="32"/>
      <c r="FB583" s="32"/>
      <c r="FC583" s="32"/>
      <c r="FD583" s="32"/>
      <c r="FE583" s="32"/>
      <c r="FF583" s="32"/>
      <c r="FG583" s="32"/>
      <c r="FH583" s="32"/>
      <c r="FI583" s="32"/>
      <c r="FJ583" s="32"/>
      <c r="FK583" s="32"/>
      <c r="FL583" s="32"/>
      <c r="FM583" s="32"/>
      <c r="FN583" s="32"/>
      <c r="FO583" s="32"/>
      <c r="FP583" s="32"/>
      <c r="FQ583" s="32"/>
      <c r="FR583" s="32"/>
      <c r="FS583" s="32"/>
      <c r="FT583" s="32"/>
      <c r="FU583" s="32"/>
      <c r="FV583" s="32"/>
      <c r="FW583" s="32"/>
      <c r="FX583" s="32"/>
      <c r="FY583" s="32"/>
      <c r="FZ583" s="32"/>
      <c r="GA583" s="32"/>
      <c r="GB583" s="32"/>
      <c r="GC583" s="32"/>
      <c r="GD583" s="32"/>
      <c r="GE583" s="32"/>
      <c r="GF583" s="32"/>
      <c r="GG583" s="32"/>
      <c r="GH583" s="32"/>
      <c r="GI583" s="32"/>
      <c r="GJ583" s="32"/>
      <c r="GK583" s="32"/>
      <c r="GL583" s="32"/>
      <c r="GM583" s="32"/>
      <c r="GN583" s="32"/>
      <c r="GO583" s="32"/>
      <c r="GP583" s="32"/>
      <c r="GQ583" s="32"/>
      <c r="GR583" s="32"/>
      <c r="GS583" s="32"/>
      <c r="GT583" s="32"/>
      <c r="GU583" s="32"/>
      <c r="GV583" s="32"/>
      <c r="GW583" s="32"/>
      <c r="GX583" s="32"/>
      <c r="GY583" s="32"/>
      <c r="GZ583" s="32"/>
      <c r="HA583" s="32"/>
      <c r="HB583" s="32"/>
      <c r="HC583" s="32"/>
      <c r="HD583" s="32"/>
      <c r="HE583" s="32"/>
      <c r="HF583" s="32"/>
      <c r="HG583" s="32"/>
      <c r="HH583" s="32"/>
      <c r="HI583" s="32"/>
      <c r="HJ583" s="32"/>
      <c r="HK583" s="32"/>
      <c r="HL583" s="32"/>
      <c r="HM583" s="32"/>
      <c r="HN583" s="32"/>
      <c r="HO583" s="32"/>
      <c r="HP583" s="32"/>
      <c r="HQ583" s="32"/>
      <c r="HR583" s="32"/>
      <c r="HS583" s="32"/>
      <c r="HT583" s="32"/>
      <c r="HU583" s="32"/>
      <c r="HV583" s="32"/>
      <c r="HW583" s="32"/>
      <c r="HX583" s="32"/>
      <c r="HY583" s="32"/>
      <c r="HZ583" s="32"/>
      <c r="IA583" s="32"/>
      <c r="IB583" s="32"/>
      <c r="IC583" s="32"/>
      <c r="ID583" s="32"/>
      <c r="IE583" s="32"/>
      <c r="IF583" s="32"/>
      <c r="IG583" s="32"/>
      <c r="IH583" s="32"/>
      <c r="II583" s="32"/>
      <c r="IJ583" s="32"/>
      <c r="IK583" s="32"/>
      <c r="IL583" s="32"/>
      <c r="IM583" s="32"/>
      <c r="IN583" s="32"/>
      <c r="IO583" s="32"/>
      <c r="IP583" s="32"/>
      <c r="IQ583" s="32"/>
    </row>
    <row r="584" spans="1:251" s="46" customFormat="1" ht="18.75" customHeight="1">
      <c r="A584" s="38"/>
      <c r="B584" s="55"/>
      <c r="C584" s="91" t="s">
        <v>138</v>
      </c>
      <c r="D584" s="92"/>
      <c r="E584" s="92"/>
      <c r="F584" s="92"/>
      <c r="G584" s="92"/>
      <c r="H584" s="92"/>
      <c r="I584" s="92"/>
      <c r="J584" s="92"/>
      <c r="K584" s="92"/>
      <c r="L584" s="92"/>
      <c r="M584" s="92"/>
      <c r="N584" s="92"/>
      <c r="O584" s="92"/>
      <c r="P584" s="92"/>
      <c r="Q584" s="92"/>
      <c r="R584" s="92"/>
      <c r="S584" s="92"/>
      <c r="T584" s="92"/>
      <c r="U584" s="92"/>
      <c r="V584" s="92"/>
      <c r="W584" s="92"/>
      <c r="X584" s="92"/>
      <c r="Y584" s="92"/>
      <c r="Z584" s="93"/>
      <c r="AA584" s="94">
        <v>2085</v>
      </c>
      <c r="AB584" s="95"/>
      <c r="AC584" s="95"/>
      <c r="AD584" s="95"/>
      <c r="AE584" s="95"/>
      <c r="AF584" s="95"/>
      <c r="AG584" s="95"/>
      <c r="AH584" s="95"/>
      <c r="AI584" s="96"/>
      <c r="AJ584" s="94">
        <v>2441</v>
      </c>
      <c r="AK584" s="95"/>
      <c r="AL584" s="95"/>
      <c r="AM584" s="95"/>
      <c r="AN584" s="95"/>
      <c r="AO584" s="95"/>
      <c r="AP584" s="95"/>
      <c r="AQ584" s="95"/>
      <c r="AR584" s="96"/>
      <c r="AS584" s="97"/>
      <c r="AT584" s="98"/>
      <c r="AU584" s="98"/>
      <c r="AV584" s="98"/>
      <c r="AW584" s="98"/>
      <c r="AX584" s="99"/>
      <c r="AY584" s="32"/>
      <c r="AZ584" s="32"/>
      <c r="BA584" s="32"/>
      <c r="BB584" s="32"/>
      <c r="BC584" s="32"/>
      <c r="BD584" s="32"/>
      <c r="BE584" s="32"/>
      <c r="BF584" s="32"/>
      <c r="BG584" s="32"/>
      <c r="BH584" s="32"/>
      <c r="BI584" s="32"/>
      <c r="BJ584" s="32"/>
      <c r="BK584" s="32"/>
      <c r="BL584" s="32"/>
      <c r="BM584" s="32"/>
      <c r="BN584" s="32"/>
      <c r="BO584" s="32"/>
      <c r="BP584" s="32"/>
      <c r="BQ584" s="32"/>
      <c r="BR584" s="32"/>
      <c r="BS584" s="32"/>
      <c r="BT584" s="32"/>
      <c r="BU584" s="32"/>
      <c r="BV584" s="32"/>
      <c r="BW584" s="32"/>
      <c r="BX584" s="32"/>
      <c r="BY584" s="32"/>
      <c r="BZ584" s="32"/>
      <c r="CA584" s="32"/>
      <c r="CB584" s="32"/>
      <c r="CC584" s="32"/>
      <c r="CD584" s="32"/>
      <c r="CE584" s="32"/>
      <c r="CF584" s="32"/>
      <c r="CG584" s="32"/>
      <c r="CH584" s="32"/>
      <c r="CI584" s="32"/>
      <c r="CJ584" s="32"/>
      <c r="CK584" s="32"/>
      <c r="CL584" s="32"/>
      <c r="CM584" s="32"/>
      <c r="CN584" s="32"/>
      <c r="CO584" s="32"/>
      <c r="CP584" s="32"/>
      <c r="CQ584" s="32"/>
      <c r="CR584" s="32"/>
      <c r="CS584" s="32"/>
      <c r="CT584" s="32"/>
      <c r="CU584" s="32"/>
      <c r="CV584" s="32"/>
      <c r="CW584" s="32"/>
      <c r="CX584" s="32"/>
      <c r="CY584" s="32"/>
      <c r="CZ584" s="32"/>
      <c r="DA584" s="32"/>
      <c r="DB584" s="32"/>
      <c r="DC584" s="32"/>
      <c r="DD584" s="32"/>
      <c r="DE584" s="32"/>
      <c r="DF584" s="32"/>
      <c r="DG584" s="32"/>
      <c r="DH584" s="32"/>
      <c r="DI584" s="32"/>
      <c r="DJ584" s="32"/>
      <c r="DK584" s="32"/>
      <c r="DL584" s="32"/>
      <c r="DM584" s="32"/>
      <c r="DN584" s="32"/>
      <c r="DO584" s="32"/>
      <c r="DP584" s="32"/>
      <c r="DQ584" s="32"/>
      <c r="DR584" s="32"/>
      <c r="DS584" s="32"/>
      <c r="DT584" s="32"/>
      <c r="DU584" s="32"/>
      <c r="DV584" s="32"/>
      <c r="DW584" s="32"/>
      <c r="DX584" s="32"/>
      <c r="DY584" s="32"/>
      <c r="DZ584" s="32"/>
      <c r="EA584" s="32"/>
      <c r="EB584" s="32"/>
      <c r="EC584" s="32"/>
      <c r="ED584" s="32"/>
      <c r="EE584" s="32"/>
      <c r="EF584" s="32"/>
      <c r="EG584" s="32"/>
      <c r="EH584" s="32"/>
      <c r="EI584" s="32"/>
      <c r="EJ584" s="32"/>
      <c r="EK584" s="32"/>
      <c r="EL584" s="32"/>
      <c r="EM584" s="32"/>
      <c r="EN584" s="32"/>
      <c r="EO584" s="32"/>
      <c r="EP584" s="32"/>
      <c r="EQ584" s="32"/>
      <c r="ER584" s="32"/>
      <c r="ES584" s="32"/>
      <c r="ET584" s="32"/>
      <c r="EU584" s="32"/>
      <c r="EV584" s="32"/>
      <c r="EW584" s="32"/>
      <c r="EX584" s="32"/>
      <c r="EY584" s="32"/>
      <c r="EZ584" s="32"/>
      <c r="FA584" s="32"/>
      <c r="FB584" s="32"/>
      <c r="FC584" s="32"/>
      <c r="FD584" s="32"/>
      <c r="FE584" s="32"/>
      <c r="FF584" s="32"/>
      <c r="FG584" s="32"/>
      <c r="FH584" s="32"/>
      <c r="FI584" s="32"/>
      <c r="FJ584" s="32"/>
      <c r="FK584" s="32"/>
      <c r="FL584" s="32"/>
      <c r="FM584" s="32"/>
      <c r="FN584" s="32"/>
      <c r="FO584" s="32"/>
      <c r="FP584" s="32"/>
      <c r="FQ584" s="32"/>
      <c r="FR584" s="32"/>
      <c r="FS584" s="32"/>
      <c r="FT584" s="32"/>
      <c r="FU584" s="32"/>
      <c r="FV584" s="32"/>
      <c r="FW584" s="32"/>
      <c r="FX584" s="32"/>
      <c r="FY584" s="32"/>
      <c r="FZ584" s="32"/>
      <c r="GA584" s="32"/>
      <c r="GB584" s="32"/>
      <c r="GC584" s="32"/>
      <c r="GD584" s="32"/>
      <c r="GE584" s="32"/>
      <c r="GF584" s="32"/>
      <c r="GG584" s="32"/>
      <c r="GH584" s="32"/>
      <c r="GI584" s="32"/>
      <c r="GJ584" s="32"/>
      <c r="GK584" s="32"/>
      <c r="GL584" s="32"/>
      <c r="GM584" s="32"/>
      <c r="GN584" s="32"/>
      <c r="GO584" s="32"/>
      <c r="GP584" s="32"/>
      <c r="GQ584" s="32"/>
      <c r="GR584" s="32"/>
      <c r="GS584" s="32"/>
      <c r="GT584" s="32"/>
      <c r="GU584" s="32"/>
      <c r="GV584" s="32"/>
      <c r="GW584" s="32"/>
      <c r="GX584" s="32"/>
      <c r="GY584" s="32"/>
      <c r="GZ584" s="32"/>
      <c r="HA584" s="32"/>
      <c r="HB584" s="32"/>
      <c r="HC584" s="32"/>
      <c r="HD584" s="32"/>
      <c r="HE584" s="32"/>
      <c r="HF584" s="32"/>
      <c r="HG584" s="32"/>
      <c r="HH584" s="32"/>
      <c r="HI584" s="32"/>
      <c r="HJ584" s="32"/>
      <c r="HK584" s="32"/>
      <c r="HL584" s="32"/>
      <c r="HM584" s="32"/>
      <c r="HN584" s="32"/>
      <c r="HO584" s="32"/>
      <c r="HP584" s="32"/>
      <c r="HQ584" s="32"/>
      <c r="HR584" s="32"/>
      <c r="HS584" s="32"/>
      <c r="HT584" s="32"/>
      <c r="HU584" s="32"/>
      <c r="HV584" s="32"/>
      <c r="HW584" s="32"/>
      <c r="HX584" s="32"/>
      <c r="HY584" s="32"/>
      <c r="HZ584" s="32"/>
      <c r="IA584" s="32"/>
      <c r="IB584" s="32"/>
      <c r="IC584" s="32"/>
      <c r="ID584" s="32"/>
      <c r="IE584" s="32"/>
      <c r="IF584" s="32"/>
      <c r="IG584" s="32"/>
      <c r="IH584" s="32"/>
      <c r="II584" s="32"/>
      <c r="IJ584" s="32"/>
      <c r="IK584" s="32"/>
      <c r="IL584" s="32"/>
      <c r="IM584" s="32"/>
      <c r="IN584" s="32"/>
      <c r="IO584" s="32"/>
      <c r="IP584" s="32"/>
      <c r="IQ584" s="32"/>
    </row>
    <row r="585" spans="1:251" s="46" customFormat="1" ht="18.75" customHeight="1" thickBot="1">
      <c r="A585" s="47"/>
      <c r="B585" s="100" t="s">
        <v>71</v>
      </c>
      <c r="C585" s="101"/>
      <c r="D585" s="101"/>
      <c r="E585" s="101"/>
      <c r="F585" s="101"/>
      <c r="G585" s="101"/>
      <c r="H585" s="101"/>
      <c r="I585" s="101"/>
      <c r="J585" s="101"/>
      <c r="K585" s="101"/>
      <c r="L585" s="101"/>
      <c r="M585" s="101"/>
      <c r="N585" s="101"/>
      <c r="O585" s="101"/>
      <c r="P585" s="101"/>
      <c r="Q585" s="101"/>
      <c r="R585" s="101"/>
      <c r="S585" s="101"/>
      <c r="T585" s="101"/>
      <c r="U585" s="101"/>
      <c r="V585" s="101"/>
      <c r="W585" s="101"/>
      <c r="X585" s="101"/>
      <c r="Y585" s="101"/>
      <c r="Z585" s="102"/>
      <c r="AA585" s="103">
        <f>SUM($AA$584:$AA$584)</f>
        <v>2085</v>
      </c>
      <c r="AB585" s="104"/>
      <c r="AC585" s="104"/>
      <c r="AD585" s="104"/>
      <c r="AE585" s="104"/>
      <c r="AF585" s="104"/>
      <c r="AG585" s="104"/>
      <c r="AH585" s="104"/>
      <c r="AI585" s="105"/>
      <c r="AJ585" s="103">
        <f>SUM($AJ$584:$AJ$584)</f>
        <v>2441</v>
      </c>
      <c r="AK585" s="104"/>
      <c r="AL585" s="104"/>
      <c r="AM585" s="104"/>
      <c r="AN585" s="104"/>
      <c r="AO585" s="104"/>
      <c r="AP585" s="104"/>
      <c r="AQ585" s="104"/>
      <c r="AR585" s="105"/>
      <c r="AS585" s="106"/>
      <c r="AT585" s="107"/>
      <c r="AU585" s="107"/>
      <c r="AV585" s="107"/>
      <c r="AW585" s="107"/>
      <c r="AX585" s="108"/>
      <c r="AY585" s="32"/>
      <c r="AZ585" s="32"/>
      <c r="BA585" s="32"/>
      <c r="BB585" s="32"/>
      <c r="BC585" s="32"/>
      <c r="BD585" s="32"/>
      <c r="BE585" s="32"/>
      <c r="BF585" s="32"/>
      <c r="BG585" s="32"/>
      <c r="BH585" s="32"/>
      <c r="BI585" s="32"/>
      <c r="BJ585" s="32"/>
      <c r="BK585" s="32"/>
      <c r="BL585" s="32"/>
      <c r="BM585" s="32"/>
      <c r="BN585" s="32"/>
      <c r="BO585" s="32"/>
      <c r="BP585" s="32"/>
      <c r="BQ585" s="32"/>
      <c r="BR585" s="32"/>
      <c r="BS585" s="32"/>
      <c r="BT585" s="32"/>
      <c r="BU585" s="32"/>
      <c r="BV585" s="32"/>
      <c r="BW585" s="32"/>
      <c r="BX585" s="32"/>
      <c r="BY585" s="32"/>
      <c r="BZ585" s="32"/>
      <c r="CA585" s="32"/>
      <c r="CB585" s="32"/>
      <c r="CC585" s="32"/>
      <c r="CD585" s="32"/>
      <c r="CE585" s="32"/>
      <c r="CF585" s="32"/>
      <c r="CG585" s="32"/>
      <c r="CH585" s="32"/>
      <c r="CI585" s="32"/>
      <c r="CJ585" s="32"/>
      <c r="CK585" s="32"/>
      <c r="CL585" s="32"/>
      <c r="CM585" s="32"/>
      <c r="CN585" s="32"/>
      <c r="CO585" s="32"/>
      <c r="CP585" s="32"/>
      <c r="CQ585" s="32"/>
      <c r="CR585" s="32"/>
      <c r="CS585" s="32"/>
      <c r="CT585" s="32"/>
      <c r="CU585" s="32"/>
      <c r="CV585" s="32"/>
      <c r="CW585" s="32"/>
      <c r="CX585" s="32"/>
      <c r="CY585" s="32"/>
      <c r="CZ585" s="32"/>
      <c r="DA585" s="32"/>
      <c r="DB585" s="32"/>
      <c r="DC585" s="32"/>
      <c r="DD585" s="32"/>
      <c r="DE585" s="32"/>
      <c r="DF585" s="32"/>
      <c r="DG585" s="32"/>
      <c r="DH585" s="32"/>
      <c r="DI585" s="32"/>
      <c r="DJ585" s="32"/>
      <c r="DK585" s="32"/>
      <c r="DL585" s="32"/>
      <c r="DM585" s="32"/>
      <c r="DN585" s="32"/>
      <c r="DO585" s="32"/>
      <c r="DP585" s="32"/>
      <c r="DQ585" s="32"/>
      <c r="DR585" s="32"/>
      <c r="DS585" s="32"/>
      <c r="DT585" s="32"/>
      <c r="DU585" s="32"/>
      <c r="DV585" s="32"/>
      <c r="DW585" s="32"/>
      <c r="DX585" s="32"/>
      <c r="DY585" s="32"/>
      <c r="DZ585" s="32"/>
      <c r="EA585" s="32"/>
      <c r="EB585" s="32"/>
      <c r="EC585" s="32"/>
      <c r="ED585" s="32"/>
      <c r="EE585" s="32"/>
      <c r="EF585" s="32"/>
      <c r="EG585" s="32"/>
      <c r="EH585" s="32"/>
      <c r="EI585" s="32"/>
      <c r="EJ585" s="32"/>
      <c r="EK585" s="32"/>
      <c r="EL585" s="32"/>
      <c r="EM585" s="32"/>
      <c r="EN585" s="32"/>
      <c r="EO585" s="32"/>
      <c r="EP585" s="32"/>
      <c r="EQ585" s="32"/>
      <c r="ER585" s="32"/>
      <c r="ES585" s="32"/>
      <c r="ET585" s="32"/>
      <c r="EU585" s="32"/>
      <c r="EV585" s="32"/>
      <c r="EW585" s="32"/>
      <c r="EX585" s="32"/>
      <c r="EY585" s="32"/>
      <c r="EZ585" s="32"/>
      <c r="FA585" s="32"/>
      <c r="FB585" s="32"/>
      <c r="FC585" s="32"/>
      <c r="FD585" s="32"/>
      <c r="FE585" s="32"/>
      <c r="FF585" s="32"/>
      <c r="FG585" s="32"/>
      <c r="FH585" s="32"/>
      <c r="FI585" s="32"/>
      <c r="FJ585" s="32"/>
      <c r="FK585" s="32"/>
      <c r="FL585" s="32"/>
      <c r="FM585" s="32"/>
      <c r="FN585" s="32"/>
      <c r="FO585" s="32"/>
      <c r="FP585" s="32"/>
      <c r="FQ585" s="32"/>
      <c r="FR585" s="32"/>
      <c r="FS585" s="32"/>
      <c r="FT585" s="32"/>
      <c r="FU585" s="32"/>
      <c r="FV585" s="32"/>
      <c r="FW585" s="32"/>
      <c r="FX585" s="32"/>
      <c r="FY585" s="32"/>
      <c r="FZ585" s="32"/>
      <c r="GA585" s="32"/>
      <c r="GB585" s="32"/>
      <c r="GC585" s="32"/>
      <c r="GD585" s="32"/>
      <c r="GE585" s="32"/>
      <c r="GF585" s="32"/>
      <c r="GG585" s="32"/>
      <c r="GH585" s="32"/>
      <c r="GI585" s="32"/>
      <c r="GJ585" s="32"/>
      <c r="GK585" s="32"/>
      <c r="GL585" s="32"/>
      <c r="GM585" s="32"/>
      <c r="GN585" s="32"/>
      <c r="GO585" s="32"/>
      <c r="GP585" s="32"/>
      <c r="GQ585" s="32"/>
      <c r="GR585" s="32"/>
      <c r="GS585" s="32"/>
      <c r="GT585" s="32"/>
      <c r="GU585" s="32"/>
      <c r="GV585" s="32"/>
      <c r="GW585" s="32"/>
      <c r="GX585" s="32"/>
      <c r="GY585" s="32"/>
      <c r="GZ585" s="32"/>
      <c r="HA585" s="32"/>
      <c r="HB585" s="32"/>
      <c r="HC585" s="32"/>
      <c r="HD585" s="32"/>
      <c r="HE585" s="32"/>
      <c r="HF585" s="32"/>
      <c r="HG585" s="32"/>
      <c r="HH585" s="32"/>
      <c r="HI585" s="32"/>
      <c r="HJ585" s="32"/>
      <c r="HK585" s="32"/>
      <c r="HL585" s="32"/>
      <c r="HM585" s="32"/>
      <c r="HN585" s="32"/>
      <c r="HO585" s="32"/>
      <c r="HP585" s="32"/>
      <c r="HQ585" s="32"/>
      <c r="HR585" s="32"/>
      <c r="HS585" s="32"/>
      <c r="HT585" s="32"/>
      <c r="HU585" s="32"/>
      <c r="HV585" s="32"/>
      <c r="HW585" s="32"/>
      <c r="HX585" s="32"/>
      <c r="HY585" s="32"/>
      <c r="HZ585" s="32"/>
      <c r="IA585" s="32"/>
      <c r="IB585" s="32"/>
      <c r="IC585" s="32"/>
      <c r="ID585" s="32"/>
      <c r="IE585" s="32"/>
      <c r="IF585" s="32"/>
      <c r="IG585" s="32"/>
      <c r="IH585" s="32"/>
      <c r="II585" s="32"/>
      <c r="IJ585" s="32"/>
      <c r="IK585" s="32"/>
      <c r="IL585" s="32"/>
      <c r="IM585" s="32"/>
      <c r="IN585" s="32"/>
      <c r="IO585" s="32"/>
      <c r="IP585" s="32"/>
      <c r="IQ585" s="32"/>
    </row>
    <row r="587" spans="1:251" ht="19.2">
      <c r="A587" s="31" t="s">
        <v>58</v>
      </c>
      <c r="AW587" s="33"/>
      <c r="AX587" s="34"/>
      <c r="AY587" s="33"/>
    </row>
    <row r="589" spans="1:251" ht="18">
      <c r="B589" s="109" t="s">
        <v>0</v>
      </c>
      <c r="C589" s="110"/>
      <c r="D589" s="110"/>
      <c r="E589" s="110"/>
      <c r="F589" s="110"/>
      <c r="G589" s="110"/>
      <c r="H589" s="110"/>
      <c r="I589" s="110"/>
      <c r="J589" s="110"/>
      <c r="K589" s="110"/>
      <c r="L589" s="110"/>
      <c r="M589" s="110"/>
      <c r="N589" s="110"/>
      <c r="O589" s="110"/>
      <c r="P589" s="110"/>
      <c r="Q589" s="110"/>
      <c r="R589" s="110"/>
      <c r="S589" s="110"/>
      <c r="T589" s="110"/>
      <c r="U589" s="110"/>
      <c r="V589" s="110"/>
      <c r="W589" s="110"/>
      <c r="X589" s="110"/>
      <c r="Y589" s="110"/>
      <c r="Z589" s="110"/>
      <c r="AA589" s="110"/>
      <c r="AB589" s="110"/>
      <c r="AC589" s="110"/>
      <c r="AD589" s="110"/>
      <c r="AE589" s="110"/>
      <c r="AF589" s="110"/>
      <c r="AG589" s="110"/>
      <c r="AH589" s="110"/>
      <c r="AI589" s="110"/>
      <c r="AJ589" s="110"/>
      <c r="AK589" s="110"/>
      <c r="AL589" s="110"/>
      <c r="AM589" s="110"/>
      <c r="AN589" s="110"/>
      <c r="AO589" s="110"/>
      <c r="AP589" s="110"/>
      <c r="AQ589" s="110"/>
      <c r="AR589" s="110"/>
      <c r="AS589" s="110"/>
      <c r="AT589" s="110"/>
      <c r="AU589" s="110"/>
      <c r="AV589" s="110"/>
      <c r="AW589" s="110"/>
      <c r="AX589" s="110"/>
    </row>
    <row r="590" spans="1:251">
      <c r="Z590" s="35"/>
      <c r="AD590" s="35"/>
      <c r="AE590" s="35"/>
      <c r="AF590" s="35"/>
      <c r="AG590" s="35"/>
      <c r="AH590" s="35"/>
      <c r="AI590" s="35"/>
      <c r="AO590" s="35"/>
    </row>
    <row r="591" spans="1:251" ht="13.8" thickBot="1">
      <c r="Z591" s="35"/>
      <c r="AD591" s="35"/>
      <c r="AE591" s="35"/>
      <c r="AF591" s="35"/>
      <c r="AG591" s="35"/>
      <c r="AH591" s="35"/>
      <c r="AI591" s="35"/>
      <c r="AO591" s="35"/>
      <c r="DI591" s="36"/>
    </row>
    <row r="592" spans="1:251" ht="24.75" customHeight="1" thickBot="1">
      <c r="B592" s="111" t="s">
        <v>59</v>
      </c>
      <c r="C592" s="112"/>
      <c r="D592" s="112"/>
      <c r="E592" s="112"/>
      <c r="F592" s="112"/>
      <c r="G592" s="112"/>
      <c r="H592" s="113" t="s">
        <v>139</v>
      </c>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c r="AO592" s="114"/>
      <c r="AP592" s="114"/>
      <c r="AQ592" s="114"/>
      <c r="AR592" s="114"/>
      <c r="AS592" s="114"/>
      <c r="AT592" s="114"/>
      <c r="AU592" s="114"/>
      <c r="AV592" s="114"/>
      <c r="AW592" s="114"/>
      <c r="AX592" s="115"/>
      <c r="DI592" s="36"/>
    </row>
    <row r="593" spans="1:113" ht="14.4">
      <c r="B593" s="37"/>
      <c r="C593" s="37"/>
      <c r="D593" s="37"/>
      <c r="E593" s="37"/>
      <c r="F593" s="37"/>
      <c r="G593" s="37"/>
      <c r="H593" s="38"/>
      <c r="I593" s="38"/>
      <c r="J593" s="38"/>
      <c r="K593" s="38"/>
      <c r="L593" s="39"/>
      <c r="M593" s="39"/>
      <c r="N593" s="39"/>
      <c r="O593" s="39"/>
      <c r="P593" s="38"/>
      <c r="Q593" s="38"/>
      <c r="R593" s="38"/>
      <c r="S593" s="38"/>
      <c r="T593" s="38"/>
      <c r="U593" s="38"/>
      <c r="V593" s="40"/>
      <c r="W593" s="40"/>
      <c r="X593" s="40"/>
      <c r="Y593" s="40"/>
      <c r="Z593" s="40"/>
      <c r="AA593" s="40"/>
      <c r="AB593" s="40"/>
      <c r="AC593" s="40"/>
      <c r="AD593" s="40"/>
      <c r="AE593" s="40"/>
      <c r="AF593" s="40"/>
      <c r="AG593" s="40"/>
      <c r="AH593" s="40"/>
      <c r="AI593" s="40"/>
      <c r="AJ593" s="40"/>
      <c r="AK593" s="40"/>
      <c r="AL593" s="40"/>
      <c r="AM593" s="40"/>
      <c r="AN593" s="40"/>
      <c r="AO593" s="40"/>
      <c r="AP593" s="40"/>
      <c r="AQ593" s="40"/>
      <c r="AR593" s="40"/>
      <c r="AS593" s="40"/>
      <c r="AT593" s="40"/>
      <c r="AU593" s="40"/>
      <c r="AV593" s="40"/>
      <c r="AW593" s="40"/>
      <c r="AX593" s="40"/>
      <c r="DI593" s="36"/>
    </row>
    <row r="594" spans="1:113" ht="15" thickBot="1">
      <c r="A594" s="41"/>
      <c r="B594" s="40" t="s">
        <v>61</v>
      </c>
      <c r="C594" s="38"/>
      <c r="D594" s="38"/>
      <c r="E594" s="38"/>
      <c r="F594" s="38"/>
      <c r="G594" s="38"/>
      <c r="H594" s="38"/>
      <c r="I594" s="38"/>
      <c r="J594" s="38"/>
      <c r="K594" s="38"/>
      <c r="L594" s="39"/>
      <c r="M594" s="39"/>
      <c r="N594" s="39"/>
      <c r="O594" s="39"/>
      <c r="P594" s="38"/>
      <c r="Q594" s="38"/>
      <c r="R594" s="38"/>
      <c r="S594" s="38"/>
      <c r="T594" s="38"/>
      <c r="U594" s="38"/>
      <c r="V594" s="40"/>
      <c r="W594" s="40"/>
      <c r="X594" s="40"/>
      <c r="Y594" s="40"/>
      <c r="Z594" s="40"/>
      <c r="AA594" s="40"/>
      <c r="AB594" s="40"/>
      <c r="AC594" s="40"/>
      <c r="AD594" s="40"/>
      <c r="AE594" s="40"/>
      <c r="AF594" s="40"/>
      <c r="AG594" s="40"/>
      <c r="AH594" s="40"/>
      <c r="AI594" s="40"/>
      <c r="AJ594" s="40"/>
      <c r="AK594" s="40"/>
      <c r="AL594" s="40"/>
      <c r="AM594" s="40"/>
      <c r="AN594" s="40"/>
      <c r="AO594" s="40"/>
      <c r="AP594" s="40"/>
      <c r="AQ594" s="40"/>
      <c r="AR594" s="40"/>
      <c r="AS594" s="40"/>
      <c r="AT594" s="40"/>
      <c r="AU594" s="40"/>
      <c r="AV594" s="40"/>
      <c r="AW594" s="40"/>
      <c r="AX594" s="40"/>
      <c r="DI594" s="36"/>
    </row>
    <row r="595" spans="1:113" ht="14.4">
      <c r="A595" s="38"/>
      <c r="B595" s="42"/>
      <c r="C595" s="37"/>
      <c r="D595" s="37"/>
      <c r="E595" s="37"/>
      <c r="F595" s="37"/>
      <c r="G595" s="37"/>
      <c r="H595" s="37"/>
      <c r="I595" s="37"/>
      <c r="J595" s="37"/>
      <c r="K595" s="37"/>
      <c r="L595" s="43"/>
      <c r="M595" s="43"/>
      <c r="N595" s="43"/>
      <c r="O595" s="43"/>
      <c r="P595" s="37"/>
      <c r="Q595" s="37"/>
      <c r="R595" s="37"/>
      <c r="S595" s="37"/>
      <c r="T595" s="37"/>
      <c r="U595" s="37"/>
      <c r="V595" s="44"/>
      <c r="W595" s="44"/>
      <c r="X595" s="44"/>
      <c r="Y595" s="44"/>
      <c r="Z595" s="44"/>
      <c r="AA595" s="44"/>
      <c r="AB595" s="44"/>
      <c r="AC595" s="44"/>
      <c r="AD595" s="44"/>
      <c r="AE595" s="44"/>
      <c r="AF595" s="44"/>
      <c r="AG595" s="44"/>
      <c r="AH595" s="44"/>
      <c r="AI595" s="44"/>
      <c r="AJ595" s="44"/>
      <c r="AK595" s="44"/>
      <c r="AL595" s="44"/>
      <c r="AM595" s="44"/>
      <c r="AN595" s="44"/>
      <c r="AO595" s="44"/>
      <c r="AP595" s="44"/>
      <c r="AQ595" s="44"/>
      <c r="AR595" s="44"/>
      <c r="AS595" s="44"/>
      <c r="AT595" s="44"/>
      <c r="AU595" s="44"/>
      <c r="AV595" s="44"/>
      <c r="AW595" s="44"/>
      <c r="AX595" s="45"/>
    </row>
    <row r="596" spans="1:113" ht="12" customHeight="1">
      <c r="A596" s="38"/>
      <c r="B596" s="116" t="s">
        <v>140</v>
      </c>
      <c r="C596" s="117"/>
      <c r="D596" s="117"/>
      <c r="E596" s="117"/>
      <c r="F596" s="117"/>
      <c r="G596" s="117"/>
      <c r="H596" s="117"/>
      <c r="I596" s="117"/>
      <c r="J596" s="117"/>
      <c r="K596" s="117"/>
      <c r="L596" s="117"/>
      <c r="M596" s="117"/>
      <c r="N596" s="117"/>
      <c r="O596" s="117"/>
      <c r="P596" s="117"/>
      <c r="Q596" s="117"/>
      <c r="R596" s="117"/>
      <c r="S596" s="117"/>
      <c r="T596" s="117"/>
      <c r="U596" s="117"/>
      <c r="V596" s="117"/>
      <c r="W596" s="117"/>
      <c r="X596" s="117"/>
      <c r="Y596" s="117"/>
      <c r="Z596" s="117"/>
      <c r="AA596" s="117"/>
      <c r="AB596" s="117"/>
      <c r="AC596" s="117"/>
      <c r="AD596" s="117"/>
      <c r="AE596" s="117"/>
      <c r="AF596" s="117"/>
      <c r="AG596" s="117"/>
      <c r="AH596" s="117"/>
      <c r="AI596" s="117"/>
      <c r="AJ596" s="117"/>
      <c r="AK596" s="117"/>
      <c r="AL596" s="117"/>
      <c r="AM596" s="117"/>
      <c r="AN596" s="117"/>
      <c r="AO596" s="117"/>
      <c r="AP596" s="117"/>
      <c r="AQ596" s="117"/>
      <c r="AR596" s="117"/>
      <c r="AS596" s="117"/>
      <c r="AT596" s="117"/>
      <c r="AU596" s="117"/>
      <c r="AV596" s="117"/>
      <c r="AW596" s="117"/>
      <c r="AX596" s="118"/>
    </row>
    <row r="597" spans="1:113" ht="12" customHeight="1">
      <c r="A597" s="38"/>
      <c r="B597" s="116"/>
      <c r="C597" s="117"/>
      <c r="D597" s="117"/>
      <c r="E597" s="117"/>
      <c r="F597" s="117"/>
      <c r="G597" s="117"/>
      <c r="H597" s="117"/>
      <c r="I597" s="117"/>
      <c r="J597" s="117"/>
      <c r="K597" s="117"/>
      <c r="L597" s="117"/>
      <c r="M597" s="117"/>
      <c r="N597" s="117"/>
      <c r="O597" s="117"/>
      <c r="P597" s="117"/>
      <c r="Q597" s="117"/>
      <c r="R597" s="117"/>
      <c r="S597" s="117"/>
      <c r="T597" s="117"/>
      <c r="U597" s="117"/>
      <c r="V597" s="117"/>
      <c r="W597" s="117"/>
      <c r="X597" s="117"/>
      <c r="Y597" s="117"/>
      <c r="Z597" s="117"/>
      <c r="AA597" s="117"/>
      <c r="AB597" s="117"/>
      <c r="AC597" s="117"/>
      <c r="AD597" s="117"/>
      <c r="AE597" s="117"/>
      <c r="AF597" s="117"/>
      <c r="AG597" s="117"/>
      <c r="AH597" s="117"/>
      <c r="AI597" s="117"/>
      <c r="AJ597" s="117"/>
      <c r="AK597" s="117"/>
      <c r="AL597" s="117"/>
      <c r="AM597" s="117"/>
      <c r="AN597" s="117"/>
      <c r="AO597" s="117"/>
      <c r="AP597" s="117"/>
      <c r="AQ597" s="117"/>
      <c r="AR597" s="117"/>
      <c r="AS597" s="117"/>
      <c r="AT597" s="117"/>
      <c r="AU597" s="117"/>
      <c r="AV597" s="117"/>
      <c r="AW597" s="117"/>
      <c r="AX597" s="118"/>
      <c r="BC597" s="46"/>
    </row>
    <row r="598" spans="1:113" ht="12" customHeight="1">
      <c r="A598" s="38"/>
      <c r="B598" s="116"/>
      <c r="C598" s="117"/>
      <c r="D598" s="117"/>
      <c r="E598" s="117"/>
      <c r="F598" s="117"/>
      <c r="G598" s="117"/>
      <c r="H598" s="117"/>
      <c r="I598" s="117"/>
      <c r="J598" s="117"/>
      <c r="K598" s="117"/>
      <c r="L598" s="117"/>
      <c r="M598" s="117"/>
      <c r="N598" s="117"/>
      <c r="O598" s="117"/>
      <c r="P598" s="117"/>
      <c r="Q598" s="117"/>
      <c r="R598" s="117"/>
      <c r="S598" s="117"/>
      <c r="T598" s="117"/>
      <c r="U598" s="117"/>
      <c r="V598" s="117"/>
      <c r="W598" s="117"/>
      <c r="X598" s="117"/>
      <c r="Y598" s="117"/>
      <c r="Z598" s="117"/>
      <c r="AA598" s="117"/>
      <c r="AB598" s="117"/>
      <c r="AC598" s="117"/>
      <c r="AD598" s="117"/>
      <c r="AE598" s="117"/>
      <c r="AF598" s="117"/>
      <c r="AG598" s="117"/>
      <c r="AH598" s="117"/>
      <c r="AI598" s="117"/>
      <c r="AJ598" s="117"/>
      <c r="AK598" s="117"/>
      <c r="AL598" s="117"/>
      <c r="AM598" s="117"/>
      <c r="AN598" s="117"/>
      <c r="AO598" s="117"/>
      <c r="AP598" s="117"/>
      <c r="AQ598" s="117"/>
      <c r="AR598" s="117"/>
      <c r="AS598" s="117"/>
      <c r="AT598" s="117"/>
      <c r="AU598" s="117"/>
      <c r="AV598" s="117"/>
      <c r="AW598" s="117"/>
      <c r="AX598" s="118"/>
    </row>
    <row r="599" spans="1:113" ht="12" customHeight="1">
      <c r="A599" s="38"/>
      <c r="B599" s="116"/>
      <c r="C599" s="117"/>
      <c r="D599" s="117"/>
      <c r="E599" s="117"/>
      <c r="F599" s="117"/>
      <c r="G599" s="117"/>
      <c r="H599" s="117"/>
      <c r="I599" s="117"/>
      <c r="J599" s="117"/>
      <c r="K599" s="117"/>
      <c r="L599" s="117"/>
      <c r="M599" s="117"/>
      <c r="N599" s="117"/>
      <c r="O599" s="117"/>
      <c r="P599" s="117"/>
      <c r="Q599" s="117"/>
      <c r="R599" s="117"/>
      <c r="S599" s="117"/>
      <c r="T599" s="117"/>
      <c r="U599" s="117"/>
      <c r="V599" s="117"/>
      <c r="W599" s="117"/>
      <c r="X599" s="117"/>
      <c r="Y599" s="117"/>
      <c r="Z599" s="117"/>
      <c r="AA599" s="117"/>
      <c r="AB599" s="117"/>
      <c r="AC599" s="117"/>
      <c r="AD599" s="117"/>
      <c r="AE599" s="117"/>
      <c r="AF599" s="117"/>
      <c r="AG599" s="117"/>
      <c r="AH599" s="117"/>
      <c r="AI599" s="117"/>
      <c r="AJ599" s="117"/>
      <c r="AK599" s="117"/>
      <c r="AL599" s="117"/>
      <c r="AM599" s="117"/>
      <c r="AN599" s="117"/>
      <c r="AO599" s="117"/>
      <c r="AP599" s="117"/>
      <c r="AQ599" s="117"/>
      <c r="AR599" s="117"/>
      <c r="AS599" s="117"/>
      <c r="AT599" s="117"/>
      <c r="AU599" s="117"/>
      <c r="AV599" s="117"/>
      <c r="AW599" s="117"/>
      <c r="AX599" s="118"/>
    </row>
    <row r="600" spans="1:113" ht="12" customHeight="1">
      <c r="A600" s="38"/>
      <c r="B600" s="116"/>
      <c r="C600" s="117"/>
      <c r="D600" s="117"/>
      <c r="E600" s="117"/>
      <c r="F600" s="117"/>
      <c r="G600" s="117"/>
      <c r="H600" s="117"/>
      <c r="I600" s="117"/>
      <c r="J600" s="117"/>
      <c r="K600" s="117"/>
      <c r="L600" s="117"/>
      <c r="M600" s="117"/>
      <c r="N600" s="117"/>
      <c r="O600" s="117"/>
      <c r="P600" s="117"/>
      <c r="Q600" s="117"/>
      <c r="R600" s="117"/>
      <c r="S600" s="117"/>
      <c r="T600" s="117"/>
      <c r="U600" s="117"/>
      <c r="V600" s="117"/>
      <c r="W600" s="117"/>
      <c r="X600" s="117"/>
      <c r="Y600" s="117"/>
      <c r="Z600" s="117"/>
      <c r="AA600" s="117"/>
      <c r="AB600" s="117"/>
      <c r="AC600" s="117"/>
      <c r="AD600" s="117"/>
      <c r="AE600" s="117"/>
      <c r="AF600" s="117"/>
      <c r="AG600" s="117"/>
      <c r="AH600" s="117"/>
      <c r="AI600" s="117"/>
      <c r="AJ600" s="117"/>
      <c r="AK600" s="117"/>
      <c r="AL600" s="117"/>
      <c r="AM600" s="117"/>
      <c r="AN600" s="117"/>
      <c r="AO600" s="117"/>
      <c r="AP600" s="117"/>
      <c r="AQ600" s="117"/>
      <c r="AR600" s="117"/>
      <c r="AS600" s="117"/>
      <c r="AT600" s="117"/>
      <c r="AU600" s="117"/>
      <c r="AV600" s="117"/>
      <c r="AW600" s="117"/>
      <c r="AX600" s="118"/>
    </row>
    <row r="601" spans="1:113" ht="15" thickBot="1">
      <c r="A601" s="47"/>
      <c r="B601" s="48"/>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c r="AA601" s="49"/>
      <c r="AB601" s="49"/>
      <c r="AC601" s="49"/>
      <c r="AD601" s="49"/>
      <c r="AE601" s="49"/>
      <c r="AF601" s="49"/>
      <c r="AG601" s="49"/>
      <c r="AH601" s="49"/>
      <c r="AI601" s="49"/>
      <c r="AJ601" s="49"/>
      <c r="AK601" s="49"/>
      <c r="AL601" s="49"/>
      <c r="AM601" s="49"/>
      <c r="AN601" s="49"/>
      <c r="AO601" s="49"/>
      <c r="AP601" s="49"/>
      <c r="AQ601" s="49"/>
      <c r="AR601" s="49"/>
      <c r="AS601" s="49"/>
      <c r="AT601" s="49"/>
      <c r="AU601" s="49"/>
      <c r="AV601" s="49"/>
      <c r="AW601" s="49"/>
      <c r="AX601" s="50"/>
    </row>
    <row r="602" spans="1:113">
      <c r="B602" s="51"/>
    </row>
    <row r="603" spans="1:113" ht="15" thickBot="1">
      <c r="A603" s="41"/>
      <c r="B603" s="40" t="s">
        <v>62</v>
      </c>
      <c r="C603" s="38"/>
      <c r="D603" s="38"/>
      <c r="E603" s="38"/>
      <c r="F603" s="38"/>
      <c r="G603" s="38"/>
      <c r="H603" s="38"/>
      <c r="I603" s="38"/>
      <c r="J603" s="38"/>
      <c r="K603" s="38"/>
      <c r="L603" s="39"/>
      <c r="M603" s="39"/>
      <c r="N603" s="39"/>
      <c r="O603" s="39"/>
      <c r="P603" s="38"/>
      <c r="Q603" s="38"/>
      <c r="R603" s="38"/>
      <c r="S603" s="38"/>
      <c r="T603" s="38"/>
      <c r="U603" s="38"/>
      <c r="V603" s="40"/>
      <c r="W603" s="40"/>
      <c r="X603" s="40"/>
      <c r="Y603" s="40"/>
      <c r="Z603" s="40"/>
      <c r="AA603" s="40"/>
      <c r="AB603" s="40"/>
      <c r="AC603" s="40"/>
      <c r="AD603" s="40"/>
      <c r="AE603" s="40"/>
      <c r="AF603" s="40"/>
      <c r="AG603" s="40"/>
      <c r="AH603" s="40"/>
      <c r="AI603" s="40"/>
      <c r="AJ603" s="40"/>
      <c r="AK603" s="40"/>
      <c r="AL603" s="40"/>
      <c r="AM603" s="40"/>
      <c r="AN603" s="40"/>
      <c r="AO603" s="40"/>
      <c r="AP603" s="40"/>
      <c r="AQ603" s="40"/>
      <c r="AR603" s="40"/>
      <c r="AS603" s="40"/>
      <c r="AT603" s="40"/>
      <c r="AU603" s="40"/>
      <c r="AV603" s="40"/>
      <c r="AW603" s="40"/>
      <c r="AX603" s="40"/>
      <c r="DI603" s="36"/>
    </row>
    <row r="604" spans="1:113" ht="14.4">
      <c r="A604" s="38"/>
      <c r="B604" s="42"/>
      <c r="C604" s="37"/>
      <c r="D604" s="37"/>
      <c r="E604" s="37"/>
      <c r="F604" s="37"/>
      <c r="G604" s="37"/>
      <c r="H604" s="37"/>
      <c r="I604" s="37"/>
      <c r="J604" s="37"/>
      <c r="K604" s="37"/>
      <c r="L604" s="43"/>
      <c r="M604" s="43"/>
      <c r="N604" s="43"/>
      <c r="O604" s="43"/>
      <c r="P604" s="37"/>
      <c r="Q604" s="37"/>
      <c r="R604" s="37"/>
      <c r="S604" s="37"/>
      <c r="T604" s="37"/>
      <c r="U604" s="37"/>
      <c r="V604" s="44"/>
      <c r="W604" s="44"/>
      <c r="X604" s="44"/>
      <c r="Y604" s="44"/>
      <c r="Z604" s="44"/>
      <c r="AA604" s="44"/>
      <c r="AB604" s="44"/>
      <c r="AC604" s="44"/>
      <c r="AD604" s="44"/>
      <c r="AE604" s="44"/>
      <c r="AF604" s="44"/>
      <c r="AG604" s="44"/>
      <c r="AH604" s="44"/>
      <c r="AI604" s="44"/>
      <c r="AJ604" s="44"/>
      <c r="AK604" s="44"/>
      <c r="AL604" s="44"/>
      <c r="AM604" s="44"/>
      <c r="AN604" s="44"/>
      <c r="AO604" s="44"/>
      <c r="AP604" s="44"/>
      <c r="AQ604" s="44"/>
      <c r="AR604" s="44"/>
      <c r="AS604" s="44"/>
      <c r="AT604" s="44"/>
      <c r="AU604" s="44"/>
      <c r="AV604" s="44"/>
      <c r="AW604" s="44"/>
      <c r="AX604" s="45"/>
    </row>
    <row r="605" spans="1:113" ht="12" customHeight="1">
      <c r="A605" s="38"/>
      <c r="B605" s="116" t="s">
        <v>141</v>
      </c>
      <c r="C605" s="117"/>
      <c r="D605" s="117"/>
      <c r="E605" s="117"/>
      <c r="F605" s="117"/>
      <c r="G605" s="117"/>
      <c r="H605" s="117"/>
      <c r="I605" s="117"/>
      <c r="J605" s="117"/>
      <c r="K605" s="117"/>
      <c r="L605" s="117"/>
      <c r="M605" s="117"/>
      <c r="N605" s="117"/>
      <c r="O605" s="117"/>
      <c r="P605" s="117"/>
      <c r="Q605" s="117"/>
      <c r="R605" s="117"/>
      <c r="S605" s="117"/>
      <c r="T605" s="117"/>
      <c r="U605" s="117"/>
      <c r="V605" s="117"/>
      <c r="W605" s="117"/>
      <c r="X605" s="117"/>
      <c r="Y605" s="117"/>
      <c r="Z605" s="117"/>
      <c r="AA605" s="117"/>
      <c r="AB605" s="117"/>
      <c r="AC605" s="117"/>
      <c r="AD605" s="117"/>
      <c r="AE605" s="117"/>
      <c r="AF605" s="117"/>
      <c r="AG605" s="117"/>
      <c r="AH605" s="117"/>
      <c r="AI605" s="117"/>
      <c r="AJ605" s="117"/>
      <c r="AK605" s="117"/>
      <c r="AL605" s="117"/>
      <c r="AM605" s="117"/>
      <c r="AN605" s="117"/>
      <c r="AO605" s="117"/>
      <c r="AP605" s="117"/>
      <c r="AQ605" s="117"/>
      <c r="AR605" s="117"/>
      <c r="AS605" s="117"/>
      <c r="AT605" s="117"/>
      <c r="AU605" s="117"/>
      <c r="AV605" s="117"/>
      <c r="AW605" s="117"/>
      <c r="AX605" s="118"/>
    </row>
    <row r="606" spans="1:113" ht="12" customHeight="1">
      <c r="A606" s="38"/>
      <c r="B606" s="116"/>
      <c r="C606" s="117"/>
      <c r="D606" s="117"/>
      <c r="E606" s="117"/>
      <c r="F606" s="117"/>
      <c r="G606" s="117"/>
      <c r="H606" s="117"/>
      <c r="I606" s="117"/>
      <c r="J606" s="117"/>
      <c r="K606" s="117"/>
      <c r="L606" s="117"/>
      <c r="M606" s="117"/>
      <c r="N606" s="117"/>
      <c r="O606" s="117"/>
      <c r="P606" s="117"/>
      <c r="Q606" s="117"/>
      <c r="R606" s="117"/>
      <c r="S606" s="117"/>
      <c r="T606" s="117"/>
      <c r="U606" s="117"/>
      <c r="V606" s="117"/>
      <c r="W606" s="117"/>
      <c r="X606" s="117"/>
      <c r="Y606" s="117"/>
      <c r="Z606" s="117"/>
      <c r="AA606" s="117"/>
      <c r="AB606" s="117"/>
      <c r="AC606" s="117"/>
      <c r="AD606" s="117"/>
      <c r="AE606" s="117"/>
      <c r="AF606" s="117"/>
      <c r="AG606" s="117"/>
      <c r="AH606" s="117"/>
      <c r="AI606" s="117"/>
      <c r="AJ606" s="117"/>
      <c r="AK606" s="117"/>
      <c r="AL606" s="117"/>
      <c r="AM606" s="117"/>
      <c r="AN606" s="117"/>
      <c r="AO606" s="117"/>
      <c r="AP606" s="117"/>
      <c r="AQ606" s="117"/>
      <c r="AR606" s="117"/>
      <c r="AS606" s="117"/>
      <c r="AT606" s="117"/>
      <c r="AU606" s="117"/>
      <c r="AV606" s="117"/>
      <c r="AW606" s="117"/>
      <c r="AX606" s="118"/>
      <c r="BC606" s="46"/>
    </row>
    <row r="607" spans="1:113" ht="12" customHeight="1">
      <c r="A607" s="38"/>
      <c r="B607" s="116"/>
      <c r="C607" s="117"/>
      <c r="D607" s="117"/>
      <c r="E607" s="117"/>
      <c r="F607" s="117"/>
      <c r="G607" s="117"/>
      <c r="H607" s="117"/>
      <c r="I607" s="117"/>
      <c r="J607" s="117"/>
      <c r="K607" s="117"/>
      <c r="L607" s="117"/>
      <c r="M607" s="117"/>
      <c r="N607" s="117"/>
      <c r="O607" s="117"/>
      <c r="P607" s="117"/>
      <c r="Q607" s="117"/>
      <c r="R607" s="117"/>
      <c r="S607" s="117"/>
      <c r="T607" s="117"/>
      <c r="U607" s="117"/>
      <c r="V607" s="117"/>
      <c r="W607" s="117"/>
      <c r="X607" s="117"/>
      <c r="Y607" s="117"/>
      <c r="Z607" s="117"/>
      <c r="AA607" s="117"/>
      <c r="AB607" s="117"/>
      <c r="AC607" s="117"/>
      <c r="AD607" s="117"/>
      <c r="AE607" s="117"/>
      <c r="AF607" s="117"/>
      <c r="AG607" s="117"/>
      <c r="AH607" s="117"/>
      <c r="AI607" s="117"/>
      <c r="AJ607" s="117"/>
      <c r="AK607" s="117"/>
      <c r="AL607" s="117"/>
      <c r="AM607" s="117"/>
      <c r="AN607" s="117"/>
      <c r="AO607" s="117"/>
      <c r="AP607" s="117"/>
      <c r="AQ607" s="117"/>
      <c r="AR607" s="117"/>
      <c r="AS607" s="117"/>
      <c r="AT607" s="117"/>
      <c r="AU607" s="117"/>
      <c r="AV607" s="117"/>
      <c r="AW607" s="117"/>
      <c r="AX607" s="118"/>
    </row>
    <row r="608" spans="1:113" ht="12" customHeight="1">
      <c r="A608" s="38"/>
      <c r="B608" s="116"/>
      <c r="C608" s="117"/>
      <c r="D608" s="117"/>
      <c r="E608" s="117"/>
      <c r="F608" s="117"/>
      <c r="G608" s="117"/>
      <c r="H608" s="117"/>
      <c r="I608" s="117"/>
      <c r="J608" s="117"/>
      <c r="K608" s="117"/>
      <c r="L608" s="117"/>
      <c r="M608" s="117"/>
      <c r="N608" s="117"/>
      <c r="O608" s="117"/>
      <c r="P608" s="117"/>
      <c r="Q608" s="117"/>
      <c r="R608" s="117"/>
      <c r="S608" s="117"/>
      <c r="T608" s="117"/>
      <c r="U608" s="117"/>
      <c r="V608" s="117"/>
      <c r="W608" s="117"/>
      <c r="X608" s="117"/>
      <c r="Y608" s="117"/>
      <c r="Z608" s="117"/>
      <c r="AA608" s="117"/>
      <c r="AB608" s="117"/>
      <c r="AC608" s="117"/>
      <c r="AD608" s="117"/>
      <c r="AE608" s="117"/>
      <c r="AF608" s="117"/>
      <c r="AG608" s="117"/>
      <c r="AH608" s="117"/>
      <c r="AI608" s="117"/>
      <c r="AJ608" s="117"/>
      <c r="AK608" s="117"/>
      <c r="AL608" s="117"/>
      <c r="AM608" s="117"/>
      <c r="AN608" s="117"/>
      <c r="AO608" s="117"/>
      <c r="AP608" s="117"/>
      <c r="AQ608" s="117"/>
      <c r="AR608" s="117"/>
      <c r="AS608" s="117"/>
      <c r="AT608" s="117"/>
      <c r="AU608" s="117"/>
      <c r="AV608" s="117"/>
      <c r="AW608" s="117"/>
      <c r="AX608" s="118"/>
    </row>
    <row r="609" spans="1:251" ht="12" customHeight="1">
      <c r="A609" s="38"/>
      <c r="B609" s="116"/>
      <c r="C609" s="117"/>
      <c r="D609" s="117"/>
      <c r="E609" s="117"/>
      <c r="F609" s="117"/>
      <c r="G609" s="117"/>
      <c r="H609" s="117"/>
      <c r="I609" s="117"/>
      <c r="J609" s="117"/>
      <c r="K609" s="117"/>
      <c r="L609" s="117"/>
      <c r="M609" s="117"/>
      <c r="N609" s="117"/>
      <c r="O609" s="117"/>
      <c r="P609" s="117"/>
      <c r="Q609" s="117"/>
      <c r="R609" s="117"/>
      <c r="S609" s="117"/>
      <c r="T609" s="117"/>
      <c r="U609" s="117"/>
      <c r="V609" s="117"/>
      <c r="W609" s="117"/>
      <c r="X609" s="117"/>
      <c r="Y609" s="117"/>
      <c r="Z609" s="117"/>
      <c r="AA609" s="117"/>
      <c r="AB609" s="117"/>
      <c r="AC609" s="117"/>
      <c r="AD609" s="117"/>
      <c r="AE609" s="117"/>
      <c r="AF609" s="117"/>
      <c r="AG609" s="117"/>
      <c r="AH609" s="117"/>
      <c r="AI609" s="117"/>
      <c r="AJ609" s="117"/>
      <c r="AK609" s="117"/>
      <c r="AL609" s="117"/>
      <c r="AM609" s="117"/>
      <c r="AN609" s="117"/>
      <c r="AO609" s="117"/>
      <c r="AP609" s="117"/>
      <c r="AQ609" s="117"/>
      <c r="AR609" s="117"/>
      <c r="AS609" s="117"/>
      <c r="AT609" s="117"/>
      <c r="AU609" s="117"/>
      <c r="AV609" s="117"/>
      <c r="AW609" s="117"/>
      <c r="AX609" s="118"/>
    </row>
    <row r="610" spans="1:251" ht="15" thickBot="1">
      <c r="A610" s="47"/>
      <c r="B610" s="48"/>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c r="AA610" s="49"/>
      <c r="AB610" s="49"/>
      <c r="AC610" s="49"/>
      <c r="AD610" s="49"/>
      <c r="AE610" s="49"/>
      <c r="AF610" s="49"/>
      <c r="AG610" s="49"/>
      <c r="AH610" s="49"/>
      <c r="AI610" s="49"/>
      <c r="AJ610" s="49"/>
      <c r="AK610" s="49"/>
      <c r="AL610" s="49"/>
      <c r="AM610" s="49"/>
      <c r="AN610" s="49"/>
      <c r="AO610" s="49"/>
      <c r="AP610" s="49"/>
      <c r="AQ610" s="49"/>
      <c r="AR610" s="49"/>
      <c r="AS610" s="49"/>
      <c r="AT610" s="49"/>
      <c r="AU610" s="49"/>
      <c r="AV610" s="49"/>
      <c r="AW610" s="49"/>
      <c r="AX610" s="50"/>
    </row>
    <row r="611" spans="1:251">
      <c r="B611" s="51"/>
    </row>
    <row r="612" spans="1:251" ht="14.4">
      <c r="B612" s="40" t="s">
        <v>64</v>
      </c>
      <c r="C612" s="38"/>
      <c r="D612" s="38"/>
      <c r="E612" s="38"/>
      <c r="F612" s="38"/>
      <c r="G612" s="38"/>
      <c r="H612" s="38"/>
      <c r="I612" s="38"/>
      <c r="J612" s="38"/>
      <c r="K612" s="38"/>
      <c r="L612" s="39"/>
      <c r="M612" s="39"/>
      <c r="N612" s="39"/>
      <c r="O612" s="39"/>
      <c r="P612" s="38"/>
      <c r="Q612" s="38"/>
      <c r="R612" s="38"/>
      <c r="S612" s="38"/>
      <c r="T612" s="38"/>
      <c r="U612" s="38"/>
      <c r="V612" s="40"/>
      <c r="W612" s="40"/>
      <c r="X612" s="40"/>
      <c r="Y612" s="40"/>
      <c r="Z612" s="40"/>
      <c r="AA612" s="40"/>
      <c r="AB612" s="40"/>
      <c r="AC612" s="40"/>
      <c r="AD612" s="40"/>
      <c r="AE612" s="40"/>
      <c r="AF612" s="40"/>
      <c r="AG612" s="40"/>
      <c r="AH612" s="40"/>
      <c r="AI612" s="40"/>
      <c r="AJ612" s="40"/>
      <c r="AK612" s="40"/>
      <c r="AL612" s="40"/>
      <c r="AM612" s="40"/>
      <c r="AN612" s="40"/>
      <c r="AO612" s="40"/>
      <c r="AP612" s="40"/>
      <c r="AQ612" s="40"/>
      <c r="AR612" s="40"/>
      <c r="AS612" s="40"/>
      <c r="AT612" s="40"/>
      <c r="AU612" s="40"/>
      <c r="AV612" s="40"/>
      <c r="AW612" s="40"/>
      <c r="AX612" s="40"/>
    </row>
    <row r="613" spans="1:251" ht="15" thickBot="1">
      <c r="B613" s="38"/>
      <c r="C613" s="38"/>
      <c r="D613" s="38"/>
      <c r="E613" s="38"/>
      <c r="F613" s="38"/>
      <c r="G613" s="38"/>
      <c r="H613" s="38"/>
      <c r="I613" s="38"/>
      <c r="J613" s="38"/>
      <c r="K613" s="38"/>
      <c r="L613" s="39"/>
      <c r="M613" s="39"/>
      <c r="N613" s="39"/>
      <c r="O613" s="39"/>
      <c r="P613" s="38"/>
      <c r="Q613" s="38"/>
      <c r="R613" s="38"/>
      <c r="S613" s="38"/>
      <c r="T613" s="38"/>
      <c r="U613" s="38"/>
      <c r="V613" s="40"/>
      <c r="W613" s="40"/>
      <c r="X613" s="40"/>
      <c r="Y613" s="40"/>
      <c r="Z613" s="40"/>
      <c r="AA613" s="40"/>
      <c r="AB613" s="40"/>
      <c r="AC613" s="40"/>
      <c r="AD613" s="40"/>
      <c r="AE613" s="40"/>
      <c r="AF613" s="40"/>
      <c r="AG613" s="40"/>
      <c r="AH613" s="40"/>
      <c r="AI613" s="40"/>
      <c r="AJ613" s="40"/>
      <c r="AK613" s="40"/>
      <c r="AL613" s="40"/>
      <c r="AM613" s="40"/>
      <c r="AN613" s="40"/>
      <c r="AO613" s="40"/>
      <c r="AP613" s="40"/>
      <c r="AQ613" s="40"/>
      <c r="AR613" s="40"/>
      <c r="AS613" s="40"/>
      <c r="AT613" s="40"/>
      <c r="AU613" s="40"/>
      <c r="AV613" s="40"/>
      <c r="AW613" s="40"/>
      <c r="AX613" s="52" t="s">
        <v>65</v>
      </c>
    </row>
    <row r="614" spans="1:251" s="46" customFormat="1" ht="13.5" customHeight="1">
      <c r="A614" s="38"/>
      <c r="B614" s="119" t="s">
        <v>66</v>
      </c>
      <c r="C614" s="120"/>
      <c r="D614" s="120"/>
      <c r="E614" s="120"/>
      <c r="F614" s="120"/>
      <c r="G614" s="120"/>
      <c r="H614" s="120"/>
      <c r="I614" s="120"/>
      <c r="J614" s="120"/>
      <c r="K614" s="120"/>
      <c r="L614" s="120"/>
      <c r="M614" s="120"/>
      <c r="N614" s="120"/>
      <c r="O614" s="120"/>
      <c r="P614" s="120"/>
      <c r="Q614" s="120"/>
      <c r="R614" s="120"/>
      <c r="S614" s="120"/>
      <c r="T614" s="120"/>
      <c r="U614" s="120"/>
      <c r="V614" s="120"/>
      <c r="W614" s="120"/>
      <c r="X614" s="120"/>
      <c r="Y614" s="120"/>
      <c r="Z614" s="121"/>
      <c r="AA614" s="125" t="s">
        <v>67</v>
      </c>
      <c r="AB614" s="120"/>
      <c r="AC614" s="120"/>
      <c r="AD614" s="120"/>
      <c r="AE614" s="120"/>
      <c r="AF614" s="120"/>
      <c r="AG614" s="120"/>
      <c r="AH614" s="120"/>
      <c r="AI614" s="121"/>
      <c r="AJ614" s="125" t="s">
        <v>68</v>
      </c>
      <c r="AK614" s="120"/>
      <c r="AL614" s="120"/>
      <c r="AM614" s="120"/>
      <c r="AN614" s="120"/>
      <c r="AO614" s="120"/>
      <c r="AP614" s="120"/>
      <c r="AQ614" s="120"/>
      <c r="AR614" s="121"/>
      <c r="AS614" s="125" t="s">
        <v>69</v>
      </c>
      <c r="AT614" s="120"/>
      <c r="AU614" s="120"/>
      <c r="AV614" s="120"/>
      <c r="AW614" s="120"/>
      <c r="AX614" s="127"/>
      <c r="AY614" s="32"/>
      <c r="AZ614" s="32"/>
      <c r="BA614" s="32"/>
      <c r="BB614" s="32"/>
      <c r="BC614" s="32"/>
      <c r="BD614" s="32"/>
      <c r="BE614" s="32"/>
      <c r="BF614" s="32"/>
      <c r="BG614" s="32"/>
      <c r="BH614" s="32"/>
      <c r="BI614" s="32"/>
      <c r="BJ614" s="32"/>
      <c r="BK614" s="32"/>
      <c r="BL614" s="32"/>
      <c r="BM614" s="32"/>
      <c r="BN614" s="32"/>
      <c r="BO614" s="32"/>
      <c r="BP614" s="32"/>
      <c r="BQ614" s="32"/>
      <c r="BR614" s="32"/>
      <c r="BS614" s="32"/>
      <c r="BT614" s="32"/>
      <c r="BU614" s="32"/>
      <c r="BV614" s="32"/>
      <c r="BW614" s="32"/>
      <c r="BX614" s="32"/>
      <c r="BY614" s="32"/>
      <c r="BZ614" s="32"/>
      <c r="CA614" s="32"/>
      <c r="CB614" s="32"/>
      <c r="CC614" s="32"/>
      <c r="CD614" s="32"/>
      <c r="CE614" s="32"/>
      <c r="CF614" s="32"/>
      <c r="CG614" s="32"/>
      <c r="CH614" s="32"/>
      <c r="CI614" s="32"/>
      <c r="CJ614" s="32"/>
      <c r="CK614" s="32"/>
      <c r="CL614" s="32"/>
      <c r="CM614" s="32"/>
      <c r="CN614" s="32"/>
      <c r="CO614" s="32"/>
      <c r="CP614" s="32"/>
      <c r="CQ614" s="32"/>
      <c r="CR614" s="32"/>
      <c r="CS614" s="32"/>
      <c r="CT614" s="32"/>
      <c r="CU614" s="32"/>
      <c r="CV614" s="32"/>
      <c r="CW614" s="32"/>
      <c r="CX614" s="32"/>
      <c r="CY614" s="32"/>
      <c r="CZ614" s="32"/>
      <c r="DA614" s="32"/>
      <c r="DB614" s="32"/>
      <c r="DC614" s="32"/>
      <c r="DD614" s="32"/>
      <c r="DE614" s="32"/>
      <c r="DF614" s="32"/>
      <c r="DG614" s="32"/>
      <c r="DH614" s="32"/>
      <c r="DI614" s="32"/>
      <c r="DJ614" s="32"/>
      <c r="DK614" s="32"/>
      <c r="DL614" s="32"/>
      <c r="DM614" s="32"/>
      <c r="DN614" s="32"/>
      <c r="DO614" s="32"/>
      <c r="DP614" s="32"/>
      <c r="DQ614" s="32"/>
      <c r="DR614" s="32"/>
      <c r="DS614" s="32"/>
      <c r="DT614" s="32"/>
      <c r="DU614" s="32"/>
      <c r="DV614" s="32"/>
      <c r="DW614" s="32"/>
      <c r="DX614" s="32"/>
      <c r="DY614" s="32"/>
      <c r="DZ614" s="32"/>
      <c r="EA614" s="32"/>
      <c r="EB614" s="32"/>
      <c r="EC614" s="32"/>
      <c r="ED614" s="32"/>
      <c r="EE614" s="32"/>
      <c r="EF614" s="32"/>
      <c r="EG614" s="32"/>
      <c r="EH614" s="32"/>
      <c r="EI614" s="32"/>
      <c r="EJ614" s="32"/>
      <c r="EK614" s="32"/>
      <c r="EL614" s="32"/>
      <c r="EM614" s="32"/>
      <c r="EN614" s="32"/>
      <c r="EO614" s="32"/>
      <c r="EP614" s="32"/>
      <c r="EQ614" s="32"/>
      <c r="ER614" s="32"/>
      <c r="ES614" s="32"/>
      <c r="ET614" s="32"/>
      <c r="EU614" s="32"/>
      <c r="EV614" s="32"/>
      <c r="EW614" s="32"/>
      <c r="EX614" s="32"/>
      <c r="EY614" s="32"/>
      <c r="EZ614" s="32"/>
      <c r="FA614" s="32"/>
      <c r="FB614" s="32"/>
      <c r="FC614" s="32"/>
      <c r="FD614" s="32"/>
      <c r="FE614" s="32"/>
      <c r="FF614" s="32"/>
      <c r="FG614" s="32"/>
      <c r="FH614" s="32"/>
      <c r="FI614" s="32"/>
      <c r="FJ614" s="32"/>
      <c r="FK614" s="32"/>
      <c r="FL614" s="32"/>
      <c r="FM614" s="32"/>
      <c r="FN614" s="32"/>
      <c r="FO614" s="32"/>
      <c r="FP614" s="32"/>
      <c r="FQ614" s="32"/>
      <c r="FR614" s="32"/>
      <c r="FS614" s="32"/>
      <c r="FT614" s="32"/>
      <c r="FU614" s="32"/>
      <c r="FV614" s="32"/>
      <c r="FW614" s="32"/>
      <c r="FX614" s="32"/>
      <c r="FY614" s="32"/>
      <c r="FZ614" s="32"/>
      <c r="GA614" s="32"/>
      <c r="GB614" s="32"/>
      <c r="GC614" s="32"/>
      <c r="GD614" s="32"/>
      <c r="GE614" s="32"/>
      <c r="GF614" s="32"/>
      <c r="GG614" s="32"/>
      <c r="GH614" s="32"/>
      <c r="GI614" s="32"/>
      <c r="GJ614" s="32"/>
      <c r="GK614" s="32"/>
      <c r="GL614" s="32"/>
      <c r="GM614" s="32"/>
      <c r="GN614" s="32"/>
      <c r="GO614" s="32"/>
      <c r="GP614" s="32"/>
      <c r="GQ614" s="32"/>
      <c r="GR614" s="32"/>
      <c r="GS614" s="32"/>
      <c r="GT614" s="32"/>
      <c r="GU614" s="32"/>
      <c r="GV614" s="32"/>
      <c r="GW614" s="32"/>
      <c r="GX614" s="32"/>
      <c r="GY614" s="32"/>
      <c r="GZ614" s="32"/>
      <c r="HA614" s="32"/>
      <c r="HB614" s="32"/>
      <c r="HC614" s="32"/>
      <c r="HD614" s="32"/>
      <c r="HE614" s="32"/>
      <c r="HF614" s="32"/>
      <c r="HG614" s="32"/>
      <c r="HH614" s="32"/>
      <c r="HI614" s="32"/>
      <c r="HJ614" s="32"/>
      <c r="HK614" s="32"/>
      <c r="HL614" s="32"/>
      <c r="HM614" s="32"/>
      <c r="HN614" s="32"/>
      <c r="HO614" s="32"/>
      <c r="HP614" s="32"/>
      <c r="HQ614" s="32"/>
      <c r="HR614" s="32"/>
      <c r="HS614" s="32"/>
      <c r="HT614" s="32"/>
      <c r="HU614" s="32"/>
      <c r="HV614" s="32"/>
      <c r="HW614" s="32"/>
      <c r="HX614" s="32"/>
      <c r="HY614" s="32"/>
      <c r="HZ614" s="32"/>
      <c r="IA614" s="32"/>
      <c r="IB614" s="32"/>
      <c r="IC614" s="32"/>
      <c r="ID614" s="32"/>
      <c r="IE614" s="32"/>
      <c r="IF614" s="32"/>
      <c r="IG614" s="32"/>
      <c r="IH614" s="32"/>
      <c r="II614" s="32"/>
      <c r="IJ614" s="32"/>
      <c r="IK614" s="32"/>
      <c r="IL614" s="32"/>
      <c r="IM614" s="32"/>
      <c r="IN614" s="32"/>
      <c r="IO614" s="32"/>
      <c r="IP614" s="32"/>
      <c r="IQ614" s="32"/>
    </row>
    <row r="615" spans="1:251" s="46" customFormat="1">
      <c r="A615" s="38"/>
      <c r="B615" s="122"/>
      <c r="C615" s="123"/>
      <c r="D615" s="123"/>
      <c r="E615" s="123"/>
      <c r="F615" s="123"/>
      <c r="G615" s="123"/>
      <c r="H615" s="123"/>
      <c r="I615" s="123"/>
      <c r="J615" s="123"/>
      <c r="K615" s="123"/>
      <c r="L615" s="123"/>
      <c r="M615" s="123"/>
      <c r="N615" s="123"/>
      <c r="O615" s="123"/>
      <c r="P615" s="123"/>
      <c r="Q615" s="123"/>
      <c r="R615" s="123"/>
      <c r="S615" s="123"/>
      <c r="T615" s="123"/>
      <c r="U615" s="123"/>
      <c r="V615" s="123"/>
      <c r="W615" s="123"/>
      <c r="X615" s="123"/>
      <c r="Y615" s="123"/>
      <c r="Z615" s="124"/>
      <c r="AA615" s="126"/>
      <c r="AB615" s="123"/>
      <c r="AC615" s="123"/>
      <c r="AD615" s="123"/>
      <c r="AE615" s="123"/>
      <c r="AF615" s="123"/>
      <c r="AG615" s="123"/>
      <c r="AH615" s="123"/>
      <c r="AI615" s="124"/>
      <c r="AJ615" s="126"/>
      <c r="AK615" s="123"/>
      <c r="AL615" s="123"/>
      <c r="AM615" s="123"/>
      <c r="AN615" s="123"/>
      <c r="AO615" s="123"/>
      <c r="AP615" s="123"/>
      <c r="AQ615" s="123"/>
      <c r="AR615" s="124"/>
      <c r="AS615" s="126"/>
      <c r="AT615" s="123"/>
      <c r="AU615" s="123"/>
      <c r="AV615" s="123"/>
      <c r="AW615" s="123"/>
      <c r="AX615" s="128"/>
      <c r="AY615" s="32"/>
      <c r="AZ615" s="32"/>
      <c r="BA615" s="32"/>
      <c r="BB615" s="53"/>
      <c r="BC615" s="54"/>
      <c r="BE615" s="32"/>
      <c r="BF615" s="32"/>
      <c r="BG615" s="32"/>
      <c r="BH615" s="32"/>
      <c r="BI615" s="32"/>
      <c r="BJ615" s="32"/>
      <c r="BK615" s="32"/>
      <c r="BL615" s="32"/>
      <c r="BM615" s="32"/>
      <c r="BN615" s="32"/>
      <c r="BO615" s="32"/>
      <c r="BP615" s="32"/>
      <c r="BQ615" s="32"/>
      <c r="BR615" s="32"/>
      <c r="BS615" s="32"/>
      <c r="BT615" s="32"/>
      <c r="BU615" s="32"/>
      <c r="BV615" s="32"/>
      <c r="BW615" s="32"/>
      <c r="BX615" s="32"/>
      <c r="BY615" s="32"/>
      <c r="BZ615" s="32"/>
      <c r="CA615" s="32"/>
      <c r="CB615" s="32"/>
      <c r="CC615" s="32"/>
      <c r="CD615" s="32"/>
      <c r="CE615" s="32"/>
      <c r="CF615" s="32"/>
      <c r="CG615" s="32"/>
      <c r="CH615" s="32"/>
      <c r="CI615" s="32"/>
      <c r="CJ615" s="32"/>
      <c r="CK615" s="32"/>
      <c r="CL615" s="32"/>
      <c r="CM615" s="32"/>
      <c r="CN615" s="32"/>
      <c r="CO615" s="32"/>
      <c r="CP615" s="32"/>
      <c r="CQ615" s="32"/>
      <c r="CR615" s="32"/>
      <c r="CS615" s="32"/>
      <c r="CT615" s="32"/>
      <c r="CU615" s="32"/>
      <c r="CV615" s="32"/>
      <c r="CW615" s="32"/>
      <c r="CX615" s="32"/>
      <c r="CY615" s="32"/>
      <c r="CZ615" s="32"/>
      <c r="DA615" s="32"/>
      <c r="DB615" s="32"/>
      <c r="DC615" s="32"/>
      <c r="DD615" s="32"/>
      <c r="DE615" s="32"/>
      <c r="DF615" s="32"/>
      <c r="DG615" s="32"/>
      <c r="DH615" s="32"/>
      <c r="DI615" s="32"/>
      <c r="DJ615" s="32"/>
      <c r="DK615" s="32"/>
      <c r="DL615" s="32"/>
      <c r="DM615" s="32"/>
      <c r="DN615" s="32"/>
      <c r="DO615" s="32"/>
      <c r="DP615" s="32"/>
      <c r="DQ615" s="32"/>
      <c r="DR615" s="32"/>
      <c r="DS615" s="32"/>
      <c r="DT615" s="32"/>
      <c r="DU615" s="32"/>
      <c r="DV615" s="32"/>
      <c r="DW615" s="32"/>
      <c r="DX615" s="32"/>
      <c r="DY615" s="32"/>
      <c r="DZ615" s="32"/>
      <c r="EA615" s="32"/>
      <c r="EB615" s="32"/>
      <c r="EC615" s="32"/>
      <c r="ED615" s="32"/>
      <c r="EE615" s="32"/>
      <c r="EF615" s="32"/>
      <c r="EG615" s="32"/>
      <c r="EH615" s="32"/>
      <c r="EI615" s="32"/>
      <c r="EJ615" s="32"/>
      <c r="EK615" s="32"/>
      <c r="EL615" s="32"/>
      <c r="EM615" s="32"/>
      <c r="EN615" s="32"/>
      <c r="EO615" s="32"/>
      <c r="EP615" s="32"/>
      <c r="EQ615" s="32"/>
      <c r="ER615" s="32"/>
      <c r="ES615" s="32"/>
      <c r="ET615" s="32"/>
      <c r="EU615" s="32"/>
      <c r="EV615" s="32"/>
      <c r="EW615" s="32"/>
      <c r="EX615" s="32"/>
      <c r="EY615" s="32"/>
      <c r="EZ615" s="32"/>
      <c r="FA615" s="32"/>
      <c r="FB615" s="32"/>
      <c r="FC615" s="32"/>
      <c r="FD615" s="32"/>
      <c r="FE615" s="32"/>
      <c r="FF615" s="32"/>
      <c r="FG615" s="32"/>
      <c r="FH615" s="32"/>
      <c r="FI615" s="32"/>
      <c r="FJ615" s="32"/>
      <c r="FK615" s="32"/>
      <c r="FL615" s="32"/>
      <c r="FM615" s="32"/>
      <c r="FN615" s="32"/>
      <c r="FO615" s="32"/>
      <c r="FP615" s="32"/>
      <c r="FQ615" s="32"/>
      <c r="FR615" s="32"/>
      <c r="FS615" s="32"/>
      <c r="FT615" s="32"/>
      <c r="FU615" s="32"/>
      <c r="FV615" s="32"/>
      <c r="FW615" s="32"/>
      <c r="FX615" s="32"/>
      <c r="FY615" s="32"/>
      <c r="FZ615" s="32"/>
      <c r="GA615" s="32"/>
      <c r="GB615" s="32"/>
      <c r="GC615" s="32"/>
      <c r="GD615" s="32"/>
      <c r="GE615" s="32"/>
      <c r="GF615" s="32"/>
      <c r="GG615" s="32"/>
      <c r="GH615" s="32"/>
      <c r="GI615" s="32"/>
      <c r="GJ615" s="32"/>
      <c r="GK615" s="32"/>
      <c r="GL615" s="32"/>
      <c r="GM615" s="32"/>
      <c r="GN615" s="32"/>
      <c r="GO615" s="32"/>
      <c r="GP615" s="32"/>
      <c r="GQ615" s="32"/>
      <c r="GR615" s="32"/>
      <c r="GS615" s="32"/>
      <c r="GT615" s="32"/>
      <c r="GU615" s="32"/>
      <c r="GV615" s="32"/>
      <c r="GW615" s="32"/>
      <c r="GX615" s="32"/>
      <c r="GY615" s="32"/>
      <c r="GZ615" s="32"/>
      <c r="HA615" s="32"/>
      <c r="HB615" s="32"/>
      <c r="HC615" s="32"/>
      <c r="HD615" s="32"/>
      <c r="HE615" s="32"/>
      <c r="HF615" s="32"/>
      <c r="HG615" s="32"/>
      <c r="HH615" s="32"/>
      <c r="HI615" s="32"/>
      <c r="HJ615" s="32"/>
      <c r="HK615" s="32"/>
      <c r="HL615" s="32"/>
      <c r="HM615" s="32"/>
      <c r="HN615" s="32"/>
      <c r="HO615" s="32"/>
      <c r="HP615" s="32"/>
      <c r="HQ615" s="32"/>
      <c r="HR615" s="32"/>
      <c r="HS615" s="32"/>
      <c r="HT615" s="32"/>
      <c r="HU615" s="32"/>
      <c r="HV615" s="32"/>
      <c r="HW615" s="32"/>
      <c r="HX615" s="32"/>
      <c r="HY615" s="32"/>
      <c r="HZ615" s="32"/>
      <c r="IA615" s="32"/>
      <c r="IB615" s="32"/>
      <c r="IC615" s="32"/>
      <c r="ID615" s="32"/>
      <c r="IE615" s="32"/>
      <c r="IF615" s="32"/>
      <c r="IG615" s="32"/>
      <c r="IH615" s="32"/>
      <c r="II615" s="32"/>
      <c r="IJ615" s="32"/>
      <c r="IK615" s="32"/>
      <c r="IL615" s="32"/>
      <c r="IM615" s="32"/>
      <c r="IN615" s="32"/>
      <c r="IO615" s="32"/>
      <c r="IP615" s="32"/>
      <c r="IQ615" s="32"/>
    </row>
    <row r="616" spans="1:251" s="46" customFormat="1" ht="18.75" customHeight="1">
      <c r="A616" s="38"/>
      <c r="B616" s="55"/>
      <c r="C616" s="91" t="s">
        <v>142</v>
      </c>
      <c r="D616" s="92"/>
      <c r="E616" s="92"/>
      <c r="F616" s="92"/>
      <c r="G616" s="92"/>
      <c r="H616" s="92"/>
      <c r="I616" s="92"/>
      <c r="J616" s="92"/>
      <c r="K616" s="92"/>
      <c r="L616" s="92"/>
      <c r="M616" s="92"/>
      <c r="N616" s="92"/>
      <c r="O616" s="92"/>
      <c r="P616" s="92"/>
      <c r="Q616" s="92"/>
      <c r="R616" s="92"/>
      <c r="S616" s="92"/>
      <c r="T616" s="92"/>
      <c r="U616" s="92"/>
      <c r="V616" s="92"/>
      <c r="W616" s="92"/>
      <c r="X616" s="92"/>
      <c r="Y616" s="92"/>
      <c r="Z616" s="93"/>
      <c r="AA616" s="94">
        <v>2319</v>
      </c>
      <c r="AB616" s="95"/>
      <c r="AC616" s="95"/>
      <c r="AD616" s="95"/>
      <c r="AE616" s="95"/>
      <c r="AF616" s="95"/>
      <c r="AG616" s="95"/>
      <c r="AH616" s="95"/>
      <c r="AI616" s="96"/>
      <c r="AJ616" s="94">
        <v>1811</v>
      </c>
      <c r="AK616" s="95"/>
      <c r="AL616" s="95"/>
      <c r="AM616" s="95"/>
      <c r="AN616" s="95"/>
      <c r="AO616" s="95"/>
      <c r="AP616" s="95"/>
      <c r="AQ616" s="95"/>
      <c r="AR616" s="96"/>
      <c r="AS616" s="97"/>
      <c r="AT616" s="98"/>
      <c r="AU616" s="98"/>
      <c r="AV616" s="98"/>
      <c r="AW616" s="98"/>
      <c r="AX616" s="99"/>
      <c r="AY616" s="32"/>
      <c r="AZ616" s="32"/>
      <c r="BA616" s="32"/>
      <c r="BB616" s="32"/>
      <c r="BC616" s="32"/>
      <c r="BD616" s="32"/>
      <c r="BE616" s="32"/>
      <c r="BF616" s="32"/>
      <c r="BG616" s="32"/>
      <c r="BH616" s="32"/>
      <c r="BI616" s="32"/>
      <c r="BJ616" s="32"/>
      <c r="BK616" s="32"/>
      <c r="BL616" s="32"/>
      <c r="BM616" s="32"/>
      <c r="BN616" s="32"/>
      <c r="BO616" s="32"/>
      <c r="BP616" s="32"/>
      <c r="BQ616" s="32"/>
      <c r="BR616" s="32"/>
      <c r="BS616" s="32"/>
      <c r="BT616" s="32"/>
      <c r="BU616" s="32"/>
      <c r="BV616" s="32"/>
      <c r="BW616" s="32"/>
      <c r="BX616" s="32"/>
      <c r="BY616" s="32"/>
      <c r="BZ616" s="32"/>
      <c r="CA616" s="32"/>
      <c r="CB616" s="32"/>
      <c r="CC616" s="32"/>
      <c r="CD616" s="32"/>
      <c r="CE616" s="32"/>
      <c r="CF616" s="32"/>
      <c r="CG616" s="32"/>
      <c r="CH616" s="32"/>
      <c r="CI616" s="32"/>
      <c r="CJ616" s="32"/>
      <c r="CK616" s="32"/>
      <c r="CL616" s="32"/>
      <c r="CM616" s="32"/>
      <c r="CN616" s="32"/>
      <c r="CO616" s="32"/>
      <c r="CP616" s="32"/>
      <c r="CQ616" s="32"/>
      <c r="CR616" s="32"/>
      <c r="CS616" s="32"/>
      <c r="CT616" s="32"/>
      <c r="CU616" s="32"/>
      <c r="CV616" s="32"/>
      <c r="CW616" s="32"/>
      <c r="CX616" s="32"/>
      <c r="CY616" s="32"/>
      <c r="CZ616" s="32"/>
      <c r="DA616" s="32"/>
      <c r="DB616" s="32"/>
      <c r="DC616" s="32"/>
      <c r="DD616" s="32"/>
      <c r="DE616" s="32"/>
      <c r="DF616" s="32"/>
      <c r="DG616" s="32"/>
      <c r="DH616" s="32"/>
      <c r="DI616" s="32"/>
      <c r="DJ616" s="32"/>
      <c r="DK616" s="32"/>
      <c r="DL616" s="32"/>
      <c r="DM616" s="32"/>
      <c r="DN616" s="32"/>
      <c r="DO616" s="32"/>
      <c r="DP616" s="32"/>
      <c r="DQ616" s="32"/>
      <c r="DR616" s="32"/>
      <c r="DS616" s="32"/>
      <c r="DT616" s="32"/>
      <c r="DU616" s="32"/>
      <c r="DV616" s="32"/>
      <c r="DW616" s="32"/>
      <c r="DX616" s="32"/>
      <c r="DY616" s="32"/>
      <c r="DZ616" s="32"/>
      <c r="EA616" s="32"/>
      <c r="EB616" s="32"/>
      <c r="EC616" s="32"/>
      <c r="ED616" s="32"/>
      <c r="EE616" s="32"/>
      <c r="EF616" s="32"/>
      <c r="EG616" s="32"/>
      <c r="EH616" s="32"/>
      <c r="EI616" s="32"/>
      <c r="EJ616" s="32"/>
      <c r="EK616" s="32"/>
      <c r="EL616" s="32"/>
      <c r="EM616" s="32"/>
      <c r="EN616" s="32"/>
      <c r="EO616" s="32"/>
      <c r="EP616" s="32"/>
      <c r="EQ616" s="32"/>
      <c r="ER616" s="32"/>
      <c r="ES616" s="32"/>
      <c r="ET616" s="32"/>
      <c r="EU616" s="32"/>
      <c r="EV616" s="32"/>
      <c r="EW616" s="32"/>
      <c r="EX616" s="32"/>
      <c r="EY616" s="32"/>
      <c r="EZ616" s="32"/>
      <c r="FA616" s="32"/>
      <c r="FB616" s="32"/>
      <c r="FC616" s="32"/>
      <c r="FD616" s="32"/>
      <c r="FE616" s="32"/>
      <c r="FF616" s="32"/>
      <c r="FG616" s="32"/>
      <c r="FH616" s="32"/>
      <c r="FI616" s="32"/>
      <c r="FJ616" s="32"/>
      <c r="FK616" s="32"/>
      <c r="FL616" s="32"/>
      <c r="FM616" s="32"/>
      <c r="FN616" s="32"/>
      <c r="FO616" s="32"/>
      <c r="FP616" s="32"/>
      <c r="FQ616" s="32"/>
      <c r="FR616" s="32"/>
      <c r="FS616" s="32"/>
      <c r="FT616" s="32"/>
      <c r="FU616" s="32"/>
      <c r="FV616" s="32"/>
      <c r="FW616" s="32"/>
      <c r="FX616" s="32"/>
      <c r="FY616" s="32"/>
      <c r="FZ616" s="32"/>
      <c r="GA616" s="32"/>
      <c r="GB616" s="32"/>
      <c r="GC616" s="32"/>
      <c r="GD616" s="32"/>
      <c r="GE616" s="32"/>
      <c r="GF616" s="32"/>
      <c r="GG616" s="32"/>
      <c r="GH616" s="32"/>
      <c r="GI616" s="32"/>
      <c r="GJ616" s="32"/>
      <c r="GK616" s="32"/>
      <c r="GL616" s="32"/>
      <c r="GM616" s="32"/>
      <c r="GN616" s="32"/>
      <c r="GO616" s="32"/>
      <c r="GP616" s="32"/>
      <c r="GQ616" s="32"/>
      <c r="GR616" s="32"/>
      <c r="GS616" s="32"/>
      <c r="GT616" s="32"/>
      <c r="GU616" s="32"/>
      <c r="GV616" s="32"/>
      <c r="GW616" s="32"/>
      <c r="GX616" s="32"/>
      <c r="GY616" s="32"/>
      <c r="GZ616" s="32"/>
      <c r="HA616" s="32"/>
      <c r="HB616" s="32"/>
      <c r="HC616" s="32"/>
      <c r="HD616" s="32"/>
      <c r="HE616" s="32"/>
      <c r="HF616" s="32"/>
      <c r="HG616" s="32"/>
      <c r="HH616" s="32"/>
      <c r="HI616" s="32"/>
      <c r="HJ616" s="32"/>
      <c r="HK616" s="32"/>
      <c r="HL616" s="32"/>
      <c r="HM616" s="32"/>
      <c r="HN616" s="32"/>
      <c r="HO616" s="32"/>
      <c r="HP616" s="32"/>
      <c r="HQ616" s="32"/>
      <c r="HR616" s="32"/>
      <c r="HS616" s="32"/>
      <c r="HT616" s="32"/>
      <c r="HU616" s="32"/>
      <c r="HV616" s="32"/>
      <c r="HW616" s="32"/>
      <c r="HX616" s="32"/>
      <c r="HY616" s="32"/>
      <c r="HZ616" s="32"/>
      <c r="IA616" s="32"/>
      <c r="IB616" s="32"/>
      <c r="IC616" s="32"/>
      <c r="ID616" s="32"/>
      <c r="IE616" s="32"/>
      <c r="IF616" s="32"/>
      <c r="IG616" s="32"/>
      <c r="IH616" s="32"/>
      <c r="II616" s="32"/>
      <c r="IJ616" s="32"/>
      <c r="IK616" s="32"/>
      <c r="IL616" s="32"/>
      <c r="IM616" s="32"/>
      <c r="IN616" s="32"/>
      <c r="IO616" s="32"/>
      <c r="IP616" s="32"/>
      <c r="IQ616" s="32"/>
    </row>
    <row r="617" spans="1:251" s="46" customFormat="1" ht="18.75" customHeight="1" thickBot="1">
      <c r="A617" s="47"/>
      <c r="B617" s="100" t="s">
        <v>71</v>
      </c>
      <c r="C617" s="101"/>
      <c r="D617" s="101"/>
      <c r="E617" s="101"/>
      <c r="F617" s="101"/>
      <c r="G617" s="101"/>
      <c r="H617" s="101"/>
      <c r="I617" s="101"/>
      <c r="J617" s="101"/>
      <c r="K617" s="101"/>
      <c r="L617" s="101"/>
      <c r="M617" s="101"/>
      <c r="N617" s="101"/>
      <c r="O617" s="101"/>
      <c r="P617" s="101"/>
      <c r="Q617" s="101"/>
      <c r="R617" s="101"/>
      <c r="S617" s="101"/>
      <c r="T617" s="101"/>
      <c r="U617" s="101"/>
      <c r="V617" s="101"/>
      <c r="W617" s="101"/>
      <c r="X617" s="101"/>
      <c r="Y617" s="101"/>
      <c r="Z617" s="102"/>
      <c r="AA617" s="103">
        <f>SUM($AA$616:$AA$616)</f>
        <v>2319</v>
      </c>
      <c r="AB617" s="104"/>
      <c r="AC617" s="104"/>
      <c r="AD617" s="104"/>
      <c r="AE617" s="104"/>
      <c r="AF617" s="104"/>
      <c r="AG617" s="104"/>
      <c r="AH617" s="104"/>
      <c r="AI617" s="105"/>
      <c r="AJ617" s="103">
        <f>SUM($AJ$616:$AJ$616)</f>
        <v>1811</v>
      </c>
      <c r="AK617" s="104"/>
      <c r="AL617" s="104"/>
      <c r="AM617" s="104"/>
      <c r="AN617" s="104"/>
      <c r="AO617" s="104"/>
      <c r="AP617" s="104"/>
      <c r="AQ617" s="104"/>
      <c r="AR617" s="105"/>
      <c r="AS617" s="106"/>
      <c r="AT617" s="107"/>
      <c r="AU617" s="107"/>
      <c r="AV617" s="107"/>
      <c r="AW617" s="107"/>
      <c r="AX617" s="108"/>
      <c r="AY617" s="32"/>
      <c r="AZ617" s="32"/>
      <c r="BA617" s="32"/>
      <c r="BB617" s="32"/>
      <c r="BC617" s="32"/>
      <c r="BD617" s="32"/>
      <c r="BE617" s="32"/>
      <c r="BF617" s="32"/>
      <c r="BG617" s="32"/>
      <c r="BH617" s="32"/>
      <c r="BI617" s="32"/>
      <c r="BJ617" s="32"/>
      <c r="BK617" s="32"/>
      <c r="BL617" s="32"/>
      <c r="BM617" s="32"/>
      <c r="BN617" s="32"/>
      <c r="BO617" s="32"/>
      <c r="BP617" s="32"/>
      <c r="BQ617" s="32"/>
      <c r="BR617" s="32"/>
      <c r="BS617" s="32"/>
      <c r="BT617" s="32"/>
      <c r="BU617" s="32"/>
      <c r="BV617" s="32"/>
      <c r="BW617" s="32"/>
      <c r="BX617" s="32"/>
      <c r="BY617" s="32"/>
      <c r="BZ617" s="32"/>
      <c r="CA617" s="32"/>
      <c r="CB617" s="32"/>
      <c r="CC617" s="32"/>
      <c r="CD617" s="32"/>
      <c r="CE617" s="32"/>
      <c r="CF617" s="32"/>
      <c r="CG617" s="32"/>
      <c r="CH617" s="32"/>
      <c r="CI617" s="32"/>
      <c r="CJ617" s="32"/>
      <c r="CK617" s="32"/>
      <c r="CL617" s="32"/>
      <c r="CM617" s="32"/>
      <c r="CN617" s="32"/>
      <c r="CO617" s="32"/>
      <c r="CP617" s="32"/>
      <c r="CQ617" s="32"/>
      <c r="CR617" s="32"/>
      <c r="CS617" s="32"/>
      <c r="CT617" s="32"/>
      <c r="CU617" s="32"/>
      <c r="CV617" s="32"/>
      <c r="CW617" s="32"/>
      <c r="CX617" s="32"/>
      <c r="CY617" s="32"/>
      <c r="CZ617" s="32"/>
      <c r="DA617" s="32"/>
      <c r="DB617" s="32"/>
      <c r="DC617" s="32"/>
      <c r="DD617" s="32"/>
      <c r="DE617" s="32"/>
      <c r="DF617" s="32"/>
      <c r="DG617" s="32"/>
      <c r="DH617" s="32"/>
      <c r="DI617" s="32"/>
      <c r="DJ617" s="32"/>
      <c r="DK617" s="32"/>
      <c r="DL617" s="32"/>
      <c r="DM617" s="32"/>
      <c r="DN617" s="32"/>
      <c r="DO617" s="32"/>
      <c r="DP617" s="32"/>
      <c r="DQ617" s="32"/>
      <c r="DR617" s="32"/>
      <c r="DS617" s="32"/>
      <c r="DT617" s="32"/>
      <c r="DU617" s="32"/>
      <c r="DV617" s="32"/>
      <c r="DW617" s="32"/>
      <c r="DX617" s="32"/>
      <c r="DY617" s="32"/>
      <c r="DZ617" s="32"/>
      <c r="EA617" s="32"/>
      <c r="EB617" s="32"/>
      <c r="EC617" s="32"/>
      <c r="ED617" s="32"/>
      <c r="EE617" s="32"/>
      <c r="EF617" s="32"/>
      <c r="EG617" s="32"/>
      <c r="EH617" s="32"/>
      <c r="EI617" s="32"/>
      <c r="EJ617" s="32"/>
      <c r="EK617" s="32"/>
      <c r="EL617" s="32"/>
      <c r="EM617" s="32"/>
      <c r="EN617" s="32"/>
      <c r="EO617" s="32"/>
      <c r="EP617" s="32"/>
      <c r="EQ617" s="32"/>
      <c r="ER617" s="32"/>
      <c r="ES617" s="32"/>
      <c r="ET617" s="32"/>
      <c r="EU617" s="32"/>
      <c r="EV617" s="32"/>
      <c r="EW617" s="32"/>
      <c r="EX617" s="32"/>
      <c r="EY617" s="32"/>
      <c r="EZ617" s="32"/>
      <c r="FA617" s="32"/>
      <c r="FB617" s="32"/>
      <c r="FC617" s="32"/>
      <c r="FD617" s="32"/>
      <c r="FE617" s="32"/>
      <c r="FF617" s="32"/>
      <c r="FG617" s="32"/>
      <c r="FH617" s="32"/>
      <c r="FI617" s="32"/>
      <c r="FJ617" s="32"/>
      <c r="FK617" s="32"/>
      <c r="FL617" s="32"/>
      <c r="FM617" s="32"/>
      <c r="FN617" s="32"/>
      <c r="FO617" s="32"/>
      <c r="FP617" s="32"/>
      <c r="FQ617" s="32"/>
      <c r="FR617" s="32"/>
      <c r="FS617" s="32"/>
      <c r="FT617" s="32"/>
      <c r="FU617" s="32"/>
      <c r="FV617" s="32"/>
      <c r="FW617" s="32"/>
      <c r="FX617" s="32"/>
      <c r="FY617" s="32"/>
      <c r="FZ617" s="32"/>
      <c r="GA617" s="32"/>
      <c r="GB617" s="32"/>
      <c r="GC617" s="32"/>
      <c r="GD617" s="32"/>
      <c r="GE617" s="32"/>
      <c r="GF617" s="32"/>
      <c r="GG617" s="32"/>
      <c r="GH617" s="32"/>
      <c r="GI617" s="32"/>
      <c r="GJ617" s="32"/>
      <c r="GK617" s="32"/>
      <c r="GL617" s="32"/>
      <c r="GM617" s="32"/>
      <c r="GN617" s="32"/>
      <c r="GO617" s="32"/>
      <c r="GP617" s="32"/>
      <c r="GQ617" s="32"/>
      <c r="GR617" s="32"/>
      <c r="GS617" s="32"/>
      <c r="GT617" s="32"/>
      <c r="GU617" s="32"/>
      <c r="GV617" s="32"/>
      <c r="GW617" s="32"/>
      <c r="GX617" s="32"/>
      <c r="GY617" s="32"/>
      <c r="GZ617" s="32"/>
      <c r="HA617" s="32"/>
      <c r="HB617" s="32"/>
      <c r="HC617" s="32"/>
      <c r="HD617" s="32"/>
      <c r="HE617" s="32"/>
      <c r="HF617" s="32"/>
      <c r="HG617" s="32"/>
      <c r="HH617" s="32"/>
      <c r="HI617" s="32"/>
      <c r="HJ617" s="32"/>
      <c r="HK617" s="32"/>
      <c r="HL617" s="32"/>
      <c r="HM617" s="32"/>
      <c r="HN617" s="32"/>
      <c r="HO617" s="32"/>
      <c r="HP617" s="32"/>
      <c r="HQ617" s="32"/>
      <c r="HR617" s="32"/>
      <c r="HS617" s="32"/>
      <c r="HT617" s="32"/>
      <c r="HU617" s="32"/>
      <c r="HV617" s="32"/>
      <c r="HW617" s="32"/>
      <c r="HX617" s="32"/>
      <c r="HY617" s="32"/>
      <c r="HZ617" s="32"/>
      <c r="IA617" s="32"/>
      <c r="IB617" s="32"/>
      <c r="IC617" s="32"/>
      <c r="ID617" s="32"/>
      <c r="IE617" s="32"/>
      <c r="IF617" s="32"/>
      <c r="IG617" s="32"/>
      <c r="IH617" s="32"/>
      <c r="II617" s="32"/>
      <c r="IJ617" s="32"/>
      <c r="IK617" s="32"/>
      <c r="IL617" s="32"/>
      <c r="IM617" s="32"/>
      <c r="IN617" s="32"/>
      <c r="IO617" s="32"/>
      <c r="IP617" s="32"/>
      <c r="IQ617" s="32"/>
    </row>
    <row r="619" spans="1:251" ht="19.2">
      <c r="A619" s="31" t="s">
        <v>58</v>
      </c>
      <c r="AW619" s="33"/>
      <c r="AX619" s="34"/>
      <c r="AY619" s="33"/>
    </row>
    <row r="621" spans="1:251" ht="18">
      <c r="B621" s="109" t="s">
        <v>0</v>
      </c>
      <c r="C621" s="110"/>
      <c r="D621" s="110"/>
      <c r="E621" s="110"/>
      <c r="F621" s="110"/>
      <c r="G621" s="110"/>
      <c r="H621" s="110"/>
      <c r="I621" s="110"/>
      <c r="J621" s="110"/>
      <c r="K621" s="110"/>
      <c r="L621" s="110"/>
      <c r="M621" s="110"/>
      <c r="N621" s="110"/>
      <c r="O621" s="110"/>
      <c r="P621" s="110"/>
      <c r="Q621" s="110"/>
      <c r="R621" s="110"/>
      <c r="S621" s="110"/>
      <c r="T621" s="110"/>
      <c r="U621" s="110"/>
      <c r="V621" s="110"/>
      <c r="W621" s="110"/>
      <c r="X621" s="110"/>
      <c r="Y621" s="110"/>
      <c r="Z621" s="110"/>
      <c r="AA621" s="110"/>
      <c r="AB621" s="110"/>
      <c r="AC621" s="110"/>
      <c r="AD621" s="110"/>
      <c r="AE621" s="110"/>
      <c r="AF621" s="110"/>
      <c r="AG621" s="110"/>
      <c r="AH621" s="110"/>
      <c r="AI621" s="110"/>
      <c r="AJ621" s="110"/>
      <c r="AK621" s="110"/>
      <c r="AL621" s="110"/>
      <c r="AM621" s="110"/>
      <c r="AN621" s="110"/>
      <c r="AO621" s="110"/>
      <c r="AP621" s="110"/>
      <c r="AQ621" s="110"/>
      <c r="AR621" s="110"/>
      <c r="AS621" s="110"/>
      <c r="AT621" s="110"/>
      <c r="AU621" s="110"/>
      <c r="AV621" s="110"/>
      <c r="AW621" s="110"/>
      <c r="AX621" s="110"/>
    </row>
    <row r="622" spans="1:251">
      <c r="Z622" s="35"/>
      <c r="AD622" s="35"/>
      <c r="AE622" s="35"/>
      <c r="AF622" s="35"/>
      <c r="AG622" s="35"/>
      <c r="AH622" s="35"/>
      <c r="AI622" s="35"/>
      <c r="AO622" s="35"/>
    </row>
    <row r="623" spans="1:251" ht="13.8" thickBot="1">
      <c r="Z623" s="35"/>
      <c r="AD623" s="35"/>
      <c r="AE623" s="35"/>
      <c r="AF623" s="35"/>
      <c r="AG623" s="35"/>
      <c r="AH623" s="35"/>
      <c r="AI623" s="35"/>
      <c r="AO623" s="35"/>
      <c r="DI623" s="36"/>
    </row>
    <row r="624" spans="1:251" ht="24.75" customHeight="1" thickBot="1">
      <c r="B624" s="111" t="s">
        <v>59</v>
      </c>
      <c r="C624" s="112"/>
      <c r="D624" s="112"/>
      <c r="E624" s="112"/>
      <c r="F624" s="112"/>
      <c r="G624" s="112"/>
      <c r="H624" s="113" t="s">
        <v>143</v>
      </c>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c r="AO624" s="114"/>
      <c r="AP624" s="114"/>
      <c r="AQ624" s="114"/>
      <c r="AR624" s="114"/>
      <c r="AS624" s="114"/>
      <c r="AT624" s="114"/>
      <c r="AU624" s="114"/>
      <c r="AV624" s="114"/>
      <c r="AW624" s="114"/>
      <c r="AX624" s="115"/>
      <c r="DI624" s="36"/>
    </row>
    <row r="625" spans="1:113" ht="14.4">
      <c r="B625" s="37"/>
      <c r="C625" s="37"/>
      <c r="D625" s="37"/>
      <c r="E625" s="37"/>
      <c r="F625" s="37"/>
      <c r="G625" s="37"/>
      <c r="H625" s="38"/>
      <c r="I625" s="38"/>
      <c r="J625" s="38"/>
      <c r="K625" s="38"/>
      <c r="L625" s="39"/>
      <c r="M625" s="39"/>
      <c r="N625" s="39"/>
      <c r="O625" s="39"/>
      <c r="P625" s="38"/>
      <c r="Q625" s="38"/>
      <c r="R625" s="38"/>
      <c r="S625" s="38"/>
      <c r="T625" s="38"/>
      <c r="U625" s="38"/>
      <c r="V625" s="40"/>
      <c r="W625" s="40"/>
      <c r="X625" s="40"/>
      <c r="Y625" s="40"/>
      <c r="Z625" s="40"/>
      <c r="AA625" s="40"/>
      <c r="AB625" s="40"/>
      <c r="AC625" s="40"/>
      <c r="AD625" s="40"/>
      <c r="AE625" s="40"/>
      <c r="AF625" s="40"/>
      <c r="AG625" s="40"/>
      <c r="AH625" s="40"/>
      <c r="AI625" s="40"/>
      <c r="AJ625" s="40"/>
      <c r="AK625" s="40"/>
      <c r="AL625" s="40"/>
      <c r="AM625" s="40"/>
      <c r="AN625" s="40"/>
      <c r="AO625" s="40"/>
      <c r="AP625" s="40"/>
      <c r="AQ625" s="40"/>
      <c r="AR625" s="40"/>
      <c r="AS625" s="40"/>
      <c r="AT625" s="40"/>
      <c r="AU625" s="40"/>
      <c r="AV625" s="40"/>
      <c r="AW625" s="40"/>
      <c r="AX625" s="40"/>
      <c r="DI625" s="36"/>
    </row>
    <row r="626" spans="1:113" ht="15" thickBot="1">
      <c r="A626" s="41"/>
      <c r="B626" s="40" t="s">
        <v>61</v>
      </c>
      <c r="C626" s="38"/>
      <c r="D626" s="38"/>
      <c r="E626" s="38"/>
      <c r="F626" s="38"/>
      <c r="G626" s="38"/>
      <c r="H626" s="38"/>
      <c r="I626" s="38"/>
      <c r="J626" s="38"/>
      <c r="K626" s="38"/>
      <c r="L626" s="39"/>
      <c r="M626" s="39"/>
      <c r="N626" s="39"/>
      <c r="O626" s="39"/>
      <c r="P626" s="38"/>
      <c r="Q626" s="38"/>
      <c r="R626" s="38"/>
      <c r="S626" s="38"/>
      <c r="T626" s="38"/>
      <c r="U626" s="38"/>
      <c r="V626" s="40"/>
      <c r="W626" s="40"/>
      <c r="X626" s="40"/>
      <c r="Y626" s="40"/>
      <c r="Z626" s="40"/>
      <c r="AA626" s="40"/>
      <c r="AB626" s="40"/>
      <c r="AC626" s="40"/>
      <c r="AD626" s="40"/>
      <c r="AE626" s="40"/>
      <c r="AF626" s="40"/>
      <c r="AG626" s="40"/>
      <c r="AH626" s="40"/>
      <c r="AI626" s="40"/>
      <c r="AJ626" s="40"/>
      <c r="AK626" s="40"/>
      <c r="AL626" s="40"/>
      <c r="AM626" s="40"/>
      <c r="AN626" s="40"/>
      <c r="AO626" s="40"/>
      <c r="AP626" s="40"/>
      <c r="AQ626" s="40"/>
      <c r="AR626" s="40"/>
      <c r="AS626" s="40"/>
      <c r="AT626" s="40"/>
      <c r="AU626" s="40"/>
      <c r="AV626" s="40"/>
      <c r="AW626" s="40"/>
      <c r="AX626" s="40"/>
      <c r="DI626" s="36"/>
    </row>
    <row r="627" spans="1:113" ht="14.4">
      <c r="A627" s="38"/>
      <c r="B627" s="42"/>
      <c r="C627" s="37"/>
      <c r="D627" s="37"/>
      <c r="E627" s="37"/>
      <c r="F627" s="37"/>
      <c r="G627" s="37"/>
      <c r="H627" s="37"/>
      <c r="I627" s="37"/>
      <c r="J627" s="37"/>
      <c r="K627" s="37"/>
      <c r="L627" s="43"/>
      <c r="M627" s="43"/>
      <c r="N627" s="43"/>
      <c r="O627" s="43"/>
      <c r="P627" s="37"/>
      <c r="Q627" s="37"/>
      <c r="R627" s="37"/>
      <c r="S627" s="37"/>
      <c r="T627" s="37"/>
      <c r="U627" s="37"/>
      <c r="V627" s="44"/>
      <c r="W627" s="44"/>
      <c r="X627" s="44"/>
      <c r="Y627" s="44"/>
      <c r="Z627" s="44"/>
      <c r="AA627" s="44"/>
      <c r="AB627" s="44"/>
      <c r="AC627" s="44"/>
      <c r="AD627" s="44"/>
      <c r="AE627" s="44"/>
      <c r="AF627" s="44"/>
      <c r="AG627" s="44"/>
      <c r="AH627" s="44"/>
      <c r="AI627" s="44"/>
      <c r="AJ627" s="44"/>
      <c r="AK627" s="44"/>
      <c r="AL627" s="44"/>
      <c r="AM627" s="44"/>
      <c r="AN627" s="44"/>
      <c r="AO627" s="44"/>
      <c r="AP627" s="44"/>
      <c r="AQ627" s="44"/>
      <c r="AR627" s="44"/>
      <c r="AS627" s="44"/>
      <c r="AT627" s="44"/>
      <c r="AU627" s="44"/>
      <c r="AV627" s="44"/>
      <c r="AW627" s="44"/>
      <c r="AX627" s="45"/>
    </row>
    <row r="628" spans="1:113" ht="12" customHeight="1">
      <c r="A628" s="38"/>
      <c r="B628" s="116" t="s">
        <v>144</v>
      </c>
      <c r="C628" s="117"/>
      <c r="D628" s="117"/>
      <c r="E628" s="117"/>
      <c r="F628" s="117"/>
      <c r="G628" s="117"/>
      <c r="H628" s="117"/>
      <c r="I628" s="117"/>
      <c r="J628" s="117"/>
      <c r="K628" s="117"/>
      <c r="L628" s="117"/>
      <c r="M628" s="117"/>
      <c r="N628" s="117"/>
      <c r="O628" s="117"/>
      <c r="P628" s="117"/>
      <c r="Q628" s="117"/>
      <c r="R628" s="117"/>
      <c r="S628" s="117"/>
      <c r="T628" s="117"/>
      <c r="U628" s="117"/>
      <c r="V628" s="117"/>
      <c r="W628" s="117"/>
      <c r="X628" s="117"/>
      <c r="Y628" s="117"/>
      <c r="Z628" s="117"/>
      <c r="AA628" s="117"/>
      <c r="AB628" s="117"/>
      <c r="AC628" s="117"/>
      <c r="AD628" s="117"/>
      <c r="AE628" s="117"/>
      <c r="AF628" s="117"/>
      <c r="AG628" s="117"/>
      <c r="AH628" s="117"/>
      <c r="AI628" s="117"/>
      <c r="AJ628" s="117"/>
      <c r="AK628" s="117"/>
      <c r="AL628" s="117"/>
      <c r="AM628" s="117"/>
      <c r="AN628" s="117"/>
      <c r="AO628" s="117"/>
      <c r="AP628" s="117"/>
      <c r="AQ628" s="117"/>
      <c r="AR628" s="117"/>
      <c r="AS628" s="117"/>
      <c r="AT628" s="117"/>
      <c r="AU628" s="117"/>
      <c r="AV628" s="117"/>
      <c r="AW628" s="117"/>
      <c r="AX628" s="118"/>
    </row>
    <row r="629" spans="1:113" ht="12" customHeight="1">
      <c r="A629" s="38"/>
      <c r="B629" s="116"/>
      <c r="C629" s="117"/>
      <c r="D629" s="117"/>
      <c r="E629" s="117"/>
      <c r="F629" s="117"/>
      <c r="G629" s="117"/>
      <c r="H629" s="117"/>
      <c r="I629" s="117"/>
      <c r="J629" s="117"/>
      <c r="K629" s="117"/>
      <c r="L629" s="117"/>
      <c r="M629" s="117"/>
      <c r="N629" s="117"/>
      <c r="O629" s="117"/>
      <c r="P629" s="117"/>
      <c r="Q629" s="117"/>
      <c r="R629" s="117"/>
      <c r="S629" s="117"/>
      <c r="T629" s="117"/>
      <c r="U629" s="117"/>
      <c r="V629" s="117"/>
      <c r="W629" s="117"/>
      <c r="X629" s="117"/>
      <c r="Y629" s="117"/>
      <c r="Z629" s="117"/>
      <c r="AA629" s="117"/>
      <c r="AB629" s="117"/>
      <c r="AC629" s="117"/>
      <c r="AD629" s="117"/>
      <c r="AE629" s="117"/>
      <c r="AF629" s="117"/>
      <c r="AG629" s="117"/>
      <c r="AH629" s="117"/>
      <c r="AI629" s="117"/>
      <c r="AJ629" s="117"/>
      <c r="AK629" s="117"/>
      <c r="AL629" s="117"/>
      <c r="AM629" s="117"/>
      <c r="AN629" s="117"/>
      <c r="AO629" s="117"/>
      <c r="AP629" s="117"/>
      <c r="AQ629" s="117"/>
      <c r="AR629" s="117"/>
      <c r="AS629" s="117"/>
      <c r="AT629" s="117"/>
      <c r="AU629" s="117"/>
      <c r="AV629" s="117"/>
      <c r="AW629" s="117"/>
      <c r="AX629" s="118"/>
      <c r="BC629" s="46"/>
    </row>
    <row r="630" spans="1:113" ht="12" customHeight="1">
      <c r="A630" s="38"/>
      <c r="B630" s="116"/>
      <c r="C630" s="117"/>
      <c r="D630" s="117"/>
      <c r="E630" s="117"/>
      <c r="F630" s="117"/>
      <c r="G630" s="117"/>
      <c r="H630" s="117"/>
      <c r="I630" s="117"/>
      <c r="J630" s="117"/>
      <c r="K630" s="117"/>
      <c r="L630" s="117"/>
      <c r="M630" s="117"/>
      <c r="N630" s="117"/>
      <c r="O630" s="117"/>
      <c r="P630" s="117"/>
      <c r="Q630" s="117"/>
      <c r="R630" s="117"/>
      <c r="S630" s="117"/>
      <c r="T630" s="117"/>
      <c r="U630" s="117"/>
      <c r="V630" s="117"/>
      <c r="W630" s="117"/>
      <c r="X630" s="117"/>
      <c r="Y630" s="117"/>
      <c r="Z630" s="117"/>
      <c r="AA630" s="117"/>
      <c r="AB630" s="117"/>
      <c r="AC630" s="117"/>
      <c r="AD630" s="117"/>
      <c r="AE630" s="117"/>
      <c r="AF630" s="117"/>
      <c r="AG630" s="117"/>
      <c r="AH630" s="117"/>
      <c r="AI630" s="117"/>
      <c r="AJ630" s="117"/>
      <c r="AK630" s="117"/>
      <c r="AL630" s="117"/>
      <c r="AM630" s="117"/>
      <c r="AN630" s="117"/>
      <c r="AO630" s="117"/>
      <c r="AP630" s="117"/>
      <c r="AQ630" s="117"/>
      <c r="AR630" s="117"/>
      <c r="AS630" s="117"/>
      <c r="AT630" s="117"/>
      <c r="AU630" s="117"/>
      <c r="AV630" s="117"/>
      <c r="AW630" s="117"/>
      <c r="AX630" s="118"/>
    </row>
    <row r="631" spans="1:113" ht="12" customHeight="1">
      <c r="A631" s="38"/>
      <c r="B631" s="116"/>
      <c r="C631" s="117"/>
      <c r="D631" s="117"/>
      <c r="E631" s="117"/>
      <c r="F631" s="117"/>
      <c r="G631" s="117"/>
      <c r="H631" s="117"/>
      <c r="I631" s="117"/>
      <c r="J631" s="117"/>
      <c r="K631" s="117"/>
      <c r="L631" s="117"/>
      <c r="M631" s="117"/>
      <c r="N631" s="117"/>
      <c r="O631" s="117"/>
      <c r="P631" s="117"/>
      <c r="Q631" s="117"/>
      <c r="R631" s="117"/>
      <c r="S631" s="117"/>
      <c r="T631" s="117"/>
      <c r="U631" s="117"/>
      <c r="V631" s="117"/>
      <c r="W631" s="117"/>
      <c r="X631" s="117"/>
      <c r="Y631" s="117"/>
      <c r="Z631" s="117"/>
      <c r="AA631" s="117"/>
      <c r="AB631" s="117"/>
      <c r="AC631" s="117"/>
      <c r="AD631" s="117"/>
      <c r="AE631" s="117"/>
      <c r="AF631" s="117"/>
      <c r="AG631" s="117"/>
      <c r="AH631" s="117"/>
      <c r="AI631" s="117"/>
      <c r="AJ631" s="117"/>
      <c r="AK631" s="117"/>
      <c r="AL631" s="117"/>
      <c r="AM631" s="117"/>
      <c r="AN631" s="117"/>
      <c r="AO631" s="117"/>
      <c r="AP631" s="117"/>
      <c r="AQ631" s="117"/>
      <c r="AR631" s="117"/>
      <c r="AS631" s="117"/>
      <c r="AT631" s="117"/>
      <c r="AU631" s="117"/>
      <c r="AV631" s="117"/>
      <c r="AW631" s="117"/>
      <c r="AX631" s="118"/>
    </row>
    <row r="632" spans="1:113" ht="12" customHeight="1">
      <c r="A632" s="38"/>
      <c r="B632" s="116"/>
      <c r="C632" s="117"/>
      <c r="D632" s="117"/>
      <c r="E632" s="117"/>
      <c r="F632" s="117"/>
      <c r="G632" s="117"/>
      <c r="H632" s="117"/>
      <c r="I632" s="117"/>
      <c r="J632" s="117"/>
      <c r="K632" s="117"/>
      <c r="L632" s="117"/>
      <c r="M632" s="117"/>
      <c r="N632" s="117"/>
      <c r="O632" s="117"/>
      <c r="P632" s="117"/>
      <c r="Q632" s="117"/>
      <c r="R632" s="117"/>
      <c r="S632" s="117"/>
      <c r="T632" s="117"/>
      <c r="U632" s="117"/>
      <c r="V632" s="117"/>
      <c r="W632" s="117"/>
      <c r="X632" s="117"/>
      <c r="Y632" s="117"/>
      <c r="Z632" s="117"/>
      <c r="AA632" s="117"/>
      <c r="AB632" s="117"/>
      <c r="AC632" s="117"/>
      <c r="AD632" s="117"/>
      <c r="AE632" s="117"/>
      <c r="AF632" s="117"/>
      <c r="AG632" s="117"/>
      <c r="AH632" s="117"/>
      <c r="AI632" s="117"/>
      <c r="AJ632" s="117"/>
      <c r="AK632" s="117"/>
      <c r="AL632" s="117"/>
      <c r="AM632" s="117"/>
      <c r="AN632" s="117"/>
      <c r="AO632" s="117"/>
      <c r="AP632" s="117"/>
      <c r="AQ632" s="117"/>
      <c r="AR632" s="117"/>
      <c r="AS632" s="117"/>
      <c r="AT632" s="117"/>
      <c r="AU632" s="117"/>
      <c r="AV632" s="117"/>
      <c r="AW632" s="117"/>
      <c r="AX632" s="118"/>
    </row>
    <row r="633" spans="1:113" ht="15" thickBot="1">
      <c r="A633" s="47"/>
      <c r="B633" s="48"/>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c r="AA633" s="49"/>
      <c r="AB633" s="49"/>
      <c r="AC633" s="49"/>
      <c r="AD633" s="49"/>
      <c r="AE633" s="49"/>
      <c r="AF633" s="49"/>
      <c r="AG633" s="49"/>
      <c r="AH633" s="49"/>
      <c r="AI633" s="49"/>
      <c r="AJ633" s="49"/>
      <c r="AK633" s="49"/>
      <c r="AL633" s="49"/>
      <c r="AM633" s="49"/>
      <c r="AN633" s="49"/>
      <c r="AO633" s="49"/>
      <c r="AP633" s="49"/>
      <c r="AQ633" s="49"/>
      <c r="AR633" s="49"/>
      <c r="AS633" s="49"/>
      <c r="AT633" s="49"/>
      <c r="AU633" s="49"/>
      <c r="AV633" s="49"/>
      <c r="AW633" s="49"/>
      <c r="AX633" s="50"/>
    </row>
    <row r="634" spans="1:113">
      <c r="B634" s="51"/>
    </row>
    <row r="635" spans="1:113" ht="15" thickBot="1">
      <c r="A635" s="41"/>
      <c r="B635" s="40" t="s">
        <v>62</v>
      </c>
      <c r="C635" s="38"/>
      <c r="D635" s="38"/>
      <c r="E635" s="38"/>
      <c r="F635" s="38"/>
      <c r="G635" s="38"/>
      <c r="H635" s="38"/>
      <c r="I635" s="38"/>
      <c r="J635" s="38"/>
      <c r="K635" s="38"/>
      <c r="L635" s="39"/>
      <c r="M635" s="39"/>
      <c r="N635" s="39"/>
      <c r="O635" s="39"/>
      <c r="P635" s="38"/>
      <c r="Q635" s="38"/>
      <c r="R635" s="38"/>
      <c r="S635" s="38"/>
      <c r="T635" s="38"/>
      <c r="U635" s="38"/>
      <c r="V635" s="40"/>
      <c r="W635" s="40"/>
      <c r="X635" s="40"/>
      <c r="Y635" s="40"/>
      <c r="Z635" s="40"/>
      <c r="AA635" s="40"/>
      <c r="AB635" s="40"/>
      <c r="AC635" s="40"/>
      <c r="AD635" s="40"/>
      <c r="AE635" s="40"/>
      <c r="AF635" s="40"/>
      <c r="AG635" s="40"/>
      <c r="AH635" s="40"/>
      <c r="AI635" s="40"/>
      <c r="AJ635" s="40"/>
      <c r="AK635" s="40"/>
      <c r="AL635" s="40"/>
      <c r="AM635" s="40"/>
      <c r="AN635" s="40"/>
      <c r="AO635" s="40"/>
      <c r="AP635" s="40"/>
      <c r="AQ635" s="40"/>
      <c r="AR635" s="40"/>
      <c r="AS635" s="40"/>
      <c r="AT635" s="40"/>
      <c r="AU635" s="40"/>
      <c r="AV635" s="40"/>
      <c r="AW635" s="40"/>
      <c r="AX635" s="40"/>
      <c r="DI635" s="36"/>
    </row>
    <row r="636" spans="1:113" ht="14.4">
      <c r="A636" s="38"/>
      <c r="B636" s="42"/>
      <c r="C636" s="37"/>
      <c r="D636" s="37"/>
      <c r="E636" s="37"/>
      <c r="F636" s="37"/>
      <c r="G636" s="37"/>
      <c r="H636" s="37"/>
      <c r="I636" s="37"/>
      <c r="J636" s="37"/>
      <c r="K636" s="37"/>
      <c r="L636" s="43"/>
      <c r="M636" s="43"/>
      <c r="N636" s="43"/>
      <c r="O636" s="43"/>
      <c r="P636" s="37"/>
      <c r="Q636" s="37"/>
      <c r="R636" s="37"/>
      <c r="S636" s="37"/>
      <c r="T636" s="37"/>
      <c r="U636" s="37"/>
      <c r="V636" s="44"/>
      <c r="W636" s="44"/>
      <c r="X636" s="44"/>
      <c r="Y636" s="44"/>
      <c r="Z636" s="44"/>
      <c r="AA636" s="44"/>
      <c r="AB636" s="44"/>
      <c r="AC636" s="44"/>
      <c r="AD636" s="44"/>
      <c r="AE636" s="44"/>
      <c r="AF636" s="44"/>
      <c r="AG636" s="44"/>
      <c r="AH636" s="44"/>
      <c r="AI636" s="44"/>
      <c r="AJ636" s="44"/>
      <c r="AK636" s="44"/>
      <c r="AL636" s="44"/>
      <c r="AM636" s="44"/>
      <c r="AN636" s="44"/>
      <c r="AO636" s="44"/>
      <c r="AP636" s="44"/>
      <c r="AQ636" s="44"/>
      <c r="AR636" s="44"/>
      <c r="AS636" s="44"/>
      <c r="AT636" s="44"/>
      <c r="AU636" s="44"/>
      <c r="AV636" s="44"/>
      <c r="AW636" s="44"/>
      <c r="AX636" s="45"/>
    </row>
    <row r="637" spans="1:113" ht="12" customHeight="1">
      <c r="A637" s="38"/>
      <c r="B637" s="116" t="s">
        <v>145</v>
      </c>
      <c r="C637" s="117"/>
      <c r="D637" s="117"/>
      <c r="E637" s="117"/>
      <c r="F637" s="117"/>
      <c r="G637" s="117"/>
      <c r="H637" s="117"/>
      <c r="I637" s="117"/>
      <c r="J637" s="117"/>
      <c r="K637" s="117"/>
      <c r="L637" s="117"/>
      <c r="M637" s="117"/>
      <c r="N637" s="117"/>
      <c r="O637" s="117"/>
      <c r="P637" s="117"/>
      <c r="Q637" s="117"/>
      <c r="R637" s="117"/>
      <c r="S637" s="117"/>
      <c r="T637" s="117"/>
      <c r="U637" s="117"/>
      <c r="V637" s="117"/>
      <c r="W637" s="117"/>
      <c r="X637" s="117"/>
      <c r="Y637" s="117"/>
      <c r="Z637" s="117"/>
      <c r="AA637" s="117"/>
      <c r="AB637" s="117"/>
      <c r="AC637" s="117"/>
      <c r="AD637" s="117"/>
      <c r="AE637" s="117"/>
      <c r="AF637" s="117"/>
      <c r="AG637" s="117"/>
      <c r="AH637" s="117"/>
      <c r="AI637" s="117"/>
      <c r="AJ637" s="117"/>
      <c r="AK637" s="117"/>
      <c r="AL637" s="117"/>
      <c r="AM637" s="117"/>
      <c r="AN637" s="117"/>
      <c r="AO637" s="117"/>
      <c r="AP637" s="117"/>
      <c r="AQ637" s="117"/>
      <c r="AR637" s="117"/>
      <c r="AS637" s="117"/>
      <c r="AT637" s="117"/>
      <c r="AU637" s="117"/>
      <c r="AV637" s="117"/>
      <c r="AW637" s="117"/>
      <c r="AX637" s="118"/>
    </row>
    <row r="638" spans="1:113" ht="12" customHeight="1">
      <c r="A638" s="38"/>
      <c r="B638" s="116"/>
      <c r="C638" s="117"/>
      <c r="D638" s="117"/>
      <c r="E638" s="117"/>
      <c r="F638" s="117"/>
      <c r="G638" s="117"/>
      <c r="H638" s="117"/>
      <c r="I638" s="117"/>
      <c r="J638" s="117"/>
      <c r="K638" s="117"/>
      <c r="L638" s="117"/>
      <c r="M638" s="117"/>
      <c r="N638" s="117"/>
      <c r="O638" s="117"/>
      <c r="P638" s="117"/>
      <c r="Q638" s="117"/>
      <c r="R638" s="117"/>
      <c r="S638" s="117"/>
      <c r="T638" s="117"/>
      <c r="U638" s="117"/>
      <c r="V638" s="117"/>
      <c r="W638" s="117"/>
      <c r="X638" s="117"/>
      <c r="Y638" s="117"/>
      <c r="Z638" s="117"/>
      <c r="AA638" s="117"/>
      <c r="AB638" s="117"/>
      <c r="AC638" s="117"/>
      <c r="AD638" s="117"/>
      <c r="AE638" s="117"/>
      <c r="AF638" s="117"/>
      <c r="AG638" s="117"/>
      <c r="AH638" s="117"/>
      <c r="AI638" s="117"/>
      <c r="AJ638" s="117"/>
      <c r="AK638" s="117"/>
      <c r="AL638" s="117"/>
      <c r="AM638" s="117"/>
      <c r="AN638" s="117"/>
      <c r="AO638" s="117"/>
      <c r="AP638" s="117"/>
      <c r="AQ638" s="117"/>
      <c r="AR638" s="117"/>
      <c r="AS638" s="117"/>
      <c r="AT638" s="117"/>
      <c r="AU638" s="117"/>
      <c r="AV638" s="117"/>
      <c r="AW638" s="117"/>
      <c r="AX638" s="118"/>
      <c r="BC638" s="46"/>
    </row>
    <row r="639" spans="1:113" ht="12" customHeight="1">
      <c r="A639" s="38"/>
      <c r="B639" s="116"/>
      <c r="C639" s="117"/>
      <c r="D639" s="117"/>
      <c r="E639" s="117"/>
      <c r="F639" s="117"/>
      <c r="G639" s="117"/>
      <c r="H639" s="117"/>
      <c r="I639" s="117"/>
      <c r="J639" s="117"/>
      <c r="K639" s="117"/>
      <c r="L639" s="117"/>
      <c r="M639" s="117"/>
      <c r="N639" s="117"/>
      <c r="O639" s="117"/>
      <c r="P639" s="117"/>
      <c r="Q639" s="117"/>
      <c r="R639" s="117"/>
      <c r="S639" s="117"/>
      <c r="T639" s="117"/>
      <c r="U639" s="117"/>
      <c r="V639" s="117"/>
      <c r="W639" s="117"/>
      <c r="X639" s="117"/>
      <c r="Y639" s="117"/>
      <c r="Z639" s="117"/>
      <c r="AA639" s="117"/>
      <c r="AB639" s="117"/>
      <c r="AC639" s="117"/>
      <c r="AD639" s="117"/>
      <c r="AE639" s="117"/>
      <c r="AF639" s="117"/>
      <c r="AG639" s="117"/>
      <c r="AH639" s="117"/>
      <c r="AI639" s="117"/>
      <c r="AJ639" s="117"/>
      <c r="AK639" s="117"/>
      <c r="AL639" s="117"/>
      <c r="AM639" s="117"/>
      <c r="AN639" s="117"/>
      <c r="AO639" s="117"/>
      <c r="AP639" s="117"/>
      <c r="AQ639" s="117"/>
      <c r="AR639" s="117"/>
      <c r="AS639" s="117"/>
      <c r="AT639" s="117"/>
      <c r="AU639" s="117"/>
      <c r="AV639" s="117"/>
      <c r="AW639" s="117"/>
      <c r="AX639" s="118"/>
    </row>
    <row r="640" spans="1:113" ht="12" customHeight="1">
      <c r="A640" s="38"/>
      <c r="B640" s="116"/>
      <c r="C640" s="117"/>
      <c r="D640" s="117"/>
      <c r="E640" s="117"/>
      <c r="F640" s="117"/>
      <c r="G640" s="117"/>
      <c r="H640" s="117"/>
      <c r="I640" s="117"/>
      <c r="J640" s="117"/>
      <c r="K640" s="117"/>
      <c r="L640" s="117"/>
      <c r="M640" s="117"/>
      <c r="N640" s="117"/>
      <c r="O640" s="117"/>
      <c r="P640" s="117"/>
      <c r="Q640" s="117"/>
      <c r="R640" s="117"/>
      <c r="S640" s="117"/>
      <c r="T640" s="117"/>
      <c r="U640" s="117"/>
      <c r="V640" s="117"/>
      <c r="W640" s="117"/>
      <c r="X640" s="117"/>
      <c r="Y640" s="117"/>
      <c r="Z640" s="117"/>
      <c r="AA640" s="117"/>
      <c r="AB640" s="117"/>
      <c r="AC640" s="117"/>
      <c r="AD640" s="117"/>
      <c r="AE640" s="117"/>
      <c r="AF640" s="117"/>
      <c r="AG640" s="117"/>
      <c r="AH640" s="117"/>
      <c r="AI640" s="117"/>
      <c r="AJ640" s="117"/>
      <c r="AK640" s="117"/>
      <c r="AL640" s="117"/>
      <c r="AM640" s="117"/>
      <c r="AN640" s="117"/>
      <c r="AO640" s="117"/>
      <c r="AP640" s="117"/>
      <c r="AQ640" s="117"/>
      <c r="AR640" s="117"/>
      <c r="AS640" s="117"/>
      <c r="AT640" s="117"/>
      <c r="AU640" s="117"/>
      <c r="AV640" s="117"/>
      <c r="AW640" s="117"/>
      <c r="AX640" s="118"/>
    </row>
    <row r="641" spans="1:251" ht="12" customHeight="1">
      <c r="A641" s="38"/>
      <c r="B641" s="116"/>
      <c r="C641" s="117"/>
      <c r="D641" s="117"/>
      <c r="E641" s="117"/>
      <c r="F641" s="117"/>
      <c r="G641" s="117"/>
      <c r="H641" s="117"/>
      <c r="I641" s="117"/>
      <c r="J641" s="117"/>
      <c r="K641" s="117"/>
      <c r="L641" s="117"/>
      <c r="M641" s="117"/>
      <c r="N641" s="117"/>
      <c r="O641" s="117"/>
      <c r="P641" s="117"/>
      <c r="Q641" s="117"/>
      <c r="R641" s="117"/>
      <c r="S641" s="117"/>
      <c r="T641" s="117"/>
      <c r="U641" s="117"/>
      <c r="V641" s="117"/>
      <c r="W641" s="117"/>
      <c r="X641" s="117"/>
      <c r="Y641" s="117"/>
      <c r="Z641" s="117"/>
      <c r="AA641" s="117"/>
      <c r="AB641" s="117"/>
      <c r="AC641" s="117"/>
      <c r="AD641" s="117"/>
      <c r="AE641" s="117"/>
      <c r="AF641" s="117"/>
      <c r="AG641" s="117"/>
      <c r="AH641" s="117"/>
      <c r="AI641" s="117"/>
      <c r="AJ641" s="117"/>
      <c r="AK641" s="117"/>
      <c r="AL641" s="117"/>
      <c r="AM641" s="117"/>
      <c r="AN641" s="117"/>
      <c r="AO641" s="117"/>
      <c r="AP641" s="117"/>
      <c r="AQ641" s="117"/>
      <c r="AR641" s="117"/>
      <c r="AS641" s="117"/>
      <c r="AT641" s="117"/>
      <c r="AU641" s="117"/>
      <c r="AV641" s="117"/>
      <c r="AW641" s="117"/>
      <c r="AX641" s="118"/>
    </row>
    <row r="642" spans="1:251" ht="15" thickBot="1">
      <c r="A642" s="47"/>
      <c r="B642" s="48"/>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c r="AA642" s="49"/>
      <c r="AB642" s="49"/>
      <c r="AC642" s="49"/>
      <c r="AD642" s="49"/>
      <c r="AE642" s="49"/>
      <c r="AF642" s="49"/>
      <c r="AG642" s="49"/>
      <c r="AH642" s="49"/>
      <c r="AI642" s="49"/>
      <c r="AJ642" s="49"/>
      <c r="AK642" s="49"/>
      <c r="AL642" s="49"/>
      <c r="AM642" s="49"/>
      <c r="AN642" s="49"/>
      <c r="AO642" s="49"/>
      <c r="AP642" s="49"/>
      <c r="AQ642" s="49"/>
      <c r="AR642" s="49"/>
      <c r="AS642" s="49"/>
      <c r="AT642" s="49"/>
      <c r="AU642" s="49"/>
      <c r="AV642" s="49"/>
      <c r="AW642" s="49"/>
      <c r="AX642" s="50"/>
    </row>
    <row r="643" spans="1:251">
      <c r="B643" s="51"/>
    </row>
    <row r="644" spans="1:251" ht="14.4">
      <c r="B644" s="40" t="s">
        <v>64</v>
      </c>
      <c r="C644" s="38"/>
      <c r="D644" s="38"/>
      <c r="E644" s="38"/>
      <c r="F644" s="38"/>
      <c r="G644" s="38"/>
      <c r="H644" s="38"/>
      <c r="I644" s="38"/>
      <c r="J644" s="38"/>
      <c r="K644" s="38"/>
      <c r="L644" s="39"/>
      <c r="M644" s="39"/>
      <c r="N644" s="39"/>
      <c r="O644" s="39"/>
      <c r="P644" s="38"/>
      <c r="Q644" s="38"/>
      <c r="R644" s="38"/>
      <c r="S644" s="38"/>
      <c r="T644" s="38"/>
      <c r="U644" s="38"/>
      <c r="V644" s="40"/>
      <c r="W644" s="40"/>
      <c r="X644" s="40"/>
      <c r="Y644" s="40"/>
      <c r="Z644" s="40"/>
      <c r="AA644" s="40"/>
      <c r="AB644" s="40"/>
      <c r="AC644" s="40"/>
      <c r="AD644" s="40"/>
      <c r="AE644" s="40"/>
      <c r="AF644" s="40"/>
      <c r="AG644" s="40"/>
      <c r="AH644" s="40"/>
      <c r="AI644" s="40"/>
      <c r="AJ644" s="40"/>
      <c r="AK644" s="40"/>
      <c r="AL644" s="40"/>
      <c r="AM644" s="40"/>
      <c r="AN644" s="40"/>
      <c r="AO644" s="40"/>
      <c r="AP644" s="40"/>
      <c r="AQ644" s="40"/>
      <c r="AR644" s="40"/>
      <c r="AS644" s="40"/>
      <c r="AT644" s="40"/>
      <c r="AU644" s="40"/>
      <c r="AV644" s="40"/>
      <c r="AW644" s="40"/>
      <c r="AX644" s="40"/>
    </row>
    <row r="645" spans="1:251" ht="15" thickBot="1">
      <c r="B645" s="38"/>
      <c r="C645" s="38"/>
      <c r="D645" s="38"/>
      <c r="E645" s="38"/>
      <c r="F645" s="38"/>
      <c r="G645" s="38"/>
      <c r="H645" s="38"/>
      <c r="I645" s="38"/>
      <c r="J645" s="38"/>
      <c r="K645" s="38"/>
      <c r="L645" s="39"/>
      <c r="M645" s="39"/>
      <c r="N645" s="39"/>
      <c r="O645" s="39"/>
      <c r="P645" s="38"/>
      <c r="Q645" s="38"/>
      <c r="R645" s="38"/>
      <c r="S645" s="38"/>
      <c r="T645" s="38"/>
      <c r="U645" s="38"/>
      <c r="V645" s="40"/>
      <c r="W645" s="40"/>
      <c r="X645" s="40"/>
      <c r="Y645" s="40"/>
      <c r="Z645" s="40"/>
      <c r="AA645" s="40"/>
      <c r="AB645" s="40"/>
      <c r="AC645" s="40"/>
      <c r="AD645" s="40"/>
      <c r="AE645" s="40"/>
      <c r="AF645" s="40"/>
      <c r="AG645" s="40"/>
      <c r="AH645" s="40"/>
      <c r="AI645" s="40"/>
      <c r="AJ645" s="40"/>
      <c r="AK645" s="40"/>
      <c r="AL645" s="40"/>
      <c r="AM645" s="40"/>
      <c r="AN645" s="40"/>
      <c r="AO645" s="40"/>
      <c r="AP645" s="40"/>
      <c r="AQ645" s="40"/>
      <c r="AR645" s="40"/>
      <c r="AS645" s="40"/>
      <c r="AT645" s="40"/>
      <c r="AU645" s="40"/>
      <c r="AV645" s="40"/>
      <c r="AW645" s="40"/>
      <c r="AX645" s="52" t="s">
        <v>65</v>
      </c>
    </row>
    <row r="646" spans="1:251" s="46" customFormat="1" ht="13.5" customHeight="1">
      <c r="A646" s="38"/>
      <c r="B646" s="119" t="s">
        <v>66</v>
      </c>
      <c r="C646" s="120"/>
      <c r="D646" s="120"/>
      <c r="E646" s="120"/>
      <c r="F646" s="120"/>
      <c r="G646" s="120"/>
      <c r="H646" s="120"/>
      <c r="I646" s="120"/>
      <c r="J646" s="120"/>
      <c r="K646" s="120"/>
      <c r="L646" s="120"/>
      <c r="M646" s="120"/>
      <c r="N646" s="120"/>
      <c r="O646" s="120"/>
      <c r="P646" s="120"/>
      <c r="Q646" s="120"/>
      <c r="R646" s="120"/>
      <c r="S646" s="120"/>
      <c r="T646" s="120"/>
      <c r="U646" s="120"/>
      <c r="V646" s="120"/>
      <c r="W646" s="120"/>
      <c r="X646" s="120"/>
      <c r="Y646" s="120"/>
      <c r="Z646" s="121"/>
      <c r="AA646" s="125" t="s">
        <v>67</v>
      </c>
      <c r="AB646" s="120"/>
      <c r="AC646" s="120"/>
      <c r="AD646" s="120"/>
      <c r="AE646" s="120"/>
      <c r="AF646" s="120"/>
      <c r="AG646" s="120"/>
      <c r="AH646" s="120"/>
      <c r="AI646" s="121"/>
      <c r="AJ646" s="125" t="s">
        <v>68</v>
      </c>
      <c r="AK646" s="120"/>
      <c r="AL646" s="120"/>
      <c r="AM646" s="120"/>
      <c r="AN646" s="120"/>
      <c r="AO646" s="120"/>
      <c r="AP646" s="120"/>
      <c r="AQ646" s="120"/>
      <c r="AR646" s="121"/>
      <c r="AS646" s="125" t="s">
        <v>69</v>
      </c>
      <c r="AT646" s="120"/>
      <c r="AU646" s="120"/>
      <c r="AV646" s="120"/>
      <c r="AW646" s="120"/>
      <c r="AX646" s="127"/>
      <c r="AY646" s="32"/>
      <c r="AZ646" s="32"/>
      <c r="BA646" s="32"/>
      <c r="BB646" s="32"/>
      <c r="BC646" s="32"/>
      <c r="BD646" s="32"/>
      <c r="BE646" s="32"/>
      <c r="BF646" s="32"/>
      <c r="BG646" s="32"/>
      <c r="BH646" s="32"/>
      <c r="BI646" s="32"/>
      <c r="BJ646" s="32"/>
      <c r="BK646" s="32"/>
      <c r="BL646" s="32"/>
      <c r="BM646" s="32"/>
      <c r="BN646" s="32"/>
      <c r="BO646" s="32"/>
      <c r="BP646" s="32"/>
      <c r="BQ646" s="32"/>
      <c r="BR646" s="32"/>
      <c r="BS646" s="32"/>
      <c r="BT646" s="32"/>
      <c r="BU646" s="32"/>
      <c r="BV646" s="32"/>
      <c r="BW646" s="32"/>
      <c r="BX646" s="32"/>
      <c r="BY646" s="32"/>
      <c r="BZ646" s="32"/>
      <c r="CA646" s="32"/>
      <c r="CB646" s="32"/>
      <c r="CC646" s="32"/>
      <c r="CD646" s="32"/>
      <c r="CE646" s="32"/>
      <c r="CF646" s="32"/>
      <c r="CG646" s="32"/>
      <c r="CH646" s="32"/>
      <c r="CI646" s="32"/>
      <c r="CJ646" s="32"/>
      <c r="CK646" s="32"/>
      <c r="CL646" s="32"/>
      <c r="CM646" s="32"/>
      <c r="CN646" s="32"/>
      <c r="CO646" s="32"/>
      <c r="CP646" s="32"/>
      <c r="CQ646" s="32"/>
      <c r="CR646" s="32"/>
      <c r="CS646" s="32"/>
      <c r="CT646" s="32"/>
      <c r="CU646" s="32"/>
      <c r="CV646" s="32"/>
      <c r="CW646" s="32"/>
      <c r="CX646" s="32"/>
      <c r="CY646" s="32"/>
      <c r="CZ646" s="32"/>
      <c r="DA646" s="32"/>
      <c r="DB646" s="32"/>
      <c r="DC646" s="32"/>
      <c r="DD646" s="32"/>
      <c r="DE646" s="32"/>
      <c r="DF646" s="32"/>
      <c r="DG646" s="32"/>
      <c r="DH646" s="32"/>
      <c r="DI646" s="32"/>
      <c r="DJ646" s="32"/>
      <c r="DK646" s="32"/>
      <c r="DL646" s="32"/>
      <c r="DM646" s="32"/>
      <c r="DN646" s="32"/>
      <c r="DO646" s="32"/>
      <c r="DP646" s="32"/>
      <c r="DQ646" s="32"/>
      <c r="DR646" s="32"/>
      <c r="DS646" s="32"/>
      <c r="DT646" s="32"/>
      <c r="DU646" s="32"/>
      <c r="DV646" s="32"/>
      <c r="DW646" s="32"/>
      <c r="DX646" s="32"/>
      <c r="DY646" s="32"/>
      <c r="DZ646" s="32"/>
      <c r="EA646" s="32"/>
      <c r="EB646" s="32"/>
      <c r="EC646" s="32"/>
      <c r="ED646" s="32"/>
      <c r="EE646" s="32"/>
      <c r="EF646" s="32"/>
      <c r="EG646" s="32"/>
      <c r="EH646" s="32"/>
      <c r="EI646" s="32"/>
      <c r="EJ646" s="32"/>
      <c r="EK646" s="32"/>
      <c r="EL646" s="32"/>
      <c r="EM646" s="32"/>
      <c r="EN646" s="32"/>
      <c r="EO646" s="32"/>
      <c r="EP646" s="32"/>
      <c r="EQ646" s="32"/>
      <c r="ER646" s="32"/>
      <c r="ES646" s="32"/>
      <c r="ET646" s="32"/>
      <c r="EU646" s="32"/>
      <c r="EV646" s="32"/>
      <c r="EW646" s="32"/>
      <c r="EX646" s="32"/>
      <c r="EY646" s="32"/>
      <c r="EZ646" s="32"/>
      <c r="FA646" s="32"/>
      <c r="FB646" s="32"/>
      <c r="FC646" s="32"/>
      <c r="FD646" s="32"/>
      <c r="FE646" s="32"/>
      <c r="FF646" s="32"/>
      <c r="FG646" s="32"/>
      <c r="FH646" s="32"/>
      <c r="FI646" s="32"/>
      <c r="FJ646" s="32"/>
      <c r="FK646" s="32"/>
      <c r="FL646" s="32"/>
      <c r="FM646" s="32"/>
      <c r="FN646" s="32"/>
      <c r="FO646" s="32"/>
      <c r="FP646" s="32"/>
      <c r="FQ646" s="32"/>
      <c r="FR646" s="32"/>
      <c r="FS646" s="32"/>
      <c r="FT646" s="32"/>
      <c r="FU646" s="32"/>
      <c r="FV646" s="32"/>
      <c r="FW646" s="32"/>
      <c r="FX646" s="32"/>
      <c r="FY646" s="32"/>
      <c r="FZ646" s="32"/>
      <c r="GA646" s="32"/>
      <c r="GB646" s="32"/>
      <c r="GC646" s="32"/>
      <c r="GD646" s="32"/>
      <c r="GE646" s="32"/>
      <c r="GF646" s="32"/>
      <c r="GG646" s="32"/>
      <c r="GH646" s="32"/>
      <c r="GI646" s="32"/>
      <c r="GJ646" s="32"/>
      <c r="GK646" s="32"/>
      <c r="GL646" s="32"/>
      <c r="GM646" s="32"/>
      <c r="GN646" s="32"/>
      <c r="GO646" s="32"/>
      <c r="GP646" s="32"/>
      <c r="GQ646" s="32"/>
      <c r="GR646" s="32"/>
      <c r="GS646" s="32"/>
      <c r="GT646" s="32"/>
      <c r="GU646" s="32"/>
      <c r="GV646" s="32"/>
      <c r="GW646" s="32"/>
      <c r="GX646" s="32"/>
      <c r="GY646" s="32"/>
      <c r="GZ646" s="32"/>
      <c r="HA646" s="32"/>
      <c r="HB646" s="32"/>
      <c r="HC646" s="32"/>
      <c r="HD646" s="32"/>
      <c r="HE646" s="32"/>
      <c r="HF646" s="32"/>
      <c r="HG646" s="32"/>
      <c r="HH646" s="32"/>
      <c r="HI646" s="32"/>
      <c r="HJ646" s="32"/>
      <c r="HK646" s="32"/>
      <c r="HL646" s="32"/>
      <c r="HM646" s="32"/>
      <c r="HN646" s="32"/>
      <c r="HO646" s="32"/>
      <c r="HP646" s="32"/>
      <c r="HQ646" s="32"/>
      <c r="HR646" s="32"/>
      <c r="HS646" s="32"/>
      <c r="HT646" s="32"/>
      <c r="HU646" s="32"/>
      <c r="HV646" s="32"/>
      <c r="HW646" s="32"/>
      <c r="HX646" s="32"/>
      <c r="HY646" s="32"/>
      <c r="HZ646" s="32"/>
      <c r="IA646" s="32"/>
      <c r="IB646" s="32"/>
      <c r="IC646" s="32"/>
      <c r="ID646" s="32"/>
      <c r="IE646" s="32"/>
      <c r="IF646" s="32"/>
      <c r="IG646" s="32"/>
      <c r="IH646" s="32"/>
      <c r="II646" s="32"/>
      <c r="IJ646" s="32"/>
      <c r="IK646" s="32"/>
      <c r="IL646" s="32"/>
      <c r="IM646" s="32"/>
      <c r="IN646" s="32"/>
      <c r="IO646" s="32"/>
      <c r="IP646" s="32"/>
      <c r="IQ646" s="32"/>
    </row>
    <row r="647" spans="1:251" s="46" customFormat="1">
      <c r="A647" s="38"/>
      <c r="B647" s="122"/>
      <c r="C647" s="123"/>
      <c r="D647" s="123"/>
      <c r="E647" s="123"/>
      <c r="F647" s="123"/>
      <c r="G647" s="123"/>
      <c r="H647" s="123"/>
      <c r="I647" s="123"/>
      <c r="J647" s="123"/>
      <c r="K647" s="123"/>
      <c r="L647" s="123"/>
      <c r="M647" s="123"/>
      <c r="N647" s="123"/>
      <c r="O647" s="123"/>
      <c r="P647" s="123"/>
      <c r="Q647" s="123"/>
      <c r="R647" s="123"/>
      <c r="S647" s="123"/>
      <c r="T647" s="123"/>
      <c r="U647" s="123"/>
      <c r="V647" s="123"/>
      <c r="W647" s="123"/>
      <c r="X647" s="123"/>
      <c r="Y647" s="123"/>
      <c r="Z647" s="124"/>
      <c r="AA647" s="126"/>
      <c r="AB647" s="123"/>
      <c r="AC647" s="123"/>
      <c r="AD647" s="123"/>
      <c r="AE647" s="123"/>
      <c r="AF647" s="123"/>
      <c r="AG647" s="123"/>
      <c r="AH647" s="123"/>
      <c r="AI647" s="124"/>
      <c r="AJ647" s="126"/>
      <c r="AK647" s="123"/>
      <c r="AL647" s="123"/>
      <c r="AM647" s="123"/>
      <c r="AN647" s="123"/>
      <c r="AO647" s="123"/>
      <c r="AP647" s="123"/>
      <c r="AQ647" s="123"/>
      <c r="AR647" s="124"/>
      <c r="AS647" s="126"/>
      <c r="AT647" s="123"/>
      <c r="AU647" s="123"/>
      <c r="AV647" s="123"/>
      <c r="AW647" s="123"/>
      <c r="AX647" s="128"/>
      <c r="AY647" s="32"/>
      <c r="AZ647" s="32"/>
      <c r="BA647" s="32"/>
      <c r="BB647" s="53"/>
      <c r="BC647" s="54"/>
      <c r="BE647" s="32"/>
      <c r="BF647" s="32"/>
      <c r="BG647" s="32"/>
      <c r="BH647" s="32"/>
      <c r="BI647" s="32"/>
      <c r="BJ647" s="32"/>
      <c r="BK647" s="32"/>
      <c r="BL647" s="32"/>
      <c r="BM647" s="32"/>
      <c r="BN647" s="32"/>
      <c r="BO647" s="32"/>
      <c r="BP647" s="32"/>
      <c r="BQ647" s="32"/>
      <c r="BR647" s="32"/>
      <c r="BS647" s="32"/>
      <c r="BT647" s="32"/>
      <c r="BU647" s="32"/>
      <c r="BV647" s="32"/>
      <c r="BW647" s="32"/>
      <c r="BX647" s="32"/>
      <c r="BY647" s="32"/>
      <c r="BZ647" s="32"/>
      <c r="CA647" s="32"/>
      <c r="CB647" s="32"/>
      <c r="CC647" s="32"/>
      <c r="CD647" s="32"/>
      <c r="CE647" s="32"/>
      <c r="CF647" s="32"/>
      <c r="CG647" s="32"/>
      <c r="CH647" s="32"/>
      <c r="CI647" s="32"/>
      <c r="CJ647" s="32"/>
      <c r="CK647" s="32"/>
      <c r="CL647" s="32"/>
      <c r="CM647" s="32"/>
      <c r="CN647" s="32"/>
      <c r="CO647" s="32"/>
      <c r="CP647" s="32"/>
      <c r="CQ647" s="32"/>
      <c r="CR647" s="32"/>
      <c r="CS647" s="32"/>
      <c r="CT647" s="32"/>
      <c r="CU647" s="32"/>
      <c r="CV647" s="32"/>
      <c r="CW647" s="32"/>
      <c r="CX647" s="32"/>
      <c r="CY647" s="32"/>
      <c r="CZ647" s="32"/>
      <c r="DA647" s="32"/>
      <c r="DB647" s="32"/>
      <c r="DC647" s="32"/>
      <c r="DD647" s="32"/>
      <c r="DE647" s="32"/>
      <c r="DF647" s="32"/>
      <c r="DG647" s="32"/>
      <c r="DH647" s="32"/>
      <c r="DI647" s="32"/>
      <c r="DJ647" s="32"/>
      <c r="DK647" s="32"/>
      <c r="DL647" s="32"/>
      <c r="DM647" s="32"/>
      <c r="DN647" s="32"/>
      <c r="DO647" s="32"/>
      <c r="DP647" s="32"/>
      <c r="DQ647" s="32"/>
      <c r="DR647" s="32"/>
      <c r="DS647" s="32"/>
      <c r="DT647" s="32"/>
      <c r="DU647" s="32"/>
      <c r="DV647" s="32"/>
      <c r="DW647" s="32"/>
      <c r="DX647" s="32"/>
      <c r="DY647" s="32"/>
      <c r="DZ647" s="32"/>
      <c r="EA647" s="32"/>
      <c r="EB647" s="32"/>
      <c r="EC647" s="32"/>
      <c r="ED647" s="32"/>
      <c r="EE647" s="32"/>
      <c r="EF647" s="32"/>
      <c r="EG647" s="32"/>
      <c r="EH647" s="32"/>
      <c r="EI647" s="32"/>
      <c r="EJ647" s="32"/>
      <c r="EK647" s="32"/>
      <c r="EL647" s="32"/>
      <c r="EM647" s="32"/>
      <c r="EN647" s="32"/>
      <c r="EO647" s="32"/>
      <c r="EP647" s="32"/>
      <c r="EQ647" s="32"/>
      <c r="ER647" s="32"/>
      <c r="ES647" s="32"/>
      <c r="ET647" s="32"/>
      <c r="EU647" s="32"/>
      <c r="EV647" s="32"/>
      <c r="EW647" s="32"/>
      <c r="EX647" s="32"/>
      <c r="EY647" s="32"/>
      <c r="EZ647" s="32"/>
      <c r="FA647" s="32"/>
      <c r="FB647" s="32"/>
      <c r="FC647" s="32"/>
      <c r="FD647" s="32"/>
      <c r="FE647" s="32"/>
      <c r="FF647" s="32"/>
      <c r="FG647" s="32"/>
      <c r="FH647" s="32"/>
      <c r="FI647" s="32"/>
      <c r="FJ647" s="32"/>
      <c r="FK647" s="32"/>
      <c r="FL647" s="32"/>
      <c r="FM647" s="32"/>
      <c r="FN647" s="32"/>
      <c r="FO647" s="32"/>
      <c r="FP647" s="32"/>
      <c r="FQ647" s="32"/>
      <c r="FR647" s="32"/>
      <c r="FS647" s="32"/>
      <c r="FT647" s="32"/>
      <c r="FU647" s="32"/>
      <c r="FV647" s="32"/>
      <c r="FW647" s="32"/>
      <c r="FX647" s="32"/>
      <c r="FY647" s="32"/>
      <c r="FZ647" s="32"/>
      <c r="GA647" s="32"/>
      <c r="GB647" s="32"/>
      <c r="GC647" s="32"/>
      <c r="GD647" s="32"/>
      <c r="GE647" s="32"/>
      <c r="GF647" s="32"/>
      <c r="GG647" s="32"/>
      <c r="GH647" s="32"/>
      <c r="GI647" s="32"/>
      <c r="GJ647" s="32"/>
      <c r="GK647" s="32"/>
      <c r="GL647" s="32"/>
      <c r="GM647" s="32"/>
      <c r="GN647" s="32"/>
      <c r="GO647" s="32"/>
      <c r="GP647" s="32"/>
      <c r="GQ647" s="32"/>
      <c r="GR647" s="32"/>
      <c r="GS647" s="32"/>
      <c r="GT647" s="32"/>
      <c r="GU647" s="32"/>
      <c r="GV647" s="32"/>
      <c r="GW647" s="32"/>
      <c r="GX647" s="32"/>
      <c r="GY647" s="32"/>
      <c r="GZ647" s="32"/>
      <c r="HA647" s="32"/>
      <c r="HB647" s="32"/>
      <c r="HC647" s="32"/>
      <c r="HD647" s="32"/>
      <c r="HE647" s="32"/>
      <c r="HF647" s="32"/>
      <c r="HG647" s="32"/>
      <c r="HH647" s="32"/>
      <c r="HI647" s="32"/>
      <c r="HJ647" s="32"/>
      <c r="HK647" s="32"/>
      <c r="HL647" s="32"/>
      <c r="HM647" s="32"/>
      <c r="HN647" s="32"/>
      <c r="HO647" s="32"/>
      <c r="HP647" s="32"/>
      <c r="HQ647" s="32"/>
      <c r="HR647" s="32"/>
      <c r="HS647" s="32"/>
      <c r="HT647" s="32"/>
      <c r="HU647" s="32"/>
      <c r="HV647" s="32"/>
      <c r="HW647" s="32"/>
      <c r="HX647" s="32"/>
      <c r="HY647" s="32"/>
      <c r="HZ647" s="32"/>
      <c r="IA647" s="32"/>
      <c r="IB647" s="32"/>
      <c r="IC647" s="32"/>
      <c r="ID647" s="32"/>
      <c r="IE647" s="32"/>
      <c r="IF647" s="32"/>
      <c r="IG647" s="32"/>
      <c r="IH647" s="32"/>
      <c r="II647" s="32"/>
      <c r="IJ647" s="32"/>
      <c r="IK647" s="32"/>
      <c r="IL647" s="32"/>
      <c r="IM647" s="32"/>
      <c r="IN647" s="32"/>
      <c r="IO647" s="32"/>
      <c r="IP647" s="32"/>
      <c r="IQ647" s="32"/>
    </row>
    <row r="648" spans="1:251" s="46" customFormat="1" ht="18.75" customHeight="1">
      <c r="A648" s="38"/>
      <c r="B648" s="55"/>
      <c r="C648" s="91" t="s">
        <v>146</v>
      </c>
      <c r="D648" s="92"/>
      <c r="E648" s="92"/>
      <c r="F648" s="92"/>
      <c r="G648" s="92"/>
      <c r="H648" s="92"/>
      <c r="I648" s="92"/>
      <c r="J648" s="92"/>
      <c r="K648" s="92"/>
      <c r="L648" s="92"/>
      <c r="M648" s="92"/>
      <c r="N648" s="92"/>
      <c r="O648" s="92"/>
      <c r="P648" s="92"/>
      <c r="Q648" s="92"/>
      <c r="R648" s="92"/>
      <c r="S648" s="92"/>
      <c r="T648" s="92"/>
      <c r="U648" s="92"/>
      <c r="V648" s="92"/>
      <c r="W648" s="92"/>
      <c r="X648" s="92"/>
      <c r="Y648" s="92"/>
      <c r="Z648" s="93"/>
      <c r="AA648" s="94">
        <v>790</v>
      </c>
      <c r="AB648" s="95"/>
      <c r="AC648" s="95"/>
      <c r="AD648" s="95"/>
      <c r="AE648" s="95"/>
      <c r="AF648" s="95"/>
      <c r="AG648" s="95"/>
      <c r="AH648" s="95"/>
      <c r="AI648" s="96"/>
      <c r="AJ648" s="94">
        <v>942</v>
      </c>
      <c r="AK648" s="95"/>
      <c r="AL648" s="95"/>
      <c r="AM648" s="95"/>
      <c r="AN648" s="95"/>
      <c r="AO648" s="95"/>
      <c r="AP648" s="95"/>
      <c r="AQ648" s="95"/>
      <c r="AR648" s="96"/>
      <c r="AS648" s="97"/>
      <c r="AT648" s="98"/>
      <c r="AU648" s="98"/>
      <c r="AV648" s="98"/>
      <c r="AW648" s="98"/>
      <c r="AX648" s="99"/>
      <c r="AY648" s="32"/>
      <c r="AZ648" s="32"/>
      <c r="BA648" s="32"/>
      <c r="BB648" s="32"/>
      <c r="BC648" s="32"/>
      <c r="BD648" s="32"/>
      <c r="BE648" s="32"/>
      <c r="BF648" s="32"/>
      <c r="BG648" s="32"/>
      <c r="BH648" s="32"/>
      <c r="BI648" s="32"/>
      <c r="BJ648" s="32"/>
      <c r="BK648" s="32"/>
      <c r="BL648" s="32"/>
      <c r="BM648" s="32"/>
      <c r="BN648" s="32"/>
      <c r="BO648" s="32"/>
      <c r="BP648" s="32"/>
      <c r="BQ648" s="32"/>
      <c r="BR648" s="32"/>
      <c r="BS648" s="32"/>
      <c r="BT648" s="32"/>
      <c r="BU648" s="32"/>
      <c r="BV648" s="32"/>
      <c r="BW648" s="32"/>
      <c r="BX648" s="32"/>
      <c r="BY648" s="32"/>
      <c r="BZ648" s="32"/>
      <c r="CA648" s="32"/>
      <c r="CB648" s="32"/>
      <c r="CC648" s="32"/>
      <c r="CD648" s="32"/>
      <c r="CE648" s="32"/>
      <c r="CF648" s="32"/>
      <c r="CG648" s="32"/>
      <c r="CH648" s="32"/>
      <c r="CI648" s="32"/>
      <c r="CJ648" s="32"/>
      <c r="CK648" s="32"/>
      <c r="CL648" s="32"/>
      <c r="CM648" s="32"/>
      <c r="CN648" s="32"/>
      <c r="CO648" s="32"/>
      <c r="CP648" s="32"/>
      <c r="CQ648" s="32"/>
      <c r="CR648" s="32"/>
      <c r="CS648" s="32"/>
      <c r="CT648" s="32"/>
      <c r="CU648" s="32"/>
      <c r="CV648" s="32"/>
      <c r="CW648" s="32"/>
      <c r="CX648" s="32"/>
      <c r="CY648" s="32"/>
      <c r="CZ648" s="32"/>
      <c r="DA648" s="32"/>
      <c r="DB648" s="32"/>
      <c r="DC648" s="32"/>
      <c r="DD648" s="32"/>
      <c r="DE648" s="32"/>
      <c r="DF648" s="32"/>
      <c r="DG648" s="32"/>
      <c r="DH648" s="32"/>
      <c r="DI648" s="32"/>
      <c r="DJ648" s="32"/>
      <c r="DK648" s="32"/>
      <c r="DL648" s="32"/>
      <c r="DM648" s="32"/>
      <c r="DN648" s="32"/>
      <c r="DO648" s="32"/>
      <c r="DP648" s="32"/>
      <c r="DQ648" s="32"/>
      <c r="DR648" s="32"/>
      <c r="DS648" s="32"/>
      <c r="DT648" s="32"/>
      <c r="DU648" s="32"/>
      <c r="DV648" s="32"/>
      <c r="DW648" s="32"/>
      <c r="DX648" s="32"/>
      <c r="DY648" s="32"/>
      <c r="DZ648" s="32"/>
      <c r="EA648" s="32"/>
      <c r="EB648" s="32"/>
      <c r="EC648" s="32"/>
      <c r="ED648" s="32"/>
      <c r="EE648" s="32"/>
      <c r="EF648" s="32"/>
      <c r="EG648" s="32"/>
      <c r="EH648" s="32"/>
      <c r="EI648" s="32"/>
      <c r="EJ648" s="32"/>
      <c r="EK648" s="32"/>
      <c r="EL648" s="32"/>
      <c r="EM648" s="32"/>
      <c r="EN648" s="32"/>
      <c r="EO648" s="32"/>
      <c r="EP648" s="32"/>
      <c r="EQ648" s="32"/>
      <c r="ER648" s="32"/>
      <c r="ES648" s="32"/>
      <c r="ET648" s="32"/>
      <c r="EU648" s="32"/>
      <c r="EV648" s="32"/>
      <c r="EW648" s="32"/>
      <c r="EX648" s="32"/>
      <c r="EY648" s="32"/>
      <c r="EZ648" s="32"/>
      <c r="FA648" s="32"/>
      <c r="FB648" s="32"/>
      <c r="FC648" s="32"/>
      <c r="FD648" s="32"/>
      <c r="FE648" s="32"/>
      <c r="FF648" s="32"/>
      <c r="FG648" s="32"/>
      <c r="FH648" s="32"/>
      <c r="FI648" s="32"/>
      <c r="FJ648" s="32"/>
      <c r="FK648" s="32"/>
      <c r="FL648" s="32"/>
      <c r="FM648" s="32"/>
      <c r="FN648" s="32"/>
      <c r="FO648" s="32"/>
      <c r="FP648" s="32"/>
      <c r="FQ648" s="32"/>
      <c r="FR648" s="32"/>
      <c r="FS648" s="32"/>
      <c r="FT648" s="32"/>
      <c r="FU648" s="32"/>
      <c r="FV648" s="32"/>
      <c r="FW648" s="32"/>
      <c r="FX648" s="32"/>
      <c r="FY648" s="32"/>
      <c r="FZ648" s="32"/>
      <c r="GA648" s="32"/>
      <c r="GB648" s="32"/>
      <c r="GC648" s="32"/>
      <c r="GD648" s="32"/>
      <c r="GE648" s="32"/>
      <c r="GF648" s="32"/>
      <c r="GG648" s="32"/>
      <c r="GH648" s="32"/>
      <c r="GI648" s="32"/>
      <c r="GJ648" s="32"/>
      <c r="GK648" s="32"/>
      <c r="GL648" s="32"/>
      <c r="GM648" s="32"/>
      <c r="GN648" s="32"/>
      <c r="GO648" s="32"/>
      <c r="GP648" s="32"/>
      <c r="GQ648" s="32"/>
      <c r="GR648" s="32"/>
      <c r="GS648" s="32"/>
      <c r="GT648" s="32"/>
      <c r="GU648" s="32"/>
      <c r="GV648" s="32"/>
      <c r="GW648" s="32"/>
      <c r="GX648" s="32"/>
      <c r="GY648" s="32"/>
      <c r="GZ648" s="32"/>
      <c r="HA648" s="32"/>
      <c r="HB648" s="32"/>
      <c r="HC648" s="32"/>
      <c r="HD648" s="32"/>
      <c r="HE648" s="32"/>
      <c r="HF648" s="32"/>
      <c r="HG648" s="32"/>
      <c r="HH648" s="32"/>
      <c r="HI648" s="32"/>
      <c r="HJ648" s="32"/>
      <c r="HK648" s="32"/>
      <c r="HL648" s="32"/>
      <c r="HM648" s="32"/>
      <c r="HN648" s="32"/>
      <c r="HO648" s="32"/>
      <c r="HP648" s="32"/>
      <c r="HQ648" s="32"/>
      <c r="HR648" s="32"/>
      <c r="HS648" s="32"/>
      <c r="HT648" s="32"/>
      <c r="HU648" s="32"/>
      <c r="HV648" s="32"/>
      <c r="HW648" s="32"/>
      <c r="HX648" s="32"/>
      <c r="HY648" s="32"/>
      <c r="HZ648" s="32"/>
      <c r="IA648" s="32"/>
      <c r="IB648" s="32"/>
      <c r="IC648" s="32"/>
      <c r="ID648" s="32"/>
      <c r="IE648" s="32"/>
      <c r="IF648" s="32"/>
      <c r="IG648" s="32"/>
      <c r="IH648" s="32"/>
      <c r="II648" s="32"/>
      <c r="IJ648" s="32"/>
      <c r="IK648" s="32"/>
      <c r="IL648" s="32"/>
      <c r="IM648" s="32"/>
      <c r="IN648" s="32"/>
      <c r="IO648" s="32"/>
      <c r="IP648" s="32"/>
      <c r="IQ648" s="32"/>
    </row>
    <row r="649" spans="1:251" s="46" customFormat="1" ht="18.75" customHeight="1" thickBot="1">
      <c r="A649" s="47"/>
      <c r="B649" s="100" t="s">
        <v>71</v>
      </c>
      <c r="C649" s="101"/>
      <c r="D649" s="101"/>
      <c r="E649" s="101"/>
      <c r="F649" s="101"/>
      <c r="G649" s="101"/>
      <c r="H649" s="101"/>
      <c r="I649" s="101"/>
      <c r="J649" s="101"/>
      <c r="K649" s="101"/>
      <c r="L649" s="101"/>
      <c r="M649" s="101"/>
      <c r="N649" s="101"/>
      <c r="O649" s="101"/>
      <c r="P649" s="101"/>
      <c r="Q649" s="101"/>
      <c r="R649" s="101"/>
      <c r="S649" s="101"/>
      <c r="T649" s="101"/>
      <c r="U649" s="101"/>
      <c r="V649" s="101"/>
      <c r="W649" s="101"/>
      <c r="X649" s="101"/>
      <c r="Y649" s="101"/>
      <c r="Z649" s="102"/>
      <c r="AA649" s="103">
        <f>SUM($AA$648:$AA$648)</f>
        <v>790</v>
      </c>
      <c r="AB649" s="104"/>
      <c r="AC649" s="104"/>
      <c r="AD649" s="104"/>
      <c r="AE649" s="104"/>
      <c r="AF649" s="104"/>
      <c r="AG649" s="104"/>
      <c r="AH649" s="104"/>
      <c r="AI649" s="105"/>
      <c r="AJ649" s="103">
        <f>SUM($AJ$648:$AJ$648)</f>
        <v>942</v>
      </c>
      <c r="AK649" s="104"/>
      <c r="AL649" s="104"/>
      <c r="AM649" s="104"/>
      <c r="AN649" s="104"/>
      <c r="AO649" s="104"/>
      <c r="AP649" s="104"/>
      <c r="AQ649" s="104"/>
      <c r="AR649" s="105"/>
      <c r="AS649" s="106"/>
      <c r="AT649" s="107"/>
      <c r="AU649" s="107"/>
      <c r="AV649" s="107"/>
      <c r="AW649" s="107"/>
      <c r="AX649" s="108"/>
      <c r="AY649" s="32"/>
      <c r="AZ649" s="32"/>
      <c r="BA649" s="32"/>
      <c r="BB649" s="32"/>
      <c r="BC649" s="32"/>
      <c r="BD649" s="32"/>
      <c r="BE649" s="32"/>
      <c r="BF649" s="32"/>
      <c r="BG649" s="32"/>
      <c r="BH649" s="32"/>
      <c r="BI649" s="32"/>
      <c r="BJ649" s="32"/>
      <c r="BK649" s="32"/>
      <c r="BL649" s="32"/>
      <c r="BM649" s="32"/>
      <c r="BN649" s="32"/>
      <c r="BO649" s="32"/>
      <c r="BP649" s="32"/>
      <c r="BQ649" s="32"/>
      <c r="BR649" s="32"/>
      <c r="BS649" s="32"/>
      <c r="BT649" s="32"/>
      <c r="BU649" s="32"/>
      <c r="BV649" s="32"/>
      <c r="BW649" s="32"/>
      <c r="BX649" s="32"/>
      <c r="BY649" s="32"/>
      <c r="BZ649" s="32"/>
      <c r="CA649" s="32"/>
      <c r="CB649" s="32"/>
      <c r="CC649" s="32"/>
      <c r="CD649" s="32"/>
      <c r="CE649" s="32"/>
      <c r="CF649" s="32"/>
      <c r="CG649" s="32"/>
      <c r="CH649" s="32"/>
      <c r="CI649" s="32"/>
      <c r="CJ649" s="32"/>
      <c r="CK649" s="32"/>
      <c r="CL649" s="32"/>
      <c r="CM649" s="32"/>
      <c r="CN649" s="32"/>
      <c r="CO649" s="32"/>
      <c r="CP649" s="32"/>
      <c r="CQ649" s="32"/>
      <c r="CR649" s="32"/>
      <c r="CS649" s="32"/>
      <c r="CT649" s="32"/>
      <c r="CU649" s="32"/>
      <c r="CV649" s="32"/>
      <c r="CW649" s="32"/>
      <c r="CX649" s="32"/>
      <c r="CY649" s="32"/>
      <c r="CZ649" s="32"/>
      <c r="DA649" s="32"/>
      <c r="DB649" s="32"/>
      <c r="DC649" s="32"/>
      <c r="DD649" s="32"/>
      <c r="DE649" s="32"/>
      <c r="DF649" s="32"/>
      <c r="DG649" s="32"/>
      <c r="DH649" s="32"/>
      <c r="DI649" s="32"/>
      <c r="DJ649" s="32"/>
      <c r="DK649" s="32"/>
      <c r="DL649" s="32"/>
      <c r="DM649" s="32"/>
      <c r="DN649" s="32"/>
      <c r="DO649" s="32"/>
      <c r="DP649" s="32"/>
      <c r="DQ649" s="32"/>
      <c r="DR649" s="32"/>
      <c r="DS649" s="32"/>
      <c r="DT649" s="32"/>
      <c r="DU649" s="32"/>
      <c r="DV649" s="32"/>
      <c r="DW649" s="32"/>
      <c r="DX649" s="32"/>
      <c r="DY649" s="32"/>
      <c r="DZ649" s="32"/>
      <c r="EA649" s="32"/>
      <c r="EB649" s="32"/>
      <c r="EC649" s="32"/>
      <c r="ED649" s="32"/>
      <c r="EE649" s="32"/>
      <c r="EF649" s="32"/>
      <c r="EG649" s="32"/>
      <c r="EH649" s="32"/>
      <c r="EI649" s="32"/>
      <c r="EJ649" s="32"/>
      <c r="EK649" s="32"/>
      <c r="EL649" s="32"/>
      <c r="EM649" s="32"/>
      <c r="EN649" s="32"/>
      <c r="EO649" s="32"/>
      <c r="EP649" s="32"/>
      <c r="EQ649" s="32"/>
      <c r="ER649" s="32"/>
      <c r="ES649" s="32"/>
      <c r="ET649" s="32"/>
      <c r="EU649" s="32"/>
      <c r="EV649" s="32"/>
      <c r="EW649" s="32"/>
      <c r="EX649" s="32"/>
      <c r="EY649" s="32"/>
      <c r="EZ649" s="32"/>
      <c r="FA649" s="32"/>
      <c r="FB649" s="32"/>
      <c r="FC649" s="32"/>
      <c r="FD649" s="32"/>
      <c r="FE649" s="32"/>
      <c r="FF649" s="32"/>
      <c r="FG649" s="32"/>
      <c r="FH649" s="32"/>
      <c r="FI649" s="32"/>
      <c r="FJ649" s="32"/>
      <c r="FK649" s="32"/>
      <c r="FL649" s="32"/>
      <c r="FM649" s="32"/>
      <c r="FN649" s="32"/>
      <c r="FO649" s="32"/>
      <c r="FP649" s="32"/>
      <c r="FQ649" s="32"/>
      <c r="FR649" s="32"/>
      <c r="FS649" s="32"/>
      <c r="FT649" s="32"/>
      <c r="FU649" s="32"/>
      <c r="FV649" s="32"/>
      <c r="FW649" s="32"/>
      <c r="FX649" s="32"/>
      <c r="FY649" s="32"/>
      <c r="FZ649" s="32"/>
      <c r="GA649" s="32"/>
      <c r="GB649" s="32"/>
      <c r="GC649" s="32"/>
      <c r="GD649" s="32"/>
      <c r="GE649" s="32"/>
      <c r="GF649" s="32"/>
      <c r="GG649" s="32"/>
      <c r="GH649" s="32"/>
      <c r="GI649" s="32"/>
      <c r="GJ649" s="32"/>
      <c r="GK649" s="32"/>
      <c r="GL649" s="32"/>
      <c r="GM649" s="32"/>
      <c r="GN649" s="32"/>
      <c r="GO649" s="32"/>
      <c r="GP649" s="32"/>
      <c r="GQ649" s="32"/>
      <c r="GR649" s="32"/>
      <c r="GS649" s="32"/>
      <c r="GT649" s="32"/>
      <c r="GU649" s="32"/>
      <c r="GV649" s="32"/>
      <c r="GW649" s="32"/>
      <c r="GX649" s="32"/>
      <c r="GY649" s="32"/>
      <c r="GZ649" s="32"/>
      <c r="HA649" s="32"/>
      <c r="HB649" s="32"/>
      <c r="HC649" s="32"/>
      <c r="HD649" s="32"/>
      <c r="HE649" s="32"/>
      <c r="HF649" s="32"/>
      <c r="HG649" s="32"/>
      <c r="HH649" s="32"/>
      <c r="HI649" s="32"/>
      <c r="HJ649" s="32"/>
      <c r="HK649" s="32"/>
      <c r="HL649" s="32"/>
      <c r="HM649" s="32"/>
      <c r="HN649" s="32"/>
      <c r="HO649" s="32"/>
      <c r="HP649" s="32"/>
      <c r="HQ649" s="32"/>
      <c r="HR649" s="32"/>
      <c r="HS649" s="32"/>
      <c r="HT649" s="32"/>
      <c r="HU649" s="32"/>
      <c r="HV649" s="32"/>
      <c r="HW649" s="32"/>
      <c r="HX649" s="32"/>
      <c r="HY649" s="32"/>
      <c r="HZ649" s="32"/>
      <c r="IA649" s="32"/>
      <c r="IB649" s="32"/>
      <c r="IC649" s="32"/>
      <c r="ID649" s="32"/>
      <c r="IE649" s="32"/>
      <c r="IF649" s="32"/>
      <c r="IG649" s="32"/>
      <c r="IH649" s="32"/>
      <c r="II649" s="32"/>
      <c r="IJ649" s="32"/>
      <c r="IK649" s="32"/>
      <c r="IL649" s="32"/>
      <c r="IM649" s="32"/>
      <c r="IN649" s="32"/>
      <c r="IO649" s="32"/>
      <c r="IP649" s="32"/>
      <c r="IQ649" s="32"/>
    </row>
    <row r="651" spans="1:251" ht="19.2">
      <c r="A651" s="31" t="s">
        <v>58</v>
      </c>
      <c r="AW651" s="33"/>
      <c r="AX651" s="34"/>
      <c r="AY651" s="33"/>
    </row>
    <row r="653" spans="1:251" ht="18">
      <c r="B653" s="109" t="s">
        <v>0</v>
      </c>
      <c r="C653" s="110"/>
      <c r="D653" s="110"/>
      <c r="E653" s="110"/>
      <c r="F653" s="110"/>
      <c r="G653" s="110"/>
      <c r="H653" s="110"/>
      <c r="I653" s="110"/>
      <c r="J653" s="110"/>
      <c r="K653" s="110"/>
      <c r="L653" s="110"/>
      <c r="M653" s="110"/>
      <c r="N653" s="110"/>
      <c r="O653" s="110"/>
      <c r="P653" s="110"/>
      <c r="Q653" s="110"/>
      <c r="R653" s="110"/>
      <c r="S653" s="110"/>
      <c r="T653" s="110"/>
      <c r="U653" s="110"/>
      <c r="V653" s="110"/>
      <c r="W653" s="110"/>
      <c r="X653" s="110"/>
      <c r="Y653" s="110"/>
      <c r="Z653" s="110"/>
      <c r="AA653" s="110"/>
      <c r="AB653" s="110"/>
      <c r="AC653" s="110"/>
      <c r="AD653" s="110"/>
      <c r="AE653" s="110"/>
      <c r="AF653" s="110"/>
      <c r="AG653" s="110"/>
      <c r="AH653" s="110"/>
      <c r="AI653" s="110"/>
      <c r="AJ653" s="110"/>
      <c r="AK653" s="110"/>
      <c r="AL653" s="110"/>
      <c r="AM653" s="110"/>
      <c r="AN653" s="110"/>
      <c r="AO653" s="110"/>
      <c r="AP653" s="110"/>
      <c r="AQ653" s="110"/>
      <c r="AR653" s="110"/>
      <c r="AS653" s="110"/>
      <c r="AT653" s="110"/>
      <c r="AU653" s="110"/>
      <c r="AV653" s="110"/>
      <c r="AW653" s="110"/>
      <c r="AX653" s="110"/>
    </row>
    <row r="654" spans="1:251">
      <c r="Z654" s="35"/>
      <c r="AD654" s="35"/>
      <c r="AE654" s="35"/>
      <c r="AF654" s="35"/>
      <c r="AG654" s="35"/>
      <c r="AH654" s="35"/>
      <c r="AI654" s="35"/>
      <c r="AO654" s="35"/>
    </row>
    <row r="655" spans="1:251" ht="13.8" thickBot="1">
      <c r="Z655" s="35"/>
      <c r="AD655" s="35"/>
      <c r="AE655" s="35"/>
      <c r="AF655" s="35"/>
      <c r="AG655" s="35"/>
      <c r="AH655" s="35"/>
      <c r="AI655" s="35"/>
      <c r="AO655" s="35"/>
      <c r="DI655" s="36"/>
    </row>
    <row r="656" spans="1:251" ht="24.75" customHeight="1" thickBot="1">
      <c r="B656" s="111" t="s">
        <v>59</v>
      </c>
      <c r="C656" s="112"/>
      <c r="D656" s="112"/>
      <c r="E656" s="112"/>
      <c r="F656" s="112"/>
      <c r="G656" s="112"/>
      <c r="H656" s="113" t="s">
        <v>147</v>
      </c>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c r="AO656" s="114"/>
      <c r="AP656" s="114"/>
      <c r="AQ656" s="114"/>
      <c r="AR656" s="114"/>
      <c r="AS656" s="114"/>
      <c r="AT656" s="114"/>
      <c r="AU656" s="114"/>
      <c r="AV656" s="114"/>
      <c r="AW656" s="114"/>
      <c r="AX656" s="115"/>
      <c r="DI656" s="36"/>
    </row>
    <row r="657" spans="1:113" ht="14.4">
      <c r="B657" s="37"/>
      <c r="C657" s="37"/>
      <c r="D657" s="37"/>
      <c r="E657" s="37"/>
      <c r="F657" s="37"/>
      <c r="G657" s="37"/>
      <c r="H657" s="38"/>
      <c r="I657" s="38"/>
      <c r="J657" s="38"/>
      <c r="K657" s="38"/>
      <c r="L657" s="39"/>
      <c r="M657" s="39"/>
      <c r="N657" s="39"/>
      <c r="O657" s="39"/>
      <c r="P657" s="38"/>
      <c r="Q657" s="38"/>
      <c r="R657" s="38"/>
      <c r="S657" s="38"/>
      <c r="T657" s="38"/>
      <c r="U657" s="38"/>
      <c r="V657" s="40"/>
      <c r="W657" s="40"/>
      <c r="X657" s="40"/>
      <c r="Y657" s="40"/>
      <c r="Z657" s="40"/>
      <c r="AA657" s="40"/>
      <c r="AB657" s="40"/>
      <c r="AC657" s="40"/>
      <c r="AD657" s="40"/>
      <c r="AE657" s="40"/>
      <c r="AF657" s="40"/>
      <c r="AG657" s="40"/>
      <c r="AH657" s="40"/>
      <c r="AI657" s="40"/>
      <c r="AJ657" s="40"/>
      <c r="AK657" s="40"/>
      <c r="AL657" s="40"/>
      <c r="AM657" s="40"/>
      <c r="AN657" s="40"/>
      <c r="AO657" s="40"/>
      <c r="AP657" s="40"/>
      <c r="AQ657" s="40"/>
      <c r="AR657" s="40"/>
      <c r="AS657" s="40"/>
      <c r="AT657" s="40"/>
      <c r="AU657" s="40"/>
      <c r="AV657" s="40"/>
      <c r="AW657" s="40"/>
      <c r="AX657" s="40"/>
      <c r="DI657" s="36"/>
    </row>
    <row r="658" spans="1:113" ht="15" thickBot="1">
      <c r="A658" s="41"/>
      <c r="B658" s="40" t="s">
        <v>61</v>
      </c>
      <c r="C658" s="38"/>
      <c r="D658" s="38"/>
      <c r="E658" s="38"/>
      <c r="F658" s="38"/>
      <c r="G658" s="38"/>
      <c r="H658" s="38"/>
      <c r="I658" s="38"/>
      <c r="J658" s="38"/>
      <c r="K658" s="38"/>
      <c r="L658" s="39"/>
      <c r="M658" s="39"/>
      <c r="N658" s="39"/>
      <c r="O658" s="39"/>
      <c r="P658" s="38"/>
      <c r="Q658" s="38"/>
      <c r="R658" s="38"/>
      <c r="S658" s="38"/>
      <c r="T658" s="38"/>
      <c r="U658" s="38"/>
      <c r="V658" s="40"/>
      <c r="W658" s="40"/>
      <c r="X658" s="40"/>
      <c r="Y658" s="40"/>
      <c r="Z658" s="40"/>
      <c r="AA658" s="40"/>
      <c r="AB658" s="40"/>
      <c r="AC658" s="40"/>
      <c r="AD658" s="40"/>
      <c r="AE658" s="40"/>
      <c r="AF658" s="40"/>
      <c r="AG658" s="40"/>
      <c r="AH658" s="40"/>
      <c r="AI658" s="40"/>
      <c r="AJ658" s="40"/>
      <c r="AK658" s="40"/>
      <c r="AL658" s="40"/>
      <c r="AM658" s="40"/>
      <c r="AN658" s="40"/>
      <c r="AO658" s="40"/>
      <c r="AP658" s="40"/>
      <c r="AQ658" s="40"/>
      <c r="AR658" s="40"/>
      <c r="AS658" s="40"/>
      <c r="AT658" s="40"/>
      <c r="AU658" s="40"/>
      <c r="AV658" s="40"/>
      <c r="AW658" s="40"/>
      <c r="AX658" s="40"/>
      <c r="DI658" s="36"/>
    </row>
    <row r="659" spans="1:113" ht="14.4">
      <c r="A659" s="38"/>
      <c r="B659" s="42"/>
      <c r="C659" s="37"/>
      <c r="D659" s="37"/>
      <c r="E659" s="37"/>
      <c r="F659" s="37"/>
      <c r="G659" s="37"/>
      <c r="H659" s="37"/>
      <c r="I659" s="37"/>
      <c r="J659" s="37"/>
      <c r="K659" s="37"/>
      <c r="L659" s="43"/>
      <c r="M659" s="43"/>
      <c r="N659" s="43"/>
      <c r="O659" s="43"/>
      <c r="P659" s="37"/>
      <c r="Q659" s="37"/>
      <c r="R659" s="37"/>
      <c r="S659" s="37"/>
      <c r="T659" s="37"/>
      <c r="U659" s="37"/>
      <c r="V659" s="44"/>
      <c r="W659" s="44"/>
      <c r="X659" s="44"/>
      <c r="Y659" s="44"/>
      <c r="Z659" s="44"/>
      <c r="AA659" s="44"/>
      <c r="AB659" s="44"/>
      <c r="AC659" s="44"/>
      <c r="AD659" s="44"/>
      <c r="AE659" s="44"/>
      <c r="AF659" s="44"/>
      <c r="AG659" s="44"/>
      <c r="AH659" s="44"/>
      <c r="AI659" s="44"/>
      <c r="AJ659" s="44"/>
      <c r="AK659" s="44"/>
      <c r="AL659" s="44"/>
      <c r="AM659" s="44"/>
      <c r="AN659" s="44"/>
      <c r="AO659" s="44"/>
      <c r="AP659" s="44"/>
      <c r="AQ659" s="44"/>
      <c r="AR659" s="44"/>
      <c r="AS659" s="44"/>
      <c r="AT659" s="44"/>
      <c r="AU659" s="44"/>
      <c r="AV659" s="44"/>
      <c r="AW659" s="44"/>
      <c r="AX659" s="45"/>
    </row>
    <row r="660" spans="1:113" ht="12" customHeight="1">
      <c r="A660" s="38"/>
      <c r="B660" s="116" t="s">
        <v>148</v>
      </c>
      <c r="C660" s="117"/>
      <c r="D660" s="117"/>
      <c r="E660" s="117"/>
      <c r="F660" s="117"/>
      <c r="G660" s="117"/>
      <c r="H660" s="117"/>
      <c r="I660" s="117"/>
      <c r="J660" s="117"/>
      <c r="K660" s="117"/>
      <c r="L660" s="117"/>
      <c r="M660" s="117"/>
      <c r="N660" s="117"/>
      <c r="O660" s="117"/>
      <c r="P660" s="117"/>
      <c r="Q660" s="117"/>
      <c r="R660" s="117"/>
      <c r="S660" s="117"/>
      <c r="T660" s="117"/>
      <c r="U660" s="117"/>
      <c r="V660" s="117"/>
      <c r="W660" s="117"/>
      <c r="X660" s="117"/>
      <c r="Y660" s="117"/>
      <c r="Z660" s="117"/>
      <c r="AA660" s="117"/>
      <c r="AB660" s="117"/>
      <c r="AC660" s="117"/>
      <c r="AD660" s="117"/>
      <c r="AE660" s="117"/>
      <c r="AF660" s="117"/>
      <c r="AG660" s="117"/>
      <c r="AH660" s="117"/>
      <c r="AI660" s="117"/>
      <c r="AJ660" s="117"/>
      <c r="AK660" s="117"/>
      <c r="AL660" s="117"/>
      <c r="AM660" s="117"/>
      <c r="AN660" s="117"/>
      <c r="AO660" s="117"/>
      <c r="AP660" s="117"/>
      <c r="AQ660" s="117"/>
      <c r="AR660" s="117"/>
      <c r="AS660" s="117"/>
      <c r="AT660" s="117"/>
      <c r="AU660" s="117"/>
      <c r="AV660" s="117"/>
      <c r="AW660" s="117"/>
      <c r="AX660" s="118"/>
    </row>
    <row r="661" spans="1:113" ht="12" customHeight="1">
      <c r="A661" s="38"/>
      <c r="B661" s="116"/>
      <c r="C661" s="117"/>
      <c r="D661" s="117"/>
      <c r="E661" s="117"/>
      <c r="F661" s="117"/>
      <c r="G661" s="117"/>
      <c r="H661" s="117"/>
      <c r="I661" s="117"/>
      <c r="J661" s="117"/>
      <c r="K661" s="117"/>
      <c r="L661" s="117"/>
      <c r="M661" s="117"/>
      <c r="N661" s="117"/>
      <c r="O661" s="117"/>
      <c r="P661" s="117"/>
      <c r="Q661" s="117"/>
      <c r="R661" s="117"/>
      <c r="S661" s="117"/>
      <c r="T661" s="117"/>
      <c r="U661" s="117"/>
      <c r="V661" s="117"/>
      <c r="W661" s="117"/>
      <c r="X661" s="117"/>
      <c r="Y661" s="117"/>
      <c r="Z661" s="117"/>
      <c r="AA661" s="117"/>
      <c r="AB661" s="117"/>
      <c r="AC661" s="117"/>
      <c r="AD661" s="117"/>
      <c r="AE661" s="117"/>
      <c r="AF661" s="117"/>
      <c r="AG661" s="117"/>
      <c r="AH661" s="117"/>
      <c r="AI661" s="117"/>
      <c r="AJ661" s="117"/>
      <c r="AK661" s="117"/>
      <c r="AL661" s="117"/>
      <c r="AM661" s="117"/>
      <c r="AN661" s="117"/>
      <c r="AO661" s="117"/>
      <c r="AP661" s="117"/>
      <c r="AQ661" s="117"/>
      <c r="AR661" s="117"/>
      <c r="AS661" s="117"/>
      <c r="AT661" s="117"/>
      <c r="AU661" s="117"/>
      <c r="AV661" s="117"/>
      <c r="AW661" s="117"/>
      <c r="AX661" s="118"/>
    </row>
    <row r="662" spans="1:113" ht="12" customHeight="1">
      <c r="A662" s="38"/>
      <c r="B662" s="116"/>
      <c r="C662" s="117"/>
      <c r="D662" s="117"/>
      <c r="E662" s="117"/>
      <c r="F662" s="117"/>
      <c r="G662" s="117"/>
      <c r="H662" s="117"/>
      <c r="I662" s="117"/>
      <c r="J662" s="117"/>
      <c r="K662" s="117"/>
      <c r="L662" s="117"/>
      <c r="M662" s="117"/>
      <c r="N662" s="117"/>
      <c r="O662" s="117"/>
      <c r="P662" s="117"/>
      <c r="Q662" s="117"/>
      <c r="R662" s="117"/>
      <c r="S662" s="117"/>
      <c r="T662" s="117"/>
      <c r="U662" s="117"/>
      <c r="V662" s="117"/>
      <c r="W662" s="117"/>
      <c r="X662" s="117"/>
      <c r="Y662" s="117"/>
      <c r="Z662" s="117"/>
      <c r="AA662" s="117"/>
      <c r="AB662" s="117"/>
      <c r="AC662" s="117"/>
      <c r="AD662" s="117"/>
      <c r="AE662" s="117"/>
      <c r="AF662" s="117"/>
      <c r="AG662" s="117"/>
      <c r="AH662" s="117"/>
      <c r="AI662" s="117"/>
      <c r="AJ662" s="117"/>
      <c r="AK662" s="117"/>
      <c r="AL662" s="117"/>
      <c r="AM662" s="117"/>
      <c r="AN662" s="117"/>
      <c r="AO662" s="117"/>
      <c r="AP662" s="117"/>
      <c r="AQ662" s="117"/>
      <c r="AR662" s="117"/>
      <c r="AS662" s="117"/>
      <c r="AT662" s="117"/>
      <c r="AU662" s="117"/>
      <c r="AV662" s="117"/>
      <c r="AW662" s="117"/>
      <c r="AX662" s="118"/>
      <c r="BC662" s="46"/>
    </row>
    <row r="663" spans="1:113" ht="12" customHeight="1">
      <c r="A663" s="38"/>
      <c r="B663" s="116"/>
      <c r="C663" s="117"/>
      <c r="D663" s="117"/>
      <c r="E663" s="117"/>
      <c r="F663" s="117"/>
      <c r="G663" s="117"/>
      <c r="H663" s="117"/>
      <c r="I663" s="117"/>
      <c r="J663" s="117"/>
      <c r="K663" s="117"/>
      <c r="L663" s="117"/>
      <c r="M663" s="117"/>
      <c r="N663" s="117"/>
      <c r="O663" s="117"/>
      <c r="P663" s="117"/>
      <c r="Q663" s="117"/>
      <c r="R663" s="117"/>
      <c r="S663" s="117"/>
      <c r="T663" s="117"/>
      <c r="U663" s="117"/>
      <c r="V663" s="117"/>
      <c r="W663" s="117"/>
      <c r="X663" s="117"/>
      <c r="Y663" s="117"/>
      <c r="Z663" s="117"/>
      <c r="AA663" s="117"/>
      <c r="AB663" s="117"/>
      <c r="AC663" s="117"/>
      <c r="AD663" s="117"/>
      <c r="AE663" s="117"/>
      <c r="AF663" s="117"/>
      <c r="AG663" s="117"/>
      <c r="AH663" s="117"/>
      <c r="AI663" s="117"/>
      <c r="AJ663" s="117"/>
      <c r="AK663" s="117"/>
      <c r="AL663" s="117"/>
      <c r="AM663" s="117"/>
      <c r="AN663" s="117"/>
      <c r="AO663" s="117"/>
      <c r="AP663" s="117"/>
      <c r="AQ663" s="117"/>
      <c r="AR663" s="117"/>
      <c r="AS663" s="117"/>
      <c r="AT663" s="117"/>
      <c r="AU663" s="117"/>
      <c r="AV663" s="117"/>
      <c r="AW663" s="117"/>
      <c r="AX663" s="118"/>
    </row>
    <row r="664" spans="1:113" ht="12" customHeight="1">
      <c r="A664" s="38"/>
      <c r="B664" s="116"/>
      <c r="C664" s="117"/>
      <c r="D664" s="117"/>
      <c r="E664" s="117"/>
      <c r="F664" s="117"/>
      <c r="G664" s="117"/>
      <c r="H664" s="117"/>
      <c r="I664" s="117"/>
      <c r="J664" s="117"/>
      <c r="K664" s="117"/>
      <c r="L664" s="117"/>
      <c r="M664" s="117"/>
      <c r="N664" s="117"/>
      <c r="O664" s="117"/>
      <c r="P664" s="117"/>
      <c r="Q664" s="117"/>
      <c r="R664" s="117"/>
      <c r="S664" s="117"/>
      <c r="T664" s="117"/>
      <c r="U664" s="117"/>
      <c r="V664" s="117"/>
      <c r="W664" s="117"/>
      <c r="X664" s="117"/>
      <c r="Y664" s="117"/>
      <c r="Z664" s="117"/>
      <c r="AA664" s="117"/>
      <c r="AB664" s="117"/>
      <c r="AC664" s="117"/>
      <c r="AD664" s="117"/>
      <c r="AE664" s="117"/>
      <c r="AF664" s="117"/>
      <c r="AG664" s="117"/>
      <c r="AH664" s="117"/>
      <c r="AI664" s="117"/>
      <c r="AJ664" s="117"/>
      <c r="AK664" s="117"/>
      <c r="AL664" s="117"/>
      <c r="AM664" s="117"/>
      <c r="AN664" s="117"/>
      <c r="AO664" s="117"/>
      <c r="AP664" s="117"/>
      <c r="AQ664" s="117"/>
      <c r="AR664" s="117"/>
      <c r="AS664" s="117"/>
      <c r="AT664" s="117"/>
      <c r="AU664" s="117"/>
      <c r="AV664" s="117"/>
      <c r="AW664" s="117"/>
      <c r="AX664" s="118"/>
    </row>
    <row r="665" spans="1:113" ht="12" customHeight="1">
      <c r="A665" s="38"/>
      <c r="B665" s="116"/>
      <c r="C665" s="117"/>
      <c r="D665" s="117"/>
      <c r="E665" s="117"/>
      <c r="F665" s="117"/>
      <c r="G665" s="117"/>
      <c r="H665" s="117"/>
      <c r="I665" s="117"/>
      <c r="J665" s="117"/>
      <c r="K665" s="117"/>
      <c r="L665" s="117"/>
      <c r="M665" s="117"/>
      <c r="N665" s="117"/>
      <c r="O665" s="117"/>
      <c r="P665" s="117"/>
      <c r="Q665" s="117"/>
      <c r="R665" s="117"/>
      <c r="S665" s="117"/>
      <c r="T665" s="117"/>
      <c r="U665" s="117"/>
      <c r="V665" s="117"/>
      <c r="W665" s="117"/>
      <c r="X665" s="117"/>
      <c r="Y665" s="117"/>
      <c r="Z665" s="117"/>
      <c r="AA665" s="117"/>
      <c r="AB665" s="117"/>
      <c r="AC665" s="117"/>
      <c r="AD665" s="117"/>
      <c r="AE665" s="117"/>
      <c r="AF665" s="117"/>
      <c r="AG665" s="117"/>
      <c r="AH665" s="117"/>
      <c r="AI665" s="117"/>
      <c r="AJ665" s="117"/>
      <c r="AK665" s="117"/>
      <c r="AL665" s="117"/>
      <c r="AM665" s="117"/>
      <c r="AN665" s="117"/>
      <c r="AO665" s="117"/>
      <c r="AP665" s="117"/>
      <c r="AQ665" s="117"/>
      <c r="AR665" s="117"/>
      <c r="AS665" s="117"/>
      <c r="AT665" s="117"/>
      <c r="AU665" s="117"/>
      <c r="AV665" s="117"/>
      <c r="AW665" s="117"/>
      <c r="AX665" s="118"/>
    </row>
    <row r="666" spans="1:113" ht="15" thickBot="1">
      <c r="A666" s="47"/>
      <c r="B666" s="48"/>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c r="AA666" s="49"/>
      <c r="AB666" s="49"/>
      <c r="AC666" s="49"/>
      <c r="AD666" s="49"/>
      <c r="AE666" s="49"/>
      <c r="AF666" s="49"/>
      <c r="AG666" s="49"/>
      <c r="AH666" s="49"/>
      <c r="AI666" s="49"/>
      <c r="AJ666" s="49"/>
      <c r="AK666" s="49"/>
      <c r="AL666" s="49"/>
      <c r="AM666" s="49"/>
      <c r="AN666" s="49"/>
      <c r="AO666" s="49"/>
      <c r="AP666" s="49"/>
      <c r="AQ666" s="49"/>
      <c r="AR666" s="49"/>
      <c r="AS666" s="49"/>
      <c r="AT666" s="49"/>
      <c r="AU666" s="49"/>
      <c r="AV666" s="49"/>
      <c r="AW666" s="49"/>
      <c r="AX666" s="50"/>
    </row>
    <row r="667" spans="1:113">
      <c r="B667" s="51"/>
    </row>
    <row r="668" spans="1:113" ht="15" thickBot="1">
      <c r="A668" s="41"/>
      <c r="B668" s="40" t="s">
        <v>62</v>
      </c>
      <c r="C668" s="38"/>
      <c r="D668" s="38"/>
      <c r="E668" s="38"/>
      <c r="F668" s="38"/>
      <c r="G668" s="38"/>
      <c r="H668" s="38"/>
      <c r="I668" s="38"/>
      <c r="J668" s="38"/>
      <c r="K668" s="38"/>
      <c r="L668" s="39"/>
      <c r="M668" s="39"/>
      <c r="N668" s="39"/>
      <c r="O668" s="39"/>
      <c r="P668" s="38"/>
      <c r="Q668" s="38"/>
      <c r="R668" s="38"/>
      <c r="S668" s="38"/>
      <c r="T668" s="38"/>
      <c r="U668" s="38"/>
      <c r="V668" s="40"/>
      <c r="W668" s="40"/>
      <c r="X668" s="40"/>
      <c r="Y668" s="40"/>
      <c r="Z668" s="40"/>
      <c r="AA668" s="40"/>
      <c r="AB668" s="40"/>
      <c r="AC668" s="40"/>
      <c r="AD668" s="40"/>
      <c r="AE668" s="40"/>
      <c r="AF668" s="40"/>
      <c r="AG668" s="40"/>
      <c r="AH668" s="40"/>
      <c r="AI668" s="40"/>
      <c r="AJ668" s="40"/>
      <c r="AK668" s="40"/>
      <c r="AL668" s="40"/>
      <c r="AM668" s="40"/>
      <c r="AN668" s="40"/>
      <c r="AO668" s="40"/>
      <c r="AP668" s="40"/>
      <c r="AQ668" s="40"/>
      <c r="AR668" s="40"/>
      <c r="AS668" s="40"/>
      <c r="AT668" s="40"/>
      <c r="AU668" s="40"/>
      <c r="AV668" s="40"/>
      <c r="AW668" s="40"/>
      <c r="AX668" s="40"/>
      <c r="DI668" s="36"/>
    </row>
    <row r="669" spans="1:113" ht="14.4">
      <c r="A669" s="38"/>
      <c r="B669" s="42"/>
      <c r="C669" s="37"/>
      <c r="D669" s="37"/>
      <c r="E669" s="37"/>
      <c r="F669" s="37"/>
      <c r="G669" s="37"/>
      <c r="H669" s="37"/>
      <c r="I669" s="37"/>
      <c r="J669" s="37"/>
      <c r="K669" s="37"/>
      <c r="L669" s="43"/>
      <c r="M669" s="43"/>
      <c r="N669" s="43"/>
      <c r="O669" s="43"/>
      <c r="P669" s="37"/>
      <c r="Q669" s="37"/>
      <c r="R669" s="37"/>
      <c r="S669" s="37"/>
      <c r="T669" s="37"/>
      <c r="U669" s="37"/>
      <c r="V669" s="44"/>
      <c r="W669" s="44"/>
      <c r="X669" s="44"/>
      <c r="Y669" s="44"/>
      <c r="Z669" s="44"/>
      <c r="AA669" s="44"/>
      <c r="AB669" s="44"/>
      <c r="AC669" s="44"/>
      <c r="AD669" s="44"/>
      <c r="AE669" s="44"/>
      <c r="AF669" s="44"/>
      <c r="AG669" s="44"/>
      <c r="AH669" s="44"/>
      <c r="AI669" s="44"/>
      <c r="AJ669" s="44"/>
      <c r="AK669" s="44"/>
      <c r="AL669" s="44"/>
      <c r="AM669" s="44"/>
      <c r="AN669" s="44"/>
      <c r="AO669" s="44"/>
      <c r="AP669" s="44"/>
      <c r="AQ669" s="44"/>
      <c r="AR669" s="44"/>
      <c r="AS669" s="44"/>
      <c r="AT669" s="44"/>
      <c r="AU669" s="44"/>
      <c r="AV669" s="44"/>
      <c r="AW669" s="44"/>
      <c r="AX669" s="45"/>
    </row>
    <row r="670" spans="1:113" ht="12" customHeight="1">
      <c r="A670" s="38"/>
      <c r="B670" s="116" t="s">
        <v>149</v>
      </c>
      <c r="C670" s="117"/>
      <c r="D670" s="117"/>
      <c r="E670" s="117"/>
      <c r="F670" s="117"/>
      <c r="G670" s="117"/>
      <c r="H670" s="117"/>
      <c r="I670" s="117"/>
      <c r="J670" s="117"/>
      <c r="K670" s="117"/>
      <c r="L670" s="117"/>
      <c r="M670" s="117"/>
      <c r="N670" s="117"/>
      <c r="O670" s="117"/>
      <c r="P670" s="117"/>
      <c r="Q670" s="117"/>
      <c r="R670" s="117"/>
      <c r="S670" s="117"/>
      <c r="T670" s="117"/>
      <c r="U670" s="117"/>
      <c r="V670" s="117"/>
      <c r="W670" s="117"/>
      <c r="X670" s="117"/>
      <c r="Y670" s="117"/>
      <c r="Z670" s="117"/>
      <c r="AA670" s="117"/>
      <c r="AB670" s="117"/>
      <c r="AC670" s="117"/>
      <c r="AD670" s="117"/>
      <c r="AE670" s="117"/>
      <c r="AF670" s="117"/>
      <c r="AG670" s="117"/>
      <c r="AH670" s="117"/>
      <c r="AI670" s="117"/>
      <c r="AJ670" s="117"/>
      <c r="AK670" s="117"/>
      <c r="AL670" s="117"/>
      <c r="AM670" s="117"/>
      <c r="AN670" s="117"/>
      <c r="AO670" s="117"/>
      <c r="AP670" s="117"/>
      <c r="AQ670" s="117"/>
      <c r="AR670" s="117"/>
      <c r="AS670" s="117"/>
      <c r="AT670" s="117"/>
      <c r="AU670" s="117"/>
      <c r="AV670" s="117"/>
      <c r="AW670" s="117"/>
      <c r="AX670" s="118"/>
    </row>
    <row r="671" spans="1:113" ht="12" customHeight="1">
      <c r="A671" s="38"/>
      <c r="B671" s="116"/>
      <c r="C671" s="117"/>
      <c r="D671" s="117"/>
      <c r="E671" s="117"/>
      <c r="F671" s="117"/>
      <c r="G671" s="117"/>
      <c r="H671" s="117"/>
      <c r="I671" s="117"/>
      <c r="J671" s="117"/>
      <c r="K671" s="117"/>
      <c r="L671" s="117"/>
      <c r="M671" s="117"/>
      <c r="N671" s="117"/>
      <c r="O671" s="117"/>
      <c r="P671" s="117"/>
      <c r="Q671" s="117"/>
      <c r="R671" s="117"/>
      <c r="S671" s="117"/>
      <c r="T671" s="117"/>
      <c r="U671" s="117"/>
      <c r="V671" s="117"/>
      <c r="W671" s="117"/>
      <c r="X671" s="117"/>
      <c r="Y671" s="117"/>
      <c r="Z671" s="117"/>
      <c r="AA671" s="117"/>
      <c r="AB671" s="117"/>
      <c r="AC671" s="117"/>
      <c r="AD671" s="117"/>
      <c r="AE671" s="117"/>
      <c r="AF671" s="117"/>
      <c r="AG671" s="117"/>
      <c r="AH671" s="117"/>
      <c r="AI671" s="117"/>
      <c r="AJ671" s="117"/>
      <c r="AK671" s="117"/>
      <c r="AL671" s="117"/>
      <c r="AM671" s="117"/>
      <c r="AN671" s="117"/>
      <c r="AO671" s="117"/>
      <c r="AP671" s="117"/>
      <c r="AQ671" s="117"/>
      <c r="AR671" s="117"/>
      <c r="AS671" s="117"/>
      <c r="AT671" s="117"/>
      <c r="AU671" s="117"/>
      <c r="AV671" s="117"/>
      <c r="AW671" s="117"/>
      <c r="AX671" s="118"/>
    </row>
    <row r="672" spans="1:113" ht="12" customHeight="1">
      <c r="A672" s="38"/>
      <c r="B672" s="116"/>
      <c r="C672" s="117"/>
      <c r="D672" s="117"/>
      <c r="E672" s="117"/>
      <c r="F672" s="117"/>
      <c r="G672" s="117"/>
      <c r="H672" s="117"/>
      <c r="I672" s="117"/>
      <c r="J672" s="117"/>
      <c r="K672" s="117"/>
      <c r="L672" s="117"/>
      <c r="M672" s="117"/>
      <c r="N672" s="117"/>
      <c r="O672" s="117"/>
      <c r="P672" s="117"/>
      <c r="Q672" s="117"/>
      <c r="R672" s="117"/>
      <c r="S672" s="117"/>
      <c r="T672" s="117"/>
      <c r="U672" s="117"/>
      <c r="V672" s="117"/>
      <c r="W672" s="117"/>
      <c r="X672" s="117"/>
      <c r="Y672" s="117"/>
      <c r="Z672" s="117"/>
      <c r="AA672" s="117"/>
      <c r="AB672" s="117"/>
      <c r="AC672" s="117"/>
      <c r="AD672" s="117"/>
      <c r="AE672" s="117"/>
      <c r="AF672" s="117"/>
      <c r="AG672" s="117"/>
      <c r="AH672" s="117"/>
      <c r="AI672" s="117"/>
      <c r="AJ672" s="117"/>
      <c r="AK672" s="117"/>
      <c r="AL672" s="117"/>
      <c r="AM672" s="117"/>
      <c r="AN672" s="117"/>
      <c r="AO672" s="117"/>
      <c r="AP672" s="117"/>
      <c r="AQ672" s="117"/>
      <c r="AR672" s="117"/>
      <c r="AS672" s="117"/>
      <c r="AT672" s="117"/>
      <c r="AU672" s="117"/>
      <c r="AV672" s="117"/>
      <c r="AW672" s="117"/>
      <c r="AX672" s="118"/>
    </row>
    <row r="673" spans="1:251" ht="12" customHeight="1">
      <c r="A673" s="38"/>
      <c r="B673" s="116"/>
      <c r="C673" s="117"/>
      <c r="D673" s="117"/>
      <c r="E673" s="117"/>
      <c r="F673" s="117"/>
      <c r="G673" s="117"/>
      <c r="H673" s="117"/>
      <c r="I673" s="117"/>
      <c r="J673" s="117"/>
      <c r="K673" s="117"/>
      <c r="L673" s="117"/>
      <c r="M673" s="117"/>
      <c r="N673" s="117"/>
      <c r="O673" s="117"/>
      <c r="P673" s="117"/>
      <c r="Q673" s="117"/>
      <c r="R673" s="117"/>
      <c r="S673" s="117"/>
      <c r="T673" s="117"/>
      <c r="U673" s="117"/>
      <c r="V673" s="117"/>
      <c r="W673" s="117"/>
      <c r="X673" s="117"/>
      <c r="Y673" s="117"/>
      <c r="Z673" s="117"/>
      <c r="AA673" s="117"/>
      <c r="AB673" s="117"/>
      <c r="AC673" s="117"/>
      <c r="AD673" s="117"/>
      <c r="AE673" s="117"/>
      <c r="AF673" s="117"/>
      <c r="AG673" s="117"/>
      <c r="AH673" s="117"/>
      <c r="AI673" s="117"/>
      <c r="AJ673" s="117"/>
      <c r="AK673" s="117"/>
      <c r="AL673" s="117"/>
      <c r="AM673" s="117"/>
      <c r="AN673" s="117"/>
      <c r="AO673" s="117"/>
      <c r="AP673" s="117"/>
      <c r="AQ673" s="117"/>
      <c r="AR673" s="117"/>
      <c r="AS673" s="117"/>
      <c r="AT673" s="117"/>
      <c r="AU673" s="117"/>
      <c r="AV673" s="117"/>
      <c r="AW673" s="117"/>
      <c r="AX673" s="118"/>
    </row>
    <row r="674" spans="1:251" ht="12" customHeight="1">
      <c r="A674" s="38"/>
      <c r="B674" s="116"/>
      <c r="C674" s="117"/>
      <c r="D674" s="117"/>
      <c r="E674" s="117"/>
      <c r="F674" s="117"/>
      <c r="G674" s="117"/>
      <c r="H674" s="117"/>
      <c r="I674" s="117"/>
      <c r="J674" s="117"/>
      <c r="K674" s="117"/>
      <c r="L674" s="117"/>
      <c r="M674" s="117"/>
      <c r="N674" s="117"/>
      <c r="O674" s="117"/>
      <c r="P674" s="117"/>
      <c r="Q674" s="117"/>
      <c r="R674" s="117"/>
      <c r="S674" s="117"/>
      <c r="T674" s="117"/>
      <c r="U674" s="117"/>
      <c r="V674" s="117"/>
      <c r="W674" s="117"/>
      <c r="X674" s="117"/>
      <c r="Y674" s="117"/>
      <c r="Z674" s="117"/>
      <c r="AA674" s="117"/>
      <c r="AB674" s="117"/>
      <c r="AC674" s="117"/>
      <c r="AD674" s="117"/>
      <c r="AE674" s="117"/>
      <c r="AF674" s="117"/>
      <c r="AG674" s="117"/>
      <c r="AH674" s="117"/>
      <c r="AI674" s="117"/>
      <c r="AJ674" s="117"/>
      <c r="AK674" s="117"/>
      <c r="AL674" s="117"/>
      <c r="AM674" s="117"/>
      <c r="AN674" s="117"/>
      <c r="AO674" s="117"/>
      <c r="AP674" s="117"/>
      <c r="AQ674" s="117"/>
      <c r="AR674" s="117"/>
      <c r="AS674" s="117"/>
      <c r="AT674" s="117"/>
      <c r="AU674" s="117"/>
      <c r="AV674" s="117"/>
      <c r="AW674" s="117"/>
      <c r="AX674" s="118"/>
    </row>
    <row r="675" spans="1:251" ht="12" customHeight="1">
      <c r="A675" s="38"/>
      <c r="B675" s="116"/>
      <c r="C675" s="117"/>
      <c r="D675" s="117"/>
      <c r="E675" s="117"/>
      <c r="F675" s="117"/>
      <c r="G675" s="117"/>
      <c r="H675" s="117"/>
      <c r="I675" s="117"/>
      <c r="J675" s="117"/>
      <c r="K675" s="117"/>
      <c r="L675" s="117"/>
      <c r="M675" s="117"/>
      <c r="N675" s="117"/>
      <c r="O675" s="117"/>
      <c r="P675" s="117"/>
      <c r="Q675" s="117"/>
      <c r="R675" s="117"/>
      <c r="S675" s="117"/>
      <c r="T675" s="117"/>
      <c r="U675" s="117"/>
      <c r="V675" s="117"/>
      <c r="W675" s="117"/>
      <c r="X675" s="117"/>
      <c r="Y675" s="117"/>
      <c r="Z675" s="117"/>
      <c r="AA675" s="117"/>
      <c r="AB675" s="117"/>
      <c r="AC675" s="117"/>
      <c r="AD675" s="117"/>
      <c r="AE675" s="117"/>
      <c r="AF675" s="117"/>
      <c r="AG675" s="117"/>
      <c r="AH675" s="117"/>
      <c r="AI675" s="117"/>
      <c r="AJ675" s="117"/>
      <c r="AK675" s="117"/>
      <c r="AL675" s="117"/>
      <c r="AM675" s="117"/>
      <c r="AN675" s="117"/>
      <c r="AO675" s="117"/>
      <c r="AP675" s="117"/>
      <c r="AQ675" s="117"/>
      <c r="AR675" s="117"/>
      <c r="AS675" s="117"/>
      <c r="AT675" s="117"/>
      <c r="AU675" s="117"/>
      <c r="AV675" s="117"/>
      <c r="AW675" s="117"/>
      <c r="AX675" s="118"/>
    </row>
    <row r="676" spans="1:251" ht="12" customHeight="1">
      <c r="A676" s="38"/>
      <c r="B676" s="116"/>
      <c r="C676" s="117"/>
      <c r="D676" s="117"/>
      <c r="E676" s="117"/>
      <c r="F676" s="117"/>
      <c r="G676" s="117"/>
      <c r="H676" s="117"/>
      <c r="I676" s="117"/>
      <c r="J676" s="117"/>
      <c r="K676" s="117"/>
      <c r="L676" s="117"/>
      <c r="M676" s="117"/>
      <c r="N676" s="117"/>
      <c r="O676" s="117"/>
      <c r="P676" s="117"/>
      <c r="Q676" s="117"/>
      <c r="R676" s="117"/>
      <c r="S676" s="117"/>
      <c r="T676" s="117"/>
      <c r="U676" s="117"/>
      <c r="V676" s="117"/>
      <c r="W676" s="117"/>
      <c r="X676" s="117"/>
      <c r="Y676" s="117"/>
      <c r="Z676" s="117"/>
      <c r="AA676" s="117"/>
      <c r="AB676" s="117"/>
      <c r="AC676" s="117"/>
      <c r="AD676" s="117"/>
      <c r="AE676" s="117"/>
      <c r="AF676" s="117"/>
      <c r="AG676" s="117"/>
      <c r="AH676" s="117"/>
      <c r="AI676" s="117"/>
      <c r="AJ676" s="117"/>
      <c r="AK676" s="117"/>
      <c r="AL676" s="117"/>
      <c r="AM676" s="117"/>
      <c r="AN676" s="117"/>
      <c r="AO676" s="117"/>
      <c r="AP676" s="117"/>
      <c r="AQ676" s="117"/>
      <c r="AR676" s="117"/>
      <c r="AS676" s="117"/>
      <c r="AT676" s="117"/>
      <c r="AU676" s="117"/>
      <c r="AV676" s="117"/>
      <c r="AW676" s="117"/>
      <c r="AX676" s="118"/>
      <c r="BC676" s="46"/>
    </row>
    <row r="677" spans="1:251" ht="12" customHeight="1">
      <c r="A677" s="38"/>
      <c r="B677" s="116"/>
      <c r="C677" s="117"/>
      <c r="D677" s="117"/>
      <c r="E677" s="117"/>
      <c r="F677" s="117"/>
      <c r="G677" s="117"/>
      <c r="H677" s="117"/>
      <c r="I677" s="117"/>
      <c r="J677" s="117"/>
      <c r="K677" s="117"/>
      <c r="L677" s="117"/>
      <c r="M677" s="117"/>
      <c r="N677" s="117"/>
      <c r="O677" s="117"/>
      <c r="P677" s="117"/>
      <c r="Q677" s="117"/>
      <c r="R677" s="117"/>
      <c r="S677" s="117"/>
      <c r="T677" s="117"/>
      <c r="U677" s="117"/>
      <c r="V677" s="117"/>
      <c r="W677" s="117"/>
      <c r="X677" s="117"/>
      <c r="Y677" s="117"/>
      <c r="Z677" s="117"/>
      <c r="AA677" s="117"/>
      <c r="AB677" s="117"/>
      <c r="AC677" s="117"/>
      <c r="AD677" s="117"/>
      <c r="AE677" s="117"/>
      <c r="AF677" s="117"/>
      <c r="AG677" s="117"/>
      <c r="AH677" s="117"/>
      <c r="AI677" s="117"/>
      <c r="AJ677" s="117"/>
      <c r="AK677" s="117"/>
      <c r="AL677" s="117"/>
      <c r="AM677" s="117"/>
      <c r="AN677" s="117"/>
      <c r="AO677" s="117"/>
      <c r="AP677" s="117"/>
      <c r="AQ677" s="117"/>
      <c r="AR677" s="117"/>
      <c r="AS677" s="117"/>
      <c r="AT677" s="117"/>
      <c r="AU677" s="117"/>
      <c r="AV677" s="117"/>
      <c r="AW677" s="117"/>
      <c r="AX677" s="118"/>
    </row>
    <row r="678" spans="1:251" ht="12" customHeight="1">
      <c r="A678" s="38"/>
      <c r="B678" s="116"/>
      <c r="C678" s="117"/>
      <c r="D678" s="117"/>
      <c r="E678" s="117"/>
      <c r="F678" s="117"/>
      <c r="G678" s="117"/>
      <c r="H678" s="117"/>
      <c r="I678" s="117"/>
      <c r="J678" s="117"/>
      <c r="K678" s="117"/>
      <c r="L678" s="117"/>
      <c r="M678" s="117"/>
      <c r="N678" s="117"/>
      <c r="O678" s="117"/>
      <c r="P678" s="117"/>
      <c r="Q678" s="117"/>
      <c r="R678" s="117"/>
      <c r="S678" s="117"/>
      <c r="T678" s="117"/>
      <c r="U678" s="117"/>
      <c r="V678" s="117"/>
      <c r="W678" s="117"/>
      <c r="X678" s="117"/>
      <c r="Y678" s="117"/>
      <c r="Z678" s="117"/>
      <c r="AA678" s="117"/>
      <c r="AB678" s="117"/>
      <c r="AC678" s="117"/>
      <c r="AD678" s="117"/>
      <c r="AE678" s="117"/>
      <c r="AF678" s="117"/>
      <c r="AG678" s="117"/>
      <c r="AH678" s="117"/>
      <c r="AI678" s="117"/>
      <c r="AJ678" s="117"/>
      <c r="AK678" s="117"/>
      <c r="AL678" s="117"/>
      <c r="AM678" s="117"/>
      <c r="AN678" s="117"/>
      <c r="AO678" s="117"/>
      <c r="AP678" s="117"/>
      <c r="AQ678" s="117"/>
      <c r="AR678" s="117"/>
      <c r="AS678" s="117"/>
      <c r="AT678" s="117"/>
      <c r="AU678" s="117"/>
      <c r="AV678" s="117"/>
      <c r="AW678" s="117"/>
      <c r="AX678" s="118"/>
    </row>
    <row r="679" spans="1:251" ht="12" customHeight="1">
      <c r="A679" s="38"/>
      <c r="B679" s="116"/>
      <c r="C679" s="117"/>
      <c r="D679" s="117"/>
      <c r="E679" s="117"/>
      <c r="F679" s="117"/>
      <c r="G679" s="117"/>
      <c r="H679" s="117"/>
      <c r="I679" s="117"/>
      <c r="J679" s="117"/>
      <c r="K679" s="117"/>
      <c r="L679" s="117"/>
      <c r="M679" s="117"/>
      <c r="N679" s="117"/>
      <c r="O679" s="117"/>
      <c r="P679" s="117"/>
      <c r="Q679" s="117"/>
      <c r="R679" s="117"/>
      <c r="S679" s="117"/>
      <c r="T679" s="117"/>
      <c r="U679" s="117"/>
      <c r="V679" s="117"/>
      <c r="W679" s="117"/>
      <c r="X679" s="117"/>
      <c r="Y679" s="117"/>
      <c r="Z679" s="117"/>
      <c r="AA679" s="117"/>
      <c r="AB679" s="117"/>
      <c r="AC679" s="117"/>
      <c r="AD679" s="117"/>
      <c r="AE679" s="117"/>
      <c r="AF679" s="117"/>
      <c r="AG679" s="117"/>
      <c r="AH679" s="117"/>
      <c r="AI679" s="117"/>
      <c r="AJ679" s="117"/>
      <c r="AK679" s="117"/>
      <c r="AL679" s="117"/>
      <c r="AM679" s="117"/>
      <c r="AN679" s="117"/>
      <c r="AO679" s="117"/>
      <c r="AP679" s="117"/>
      <c r="AQ679" s="117"/>
      <c r="AR679" s="117"/>
      <c r="AS679" s="117"/>
      <c r="AT679" s="117"/>
      <c r="AU679" s="117"/>
      <c r="AV679" s="117"/>
      <c r="AW679" s="117"/>
      <c r="AX679" s="118"/>
    </row>
    <row r="680" spans="1:251" ht="15" thickBot="1">
      <c r="A680" s="47"/>
      <c r="B680" s="48"/>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c r="AA680" s="49"/>
      <c r="AB680" s="49"/>
      <c r="AC680" s="49"/>
      <c r="AD680" s="49"/>
      <c r="AE680" s="49"/>
      <c r="AF680" s="49"/>
      <c r="AG680" s="49"/>
      <c r="AH680" s="49"/>
      <c r="AI680" s="49"/>
      <c r="AJ680" s="49"/>
      <c r="AK680" s="49"/>
      <c r="AL680" s="49"/>
      <c r="AM680" s="49"/>
      <c r="AN680" s="49"/>
      <c r="AO680" s="49"/>
      <c r="AP680" s="49"/>
      <c r="AQ680" s="49"/>
      <c r="AR680" s="49"/>
      <c r="AS680" s="49"/>
      <c r="AT680" s="49"/>
      <c r="AU680" s="49"/>
      <c r="AV680" s="49"/>
      <c r="AW680" s="49"/>
      <c r="AX680" s="50"/>
    </row>
    <row r="681" spans="1:251">
      <c r="B681" s="51"/>
    </row>
    <row r="682" spans="1:251" ht="14.4">
      <c r="B682" s="40" t="s">
        <v>64</v>
      </c>
      <c r="C682" s="38"/>
      <c r="D682" s="38"/>
      <c r="E682" s="38"/>
      <c r="F682" s="38"/>
      <c r="G682" s="38"/>
      <c r="H682" s="38"/>
      <c r="I682" s="38"/>
      <c r="J682" s="38"/>
      <c r="K682" s="38"/>
      <c r="L682" s="39"/>
      <c r="M682" s="39"/>
      <c r="N682" s="39"/>
      <c r="O682" s="39"/>
      <c r="P682" s="38"/>
      <c r="Q682" s="38"/>
      <c r="R682" s="38"/>
      <c r="S682" s="38"/>
      <c r="T682" s="38"/>
      <c r="U682" s="38"/>
      <c r="V682" s="40"/>
      <c r="W682" s="40"/>
      <c r="X682" s="40"/>
      <c r="Y682" s="40"/>
      <c r="Z682" s="40"/>
      <c r="AA682" s="40"/>
      <c r="AB682" s="40"/>
      <c r="AC682" s="40"/>
      <c r="AD682" s="40"/>
      <c r="AE682" s="40"/>
      <c r="AF682" s="40"/>
      <c r="AG682" s="40"/>
      <c r="AH682" s="40"/>
      <c r="AI682" s="40"/>
      <c r="AJ682" s="40"/>
      <c r="AK682" s="40"/>
      <c r="AL682" s="40"/>
      <c r="AM682" s="40"/>
      <c r="AN682" s="40"/>
      <c r="AO682" s="40"/>
      <c r="AP682" s="40"/>
      <c r="AQ682" s="40"/>
      <c r="AR682" s="40"/>
      <c r="AS682" s="40"/>
      <c r="AT682" s="40"/>
      <c r="AU682" s="40"/>
      <c r="AV682" s="40"/>
      <c r="AW682" s="40"/>
      <c r="AX682" s="40"/>
    </row>
    <row r="683" spans="1:251" ht="15" thickBot="1">
      <c r="B683" s="38"/>
      <c r="C683" s="38"/>
      <c r="D683" s="38"/>
      <c r="E683" s="38"/>
      <c r="F683" s="38"/>
      <c r="G683" s="38"/>
      <c r="H683" s="38"/>
      <c r="I683" s="38"/>
      <c r="J683" s="38"/>
      <c r="K683" s="38"/>
      <c r="L683" s="39"/>
      <c r="M683" s="39"/>
      <c r="N683" s="39"/>
      <c r="O683" s="39"/>
      <c r="P683" s="38"/>
      <c r="Q683" s="38"/>
      <c r="R683" s="38"/>
      <c r="S683" s="38"/>
      <c r="T683" s="38"/>
      <c r="U683" s="38"/>
      <c r="V683" s="40"/>
      <c r="W683" s="40"/>
      <c r="X683" s="40"/>
      <c r="Y683" s="40"/>
      <c r="Z683" s="40"/>
      <c r="AA683" s="40"/>
      <c r="AB683" s="40"/>
      <c r="AC683" s="40"/>
      <c r="AD683" s="40"/>
      <c r="AE683" s="40"/>
      <c r="AF683" s="40"/>
      <c r="AG683" s="40"/>
      <c r="AH683" s="40"/>
      <c r="AI683" s="40"/>
      <c r="AJ683" s="40"/>
      <c r="AK683" s="40"/>
      <c r="AL683" s="40"/>
      <c r="AM683" s="40"/>
      <c r="AN683" s="40"/>
      <c r="AO683" s="40"/>
      <c r="AP683" s="40"/>
      <c r="AQ683" s="40"/>
      <c r="AR683" s="40"/>
      <c r="AS683" s="40"/>
      <c r="AT683" s="40"/>
      <c r="AU683" s="40"/>
      <c r="AV683" s="40"/>
      <c r="AW683" s="40"/>
      <c r="AX683" s="52" t="s">
        <v>65</v>
      </c>
    </row>
    <row r="684" spans="1:251" s="46" customFormat="1" ht="13.5" customHeight="1">
      <c r="A684" s="38"/>
      <c r="B684" s="119" t="s">
        <v>66</v>
      </c>
      <c r="C684" s="120"/>
      <c r="D684" s="120"/>
      <c r="E684" s="120"/>
      <c r="F684" s="120"/>
      <c r="G684" s="120"/>
      <c r="H684" s="120"/>
      <c r="I684" s="120"/>
      <c r="J684" s="120"/>
      <c r="K684" s="120"/>
      <c r="L684" s="120"/>
      <c r="M684" s="120"/>
      <c r="N684" s="120"/>
      <c r="O684" s="120"/>
      <c r="P684" s="120"/>
      <c r="Q684" s="120"/>
      <c r="R684" s="120"/>
      <c r="S684" s="120"/>
      <c r="T684" s="120"/>
      <c r="U684" s="120"/>
      <c r="V684" s="120"/>
      <c r="W684" s="120"/>
      <c r="X684" s="120"/>
      <c r="Y684" s="120"/>
      <c r="Z684" s="121"/>
      <c r="AA684" s="125" t="s">
        <v>67</v>
      </c>
      <c r="AB684" s="120"/>
      <c r="AC684" s="120"/>
      <c r="AD684" s="120"/>
      <c r="AE684" s="120"/>
      <c r="AF684" s="120"/>
      <c r="AG684" s="120"/>
      <c r="AH684" s="120"/>
      <c r="AI684" s="121"/>
      <c r="AJ684" s="125" t="s">
        <v>68</v>
      </c>
      <c r="AK684" s="120"/>
      <c r="AL684" s="120"/>
      <c r="AM684" s="120"/>
      <c r="AN684" s="120"/>
      <c r="AO684" s="120"/>
      <c r="AP684" s="120"/>
      <c r="AQ684" s="120"/>
      <c r="AR684" s="121"/>
      <c r="AS684" s="125" t="s">
        <v>69</v>
      </c>
      <c r="AT684" s="120"/>
      <c r="AU684" s="120"/>
      <c r="AV684" s="120"/>
      <c r="AW684" s="120"/>
      <c r="AX684" s="127"/>
      <c r="AY684" s="32"/>
      <c r="AZ684" s="32"/>
      <c r="BA684" s="32"/>
      <c r="BB684" s="32"/>
      <c r="BC684" s="32"/>
      <c r="BD684" s="32"/>
      <c r="BE684" s="32"/>
      <c r="BF684" s="32"/>
      <c r="BG684" s="32"/>
      <c r="BH684" s="32"/>
      <c r="BI684" s="32"/>
      <c r="BJ684" s="32"/>
      <c r="BK684" s="32"/>
      <c r="BL684" s="32"/>
      <c r="BM684" s="32"/>
      <c r="BN684" s="32"/>
      <c r="BO684" s="32"/>
      <c r="BP684" s="32"/>
      <c r="BQ684" s="32"/>
      <c r="BR684" s="32"/>
      <c r="BS684" s="32"/>
      <c r="BT684" s="32"/>
      <c r="BU684" s="32"/>
      <c r="BV684" s="32"/>
      <c r="BW684" s="32"/>
      <c r="BX684" s="32"/>
      <c r="BY684" s="32"/>
      <c r="BZ684" s="32"/>
      <c r="CA684" s="32"/>
      <c r="CB684" s="32"/>
      <c r="CC684" s="32"/>
      <c r="CD684" s="32"/>
      <c r="CE684" s="32"/>
      <c r="CF684" s="32"/>
      <c r="CG684" s="32"/>
      <c r="CH684" s="32"/>
      <c r="CI684" s="32"/>
      <c r="CJ684" s="32"/>
      <c r="CK684" s="32"/>
      <c r="CL684" s="32"/>
      <c r="CM684" s="32"/>
      <c r="CN684" s="32"/>
      <c r="CO684" s="32"/>
      <c r="CP684" s="32"/>
      <c r="CQ684" s="32"/>
      <c r="CR684" s="32"/>
      <c r="CS684" s="32"/>
      <c r="CT684" s="32"/>
      <c r="CU684" s="32"/>
      <c r="CV684" s="32"/>
      <c r="CW684" s="32"/>
      <c r="CX684" s="32"/>
      <c r="CY684" s="32"/>
      <c r="CZ684" s="32"/>
      <c r="DA684" s="32"/>
      <c r="DB684" s="32"/>
      <c r="DC684" s="32"/>
      <c r="DD684" s="32"/>
      <c r="DE684" s="32"/>
      <c r="DF684" s="32"/>
      <c r="DG684" s="32"/>
      <c r="DH684" s="32"/>
      <c r="DI684" s="32"/>
      <c r="DJ684" s="32"/>
      <c r="DK684" s="32"/>
      <c r="DL684" s="32"/>
      <c r="DM684" s="32"/>
      <c r="DN684" s="32"/>
      <c r="DO684" s="32"/>
      <c r="DP684" s="32"/>
      <c r="DQ684" s="32"/>
      <c r="DR684" s="32"/>
      <c r="DS684" s="32"/>
      <c r="DT684" s="32"/>
      <c r="DU684" s="32"/>
      <c r="DV684" s="32"/>
      <c r="DW684" s="32"/>
      <c r="DX684" s="32"/>
      <c r="DY684" s="32"/>
      <c r="DZ684" s="32"/>
      <c r="EA684" s="32"/>
      <c r="EB684" s="32"/>
      <c r="EC684" s="32"/>
      <c r="ED684" s="32"/>
      <c r="EE684" s="32"/>
      <c r="EF684" s="32"/>
      <c r="EG684" s="32"/>
      <c r="EH684" s="32"/>
      <c r="EI684" s="32"/>
      <c r="EJ684" s="32"/>
      <c r="EK684" s="32"/>
      <c r="EL684" s="32"/>
      <c r="EM684" s="32"/>
      <c r="EN684" s="32"/>
      <c r="EO684" s="32"/>
      <c r="EP684" s="32"/>
      <c r="EQ684" s="32"/>
      <c r="ER684" s="32"/>
      <c r="ES684" s="32"/>
      <c r="ET684" s="32"/>
      <c r="EU684" s="32"/>
      <c r="EV684" s="32"/>
      <c r="EW684" s="32"/>
      <c r="EX684" s="32"/>
      <c r="EY684" s="32"/>
      <c r="EZ684" s="32"/>
      <c r="FA684" s="32"/>
      <c r="FB684" s="32"/>
      <c r="FC684" s="32"/>
      <c r="FD684" s="32"/>
      <c r="FE684" s="32"/>
      <c r="FF684" s="32"/>
      <c r="FG684" s="32"/>
      <c r="FH684" s="32"/>
      <c r="FI684" s="32"/>
      <c r="FJ684" s="32"/>
      <c r="FK684" s="32"/>
      <c r="FL684" s="32"/>
      <c r="FM684" s="32"/>
      <c r="FN684" s="32"/>
      <c r="FO684" s="32"/>
      <c r="FP684" s="32"/>
      <c r="FQ684" s="32"/>
      <c r="FR684" s="32"/>
      <c r="FS684" s="32"/>
      <c r="FT684" s="32"/>
      <c r="FU684" s="32"/>
      <c r="FV684" s="32"/>
      <c r="FW684" s="32"/>
      <c r="FX684" s="32"/>
      <c r="FY684" s="32"/>
      <c r="FZ684" s="32"/>
      <c r="GA684" s="32"/>
      <c r="GB684" s="32"/>
      <c r="GC684" s="32"/>
      <c r="GD684" s="32"/>
      <c r="GE684" s="32"/>
      <c r="GF684" s="32"/>
      <c r="GG684" s="32"/>
      <c r="GH684" s="32"/>
      <c r="GI684" s="32"/>
      <c r="GJ684" s="32"/>
      <c r="GK684" s="32"/>
      <c r="GL684" s="32"/>
      <c r="GM684" s="32"/>
      <c r="GN684" s="32"/>
      <c r="GO684" s="32"/>
      <c r="GP684" s="32"/>
      <c r="GQ684" s="32"/>
      <c r="GR684" s="32"/>
      <c r="GS684" s="32"/>
      <c r="GT684" s="32"/>
      <c r="GU684" s="32"/>
      <c r="GV684" s="32"/>
      <c r="GW684" s="32"/>
      <c r="GX684" s="32"/>
      <c r="GY684" s="32"/>
      <c r="GZ684" s="32"/>
      <c r="HA684" s="32"/>
      <c r="HB684" s="32"/>
      <c r="HC684" s="32"/>
      <c r="HD684" s="32"/>
      <c r="HE684" s="32"/>
      <c r="HF684" s="32"/>
      <c r="HG684" s="32"/>
      <c r="HH684" s="32"/>
      <c r="HI684" s="32"/>
      <c r="HJ684" s="32"/>
      <c r="HK684" s="32"/>
      <c r="HL684" s="32"/>
      <c r="HM684" s="32"/>
      <c r="HN684" s="32"/>
      <c r="HO684" s="32"/>
      <c r="HP684" s="32"/>
      <c r="HQ684" s="32"/>
      <c r="HR684" s="32"/>
      <c r="HS684" s="32"/>
      <c r="HT684" s="32"/>
      <c r="HU684" s="32"/>
      <c r="HV684" s="32"/>
      <c r="HW684" s="32"/>
      <c r="HX684" s="32"/>
      <c r="HY684" s="32"/>
      <c r="HZ684" s="32"/>
      <c r="IA684" s="32"/>
      <c r="IB684" s="32"/>
      <c r="IC684" s="32"/>
      <c r="ID684" s="32"/>
      <c r="IE684" s="32"/>
      <c r="IF684" s="32"/>
      <c r="IG684" s="32"/>
      <c r="IH684" s="32"/>
      <c r="II684" s="32"/>
      <c r="IJ684" s="32"/>
      <c r="IK684" s="32"/>
      <c r="IL684" s="32"/>
      <c r="IM684" s="32"/>
      <c r="IN684" s="32"/>
      <c r="IO684" s="32"/>
      <c r="IP684" s="32"/>
      <c r="IQ684" s="32"/>
    </row>
    <row r="685" spans="1:251" s="46" customFormat="1">
      <c r="A685" s="38"/>
      <c r="B685" s="122"/>
      <c r="C685" s="123"/>
      <c r="D685" s="123"/>
      <c r="E685" s="123"/>
      <c r="F685" s="123"/>
      <c r="G685" s="123"/>
      <c r="H685" s="123"/>
      <c r="I685" s="123"/>
      <c r="J685" s="123"/>
      <c r="K685" s="123"/>
      <c r="L685" s="123"/>
      <c r="M685" s="123"/>
      <c r="N685" s="123"/>
      <c r="O685" s="123"/>
      <c r="P685" s="123"/>
      <c r="Q685" s="123"/>
      <c r="R685" s="123"/>
      <c r="S685" s="123"/>
      <c r="T685" s="123"/>
      <c r="U685" s="123"/>
      <c r="V685" s="123"/>
      <c r="W685" s="123"/>
      <c r="X685" s="123"/>
      <c r="Y685" s="123"/>
      <c r="Z685" s="124"/>
      <c r="AA685" s="126"/>
      <c r="AB685" s="123"/>
      <c r="AC685" s="123"/>
      <c r="AD685" s="123"/>
      <c r="AE685" s="123"/>
      <c r="AF685" s="123"/>
      <c r="AG685" s="123"/>
      <c r="AH685" s="123"/>
      <c r="AI685" s="124"/>
      <c r="AJ685" s="126"/>
      <c r="AK685" s="123"/>
      <c r="AL685" s="123"/>
      <c r="AM685" s="123"/>
      <c r="AN685" s="123"/>
      <c r="AO685" s="123"/>
      <c r="AP685" s="123"/>
      <c r="AQ685" s="123"/>
      <c r="AR685" s="124"/>
      <c r="AS685" s="126"/>
      <c r="AT685" s="123"/>
      <c r="AU685" s="123"/>
      <c r="AV685" s="123"/>
      <c r="AW685" s="123"/>
      <c r="AX685" s="128"/>
      <c r="AY685" s="32"/>
      <c r="AZ685" s="32"/>
      <c r="BA685" s="32"/>
      <c r="BB685" s="53"/>
      <c r="BC685" s="54"/>
      <c r="BE685" s="32"/>
      <c r="BF685" s="32"/>
      <c r="BG685" s="32"/>
      <c r="BH685" s="32"/>
      <c r="BI685" s="32"/>
      <c r="BJ685" s="32"/>
      <c r="BK685" s="32"/>
      <c r="BL685" s="32"/>
      <c r="BM685" s="32"/>
      <c r="BN685" s="32"/>
      <c r="BO685" s="32"/>
      <c r="BP685" s="32"/>
      <c r="BQ685" s="32"/>
      <c r="BR685" s="32"/>
      <c r="BS685" s="32"/>
      <c r="BT685" s="32"/>
      <c r="BU685" s="32"/>
      <c r="BV685" s="32"/>
      <c r="BW685" s="32"/>
      <c r="BX685" s="32"/>
      <c r="BY685" s="32"/>
      <c r="BZ685" s="32"/>
      <c r="CA685" s="32"/>
      <c r="CB685" s="32"/>
      <c r="CC685" s="32"/>
      <c r="CD685" s="32"/>
      <c r="CE685" s="32"/>
      <c r="CF685" s="32"/>
      <c r="CG685" s="32"/>
      <c r="CH685" s="32"/>
      <c r="CI685" s="32"/>
      <c r="CJ685" s="32"/>
      <c r="CK685" s="32"/>
      <c r="CL685" s="32"/>
      <c r="CM685" s="32"/>
      <c r="CN685" s="32"/>
      <c r="CO685" s="32"/>
      <c r="CP685" s="32"/>
      <c r="CQ685" s="32"/>
      <c r="CR685" s="32"/>
      <c r="CS685" s="32"/>
      <c r="CT685" s="32"/>
      <c r="CU685" s="32"/>
      <c r="CV685" s="32"/>
      <c r="CW685" s="32"/>
      <c r="CX685" s="32"/>
      <c r="CY685" s="32"/>
      <c r="CZ685" s="32"/>
      <c r="DA685" s="32"/>
      <c r="DB685" s="32"/>
      <c r="DC685" s="32"/>
      <c r="DD685" s="32"/>
      <c r="DE685" s="32"/>
      <c r="DF685" s="32"/>
      <c r="DG685" s="32"/>
      <c r="DH685" s="32"/>
      <c r="DI685" s="32"/>
      <c r="DJ685" s="32"/>
      <c r="DK685" s="32"/>
      <c r="DL685" s="32"/>
      <c r="DM685" s="32"/>
      <c r="DN685" s="32"/>
      <c r="DO685" s="32"/>
      <c r="DP685" s="32"/>
      <c r="DQ685" s="32"/>
      <c r="DR685" s="32"/>
      <c r="DS685" s="32"/>
      <c r="DT685" s="32"/>
      <c r="DU685" s="32"/>
      <c r="DV685" s="32"/>
      <c r="DW685" s="32"/>
      <c r="DX685" s="32"/>
      <c r="DY685" s="32"/>
      <c r="DZ685" s="32"/>
      <c r="EA685" s="32"/>
      <c r="EB685" s="32"/>
      <c r="EC685" s="32"/>
      <c r="ED685" s="32"/>
      <c r="EE685" s="32"/>
      <c r="EF685" s="32"/>
      <c r="EG685" s="32"/>
      <c r="EH685" s="32"/>
      <c r="EI685" s="32"/>
      <c r="EJ685" s="32"/>
      <c r="EK685" s="32"/>
      <c r="EL685" s="32"/>
      <c r="EM685" s="32"/>
      <c r="EN685" s="32"/>
      <c r="EO685" s="32"/>
      <c r="EP685" s="32"/>
      <c r="EQ685" s="32"/>
      <c r="ER685" s="32"/>
      <c r="ES685" s="32"/>
      <c r="ET685" s="32"/>
      <c r="EU685" s="32"/>
      <c r="EV685" s="32"/>
      <c r="EW685" s="32"/>
      <c r="EX685" s="32"/>
      <c r="EY685" s="32"/>
      <c r="EZ685" s="32"/>
      <c r="FA685" s="32"/>
      <c r="FB685" s="32"/>
      <c r="FC685" s="32"/>
      <c r="FD685" s="32"/>
      <c r="FE685" s="32"/>
      <c r="FF685" s="32"/>
      <c r="FG685" s="32"/>
      <c r="FH685" s="32"/>
      <c r="FI685" s="32"/>
      <c r="FJ685" s="32"/>
      <c r="FK685" s="32"/>
      <c r="FL685" s="32"/>
      <c r="FM685" s="32"/>
      <c r="FN685" s="32"/>
      <c r="FO685" s="32"/>
      <c r="FP685" s="32"/>
      <c r="FQ685" s="32"/>
      <c r="FR685" s="32"/>
      <c r="FS685" s="32"/>
      <c r="FT685" s="32"/>
      <c r="FU685" s="32"/>
      <c r="FV685" s="32"/>
      <c r="FW685" s="32"/>
      <c r="FX685" s="32"/>
      <c r="FY685" s="32"/>
      <c r="FZ685" s="32"/>
      <c r="GA685" s="32"/>
      <c r="GB685" s="32"/>
      <c r="GC685" s="32"/>
      <c r="GD685" s="32"/>
      <c r="GE685" s="32"/>
      <c r="GF685" s="32"/>
      <c r="GG685" s="32"/>
      <c r="GH685" s="32"/>
      <c r="GI685" s="32"/>
      <c r="GJ685" s="32"/>
      <c r="GK685" s="32"/>
      <c r="GL685" s="32"/>
      <c r="GM685" s="32"/>
      <c r="GN685" s="32"/>
      <c r="GO685" s="32"/>
      <c r="GP685" s="32"/>
      <c r="GQ685" s="32"/>
      <c r="GR685" s="32"/>
      <c r="GS685" s="32"/>
      <c r="GT685" s="32"/>
      <c r="GU685" s="32"/>
      <c r="GV685" s="32"/>
      <c r="GW685" s="32"/>
      <c r="GX685" s="32"/>
      <c r="GY685" s="32"/>
      <c r="GZ685" s="32"/>
      <c r="HA685" s="32"/>
      <c r="HB685" s="32"/>
      <c r="HC685" s="32"/>
      <c r="HD685" s="32"/>
      <c r="HE685" s="32"/>
      <c r="HF685" s="32"/>
      <c r="HG685" s="32"/>
      <c r="HH685" s="32"/>
      <c r="HI685" s="32"/>
      <c r="HJ685" s="32"/>
      <c r="HK685" s="32"/>
      <c r="HL685" s="32"/>
      <c r="HM685" s="32"/>
      <c r="HN685" s="32"/>
      <c r="HO685" s="32"/>
      <c r="HP685" s="32"/>
      <c r="HQ685" s="32"/>
      <c r="HR685" s="32"/>
      <c r="HS685" s="32"/>
      <c r="HT685" s="32"/>
      <c r="HU685" s="32"/>
      <c r="HV685" s="32"/>
      <c r="HW685" s="32"/>
      <c r="HX685" s="32"/>
      <c r="HY685" s="32"/>
      <c r="HZ685" s="32"/>
      <c r="IA685" s="32"/>
      <c r="IB685" s="32"/>
      <c r="IC685" s="32"/>
      <c r="ID685" s="32"/>
      <c r="IE685" s="32"/>
      <c r="IF685" s="32"/>
      <c r="IG685" s="32"/>
      <c r="IH685" s="32"/>
      <c r="II685" s="32"/>
      <c r="IJ685" s="32"/>
      <c r="IK685" s="32"/>
      <c r="IL685" s="32"/>
      <c r="IM685" s="32"/>
      <c r="IN685" s="32"/>
      <c r="IO685" s="32"/>
      <c r="IP685" s="32"/>
      <c r="IQ685" s="32"/>
    </row>
    <row r="686" spans="1:251" s="46" customFormat="1" ht="18.75" customHeight="1">
      <c r="A686" s="38"/>
      <c r="B686" s="55"/>
      <c r="C686" s="91" t="s">
        <v>150</v>
      </c>
      <c r="D686" s="92"/>
      <c r="E686" s="92"/>
      <c r="F686" s="92"/>
      <c r="G686" s="92"/>
      <c r="H686" s="92"/>
      <c r="I686" s="92"/>
      <c r="J686" s="92"/>
      <c r="K686" s="92"/>
      <c r="L686" s="92"/>
      <c r="M686" s="92"/>
      <c r="N686" s="92"/>
      <c r="O686" s="92"/>
      <c r="P686" s="92"/>
      <c r="Q686" s="92"/>
      <c r="R686" s="92"/>
      <c r="S686" s="92"/>
      <c r="T686" s="92"/>
      <c r="U686" s="92"/>
      <c r="V686" s="92"/>
      <c r="W686" s="92"/>
      <c r="X686" s="92"/>
      <c r="Y686" s="92"/>
      <c r="Z686" s="93"/>
      <c r="AA686" s="94">
        <v>0</v>
      </c>
      <c r="AB686" s="95"/>
      <c r="AC686" s="95"/>
      <c r="AD686" s="95"/>
      <c r="AE686" s="95"/>
      <c r="AF686" s="95"/>
      <c r="AG686" s="95"/>
      <c r="AH686" s="95"/>
      <c r="AI686" s="96"/>
      <c r="AJ686" s="94">
        <v>339129</v>
      </c>
      <c r="AK686" s="95"/>
      <c r="AL686" s="95"/>
      <c r="AM686" s="95"/>
      <c r="AN686" s="95"/>
      <c r="AO686" s="95"/>
      <c r="AP686" s="95"/>
      <c r="AQ686" s="95"/>
      <c r="AR686" s="96"/>
      <c r="AS686" s="97"/>
      <c r="AT686" s="98"/>
      <c r="AU686" s="98"/>
      <c r="AV686" s="98"/>
      <c r="AW686" s="98"/>
      <c r="AX686" s="99"/>
      <c r="AY686" s="32"/>
      <c r="AZ686" s="32"/>
      <c r="BA686" s="32"/>
      <c r="BB686" s="32"/>
      <c r="BC686" s="32"/>
      <c r="BD686" s="32"/>
      <c r="BE686" s="32"/>
      <c r="BF686" s="32"/>
      <c r="BG686" s="32"/>
      <c r="BH686" s="32"/>
      <c r="BI686" s="32"/>
      <c r="BJ686" s="32"/>
      <c r="BK686" s="32"/>
      <c r="BL686" s="32"/>
      <c r="BM686" s="32"/>
      <c r="BN686" s="32"/>
      <c r="BO686" s="32"/>
      <c r="BP686" s="32"/>
      <c r="BQ686" s="32"/>
      <c r="BR686" s="32"/>
      <c r="BS686" s="32"/>
      <c r="BT686" s="32"/>
      <c r="BU686" s="32"/>
      <c r="BV686" s="32"/>
      <c r="BW686" s="32"/>
      <c r="BX686" s="32"/>
      <c r="BY686" s="32"/>
      <c r="BZ686" s="32"/>
      <c r="CA686" s="32"/>
      <c r="CB686" s="32"/>
      <c r="CC686" s="32"/>
      <c r="CD686" s="32"/>
      <c r="CE686" s="32"/>
      <c r="CF686" s="32"/>
      <c r="CG686" s="32"/>
      <c r="CH686" s="32"/>
      <c r="CI686" s="32"/>
      <c r="CJ686" s="32"/>
      <c r="CK686" s="32"/>
      <c r="CL686" s="32"/>
      <c r="CM686" s="32"/>
      <c r="CN686" s="32"/>
      <c r="CO686" s="32"/>
      <c r="CP686" s="32"/>
      <c r="CQ686" s="32"/>
      <c r="CR686" s="32"/>
      <c r="CS686" s="32"/>
      <c r="CT686" s="32"/>
      <c r="CU686" s="32"/>
      <c r="CV686" s="32"/>
      <c r="CW686" s="32"/>
      <c r="CX686" s="32"/>
      <c r="CY686" s="32"/>
      <c r="CZ686" s="32"/>
      <c r="DA686" s="32"/>
      <c r="DB686" s="32"/>
      <c r="DC686" s="32"/>
      <c r="DD686" s="32"/>
      <c r="DE686" s="32"/>
      <c r="DF686" s="32"/>
      <c r="DG686" s="32"/>
      <c r="DH686" s="32"/>
      <c r="DI686" s="32"/>
      <c r="DJ686" s="32"/>
      <c r="DK686" s="32"/>
      <c r="DL686" s="32"/>
      <c r="DM686" s="32"/>
      <c r="DN686" s="32"/>
      <c r="DO686" s="32"/>
      <c r="DP686" s="32"/>
      <c r="DQ686" s="32"/>
      <c r="DR686" s="32"/>
      <c r="DS686" s="32"/>
      <c r="DT686" s="32"/>
      <c r="DU686" s="32"/>
      <c r="DV686" s="32"/>
      <c r="DW686" s="32"/>
      <c r="DX686" s="32"/>
      <c r="DY686" s="32"/>
      <c r="DZ686" s="32"/>
      <c r="EA686" s="32"/>
      <c r="EB686" s="32"/>
      <c r="EC686" s="32"/>
      <c r="ED686" s="32"/>
      <c r="EE686" s="32"/>
      <c r="EF686" s="32"/>
      <c r="EG686" s="32"/>
      <c r="EH686" s="32"/>
      <c r="EI686" s="32"/>
      <c r="EJ686" s="32"/>
      <c r="EK686" s="32"/>
      <c r="EL686" s="32"/>
      <c r="EM686" s="32"/>
      <c r="EN686" s="32"/>
      <c r="EO686" s="32"/>
      <c r="EP686" s="32"/>
      <c r="EQ686" s="32"/>
      <c r="ER686" s="32"/>
      <c r="ES686" s="32"/>
      <c r="ET686" s="32"/>
      <c r="EU686" s="32"/>
      <c r="EV686" s="32"/>
      <c r="EW686" s="32"/>
      <c r="EX686" s="32"/>
      <c r="EY686" s="32"/>
      <c r="EZ686" s="32"/>
      <c r="FA686" s="32"/>
      <c r="FB686" s="32"/>
      <c r="FC686" s="32"/>
      <c r="FD686" s="32"/>
      <c r="FE686" s="32"/>
      <c r="FF686" s="32"/>
      <c r="FG686" s="32"/>
      <c r="FH686" s="32"/>
      <c r="FI686" s="32"/>
      <c r="FJ686" s="32"/>
      <c r="FK686" s="32"/>
      <c r="FL686" s="32"/>
      <c r="FM686" s="32"/>
      <c r="FN686" s="32"/>
      <c r="FO686" s="32"/>
      <c r="FP686" s="32"/>
      <c r="FQ686" s="32"/>
      <c r="FR686" s="32"/>
      <c r="FS686" s="32"/>
      <c r="FT686" s="32"/>
      <c r="FU686" s="32"/>
      <c r="FV686" s="32"/>
      <c r="FW686" s="32"/>
      <c r="FX686" s="32"/>
      <c r="FY686" s="32"/>
      <c r="FZ686" s="32"/>
      <c r="GA686" s="32"/>
      <c r="GB686" s="32"/>
      <c r="GC686" s="32"/>
      <c r="GD686" s="32"/>
      <c r="GE686" s="32"/>
      <c r="GF686" s="32"/>
      <c r="GG686" s="32"/>
      <c r="GH686" s="32"/>
      <c r="GI686" s="32"/>
      <c r="GJ686" s="32"/>
      <c r="GK686" s="32"/>
      <c r="GL686" s="32"/>
      <c r="GM686" s="32"/>
      <c r="GN686" s="32"/>
      <c r="GO686" s="32"/>
      <c r="GP686" s="32"/>
      <c r="GQ686" s="32"/>
      <c r="GR686" s="32"/>
      <c r="GS686" s="32"/>
      <c r="GT686" s="32"/>
      <c r="GU686" s="32"/>
      <c r="GV686" s="32"/>
      <c r="GW686" s="32"/>
      <c r="GX686" s="32"/>
      <c r="GY686" s="32"/>
      <c r="GZ686" s="32"/>
      <c r="HA686" s="32"/>
      <c r="HB686" s="32"/>
      <c r="HC686" s="32"/>
      <c r="HD686" s="32"/>
      <c r="HE686" s="32"/>
      <c r="HF686" s="32"/>
      <c r="HG686" s="32"/>
      <c r="HH686" s="32"/>
      <c r="HI686" s="32"/>
      <c r="HJ686" s="32"/>
      <c r="HK686" s="32"/>
      <c r="HL686" s="32"/>
      <c r="HM686" s="32"/>
      <c r="HN686" s="32"/>
      <c r="HO686" s="32"/>
      <c r="HP686" s="32"/>
      <c r="HQ686" s="32"/>
      <c r="HR686" s="32"/>
      <c r="HS686" s="32"/>
      <c r="HT686" s="32"/>
      <c r="HU686" s="32"/>
      <c r="HV686" s="32"/>
      <c r="HW686" s="32"/>
      <c r="HX686" s="32"/>
      <c r="HY686" s="32"/>
      <c r="HZ686" s="32"/>
      <c r="IA686" s="32"/>
      <c r="IB686" s="32"/>
      <c r="IC686" s="32"/>
      <c r="ID686" s="32"/>
      <c r="IE686" s="32"/>
      <c r="IF686" s="32"/>
      <c r="IG686" s="32"/>
      <c r="IH686" s="32"/>
      <c r="II686" s="32"/>
      <c r="IJ686" s="32"/>
      <c r="IK686" s="32"/>
      <c r="IL686" s="32"/>
      <c r="IM686" s="32"/>
      <c r="IN686" s="32"/>
      <c r="IO686" s="32"/>
      <c r="IP686" s="32"/>
      <c r="IQ686" s="32"/>
    </row>
    <row r="687" spans="1:251" s="46" customFormat="1" ht="18.75" customHeight="1">
      <c r="A687" s="38"/>
      <c r="B687" s="55"/>
      <c r="C687" s="91" t="s">
        <v>151</v>
      </c>
      <c r="D687" s="92"/>
      <c r="E687" s="92"/>
      <c r="F687" s="92"/>
      <c r="G687" s="92"/>
      <c r="H687" s="92"/>
      <c r="I687" s="92"/>
      <c r="J687" s="92"/>
      <c r="K687" s="92"/>
      <c r="L687" s="92"/>
      <c r="M687" s="92"/>
      <c r="N687" s="92"/>
      <c r="O687" s="92"/>
      <c r="P687" s="92"/>
      <c r="Q687" s="92"/>
      <c r="R687" s="92"/>
      <c r="S687" s="92"/>
      <c r="T687" s="92"/>
      <c r="U687" s="92"/>
      <c r="V687" s="92"/>
      <c r="W687" s="92"/>
      <c r="X687" s="92"/>
      <c r="Y687" s="92"/>
      <c r="Z687" s="93"/>
      <c r="AA687" s="94">
        <v>0</v>
      </c>
      <c r="AB687" s="95"/>
      <c r="AC687" s="95"/>
      <c r="AD687" s="95"/>
      <c r="AE687" s="95"/>
      <c r="AF687" s="95"/>
      <c r="AG687" s="95"/>
      <c r="AH687" s="95"/>
      <c r="AI687" s="96"/>
      <c r="AJ687" s="94">
        <v>139380</v>
      </c>
      <c r="AK687" s="95"/>
      <c r="AL687" s="95"/>
      <c r="AM687" s="95"/>
      <c r="AN687" s="95"/>
      <c r="AO687" s="95"/>
      <c r="AP687" s="95"/>
      <c r="AQ687" s="95"/>
      <c r="AR687" s="96"/>
      <c r="AS687" s="97"/>
      <c r="AT687" s="98"/>
      <c r="AU687" s="98"/>
      <c r="AV687" s="98"/>
      <c r="AW687" s="98"/>
      <c r="AX687" s="99"/>
      <c r="AY687" s="32"/>
      <c r="AZ687" s="32"/>
      <c r="BA687" s="32"/>
      <c r="BB687" s="32"/>
      <c r="BC687" s="32"/>
      <c r="BD687" s="32"/>
      <c r="BE687" s="32"/>
      <c r="BF687" s="32"/>
      <c r="BG687" s="32"/>
      <c r="BH687" s="32"/>
      <c r="BI687" s="32"/>
      <c r="BJ687" s="32"/>
      <c r="BK687" s="32"/>
      <c r="BL687" s="32"/>
      <c r="BM687" s="32"/>
      <c r="BN687" s="32"/>
      <c r="BO687" s="32"/>
      <c r="BP687" s="32"/>
      <c r="BQ687" s="32"/>
      <c r="BR687" s="32"/>
      <c r="BS687" s="32"/>
      <c r="BT687" s="32"/>
      <c r="BU687" s="32"/>
      <c r="BV687" s="32"/>
      <c r="BW687" s="32"/>
      <c r="BX687" s="32"/>
      <c r="BY687" s="32"/>
      <c r="BZ687" s="32"/>
      <c r="CA687" s="32"/>
      <c r="CB687" s="32"/>
      <c r="CC687" s="32"/>
      <c r="CD687" s="32"/>
      <c r="CE687" s="32"/>
      <c r="CF687" s="32"/>
      <c r="CG687" s="32"/>
      <c r="CH687" s="32"/>
      <c r="CI687" s="32"/>
      <c r="CJ687" s="32"/>
      <c r="CK687" s="32"/>
      <c r="CL687" s="32"/>
      <c r="CM687" s="32"/>
      <c r="CN687" s="32"/>
      <c r="CO687" s="32"/>
      <c r="CP687" s="32"/>
      <c r="CQ687" s="32"/>
      <c r="CR687" s="32"/>
      <c r="CS687" s="32"/>
      <c r="CT687" s="32"/>
      <c r="CU687" s="32"/>
      <c r="CV687" s="32"/>
      <c r="CW687" s="32"/>
      <c r="CX687" s="32"/>
      <c r="CY687" s="32"/>
      <c r="CZ687" s="32"/>
      <c r="DA687" s="32"/>
      <c r="DB687" s="32"/>
      <c r="DC687" s="32"/>
      <c r="DD687" s="32"/>
      <c r="DE687" s="32"/>
      <c r="DF687" s="32"/>
      <c r="DG687" s="32"/>
      <c r="DH687" s="32"/>
      <c r="DI687" s="32"/>
      <c r="DJ687" s="32"/>
      <c r="DK687" s="32"/>
      <c r="DL687" s="32"/>
      <c r="DM687" s="32"/>
      <c r="DN687" s="32"/>
      <c r="DO687" s="32"/>
      <c r="DP687" s="32"/>
      <c r="DQ687" s="32"/>
      <c r="DR687" s="32"/>
      <c r="DS687" s="32"/>
      <c r="DT687" s="32"/>
      <c r="DU687" s="32"/>
      <c r="DV687" s="32"/>
      <c r="DW687" s="32"/>
      <c r="DX687" s="32"/>
      <c r="DY687" s="32"/>
      <c r="DZ687" s="32"/>
      <c r="EA687" s="32"/>
      <c r="EB687" s="32"/>
      <c r="EC687" s="32"/>
      <c r="ED687" s="32"/>
      <c r="EE687" s="32"/>
      <c r="EF687" s="32"/>
      <c r="EG687" s="32"/>
      <c r="EH687" s="32"/>
      <c r="EI687" s="32"/>
      <c r="EJ687" s="32"/>
      <c r="EK687" s="32"/>
      <c r="EL687" s="32"/>
      <c r="EM687" s="32"/>
      <c r="EN687" s="32"/>
      <c r="EO687" s="32"/>
      <c r="EP687" s="32"/>
      <c r="EQ687" s="32"/>
      <c r="ER687" s="32"/>
      <c r="ES687" s="32"/>
      <c r="ET687" s="32"/>
      <c r="EU687" s="32"/>
      <c r="EV687" s="32"/>
      <c r="EW687" s="32"/>
      <c r="EX687" s="32"/>
      <c r="EY687" s="32"/>
      <c r="EZ687" s="32"/>
      <c r="FA687" s="32"/>
      <c r="FB687" s="32"/>
      <c r="FC687" s="32"/>
      <c r="FD687" s="32"/>
      <c r="FE687" s="32"/>
      <c r="FF687" s="32"/>
      <c r="FG687" s="32"/>
      <c r="FH687" s="32"/>
      <c r="FI687" s="32"/>
      <c r="FJ687" s="32"/>
      <c r="FK687" s="32"/>
      <c r="FL687" s="32"/>
      <c r="FM687" s="32"/>
      <c r="FN687" s="32"/>
      <c r="FO687" s="32"/>
      <c r="FP687" s="32"/>
      <c r="FQ687" s="32"/>
      <c r="FR687" s="32"/>
      <c r="FS687" s="32"/>
      <c r="FT687" s="32"/>
      <c r="FU687" s="32"/>
      <c r="FV687" s="32"/>
      <c r="FW687" s="32"/>
      <c r="FX687" s="32"/>
      <c r="FY687" s="32"/>
      <c r="FZ687" s="32"/>
      <c r="GA687" s="32"/>
      <c r="GB687" s="32"/>
      <c r="GC687" s="32"/>
      <c r="GD687" s="32"/>
      <c r="GE687" s="32"/>
      <c r="GF687" s="32"/>
      <c r="GG687" s="32"/>
      <c r="GH687" s="32"/>
      <c r="GI687" s="32"/>
      <c r="GJ687" s="32"/>
      <c r="GK687" s="32"/>
      <c r="GL687" s="32"/>
      <c r="GM687" s="32"/>
      <c r="GN687" s="32"/>
      <c r="GO687" s="32"/>
      <c r="GP687" s="32"/>
      <c r="GQ687" s="32"/>
      <c r="GR687" s="32"/>
      <c r="GS687" s="32"/>
      <c r="GT687" s="32"/>
      <c r="GU687" s="32"/>
      <c r="GV687" s="32"/>
      <c r="GW687" s="32"/>
      <c r="GX687" s="32"/>
      <c r="GY687" s="32"/>
      <c r="GZ687" s="32"/>
      <c r="HA687" s="32"/>
      <c r="HB687" s="32"/>
      <c r="HC687" s="32"/>
      <c r="HD687" s="32"/>
      <c r="HE687" s="32"/>
      <c r="HF687" s="32"/>
      <c r="HG687" s="32"/>
      <c r="HH687" s="32"/>
      <c r="HI687" s="32"/>
      <c r="HJ687" s="32"/>
      <c r="HK687" s="32"/>
      <c r="HL687" s="32"/>
      <c r="HM687" s="32"/>
      <c r="HN687" s="32"/>
      <c r="HO687" s="32"/>
      <c r="HP687" s="32"/>
      <c r="HQ687" s="32"/>
      <c r="HR687" s="32"/>
      <c r="HS687" s="32"/>
      <c r="HT687" s="32"/>
      <c r="HU687" s="32"/>
      <c r="HV687" s="32"/>
      <c r="HW687" s="32"/>
      <c r="HX687" s="32"/>
      <c r="HY687" s="32"/>
      <c r="HZ687" s="32"/>
      <c r="IA687" s="32"/>
      <c r="IB687" s="32"/>
      <c r="IC687" s="32"/>
      <c r="ID687" s="32"/>
      <c r="IE687" s="32"/>
      <c r="IF687" s="32"/>
      <c r="IG687" s="32"/>
      <c r="IH687" s="32"/>
      <c r="II687" s="32"/>
      <c r="IJ687" s="32"/>
      <c r="IK687" s="32"/>
      <c r="IL687" s="32"/>
      <c r="IM687" s="32"/>
      <c r="IN687" s="32"/>
      <c r="IO687" s="32"/>
      <c r="IP687" s="32"/>
      <c r="IQ687" s="32"/>
    </row>
    <row r="688" spans="1:251" s="46" customFormat="1" ht="18.75" customHeight="1">
      <c r="A688" s="38"/>
      <c r="B688" s="55"/>
      <c r="C688" s="91" t="s">
        <v>152</v>
      </c>
      <c r="D688" s="92"/>
      <c r="E688" s="92"/>
      <c r="F688" s="92"/>
      <c r="G688" s="92"/>
      <c r="H688" s="92"/>
      <c r="I688" s="92"/>
      <c r="J688" s="92"/>
      <c r="K688" s="92"/>
      <c r="L688" s="92"/>
      <c r="M688" s="92"/>
      <c r="N688" s="92"/>
      <c r="O688" s="92"/>
      <c r="P688" s="92"/>
      <c r="Q688" s="92"/>
      <c r="R688" s="92"/>
      <c r="S688" s="92"/>
      <c r="T688" s="92"/>
      <c r="U688" s="92"/>
      <c r="V688" s="92"/>
      <c r="W688" s="92"/>
      <c r="X688" s="92"/>
      <c r="Y688" s="92"/>
      <c r="Z688" s="93"/>
      <c r="AA688" s="94">
        <v>0</v>
      </c>
      <c r="AB688" s="95"/>
      <c r="AC688" s="95"/>
      <c r="AD688" s="95"/>
      <c r="AE688" s="95"/>
      <c r="AF688" s="95"/>
      <c r="AG688" s="95"/>
      <c r="AH688" s="95"/>
      <c r="AI688" s="96"/>
      <c r="AJ688" s="94">
        <v>108978</v>
      </c>
      <c r="AK688" s="95"/>
      <c r="AL688" s="95"/>
      <c r="AM688" s="95"/>
      <c r="AN688" s="95"/>
      <c r="AO688" s="95"/>
      <c r="AP688" s="95"/>
      <c r="AQ688" s="95"/>
      <c r="AR688" s="96"/>
      <c r="AS688" s="97"/>
      <c r="AT688" s="98"/>
      <c r="AU688" s="98"/>
      <c r="AV688" s="98"/>
      <c r="AW688" s="98"/>
      <c r="AX688" s="99"/>
      <c r="AY688" s="32"/>
      <c r="AZ688" s="32"/>
      <c r="BA688" s="32"/>
      <c r="BB688" s="32"/>
      <c r="BC688" s="32"/>
      <c r="BD688" s="32"/>
      <c r="BE688" s="32"/>
      <c r="BF688" s="32"/>
      <c r="BG688" s="32"/>
      <c r="BH688" s="32"/>
      <c r="BI688" s="32"/>
      <c r="BJ688" s="32"/>
      <c r="BK688" s="32"/>
      <c r="BL688" s="32"/>
      <c r="BM688" s="32"/>
      <c r="BN688" s="32"/>
      <c r="BO688" s="32"/>
      <c r="BP688" s="32"/>
      <c r="BQ688" s="32"/>
      <c r="BR688" s="32"/>
      <c r="BS688" s="32"/>
      <c r="BT688" s="32"/>
      <c r="BU688" s="32"/>
      <c r="BV688" s="32"/>
      <c r="BW688" s="32"/>
      <c r="BX688" s="32"/>
      <c r="BY688" s="32"/>
      <c r="BZ688" s="32"/>
      <c r="CA688" s="32"/>
      <c r="CB688" s="32"/>
      <c r="CC688" s="32"/>
      <c r="CD688" s="32"/>
      <c r="CE688" s="32"/>
      <c r="CF688" s="32"/>
      <c r="CG688" s="32"/>
      <c r="CH688" s="32"/>
      <c r="CI688" s="32"/>
      <c r="CJ688" s="32"/>
      <c r="CK688" s="32"/>
      <c r="CL688" s="32"/>
      <c r="CM688" s="32"/>
      <c r="CN688" s="32"/>
      <c r="CO688" s="32"/>
      <c r="CP688" s="32"/>
      <c r="CQ688" s="32"/>
      <c r="CR688" s="32"/>
      <c r="CS688" s="32"/>
      <c r="CT688" s="32"/>
      <c r="CU688" s="32"/>
      <c r="CV688" s="32"/>
      <c r="CW688" s="32"/>
      <c r="CX688" s="32"/>
      <c r="CY688" s="32"/>
      <c r="CZ688" s="32"/>
      <c r="DA688" s="32"/>
      <c r="DB688" s="32"/>
      <c r="DC688" s="32"/>
      <c r="DD688" s="32"/>
      <c r="DE688" s="32"/>
      <c r="DF688" s="32"/>
      <c r="DG688" s="32"/>
      <c r="DH688" s="32"/>
      <c r="DI688" s="32"/>
      <c r="DJ688" s="32"/>
      <c r="DK688" s="32"/>
      <c r="DL688" s="32"/>
      <c r="DM688" s="32"/>
      <c r="DN688" s="32"/>
      <c r="DO688" s="32"/>
      <c r="DP688" s="32"/>
      <c r="DQ688" s="32"/>
      <c r="DR688" s="32"/>
      <c r="DS688" s="32"/>
      <c r="DT688" s="32"/>
      <c r="DU688" s="32"/>
      <c r="DV688" s="32"/>
      <c r="DW688" s="32"/>
      <c r="DX688" s="32"/>
      <c r="DY688" s="32"/>
      <c r="DZ688" s="32"/>
      <c r="EA688" s="32"/>
      <c r="EB688" s="32"/>
      <c r="EC688" s="32"/>
      <c r="ED688" s="32"/>
      <c r="EE688" s="32"/>
      <c r="EF688" s="32"/>
      <c r="EG688" s="32"/>
      <c r="EH688" s="32"/>
      <c r="EI688" s="32"/>
      <c r="EJ688" s="32"/>
      <c r="EK688" s="32"/>
      <c r="EL688" s="32"/>
      <c r="EM688" s="32"/>
      <c r="EN688" s="32"/>
      <c r="EO688" s="32"/>
      <c r="EP688" s="32"/>
      <c r="EQ688" s="32"/>
      <c r="ER688" s="32"/>
      <c r="ES688" s="32"/>
      <c r="ET688" s="32"/>
      <c r="EU688" s="32"/>
      <c r="EV688" s="32"/>
      <c r="EW688" s="32"/>
      <c r="EX688" s="32"/>
      <c r="EY688" s="32"/>
      <c r="EZ688" s="32"/>
      <c r="FA688" s="32"/>
      <c r="FB688" s="32"/>
      <c r="FC688" s="32"/>
      <c r="FD688" s="32"/>
      <c r="FE688" s="32"/>
      <c r="FF688" s="32"/>
      <c r="FG688" s="32"/>
      <c r="FH688" s="32"/>
      <c r="FI688" s="32"/>
      <c r="FJ688" s="32"/>
      <c r="FK688" s="32"/>
      <c r="FL688" s="32"/>
      <c r="FM688" s="32"/>
      <c r="FN688" s="32"/>
      <c r="FO688" s="32"/>
      <c r="FP688" s="32"/>
      <c r="FQ688" s="32"/>
      <c r="FR688" s="32"/>
      <c r="FS688" s="32"/>
      <c r="FT688" s="32"/>
      <c r="FU688" s="32"/>
      <c r="FV688" s="32"/>
      <c r="FW688" s="32"/>
      <c r="FX688" s="32"/>
      <c r="FY688" s="32"/>
      <c r="FZ688" s="32"/>
      <c r="GA688" s="32"/>
      <c r="GB688" s="32"/>
      <c r="GC688" s="32"/>
      <c r="GD688" s="32"/>
      <c r="GE688" s="32"/>
      <c r="GF688" s="32"/>
      <c r="GG688" s="32"/>
      <c r="GH688" s="32"/>
      <c r="GI688" s="32"/>
      <c r="GJ688" s="32"/>
      <c r="GK688" s="32"/>
      <c r="GL688" s="32"/>
      <c r="GM688" s="32"/>
      <c r="GN688" s="32"/>
      <c r="GO688" s="32"/>
      <c r="GP688" s="32"/>
      <c r="GQ688" s="32"/>
      <c r="GR688" s="32"/>
      <c r="GS688" s="32"/>
      <c r="GT688" s="32"/>
      <c r="GU688" s="32"/>
      <c r="GV688" s="32"/>
      <c r="GW688" s="32"/>
      <c r="GX688" s="32"/>
      <c r="GY688" s="32"/>
      <c r="GZ688" s="32"/>
      <c r="HA688" s="32"/>
      <c r="HB688" s="32"/>
      <c r="HC688" s="32"/>
      <c r="HD688" s="32"/>
      <c r="HE688" s="32"/>
      <c r="HF688" s="32"/>
      <c r="HG688" s="32"/>
      <c r="HH688" s="32"/>
      <c r="HI688" s="32"/>
      <c r="HJ688" s="32"/>
      <c r="HK688" s="32"/>
      <c r="HL688" s="32"/>
      <c r="HM688" s="32"/>
      <c r="HN688" s="32"/>
      <c r="HO688" s="32"/>
      <c r="HP688" s="32"/>
      <c r="HQ688" s="32"/>
      <c r="HR688" s="32"/>
      <c r="HS688" s="32"/>
      <c r="HT688" s="32"/>
      <c r="HU688" s="32"/>
      <c r="HV688" s="32"/>
      <c r="HW688" s="32"/>
      <c r="HX688" s="32"/>
      <c r="HY688" s="32"/>
      <c r="HZ688" s="32"/>
      <c r="IA688" s="32"/>
      <c r="IB688" s="32"/>
      <c r="IC688" s="32"/>
      <c r="ID688" s="32"/>
      <c r="IE688" s="32"/>
      <c r="IF688" s="32"/>
      <c r="IG688" s="32"/>
      <c r="IH688" s="32"/>
      <c r="II688" s="32"/>
      <c r="IJ688" s="32"/>
      <c r="IK688" s="32"/>
      <c r="IL688" s="32"/>
      <c r="IM688" s="32"/>
      <c r="IN688" s="32"/>
      <c r="IO688" s="32"/>
      <c r="IP688" s="32"/>
      <c r="IQ688" s="32"/>
    </row>
    <row r="689" spans="1:251" s="46" customFormat="1" ht="18.75" customHeight="1">
      <c r="A689" s="38"/>
      <c r="B689" s="55"/>
      <c r="C689" s="91" t="s">
        <v>153</v>
      </c>
      <c r="D689" s="92"/>
      <c r="E689" s="92"/>
      <c r="F689" s="92"/>
      <c r="G689" s="92"/>
      <c r="H689" s="92"/>
      <c r="I689" s="92"/>
      <c r="J689" s="92"/>
      <c r="K689" s="92"/>
      <c r="L689" s="92"/>
      <c r="M689" s="92"/>
      <c r="N689" s="92"/>
      <c r="O689" s="92"/>
      <c r="P689" s="92"/>
      <c r="Q689" s="92"/>
      <c r="R689" s="92"/>
      <c r="S689" s="92"/>
      <c r="T689" s="92"/>
      <c r="U689" s="92"/>
      <c r="V689" s="92"/>
      <c r="W689" s="92"/>
      <c r="X689" s="92"/>
      <c r="Y689" s="92"/>
      <c r="Z689" s="93"/>
      <c r="AA689" s="94">
        <v>0</v>
      </c>
      <c r="AB689" s="95"/>
      <c r="AC689" s="95"/>
      <c r="AD689" s="95"/>
      <c r="AE689" s="95"/>
      <c r="AF689" s="95"/>
      <c r="AG689" s="95"/>
      <c r="AH689" s="95"/>
      <c r="AI689" s="96"/>
      <c r="AJ689" s="94">
        <v>98685</v>
      </c>
      <c r="AK689" s="95"/>
      <c r="AL689" s="95"/>
      <c r="AM689" s="95"/>
      <c r="AN689" s="95"/>
      <c r="AO689" s="95"/>
      <c r="AP689" s="95"/>
      <c r="AQ689" s="95"/>
      <c r="AR689" s="96"/>
      <c r="AS689" s="97"/>
      <c r="AT689" s="98"/>
      <c r="AU689" s="98"/>
      <c r="AV689" s="98"/>
      <c r="AW689" s="98"/>
      <c r="AX689" s="99"/>
      <c r="AY689" s="32"/>
      <c r="AZ689" s="32"/>
      <c r="BA689" s="32"/>
      <c r="BB689" s="32"/>
      <c r="BC689" s="32"/>
      <c r="BD689" s="32"/>
      <c r="BE689" s="32"/>
      <c r="BF689" s="32"/>
      <c r="BG689" s="32"/>
      <c r="BH689" s="32"/>
      <c r="BI689" s="32"/>
      <c r="BJ689" s="32"/>
      <c r="BK689" s="32"/>
      <c r="BL689" s="32"/>
      <c r="BM689" s="32"/>
      <c r="BN689" s="32"/>
      <c r="BO689" s="32"/>
      <c r="BP689" s="32"/>
      <c r="BQ689" s="32"/>
      <c r="BR689" s="32"/>
      <c r="BS689" s="32"/>
      <c r="BT689" s="32"/>
      <c r="BU689" s="32"/>
      <c r="BV689" s="32"/>
      <c r="BW689" s="32"/>
      <c r="BX689" s="32"/>
      <c r="BY689" s="32"/>
      <c r="BZ689" s="32"/>
      <c r="CA689" s="32"/>
      <c r="CB689" s="32"/>
      <c r="CC689" s="32"/>
      <c r="CD689" s="32"/>
      <c r="CE689" s="32"/>
      <c r="CF689" s="32"/>
      <c r="CG689" s="32"/>
      <c r="CH689" s="32"/>
      <c r="CI689" s="32"/>
      <c r="CJ689" s="32"/>
      <c r="CK689" s="32"/>
      <c r="CL689" s="32"/>
      <c r="CM689" s="32"/>
      <c r="CN689" s="32"/>
      <c r="CO689" s="32"/>
      <c r="CP689" s="32"/>
      <c r="CQ689" s="32"/>
      <c r="CR689" s="32"/>
      <c r="CS689" s="32"/>
      <c r="CT689" s="32"/>
      <c r="CU689" s="32"/>
      <c r="CV689" s="32"/>
      <c r="CW689" s="32"/>
      <c r="CX689" s="32"/>
      <c r="CY689" s="32"/>
      <c r="CZ689" s="32"/>
      <c r="DA689" s="32"/>
      <c r="DB689" s="32"/>
      <c r="DC689" s="32"/>
      <c r="DD689" s="32"/>
      <c r="DE689" s="32"/>
      <c r="DF689" s="32"/>
      <c r="DG689" s="32"/>
      <c r="DH689" s="32"/>
      <c r="DI689" s="32"/>
      <c r="DJ689" s="32"/>
      <c r="DK689" s="32"/>
      <c r="DL689" s="32"/>
      <c r="DM689" s="32"/>
      <c r="DN689" s="32"/>
      <c r="DO689" s="32"/>
      <c r="DP689" s="32"/>
      <c r="DQ689" s="32"/>
      <c r="DR689" s="32"/>
      <c r="DS689" s="32"/>
      <c r="DT689" s="32"/>
      <c r="DU689" s="32"/>
      <c r="DV689" s="32"/>
      <c r="DW689" s="32"/>
      <c r="DX689" s="32"/>
      <c r="DY689" s="32"/>
      <c r="DZ689" s="32"/>
      <c r="EA689" s="32"/>
      <c r="EB689" s="32"/>
      <c r="EC689" s="32"/>
      <c r="ED689" s="32"/>
      <c r="EE689" s="32"/>
      <c r="EF689" s="32"/>
      <c r="EG689" s="32"/>
      <c r="EH689" s="32"/>
      <c r="EI689" s="32"/>
      <c r="EJ689" s="32"/>
      <c r="EK689" s="32"/>
      <c r="EL689" s="32"/>
      <c r="EM689" s="32"/>
      <c r="EN689" s="32"/>
      <c r="EO689" s="32"/>
      <c r="EP689" s="32"/>
      <c r="EQ689" s="32"/>
      <c r="ER689" s="32"/>
      <c r="ES689" s="32"/>
      <c r="ET689" s="32"/>
      <c r="EU689" s="32"/>
      <c r="EV689" s="32"/>
      <c r="EW689" s="32"/>
      <c r="EX689" s="32"/>
      <c r="EY689" s="32"/>
      <c r="EZ689" s="32"/>
      <c r="FA689" s="32"/>
      <c r="FB689" s="32"/>
      <c r="FC689" s="32"/>
      <c r="FD689" s="32"/>
      <c r="FE689" s="32"/>
      <c r="FF689" s="32"/>
      <c r="FG689" s="32"/>
      <c r="FH689" s="32"/>
      <c r="FI689" s="32"/>
      <c r="FJ689" s="32"/>
      <c r="FK689" s="32"/>
      <c r="FL689" s="32"/>
      <c r="FM689" s="32"/>
      <c r="FN689" s="32"/>
      <c r="FO689" s="32"/>
      <c r="FP689" s="32"/>
      <c r="FQ689" s="32"/>
      <c r="FR689" s="32"/>
      <c r="FS689" s="32"/>
      <c r="FT689" s="32"/>
      <c r="FU689" s="32"/>
      <c r="FV689" s="32"/>
      <c r="FW689" s="32"/>
      <c r="FX689" s="32"/>
      <c r="FY689" s="32"/>
      <c r="FZ689" s="32"/>
      <c r="GA689" s="32"/>
      <c r="GB689" s="32"/>
      <c r="GC689" s="32"/>
      <c r="GD689" s="32"/>
      <c r="GE689" s="32"/>
      <c r="GF689" s="32"/>
      <c r="GG689" s="32"/>
      <c r="GH689" s="32"/>
      <c r="GI689" s="32"/>
      <c r="GJ689" s="32"/>
      <c r="GK689" s="32"/>
      <c r="GL689" s="32"/>
      <c r="GM689" s="32"/>
      <c r="GN689" s="32"/>
      <c r="GO689" s="32"/>
      <c r="GP689" s="32"/>
      <c r="GQ689" s="32"/>
      <c r="GR689" s="32"/>
      <c r="GS689" s="32"/>
      <c r="GT689" s="32"/>
      <c r="GU689" s="32"/>
      <c r="GV689" s="32"/>
      <c r="GW689" s="32"/>
      <c r="GX689" s="32"/>
      <c r="GY689" s="32"/>
      <c r="GZ689" s="32"/>
      <c r="HA689" s="32"/>
      <c r="HB689" s="32"/>
      <c r="HC689" s="32"/>
      <c r="HD689" s="32"/>
      <c r="HE689" s="32"/>
      <c r="HF689" s="32"/>
      <c r="HG689" s="32"/>
      <c r="HH689" s="32"/>
      <c r="HI689" s="32"/>
      <c r="HJ689" s="32"/>
      <c r="HK689" s="32"/>
      <c r="HL689" s="32"/>
      <c r="HM689" s="32"/>
      <c r="HN689" s="32"/>
      <c r="HO689" s="32"/>
      <c r="HP689" s="32"/>
      <c r="HQ689" s="32"/>
      <c r="HR689" s="32"/>
      <c r="HS689" s="32"/>
      <c r="HT689" s="32"/>
      <c r="HU689" s="32"/>
      <c r="HV689" s="32"/>
      <c r="HW689" s="32"/>
      <c r="HX689" s="32"/>
      <c r="HY689" s="32"/>
      <c r="HZ689" s="32"/>
      <c r="IA689" s="32"/>
      <c r="IB689" s="32"/>
      <c r="IC689" s="32"/>
      <c r="ID689" s="32"/>
      <c r="IE689" s="32"/>
      <c r="IF689" s="32"/>
      <c r="IG689" s="32"/>
      <c r="IH689" s="32"/>
      <c r="II689" s="32"/>
      <c r="IJ689" s="32"/>
      <c r="IK689" s="32"/>
      <c r="IL689" s="32"/>
      <c r="IM689" s="32"/>
      <c r="IN689" s="32"/>
      <c r="IO689" s="32"/>
      <c r="IP689" s="32"/>
      <c r="IQ689" s="32"/>
    </row>
    <row r="690" spans="1:251" s="46" customFormat="1" ht="18.75" customHeight="1">
      <c r="A690" s="38"/>
      <c r="B690" s="55"/>
      <c r="C690" s="91" t="s">
        <v>154</v>
      </c>
      <c r="D690" s="92"/>
      <c r="E690" s="92"/>
      <c r="F690" s="92"/>
      <c r="G690" s="92"/>
      <c r="H690" s="92"/>
      <c r="I690" s="92"/>
      <c r="J690" s="92"/>
      <c r="K690" s="92"/>
      <c r="L690" s="92"/>
      <c r="M690" s="92"/>
      <c r="N690" s="92"/>
      <c r="O690" s="92"/>
      <c r="P690" s="92"/>
      <c r="Q690" s="92"/>
      <c r="R690" s="92"/>
      <c r="S690" s="92"/>
      <c r="T690" s="92"/>
      <c r="U690" s="92"/>
      <c r="V690" s="92"/>
      <c r="W690" s="92"/>
      <c r="X690" s="92"/>
      <c r="Y690" s="92"/>
      <c r="Z690" s="93"/>
      <c r="AA690" s="94">
        <v>0</v>
      </c>
      <c r="AB690" s="95"/>
      <c r="AC690" s="95"/>
      <c r="AD690" s="95"/>
      <c r="AE690" s="95"/>
      <c r="AF690" s="95"/>
      <c r="AG690" s="95"/>
      <c r="AH690" s="95"/>
      <c r="AI690" s="96"/>
      <c r="AJ690" s="94">
        <v>82246</v>
      </c>
      <c r="AK690" s="95"/>
      <c r="AL690" s="95"/>
      <c r="AM690" s="95"/>
      <c r="AN690" s="95"/>
      <c r="AO690" s="95"/>
      <c r="AP690" s="95"/>
      <c r="AQ690" s="95"/>
      <c r="AR690" s="96"/>
      <c r="AS690" s="97"/>
      <c r="AT690" s="98"/>
      <c r="AU690" s="98"/>
      <c r="AV690" s="98"/>
      <c r="AW690" s="98"/>
      <c r="AX690" s="99"/>
      <c r="AY690" s="32"/>
      <c r="AZ690" s="32"/>
      <c r="BA690" s="32"/>
      <c r="BB690" s="32"/>
      <c r="BC690" s="32"/>
      <c r="BD690" s="32"/>
      <c r="BE690" s="32"/>
      <c r="BF690" s="32"/>
      <c r="BG690" s="32"/>
      <c r="BH690" s="32"/>
      <c r="BI690" s="32"/>
      <c r="BJ690" s="32"/>
      <c r="BK690" s="32"/>
      <c r="BL690" s="32"/>
      <c r="BM690" s="32"/>
      <c r="BN690" s="32"/>
      <c r="BO690" s="32"/>
      <c r="BP690" s="32"/>
      <c r="BQ690" s="32"/>
      <c r="BR690" s="32"/>
      <c r="BS690" s="32"/>
      <c r="BT690" s="32"/>
      <c r="BU690" s="32"/>
      <c r="BV690" s="32"/>
      <c r="BW690" s="32"/>
      <c r="BX690" s="32"/>
      <c r="BY690" s="32"/>
      <c r="BZ690" s="32"/>
      <c r="CA690" s="32"/>
      <c r="CB690" s="32"/>
      <c r="CC690" s="32"/>
      <c r="CD690" s="32"/>
      <c r="CE690" s="32"/>
      <c r="CF690" s="32"/>
      <c r="CG690" s="32"/>
      <c r="CH690" s="32"/>
      <c r="CI690" s="32"/>
      <c r="CJ690" s="32"/>
      <c r="CK690" s="32"/>
      <c r="CL690" s="32"/>
      <c r="CM690" s="32"/>
      <c r="CN690" s="32"/>
      <c r="CO690" s="32"/>
      <c r="CP690" s="32"/>
      <c r="CQ690" s="32"/>
      <c r="CR690" s="32"/>
      <c r="CS690" s="32"/>
      <c r="CT690" s="32"/>
      <c r="CU690" s="32"/>
      <c r="CV690" s="32"/>
      <c r="CW690" s="32"/>
      <c r="CX690" s="32"/>
      <c r="CY690" s="32"/>
      <c r="CZ690" s="32"/>
      <c r="DA690" s="32"/>
      <c r="DB690" s="32"/>
      <c r="DC690" s="32"/>
      <c r="DD690" s="32"/>
      <c r="DE690" s="32"/>
      <c r="DF690" s="32"/>
      <c r="DG690" s="32"/>
      <c r="DH690" s="32"/>
      <c r="DI690" s="32"/>
      <c r="DJ690" s="32"/>
      <c r="DK690" s="32"/>
      <c r="DL690" s="32"/>
      <c r="DM690" s="32"/>
      <c r="DN690" s="32"/>
      <c r="DO690" s="32"/>
      <c r="DP690" s="32"/>
      <c r="DQ690" s="32"/>
      <c r="DR690" s="32"/>
      <c r="DS690" s="32"/>
      <c r="DT690" s="32"/>
      <c r="DU690" s="32"/>
      <c r="DV690" s="32"/>
      <c r="DW690" s="32"/>
      <c r="DX690" s="32"/>
      <c r="DY690" s="32"/>
      <c r="DZ690" s="32"/>
      <c r="EA690" s="32"/>
      <c r="EB690" s="32"/>
      <c r="EC690" s="32"/>
      <c r="ED690" s="32"/>
      <c r="EE690" s="32"/>
      <c r="EF690" s="32"/>
      <c r="EG690" s="32"/>
      <c r="EH690" s="32"/>
      <c r="EI690" s="32"/>
      <c r="EJ690" s="32"/>
      <c r="EK690" s="32"/>
      <c r="EL690" s="32"/>
      <c r="EM690" s="32"/>
      <c r="EN690" s="32"/>
      <c r="EO690" s="32"/>
      <c r="EP690" s="32"/>
      <c r="EQ690" s="32"/>
      <c r="ER690" s="32"/>
      <c r="ES690" s="32"/>
      <c r="ET690" s="32"/>
      <c r="EU690" s="32"/>
      <c r="EV690" s="32"/>
      <c r="EW690" s="32"/>
      <c r="EX690" s="32"/>
      <c r="EY690" s="32"/>
      <c r="EZ690" s="32"/>
      <c r="FA690" s="32"/>
      <c r="FB690" s="32"/>
      <c r="FC690" s="32"/>
      <c r="FD690" s="32"/>
      <c r="FE690" s="32"/>
      <c r="FF690" s="32"/>
      <c r="FG690" s="32"/>
      <c r="FH690" s="32"/>
      <c r="FI690" s="32"/>
      <c r="FJ690" s="32"/>
      <c r="FK690" s="32"/>
      <c r="FL690" s="32"/>
      <c r="FM690" s="32"/>
      <c r="FN690" s="32"/>
      <c r="FO690" s="32"/>
      <c r="FP690" s="32"/>
      <c r="FQ690" s="32"/>
      <c r="FR690" s="32"/>
      <c r="FS690" s="32"/>
      <c r="FT690" s="32"/>
      <c r="FU690" s="32"/>
      <c r="FV690" s="32"/>
      <c r="FW690" s="32"/>
      <c r="FX690" s="32"/>
      <c r="FY690" s="32"/>
      <c r="FZ690" s="32"/>
      <c r="GA690" s="32"/>
      <c r="GB690" s="32"/>
      <c r="GC690" s="32"/>
      <c r="GD690" s="32"/>
      <c r="GE690" s="32"/>
      <c r="GF690" s="32"/>
      <c r="GG690" s="32"/>
      <c r="GH690" s="32"/>
      <c r="GI690" s="32"/>
      <c r="GJ690" s="32"/>
      <c r="GK690" s="32"/>
      <c r="GL690" s="32"/>
      <c r="GM690" s="32"/>
      <c r="GN690" s="32"/>
      <c r="GO690" s="32"/>
      <c r="GP690" s="32"/>
      <c r="GQ690" s="32"/>
      <c r="GR690" s="32"/>
      <c r="GS690" s="32"/>
      <c r="GT690" s="32"/>
      <c r="GU690" s="32"/>
      <c r="GV690" s="32"/>
      <c r="GW690" s="32"/>
      <c r="GX690" s="32"/>
      <c r="GY690" s="32"/>
      <c r="GZ690" s="32"/>
      <c r="HA690" s="32"/>
      <c r="HB690" s="32"/>
      <c r="HC690" s="32"/>
      <c r="HD690" s="32"/>
      <c r="HE690" s="32"/>
      <c r="HF690" s="32"/>
      <c r="HG690" s="32"/>
      <c r="HH690" s="32"/>
      <c r="HI690" s="32"/>
      <c r="HJ690" s="32"/>
      <c r="HK690" s="32"/>
      <c r="HL690" s="32"/>
      <c r="HM690" s="32"/>
      <c r="HN690" s="32"/>
      <c r="HO690" s="32"/>
      <c r="HP690" s="32"/>
      <c r="HQ690" s="32"/>
      <c r="HR690" s="32"/>
      <c r="HS690" s="32"/>
      <c r="HT690" s="32"/>
      <c r="HU690" s="32"/>
      <c r="HV690" s="32"/>
      <c r="HW690" s="32"/>
      <c r="HX690" s="32"/>
      <c r="HY690" s="32"/>
      <c r="HZ690" s="32"/>
      <c r="IA690" s="32"/>
      <c r="IB690" s="32"/>
      <c r="IC690" s="32"/>
      <c r="ID690" s="32"/>
      <c r="IE690" s="32"/>
      <c r="IF690" s="32"/>
      <c r="IG690" s="32"/>
      <c r="IH690" s="32"/>
      <c r="II690" s="32"/>
      <c r="IJ690" s="32"/>
      <c r="IK690" s="32"/>
      <c r="IL690" s="32"/>
      <c r="IM690" s="32"/>
      <c r="IN690" s="32"/>
      <c r="IO690" s="32"/>
      <c r="IP690" s="32"/>
      <c r="IQ690" s="32"/>
    </row>
    <row r="691" spans="1:251" s="46" customFormat="1" ht="18.75" customHeight="1">
      <c r="A691" s="38"/>
      <c r="B691" s="55"/>
      <c r="C691" s="91" t="s">
        <v>155</v>
      </c>
      <c r="D691" s="92"/>
      <c r="E691" s="92"/>
      <c r="F691" s="92"/>
      <c r="G691" s="92"/>
      <c r="H691" s="92"/>
      <c r="I691" s="92"/>
      <c r="J691" s="92"/>
      <c r="K691" s="92"/>
      <c r="L691" s="92"/>
      <c r="M691" s="92"/>
      <c r="N691" s="92"/>
      <c r="O691" s="92"/>
      <c r="P691" s="92"/>
      <c r="Q691" s="92"/>
      <c r="R691" s="92"/>
      <c r="S691" s="92"/>
      <c r="T691" s="92"/>
      <c r="U691" s="92"/>
      <c r="V691" s="92"/>
      <c r="W691" s="92"/>
      <c r="X691" s="92"/>
      <c r="Y691" s="92"/>
      <c r="Z691" s="93"/>
      <c r="AA691" s="94">
        <v>0</v>
      </c>
      <c r="AB691" s="95"/>
      <c r="AC691" s="95"/>
      <c r="AD691" s="95"/>
      <c r="AE691" s="95"/>
      <c r="AF691" s="95"/>
      <c r="AG691" s="95"/>
      <c r="AH691" s="95"/>
      <c r="AI691" s="96"/>
      <c r="AJ691" s="94">
        <v>69186</v>
      </c>
      <c r="AK691" s="95"/>
      <c r="AL691" s="95"/>
      <c r="AM691" s="95"/>
      <c r="AN691" s="95"/>
      <c r="AO691" s="95"/>
      <c r="AP691" s="95"/>
      <c r="AQ691" s="95"/>
      <c r="AR691" s="96"/>
      <c r="AS691" s="97"/>
      <c r="AT691" s="98"/>
      <c r="AU691" s="98"/>
      <c r="AV691" s="98"/>
      <c r="AW691" s="98"/>
      <c r="AX691" s="99"/>
      <c r="AY691" s="32"/>
      <c r="AZ691" s="32"/>
      <c r="BA691" s="32"/>
      <c r="BB691" s="32"/>
      <c r="BC691" s="32"/>
      <c r="BD691" s="32"/>
      <c r="BE691" s="32"/>
      <c r="BF691" s="32"/>
      <c r="BG691" s="32"/>
      <c r="BH691" s="32"/>
      <c r="BI691" s="32"/>
      <c r="BJ691" s="32"/>
      <c r="BK691" s="32"/>
      <c r="BL691" s="32"/>
      <c r="BM691" s="32"/>
      <c r="BN691" s="32"/>
      <c r="BO691" s="32"/>
      <c r="BP691" s="32"/>
      <c r="BQ691" s="32"/>
      <c r="BR691" s="32"/>
      <c r="BS691" s="32"/>
      <c r="BT691" s="32"/>
      <c r="BU691" s="32"/>
      <c r="BV691" s="32"/>
      <c r="BW691" s="32"/>
      <c r="BX691" s="32"/>
      <c r="BY691" s="32"/>
      <c r="BZ691" s="32"/>
      <c r="CA691" s="32"/>
      <c r="CB691" s="32"/>
      <c r="CC691" s="32"/>
      <c r="CD691" s="32"/>
      <c r="CE691" s="32"/>
      <c r="CF691" s="32"/>
      <c r="CG691" s="32"/>
      <c r="CH691" s="32"/>
      <c r="CI691" s="32"/>
      <c r="CJ691" s="32"/>
      <c r="CK691" s="32"/>
      <c r="CL691" s="32"/>
      <c r="CM691" s="32"/>
      <c r="CN691" s="32"/>
      <c r="CO691" s="32"/>
      <c r="CP691" s="32"/>
      <c r="CQ691" s="32"/>
      <c r="CR691" s="32"/>
      <c r="CS691" s="32"/>
      <c r="CT691" s="32"/>
      <c r="CU691" s="32"/>
      <c r="CV691" s="32"/>
      <c r="CW691" s="32"/>
      <c r="CX691" s="32"/>
      <c r="CY691" s="32"/>
      <c r="CZ691" s="32"/>
      <c r="DA691" s="32"/>
      <c r="DB691" s="32"/>
      <c r="DC691" s="32"/>
      <c r="DD691" s="32"/>
      <c r="DE691" s="32"/>
      <c r="DF691" s="32"/>
      <c r="DG691" s="32"/>
      <c r="DH691" s="32"/>
      <c r="DI691" s="32"/>
      <c r="DJ691" s="32"/>
      <c r="DK691" s="32"/>
      <c r="DL691" s="32"/>
      <c r="DM691" s="32"/>
      <c r="DN691" s="32"/>
      <c r="DO691" s="32"/>
      <c r="DP691" s="32"/>
      <c r="DQ691" s="32"/>
      <c r="DR691" s="32"/>
      <c r="DS691" s="32"/>
      <c r="DT691" s="32"/>
      <c r="DU691" s="32"/>
      <c r="DV691" s="32"/>
      <c r="DW691" s="32"/>
      <c r="DX691" s="32"/>
      <c r="DY691" s="32"/>
      <c r="DZ691" s="32"/>
      <c r="EA691" s="32"/>
      <c r="EB691" s="32"/>
      <c r="EC691" s="32"/>
      <c r="ED691" s="32"/>
      <c r="EE691" s="32"/>
      <c r="EF691" s="32"/>
      <c r="EG691" s="32"/>
      <c r="EH691" s="32"/>
      <c r="EI691" s="32"/>
      <c r="EJ691" s="32"/>
      <c r="EK691" s="32"/>
      <c r="EL691" s="32"/>
      <c r="EM691" s="32"/>
      <c r="EN691" s="32"/>
      <c r="EO691" s="32"/>
      <c r="EP691" s="32"/>
      <c r="EQ691" s="32"/>
      <c r="ER691" s="32"/>
      <c r="ES691" s="32"/>
      <c r="ET691" s="32"/>
      <c r="EU691" s="32"/>
      <c r="EV691" s="32"/>
      <c r="EW691" s="32"/>
      <c r="EX691" s="32"/>
      <c r="EY691" s="32"/>
      <c r="EZ691" s="32"/>
      <c r="FA691" s="32"/>
      <c r="FB691" s="32"/>
      <c r="FC691" s="32"/>
      <c r="FD691" s="32"/>
      <c r="FE691" s="32"/>
      <c r="FF691" s="32"/>
      <c r="FG691" s="32"/>
      <c r="FH691" s="32"/>
      <c r="FI691" s="32"/>
      <c r="FJ691" s="32"/>
      <c r="FK691" s="32"/>
      <c r="FL691" s="32"/>
      <c r="FM691" s="32"/>
      <c r="FN691" s="32"/>
      <c r="FO691" s="32"/>
      <c r="FP691" s="32"/>
      <c r="FQ691" s="32"/>
      <c r="FR691" s="32"/>
      <c r="FS691" s="32"/>
      <c r="FT691" s="32"/>
      <c r="FU691" s="32"/>
      <c r="FV691" s="32"/>
      <c r="FW691" s="32"/>
      <c r="FX691" s="32"/>
      <c r="FY691" s="32"/>
      <c r="FZ691" s="32"/>
      <c r="GA691" s="32"/>
      <c r="GB691" s="32"/>
      <c r="GC691" s="32"/>
      <c r="GD691" s="32"/>
      <c r="GE691" s="32"/>
      <c r="GF691" s="32"/>
      <c r="GG691" s="32"/>
      <c r="GH691" s="32"/>
      <c r="GI691" s="32"/>
      <c r="GJ691" s="32"/>
      <c r="GK691" s="32"/>
      <c r="GL691" s="32"/>
      <c r="GM691" s="32"/>
      <c r="GN691" s="32"/>
      <c r="GO691" s="32"/>
      <c r="GP691" s="32"/>
      <c r="GQ691" s="32"/>
      <c r="GR691" s="32"/>
      <c r="GS691" s="32"/>
      <c r="GT691" s="32"/>
      <c r="GU691" s="32"/>
      <c r="GV691" s="32"/>
      <c r="GW691" s="32"/>
      <c r="GX691" s="32"/>
      <c r="GY691" s="32"/>
      <c r="GZ691" s="32"/>
      <c r="HA691" s="32"/>
      <c r="HB691" s="32"/>
      <c r="HC691" s="32"/>
      <c r="HD691" s="32"/>
      <c r="HE691" s="32"/>
      <c r="HF691" s="32"/>
      <c r="HG691" s="32"/>
      <c r="HH691" s="32"/>
      <c r="HI691" s="32"/>
      <c r="HJ691" s="32"/>
      <c r="HK691" s="32"/>
      <c r="HL691" s="32"/>
      <c r="HM691" s="32"/>
      <c r="HN691" s="32"/>
      <c r="HO691" s="32"/>
      <c r="HP691" s="32"/>
      <c r="HQ691" s="32"/>
      <c r="HR691" s="32"/>
      <c r="HS691" s="32"/>
      <c r="HT691" s="32"/>
      <c r="HU691" s="32"/>
      <c r="HV691" s="32"/>
      <c r="HW691" s="32"/>
      <c r="HX691" s="32"/>
      <c r="HY691" s="32"/>
      <c r="HZ691" s="32"/>
      <c r="IA691" s="32"/>
      <c r="IB691" s="32"/>
      <c r="IC691" s="32"/>
      <c r="ID691" s="32"/>
      <c r="IE691" s="32"/>
      <c r="IF691" s="32"/>
      <c r="IG691" s="32"/>
      <c r="IH691" s="32"/>
      <c r="II691" s="32"/>
      <c r="IJ691" s="32"/>
      <c r="IK691" s="32"/>
      <c r="IL691" s="32"/>
      <c r="IM691" s="32"/>
      <c r="IN691" s="32"/>
      <c r="IO691" s="32"/>
      <c r="IP691" s="32"/>
      <c r="IQ691" s="32"/>
    </row>
    <row r="692" spans="1:251" s="46" customFormat="1" ht="18.75" customHeight="1">
      <c r="A692" s="38"/>
      <c r="B692" s="55"/>
      <c r="C692" s="91" t="s">
        <v>156</v>
      </c>
      <c r="D692" s="92"/>
      <c r="E692" s="92"/>
      <c r="F692" s="92"/>
      <c r="G692" s="92"/>
      <c r="H692" s="92"/>
      <c r="I692" s="92"/>
      <c r="J692" s="92"/>
      <c r="K692" s="92"/>
      <c r="L692" s="92"/>
      <c r="M692" s="92"/>
      <c r="N692" s="92"/>
      <c r="O692" s="92"/>
      <c r="P692" s="92"/>
      <c r="Q692" s="92"/>
      <c r="R692" s="92"/>
      <c r="S692" s="92"/>
      <c r="T692" s="92"/>
      <c r="U692" s="92"/>
      <c r="V692" s="92"/>
      <c r="W692" s="92"/>
      <c r="X692" s="92"/>
      <c r="Y692" s="92"/>
      <c r="Z692" s="93"/>
      <c r="AA692" s="94">
        <v>0</v>
      </c>
      <c r="AB692" s="95"/>
      <c r="AC692" s="95"/>
      <c r="AD692" s="95"/>
      <c r="AE692" s="95"/>
      <c r="AF692" s="95"/>
      <c r="AG692" s="95"/>
      <c r="AH692" s="95"/>
      <c r="AI692" s="96"/>
      <c r="AJ692" s="94">
        <v>64940</v>
      </c>
      <c r="AK692" s="95"/>
      <c r="AL692" s="95"/>
      <c r="AM692" s="95"/>
      <c r="AN692" s="95"/>
      <c r="AO692" s="95"/>
      <c r="AP692" s="95"/>
      <c r="AQ692" s="95"/>
      <c r="AR692" s="96"/>
      <c r="AS692" s="97"/>
      <c r="AT692" s="98"/>
      <c r="AU692" s="98"/>
      <c r="AV692" s="98"/>
      <c r="AW692" s="98"/>
      <c r="AX692" s="99"/>
      <c r="AY692" s="32"/>
      <c r="AZ692" s="32"/>
      <c r="BA692" s="32"/>
      <c r="BB692" s="32"/>
      <c r="BC692" s="32"/>
      <c r="BD692" s="32"/>
      <c r="BE692" s="32"/>
      <c r="BF692" s="32"/>
      <c r="BG692" s="32"/>
      <c r="BH692" s="32"/>
      <c r="BI692" s="32"/>
      <c r="BJ692" s="32"/>
      <c r="BK692" s="32"/>
      <c r="BL692" s="32"/>
      <c r="BM692" s="32"/>
      <c r="BN692" s="32"/>
      <c r="BO692" s="32"/>
      <c r="BP692" s="32"/>
      <c r="BQ692" s="32"/>
      <c r="BR692" s="32"/>
      <c r="BS692" s="32"/>
      <c r="BT692" s="32"/>
      <c r="BU692" s="32"/>
      <c r="BV692" s="32"/>
      <c r="BW692" s="32"/>
      <c r="BX692" s="32"/>
      <c r="BY692" s="32"/>
      <c r="BZ692" s="32"/>
      <c r="CA692" s="32"/>
      <c r="CB692" s="32"/>
      <c r="CC692" s="32"/>
      <c r="CD692" s="32"/>
      <c r="CE692" s="32"/>
      <c r="CF692" s="32"/>
      <c r="CG692" s="32"/>
      <c r="CH692" s="32"/>
      <c r="CI692" s="32"/>
      <c r="CJ692" s="32"/>
      <c r="CK692" s="32"/>
      <c r="CL692" s="32"/>
      <c r="CM692" s="32"/>
      <c r="CN692" s="32"/>
      <c r="CO692" s="32"/>
      <c r="CP692" s="32"/>
      <c r="CQ692" s="32"/>
      <c r="CR692" s="32"/>
      <c r="CS692" s="32"/>
      <c r="CT692" s="32"/>
      <c r="CU692" s="32"/>
      <c r="CV692" s="32"/>
      <c r="CW692" s="32"/>
      <c r="CX692" s="32"/>
      <c r="CY692" s="32"/>
      <c r="CZ692" s="32"/>
      <c r="DA692" s="32"/>
      <c r="DB692" s="32"/>
      <c r="DC692" s="32"/>
      <c r="DD692" s="32"/>
      <c r="DE692" s="32"/>
      <c r="DF692" s="32"/>
      <c r="DG692" s="32"/>
      <c r="DH692" s="32"/>
      <c r="DI692" s="32"/>
      <c r="DJ692" s="32"/>
      <c r="DK692" s="32"/>
      <c r="DL692" s="32"/>
      <c r="DM692" s="32"/>
      <c r="DN692" s="32"/>
      <c r="DO692" s="32"/>
      <c r="DP692" s="32"/>
      <c r="DQ692" s="32"/>
      <c r="DR692" s="32"/>
      <c r="DS692" s="32"/>
      <c r="DT692" s="32"/>
      <c r="DU692" s="32"/>
      <c r="DV692" s="32"/>
      <c r="DW692" s="32"/>
      <c r="DX692" s="32"/>
      <c r="DY692" s="32"/>
      <c r="DZ692" s="32"/>
      <c r="EA692" s="32"/>
      <c r="EB692" s="32"/>
      <c r="EC692" s="32"/>
      <c r="ED692" s="32"/>
      <c r="EE692" s="32"/>
      <c r="EF692" s="32"/>
      <c r="EG692" s="32"/>
      <c r="EH692" s="32"/>
      <c r="EI692" s="32"/>
      <c r="EJ692" s="32"/>
      <c r="EK692" s="32"/>
      <c r="EL692" s="32"/>
      <c r="EM692" s="32"/>
      <c r="EN692" s="32"/>
      <c r="EO692" s="32"/>
      <c r="EP692" s="32"/>
      <c r="EQ692" s="32"/>
      <c r="ER692" s="32"/>
      <c r="ES692" s="32"/>
      <c r="ET692" s="32"/>
      <c r="EU692" s="32"/>
      <c r="EV692" s="32"/>
      <c r="EW692" s="32"/>
      <c r="EX692" s="32"/>
      <c r="EY692" s="32"/>
      <c r="EZ692" s="32"/>
      <c r="FA692" s="32"/>
      <c r="FB692" s="32"/>
      <c r="FC692" s="32"/>
      <c r="FD692" s="32"/>
      <c r="FE692" s="32"/>
      <c r="FF692" s="32"/>
      <c r="FG692" s="32"/>
      <c r="FH692" s="32"/>
      <c r="FI692" s="32"/>
      <c r="FJ692" s="32"/>
      <c r="FK692" s="32"/>
      <c r="FL692" s="32"/>
      <c r="FM692" s="32"/>
      <c r="FN692" s="32"/>
      <c r="FO692" s="32"/>
      <c r="FP692" s="32"/>
      <c r="FQ692" s="32"/>
      <c r="FR692" s="32"/>
      <c r="FS692" s="32"/>
      <c r="FT692" s="32"/>
      <c r="FU692" s="32"/>
      <c r="FV692" s="32"/>
      <c r="FW692" s="32"/>
      <c r="FX692" s="32"/>
      <c r="FY692" s="32"/>
      <c r="FZ692" s="32"/>
      <c r="GA692" s="32"/>
      <c r="GB692" s="32"/>
      <c r="GC692" s="32"/>
      <c r="GD692" s="32"/>
      <c r="GE692" s="32"/>
      <c r="GF692" s="32"/>
      <c r="GG692" s="32"/>
      <c r="GH692" s="32"/>
      <c r="GI692" s="32"/>
      <c r="GJ692" s="32"/>
      <c r="GK692" s="32"/>
      <c r="GL692" s="32"/>
      <c r="GM692" s="32"/>
      <c r="GN692" s="32"/>
      <c r="GO692" s="32"/>
      <c r="GP692" s="32"/>
      <c r="GQ692" s="32"/>
      <c r="GR692" s="32"/>
      <c r="GS692" s="32"/>
      <c r="GT692" s="32"/>
      <c r="GU692" s="32"/>
      <c r="GV692" s="32"/>
      <c r="GW692" s="32"/>
      <c r="GX692" s="32"/>
      <c r="GY692" s="32"/>
      <c r="GZ692" s="32"/>
      <c r="HA692" s="32"/>
      <c r="HB692" s="32"/>
      <c r="HC692" s="32"/>
      <c r="HD692" s="32"/>
      <c r="HE692" s="32"/>
      <c r="HF692" s="32"/>
      <c r="HG692" s="32"/>
      <c r="HH692" s="32"/>
      <c r="HI692" s="32"/>
      <c r="HJ692" s="32"/>
      <c r="HK692" s="32"/>
      <c r="HL692" s="32"/>
      <c r="HM692" s="32"/>
      <c r="HN692" s="32"/>
      <c r="HO692" s="32"/>
      <c r="HP692" s="32"/>
      <c r="HQ692" s="32"/>
      <c r="HR692" s="32"/>
      <c r="HS692" s="32"/>
      <c r="HT692" s="32"/>
      <c r="HU692" s="32"/>
      <c r="HV692" s="32"/>
      <c r="HW692" s="32"/>
      <c r="HX692" s="32"/>
      <c r="HY692" s="32"/>
      <c r="HZ692" s="32"/>
      <c r="IA692" s="32"/>
      <c r="IB692" s="32"/>
      <c r="IC692" s="32"/>
      <c r="ID692" s="32"/>
      <c r="IE692" s="32"/>
      <c r="IF692" s="32"/>
      <c r="IG692" s="32"/>
      <c r="IH692" s="32"/>
      <c r="II692" s="32"/>
      <c r="IJ692" s="32"/>
      <c r="IK692" s="32"/>
      <c r="IL692" s="32"/>
      <c r="IM692" s="32"/>
      <c r="IN692" s="32"/>
      <c r="IO692" s="32"/>
      <c r="IP692" s="32"/>
      <c r="IQ692" s="32"/>
    </row>
    <row r="693" spans="1:251" s="46" customFormat="1" ht="18.75" customHeight="1">
      <c r="A693" s="38"/>
      <c r="B693" s="55"/>
      <c r="C693" s="91" t="s">
        <v>157</v>
      </c>
      <c r="D693" s="92"/>
      <c r="E693" s="92"/>
      <c r="F693" s="92"/>
      <c r="G693" s="92"/>
      <c r="H693" s="92"/>
      <c r="I693" s="92"/>
      <c r="J693" s="92"/>
      <c r="K693" s="92"/>
      <c r="L693" s="92"/>
      <c r="M693" s="92"/>
      <c r="N693" s="92"/>
      <c r="O693" s="92"/>
      <c r="P693" s="92"/>
      <c r="Q693" s="92"/>
      <c r="R693" s="92"/>
      <c r="S693" s="92"/>
      <c r="T693" s="92"/>
      <c r="U693" s="92"/>
      <c r="V693" s="92"/>
      <c r="W693" s="92"/>
      <c r="X693" s="92"/>
      <c r="Y693" s="92"/>
      <c r="Z693" s="93"/>
      <c r="AA693" s="94">
        <v>0</v>
      </c>
      <c r="AB693" s="95"/>
      <c r="AC693" s="95"/>
      <c r="AD693" s="95"/>
      <c r="AE693" s="95"/>
      <c r="AF693" s="95"/>
      <c r="AG693" s="95"/>
      <c r="AH693" s="95"/>
      <c r="AI693" s="96"/>
      <c r="AJ693" s="94">
        <v>29947</v>
      </c>
      <c r="AK693" s="95"/>
      <c r="AL693" s="95"/>
      <c r="AM693" s="95"/>
      <c r="AN693" s="95"/>
      <c r="AO693" s="95"/>
      <c r="AP693" s="95"/>
      <c r="AQ693" s="95"/>
      <c r="AR693" s="96"/>
      <c r="AS693" s="97"/>
      <c r="AT693" s="98"/>
      <c r="AU693" s="98"/>
      <c r="AV693" s="98"/>
      <c r="AW693" s="98"/>
      <c r="AX693" s="99"/>
      <c r="AY693" s="32"/>
      <c r="AZ693" s="32"/>
      <c r="BA693" s="32"/>
      <c r="BB693" s="32"/>
      <c r="BC693" s="32"/>
      <c r="BD693" s="32"/>
      <c r="BE693" s="32"/>
      <c r="BF693" s="32"/>
      <c r="BG693" s="32"/>
      <c r="BH693" s="32"/>
      <c r="BI693" s="32"/>
      <c r="BJ693" s="32"/>
      <c r="BK693" s="32"/>
      <c r="BL693" s="32"/>
      <c r="BM693" s="32"/>
      <c r="BN693" s="32"/>
      <c r="BO693" s="32"/>
      <c r="BP693" s="32"/>
      <c r="BQ693" s="32"/>
      <c r="BR693" s="32"/>
      <c r="BS693" s="32"/>
      <c r="BT693" s="32"/>
      <c r="BU693" s="32"/>
      <c r="BV693" s="32"/>
      <c r="BW693" s="32"/>
      <c r="BX693" s="32"/>
      <c r="BY693" s="32"/>
      <c r="BZ693" s="32"/>
      <c r="CA693" s="32"/>
      <c r="CB693" s="32"/>
      <c r="CC693" s="32"/>
      <c r="CD693" s="32"/>
      <c r="CE693" s="32"/>
      <c r="CF693" s="32"/>
      <c r="CG693" s="32"/>
      <c r="CH693" s="32"/>
      <c r="CI693" s="32"/>
      <c r="CJ693" s="32"/>
      <c r="CK693" s="32"/>
      <c r="CL693" s="32"/>
      <c r="CM693" s="32"/>
      <c r="CN693" s="32"/>
      <c r="CO693" s="32"/>
      <c r="CP693" s="32"/>
      <c r="CQ693" s="32"/>
      <c r="CR693" s="32"/>
      <c r="CS693" s="32"/>
      <c r="CT693" s="32"/>
      <c r="CU693" s="32"/>
      <c r="CV693" s="32"/>
      <c r="CW693" s="32"/>
      <c r="CX693" s="32"/>
      <c r="CY693" s="32"/>
      <c r="CZ693" s="32"/>
      <c r="DA693" s="32"/>
      <c r="DB693" s="32"/>
      <c r="DC693" s="32"/>
      <c r="DD693" s="32"/>
      <c r="DE693" s="32"/>
      <c r="DF693" s="32"/>
      <c r="DG693" s="32"/>
      <c r="DH693" s="32"/>
      <c r="DI693" s="32"/>
      <c r="DJ693" s="32"/>
      <c r="DK693" s="32"/>
      <c r="DL693" s="32"/>
      <c r="DM693" s="32"/>
      <c r="DN693" s="32"/>
      <c r="DO693" s="32"/>
      <c r="DP693" s="32"/>
      <c r="DQ693" s="32"/>
      <c r="DR693" s="32"/>
      <c r="DS693" s="32"/>
      <c r="DT693" s="32"/>
      <c r="DU693" s="32"/>
      <c r="DV693" s="32"/>
      <c r="DW693" s="32"/>
      <c r="DX693" s="32"/>
      <c r="DY693" s="32"/>
      <c r="DZ693" s="32"/>
      <c r="EA693" s="32"/>
      <c r="EB693" s="32"/>
      <c r="EC693" s="32"/>
      <c r="ED693" s="32"/>
      <c r="EE693" s="32"/>
      <c r="EF693" s="32"/>
      <c r="EG693" s="32"/>
      <c r="EH693" s="32"/>
      <c r="EI693" s="32"/>
      <c r="EJ693" s="32"/>
      <c r="EK693" s="32"/>
      <c r="EL693" s="32"/>
      <c r="EM693" s="32"/>
      <c r="EN693" s="32"/>
      <c r="EO693" s="32"/>
      <c r="EP693" s="32"/>
      <c r="EQ693" s="32"/>
      <c r="ER693" s="32"/>
      <c r="ES693" s="32"/>
      <c r="ET693" s="32"/>
      <c r="EU693" s="32"/>
      <c r="EV693" s="32"/>
      <c r="EW693" s="32"/>
      <c r="EX693" s="32"/>
      <c r="EY693" s="32"/>
      <c r="EZ693" s="32"/>
      <c r="FA693" s="32"/>
      <c r="FB693" s="32"/>
      <c r="FC693" s="32"/>
      <c r="FD693" s="32"/>
      <c r="FE693" s="32"/>
      <c r="FF693" s="32"/>
      <c r="FG693" s="32"/>
      <c r="FH693" s="32"/>
      <c r="FI693" s="32"/>
      <c r="FJ693" s="32"/>
      <c r="FK693" s="32"/>
      <c r="FL693" s="32"/>
      <c r="FM693" s="32"/>
      <c r="FN693" s="32"/>
      <c r="FO693" s="32"/>
      <c r="FP693" s="32"/>
      <c r="FQ693" s="32"/>
      <c r="FR693" s="32"/>
      <c r="FS693" s="32"/>
      <c r="FT693" s="32"/>
      <c r="FU693" s="32"/>
      <c r="FV693" s="32"/>
      <c r="FW693" s="32"/>
      <c r="FX693" s="32"/>
      <c r="FY693" s="32"/>
      <c r="FZ693" s="32"/>
      <c r="GA693" s="32"/>
      <c r="GB693" s="32"/>
      <c r="GC693" s="32"/>
      <c r="GD693" s="32"/>
      <c r="GE693" s="32"/>
      <c r="GF693" s="32"/>
      <c r="GG693" s="32"/>
      <c r="GH693" s="32"/>
      <c r="GI693" s="32"/>
      <c r="GJ693" s="32"/>
      <c r="GK693" s="32"/>
      <c r="GL693" s="32"/>
      <c r="GM693" s="32"/>
      <c r="GN693" s="32"/>
      <c r="GO693" s="32"/>
      <c r="GP693" s="32"/>
      <c r="GQ693" s="32"/>
      <c r="GR693" s="32"/>
      <c r="GS693" s="32"/>
      <c r="GT693" s="32"/>
      <c r="GU693" s="32"/>
      <c r="GV693" s="32"/>
      <c r="GW693" s="32"/>
      <c r="GX693" s="32"/>
      <c r="GY693" s="32"/>
      <c r="GZ693" s="32"/>
      <c r="HA693" s="32"/>
      <c r="HB693" s="32"/>
      <c r="HC693" s="32"/>
      <c r="HD693" s="32"/>
      <c r="HE693" s="32"/>
      <c r="HF693" s="32"/>
      <c r="HG693" s="32"/>
      <c r="HH693" s="32"/>
      <c r="HI693" s="32"/>
      <c r="HJ693" s="32"/>
      <c r="HK693" s="32"/>
      <c r="HL693" s="32"/>
      <c r="HM693" s="32"/>
      <c r="HN693" s="32"/>
      <c r="HO693" s="32"/>
      <c r="HP693" s="32"/>
      <c r="HQ693" s="32"/>
      <c r="HR693" s="32"/>
      <c r="HS693" s="32"/>
      <c r="HT693" s="32"/>
      <c r="HU693" s="32"/>
      <c r="HV693" s="32"/>
      <c r="HW693" s="32"/>
      <c r="HX693" s="32"/>
      <c r="HY693" s="32"/>
      <c r="HZ693" s="32"/>
      <c r="IA693" s="32"/>
      <c r="IB693" s="32"/>
      <c r="IC693" s="32"/>
      <c r="ID693" s="32"/>
      <c r="IE693" s="32"/>
      <c r="IF693" s="32"/>
      <c r="IG693" s="32"/>
      <c r="IH693" s="32"/>
      <c r="II693" s="32"/>
      <c r="IJ693" s="32"/>
      <c r="IK693" s="32"/>
      <c r="IL693" s="32"/>
      <c r="IM693" s="32"/>
      <c r="IN693" s="32"/>
      <c r="IO693" s="32"/>
      <c r="IP693" s="32"/>
      <c r="IQ693" s="32"/>
    </row>
    <row r="694" spans="1:251" s="46" customFormat="1" ht="18.75" customHeight="1">
      <c r="A694" s="38"/>
      <c r="B694" s="55"/>
      <c r="C694" s="91" t="s">
        <v>158</v>
      </c>
      <c r="D694" s="92"/>
      <c r="E694" s="92"/>
      <c r="F694" s="92"/>
      <c r="G694" s="92"/>
      <c r="H694" s="92"/>
      <c r="I694" s="92"/>
      <c r="J694" s="92"/>
      <c r="K694" s="92"/>
      <c r="L694" s="92"/>
      <c r="M694" s="92"/>
      <c r="N694" s="92"/>
      <c r="O694" s="92"/>
      <c r="P694" s="92"/>
      <c r="Q694" s="92"/>
      <c r="R694" s="92"/>
      <c r="S694" s="92"/>
      <c r="T694" s="92"/>
      <c r="U694" s="92"/>
      <c r="V694" s="92"/>
      <c r="W694" s="92"/>
      <c r="X694" s="92"/>
      <c r="Y694" s="92"/>
      <c r="Z694" s="93"/>
      <c r="AA694" s="94">
        <v>0</v>
      </c>
      <c r="AB694" s="95"/>
      <c r="AC694" s="95"/>
      <c r="AD694" s="95"/>
      <c r="AE694" s="95"/>
      <c r="AF694" s="95"/>
      <c r="AG694" s="95"/>
      <c r="AH694" s="95"/>
      <c r="AI694" s="96"/>
      <c r="AJ694" s="94">
        <v>3266</v>
      </c>
      <c r="AK694" s="95"/>
      <c r="AL694" s="95"/>
      <c r="AM694" s="95"/>
      <c r="AN694" s="95"/>
      <c r="AO694" s="95"/>
      <c r="AP694" s="95"/>
      <c r="AQ694" s="95"/>
      <c r="AR694" s="96"/>
      <c r="AS694" s="97"/>
      <c r="AT694" s="98"/>
      <c r="AU694" s="98"/>
      <c r="AV694" s="98"/>
      <c r="AW694" s="98"/>
      <c r="AX694" s="99"/>
      <c r="AY694" s="32"/>
      <c r="AZ694" s="32"/>
      <c r="BA694" s="32"/>
      <c r="BB694" s="32"/>
      <c r="BC694" s="32"/>
      <c r="BD694" s="32"/>
      <c r="BE694" s="32"/>
      <c r="BF694" s="32"/>
      <c r="BG694" s="32"/>
      <c r="BH694" s="32"/>
      <c r="BI694" s="32"/>
      <c r="BJ694" s="32"/>
      <c r="BK694" s="32"/>
      <c r="BL694" s="32"/>
      <c r="BM694" s="32"/>
      <c r="BN694" s="32"/>
      <c r="BO694" s="32"/>
      <c r="BP694" s="32"/>
      <c r="BQ694" s="32"/>
      <c r="BR694" s="32"/>
      <c r="BS694" s="32"/>
      <c r="BT694" s="32"/>
      <c r="BU694" s="32"/>
      <c r="BV694" s="32"/>
      <c r="BW694" s="32"/>
      <c r="BX694" s="32"/>
      <c r="BY694" s="32"/>
      <c r="BZ694" s="32"/>
      <c r="CA694" s="32"/>
      <c r="CB694" s="32"/>
      <c r="CC694" s="32"/>
      <c r="CD694" s="32"/>
      <c r="CE694" s="32"/>
      <c r="CF694" s="32"/>
      <c r="CG694" s="32"/>
      <c r="CH694" s="32"/>
      <c r="CI694" s="32"/>
      <c r="CJ694" s="32"/>
      <c r="CK694" s="32"/>
      <c r="CL694" s="32"/>
      <c r="CM694" s="32"/>
      <c r="CN694" s="32"/>
      <c r="CO694" s="32"/>
      <c r="CP694" s="32"/>
      <c r="CQ694" s="32"/>
      <c r="CR694" s="32"/>
      <c r="CS694" s="32"/>
      <c r="CT694" s="32"/>
      <c r="CU694" s="32"/>
      <c r="CV694" s="32"/>
      <c r="CW694" s="32"/>
      <c r="CX694" s="32"/>
      <c r="CY694" s="32"/>
      <c r="CZ694" s="32"/>
      <c r="DA694" s="32"/>
      <c r="DB694" s="32"/>
      <c r="DC694" s="32"/>
      <c r="DD694" s="32"/>
      <c r="DE694" s="32"/>
      <c r="DF694" s="32"/>
      <c r="DG694" s="32"/>
      <c r="DH694" s="32"/>
      <c r="DI694" s="32"/>
      <c r="DJ694" s="32"/>
      <c r="DK694" s="32"/>
      <c r="DL694" s="32"/>
      <c r="DM694" s="32"/>
      <c r="DN694" s="32"/>
      <c r="DO694" s="32"/>
      <c r="DP694" s="32"/>
      <c r="DQ694" s="32"/>
      <c r="DR694" s="32"/>
      <c r="DS694" s="32"/>
      <c r="DT694" s="32"/>
      <c r="DU694" s="32"/>
      <c r="DV694" s="32"/>
      <c r="DW694" s="32"/>
      <c r="DX694" s="32"/>
      <c r="DY694" s="32"/>
      <c r="DZ694" s="32"/>
      <c r="EA694" s="32"/>
      <c r="EB694" s="32"/>
      <c r="EC694" s="32"/>
      <c r="ED694" s="32"/>
      <c r="EE694" s="32"/>
      <c r="EF694" s="32"/>
      <c r="EG694" s="32"/>
      <c r="EH694" s="32"/>
      <c r="EI694" s="32"/>
      <c r="EJ694" s="32"/>
      <c r="EK694" s="32"/>
      <c r="EL694" s="32"/>
      <c r="EM694" s="32"/>
      <c r="EN694" s="32"/>
      <c r="EO694" s="32"/>
      <c r="EP694" s="32"/>
      <c r="EQ694" s="32"/>
      <c r="ER694" s="32"/>
      <c r="ES694" s="32"/>
      <c r="ET694" s="32"/>
      <c r="EU694" s="32"/>
      <c r="EV694" s="32"/>
      <c r="EW694" s="32"/>
      <c r="EX694" s="32"/>
      <c r="EY694" s="32"/>
      <c r="EZ694" s="32"/>
      <c r="FA694" s="32"/>
      <c r="FB694" s="32"/>
      <c r="FC694" s="32"/>
      <c r="FD694" s="32"/>
      <c r="FE694" s="32"/>
      <c r="FF694" s="32"/>
      <c r="FG694" s="32"/>
      <c r="FH694" s="32"/>
      <c r="FI694" s="32"/>
      <c r="FJ694" s="32"/>
      <c r="FK694" s="32"/>
      <c r="FL694" s="32"/>
      <c r="FM694" s="32"/>
      <c r="FN694" s="32"/>
      <c r="FO694" s="32"/>
      <c r="FP694" s="32"/>
      <c r="FQ694" s="32"/>
      <c r="FR694" s="32"/>
      <c r="FS694" s="32"/>
      <c r="FT694" s="32"/>
      <c r="FU694" s="32"/>
      <c r="FV694" s="32"/>
      <c r="FW694" s="32"/>
      <c r="FX694" s="32"/>
      <c r="FY694" s="32"/>
      <c r="FZ694" s="32"/>
      <c r="GA694" s="32"/>
      <c r="GB694" s="32"/>
      <c r="GC694" s="32"/>
      <c r="GD694" s="32"/>
      <c r="GE694" s="32"/>
      <c r="GF694" s="32"/>
      <c r="GG694" s="32"/>
      <c r="GH694" s="32"/>
      <c r="GI694" s="32"/>
      <c r="GJ694" s="32"/>
      <c r="GK694" s="32"/>
      <c r="GL694" s="32"/>
      <c r="GM694" s="32"/>
      <c r="GN694" s="32"/>
      <c r="GO694" s="32"/>
      <c r="GP694" s="32"/>
      <c r="GQ694" s="32"/>
      <c r="GR694" s="32"/>
      <c r="GS694" s="32"/>
      <c r="GT694" s="32"/>
      <c r="GU694" s="32"/>
      <c r="GV694" s="32"/>
      <c r="GW694" s="32"/>
      <c r="GX694" s="32"/>
      <c r="GY694" s="32"/>
      <c r="GZ694" s="32"/>
      <c r="HA694" s="32"/>
      <c r="HB694" s="32"/>
      <c r="HC694" s="32"/>
      <c r="HD694" s="32"/>
      <c r="HE694" s="32"/>
      <c r="HF694" s="32"/>
      <c r="HG694" s="32"/>
      <c r="HH694" s="32"/>
      <c r="HI694" s="32"/>
      <c r="HJ694" s="32"/>
      <c r="HK694" s="32"/>
      <c r="HL694" s="32"/>
      <c r="HM694" s="32"/>
      <c r="HN694" s="32"/>
      <c r="HO694" s="32"/>
      <c r="HP694" s="32"/>
      <c r="HQ694" s="32"/>
      <c r="HR694" s="32"/>
      <c r="HS694" s="32"/>
      <c r="HT694" s="32"/>
      <c r="HU694" s="32"/>
      <c r="HV694" s="32"/>
      <c r="HW694" s="32"/>
      <c r="HX694" s="32"/>
      <c r="HY694" s="32"/>
      <c r="HZ694" s="32"/>
      <c r="IA694" s="32"/>
      <c r="IB694" s="32"/>
      <c r="IC694" s="32"/>
      <c r="ID694" s="32"/>
      <c r="IE694" s="32"/>
      <c r="IF694" s="32"/>
      <c r="IG694" s="32"/>
      <c r="IH694" s="32"/>
      <c r="II694" s="32"/>
      <c r="IJ694" s="32"/>
      <c r="IK694" s="32"/>
      <c r="IL694" s="32"/>
      <c r="IM694" s="32"/>
      <c r="IN694" s="32"/>
      <c r="IO694" s="32"/>
      <c r="IP694" s="32"/>
      <c r="IQ694" s="32"/>
    </row>
    <row r="695" spans="1:251" s="46" customFormat="1" ht="18.75" customHeight="1">
      <c r="A695" s="38"/>
      <c r="B695" s="55"/>
      <c r="C695" s="91" t="s">
        <v>159</v>
      </c>
      <c r="D695" s="92"/>
      <c r="E695" s="92"/>
      <c r="F695" s="92"/>
      <c r="G695" s="92"/>
      <c r="H695" s="92"/>
      <c r="I695" s="92"/>
      <c r="J695" s="92"/>
      <c r="K695" s="92"/>
      <c r="L695" s="92"/>
      <c r="M695" s="92"/>
      <c r="N695" s="92"/>
      <c r="O695" s="92"/>
      <c r="P695" s="92"/>
      <c r="Q695" s="92"/>
      <c r="R695" s="92"/>
      <c r="S695" s="92"/>
      <c r="T695" s="92"/>
      <c r="U695" s="92"/>
      <c r="V695" s="92"/>
      <c r="W695" s="92"/>
      <c r="X695" s="92"/>
      <c r="Y695" s="92"/>
      <c r="Z695" s="93"/>
      <c r="AA695" s="94">
        <v>0</v>
      </c>
      <c r="AB695" s="95"/>
      <c r="AC695" s="95"/>
      <c r="AD695" s="95"/>
      <c r="AE695" s="95"/>
      <c r="AF695" s="95"/>
      <c r="AG695" s="95"/>
      <c r="AH695" s="95"/>
      <c r="AI695" s="96"/>
      <c r="AJ695" s="94">
        <v>2128</v>
      </c>
      <c r="AK695" s="95"/>
      <c r="AL695" s="95"/>
      <c r="AM695" s="95"/>
      <c r="AN695" s="95"/>
      <c r="AO695" s="95"/>
      <c r="AP695" s="95"/>
      <c r="AQ695" s="95"/>
      <c r="AR695" s="96"/>
      <c r="AS695" s="97"/>
      <c r="AT695" s="98"/>
      <c r="AU695" s="98"/>
      <c r="AV695" s="98"/>
      <c r="AW695" s="98"/>
      <c r="AX695" s="99"/>
      <c r="AY695" s="32"/>
      <c r="AZ695" s="32"/>
      <c r="BA695" s="32"/>
      <c r="BB695" s="32"/>
      <c r="BC695" s="32"/>
      <c r="BD695" s="32"/>
      <c r="BE695" s="32"/>
      <c r="BF695" s="32"/>
      <c r="BG695" s="32"/>
      <c r="BH695" s="32"/>
      <c r="BI695" s="32"/>
      <c r="BJ695" s="32"/>
      <c r="BK695" s="32"/>
      <c r="BL695" s="32"/>
      <c r="BM695" s="32"/>
      <c r="BN695" s="32"/>
      <c r="BO695" s="32"/>
      <c r="BP695" s="32"/>
      <c r="BQ695" s="32"/>
      <c r="BR695" s="32"/>
      <c r="BS695" s="32"/>
      <c r="BT695" s="32"/>
      <c r="BU695" s="32"/>
      <c r="BV695" s="32"/>
      <c r="BW695" s="32"/>
      <c r="BX695" s="32"/>
      <c r="BY695" s="32"/>
      <c r="BZ695" s="32"/>
      <c r="CA695" s="32"/>
      <c r="CB695" s="32"/>
      <c r="CC695" s="32"/>
      <c r="CD695" s="32"/>
      <c r="CE695" s="32"/>
      <c r="CF695" s="32"/>
      <c r="CG695" s="32"/>
      <c r="CH695" s="32"/>
      <c r="CI695" s="32"/>
      <c r="CJ695" s="32"/>
      <c r="CK695" s="32"/>
      <c r="CL695" s="32"/>
      <c r="CM695" s="32"/>
      <c r="CN695" s="32"/>
      <c r="CO695" s="32"/>
      <c r="CP695" s="32"/>
      <c r="CQ695" s="32"/>
      <c r="CR695" s="32"/>
      <c r="CS695" s="32"/>
      <c r="CT695" s="32"/>
      <c r="CU695" s="32"/>
      <c r="CV695" s="32"/>
      <c r="CW695" s="32"/>
      <c r="CX695" s="32"/>
      <c r="CY695" s="32"/>
      <c r="CZ695" s="32"/>
      <c r="DA695" s="32"/>
      <c r="DB695" s="32"/>
      <c r="DC695" s="32"/>
      <c r="DD695" s="32"/>
      <c r="DE695" s="32"/>
      <c r="DF695" s="32"/>
      <c r="DG695" s="32"/>
      <c r="DH695" s="32"/>
      <c r="DI695" s="32"/>
      <c r="DJ695" s="32"/>
      <c r="DK695" s="32"/>
      <c r="DL695" s="32"/>
      <c r="DM695" s="32"/>
      <c r="DN695" s="32"/>
      <c r="DO695" s="32"/>
      <c r="DP695" s="32"/>
      <c r="DQ695" s="32"/>
      <c r="DR695" s="32"/>
      <c r="DS695" s="32"/>
      <c r="DT695" s="32"/>
      <c r="DU695" s="32"/>
      <c r="DV695" s="32"/>
      <c r="DW695" s="32"/>
      <c r="DX695" s="32"/>
      <c r="DY695" s="32"/>
      <c r="DZ695" s="32"/>
      <c r="EA695" s="32"/>
      <c r="EB695" s="32"/>
      <c r="EC695" s="32"/>
      <c r="ED695" s="32"/>
      <c r="EE695" s="32"/>
      <c r="EF695" s="32"/>
      <c r="EG695" s="32"/>
      <c r="EH695" s="32"/>
      <c r="EI695" s="32"/>
      <c r="EJ695" s="32"/>
      <c r="EK695" s="32"/>
      <c r="EL695" s="32"/>
      <c r="EM695" s="32"/>
      <c r="EN695" s="32"/>
      <c r="EO695" s="32"/>
      <c r="EP695" s="32"/>
      <c r="EQ695" s="32"/>
      <c r="ER695" s="32"/>
      <c r="ES695" s="32"/>
      <c r="ET695" s="32"/>
      <c r="EU695" s="32"/>
      <c r="EV695" s="32"/>
      <c r="EW695" s="32"/>
      <c r="EX695" s="32"/>
      <c r="EY695" s="32"/>
      <c r="EZ695" s="32"/>
      <c r="FA695" s="32"/>
      <c r="FB695" s="32"/>
      <c r="FC695" s="32"/>
      <c r="FD695" s="32"/>
      <c r="FE695" s="32"/>
      <c r="FF695" s="32"/>
      <c r="FG695" s="32"/>
      <c r="FH695" s="32"/>
      <c r="FI695" s="32"/>
      <c r="FJ695" s="32"/>
      <c r="FK695" s="32"/>
      <c r="FL695" s="32"/>
      <c r="FM695" s="32"/>
      <c r="FN695" s="32"/>
      <c r="FO695" s="32"/>
      <c r="FP695" s="32"/>
      <c r="FQ695" s="32"/>
      <c r="FR695" s="32"/>
      <c r="FS695" s="32"/>
      <c r="FT695" s="32"/>
      <c r="FU695" s="32"/>
      <c r="FV695" s="32"/>
      <c r="FW695" s="32"/>
      <c r="FX695" s="32"/>
      <c r="FY695" s="32"/>
      <c r="FZ695" s="32"/>
      <c r="GA695" s="32"/>
      <c r="GB695" s="32"/>
      <c r="GC695" s="32"/>
      <c r="GD695" s="32"/>
      <c r="GE695" s="32"/>
      <c r="GF695" s="32"/>
      <c r="GG695" s="32"/>
      <c r="GH695" s="32"/>
      <c r="GI695" s="32"/>
      <c r="GJ695" s="32"/>
      <c r="GK695" s="32"/>
      <c r="GL695" s="32"/>
      <c r="GM695" s="32"/>
      <c r="GN695" s="32"/>
      <c r="GO695" s="32"/>
      <c r="GP695" s="32"/>
      <c r="GQ695" s="32"/>
      <c r="GR695" s="32"/>
      <c r="GS695" s="32"/>
      <c r="GT695" s="32"/>
      <c r="GU695" s="32"/>
      <c r="GV695" s="32"/>
      <c r="GW695" s="32"/>
      <c r="GX695" s="32"/>
      <c r="GY695" s="32"/>
      <c r="GZ695" s="32"/>
      <c r="HA695" s="32"/>
      <c r="HB695" s="32"/>
      <c r="HC695" s="32"/>
      <c r="HD695" s="32"/>
      <c r="HE695" s="32"/>
      <c r="HF695" s="32"/>
      <c r="HG695" s="32"/>
      <c r="HH695" s="32"/>
      <c r="HI695" s="32"/>
      <c r="HJ695" s="32"/>
      <c r="HK695" s="32"/>
      <c r="HL695" s="32"/>
      <c r="HM695" s="32"/>
      <c r="HN695" s="32"/>
      <c r="HO695" s="32"/>
      <c r="HP695" s="32"/>
      <c r="HQ695" s="32"/>
      <c r="HR695" s="32"/>
      <c r="HS695" s="32"/>
      <c r="HT695" s="32"/>
      <c r="HU695" s="32"/>
      <c r="HV695" s="32"/>
      <c r="HW695" s="32"/>
      <c r="HX695" s="32"/>
      <c r="HY695" s="32"/>
      <c r="HZ695" s="32"/>
      <c r="IA695" s="32"/>
      <c r="IB695" s="32"/>
      <c r="IC695" s="32"/>
      <c r="ID695" s="32"/>
      <c r="IE695" s="32"/>
      <c r="IF695" s="32"/>
      <c r="IG695" s="32"/>
      <c r="IH695" s="32"/>
      <c r="II695" s="32"/>
      <c r="IJ695" s="32"/>
      <c r="IK695" s="32"/>
      <c r="IL695" s="32"/>
      <c r="IM695" s="32"/>
      <c r="IN695" s="32"/>
      <c r="IO695" s="32"/>
      <c r="IP695" s="32"/>
      <c r="IQ695" s="32"/>
    </row>
    <row r="696" spans="1:251" s="46" customFormat="1" ht="18.75" customHeight="1">
      <c r="A696" s="38"/>
      <c r="B696" s="55"/>
      <c r="C696" s="91" t="s">
        <v>160</v>
      </c>
      <c r="D696" s="92"/>
      <c r="E696" s="92"/>
      <c r="F696" s="92"/>
      <c r="G696" s="92"/>
      <c r="H696" s="92"/>
      <c r="I696" s="92"/>
      <c r="J696" s="92"/>
      <c r="K696" s="92"/>
      <c r="L696" s="92"/>
      <c r="M696" s="92"/>
      <c r="N696" s="92"/>
      <c r="O696" s="92"/>
      <c r="P696" s="92"/>
      <c r="Q696" s="92"/>
      <c r="R696" s="92"/>
      <c r="S696" s="92"/>
      <c r="T696" s="92"/>
      <c r="U696" s="92"/>
      <c r="V696" s="92"/>
      <c r="W696" s="92"/>
      <c r="X696" s="92"/>
      <c r="Y696" s="92"/>
      <c r="Z696" s="93"/>
      <c r="AA696" s="94">
        <v>0</v>
      </c>
      <c r="AB696" s="95"/>
      <c r="AC696" s="95"/>
      <c r="AD696" s="95"/>
      <c r="AE696" s="95"/>
      <c r="AF696" s="95"/>
      <c r="AG696" s="95"/>
      <c r="AH696" s="95"/>
      <c r="AI696" s="96"/>
      <c r="AJ696" s="94">
        <v>240</v>
      </c>
      <c r="AK696" s="95"/>
      <c r="AL696" s="95"/>
      <c r="AM696" s="95"/>
      <c r="AN696" s="95"/>
      <c r="AO696" s="95"/>
      <c r="AP696" s="95"/>
      <c r="AQ696" s="95"/>
      <c r="AR696" s="96"/>
      <c r="AS696" s="97"/>
      <c r="AT696" s="98"/>
      <c r="AU696" s="98"/>
      <c r="AV696" s="98"/>
      <c r="AW696" s="98"/>
      <c r="AX696" s="99"/>
      <c r="AY696" s="32"/>
      <c r="AZ696" s="32"/>
      <c r="BA696" s="32"/>
      <c r="BB696" s="32"/>
      <c r="BC696" s="32"/>
      <c r="BD696" s="32"/>
      <c r="BE696" s="32"/>
      <c r="BF696" s="32"/>
      <c r="BG696" s="32"/>
      <c r="BH696" s="32"/>
      <c r="BI696" s="32"/>
      <c r="BJ696" s="32"/>
      <c r="BK696" s="32"/>
      <c r="BL696" s="32"/>
      <c r="BM696" s="32"/>
      <c r="BN696" s="32"/>
      <c r="BO696" s="32"/>
      <c r="BP696" s="32"/>
      <c r="BQ696" s="32"/>
      <c r="BR696" s="32"/>
      <c r="BS696" s="32"/>
      <c r="BT696" s="32"/>
      <c r="BU696" s="32"/>
      <c r="BV696" s="32"/>
      <c r="BW696" s="32"/>
      <c r="BX696" s="32"/>
      <c r="BY696" s="32"/>
      <c r="BZ696" s="32"/>
      <c r="CA696" s="32"/>
      <c r="CB696" s="32"/>
      <c r="CC696" s="32"/>
      <c r="CD696" s="32"/>
      <c r="CE696" s="32"/>
      <c r="CF696" s="32"/>
      <c r="CG696" s="32"/>
      <c r="CH696" s="32"/>
      <c r="CI696" s="32"/>
      <c r="CJ696" s="32"/>
      <c r="CK696" s="32"/>
      <c r="CL696" s="32"/>
      <c r="CM696" s="32"/>
      <c r="CN696" s="32"/>
      <c r="CO696" s="32"/>
      <c r="CP696" s="32"/>
      <c r="CQ696" s="32"/>
      <c r="CR696" s="32"/>
      <c r="CS696" s="32"/>
      <c r="CT696" s="32"/>
      <c r="CU696" s="32"/>
      <c r="CV696" s="32"/>
      <c r="CW696" s="32"/>
      <c r="CX696" s="32"/>
      <c r="CY696" s="32"/>
      <c r="CZ696" s="32"/>
      <c r="DA696" s="32"/>
      <c r="DB696" s="32"/>
      <c r="DC696" s="32"/>
      <c r="DD696" s="32"/>
      <c r="DE696" s="32"/>
      <c r="DF696" s="32"/>
      <c r="DG696" s="32"/>
      <c r="DH696" s="32"/>
      <c r="DI696" s="32"/>
      <c r="DJ696" s="32"/>
      <c r="DK696" s="32"/>
      <c r="DL696" s="32"/>
      <c r="DM696" s="32"/>
      <c r="DN696" s="32"/>
      <c r="DO696" s="32"/>
      <c r="DP696" s="32"/>
      <c r="DQ696" s="32"/>
      <c r="DR696" s="32"/>
      <c r="DS696" s="32"/>
      <c r="DT696" s="32"/>
      <c r="DU696" s="32"/>
      <c r="DV696" s="32"/>
      <c r="DW696" s="32"/>
      <c r="DX696" s="32"/>
      <c r="DY696" s="32"/>
      <c r="DZ696" s="32"/>
      <c r="EA696" s="32"/>
      <c r="EB696" s="32"/>
      <c r="EC696" s="32"/>
      <c r="ED696" s="32"/>
      <c r="EE696" s="32"/>
      <c r="EF696" s="32"/>
      <c r="EG696" s="32"/>
      <c r="EH696" s="32"/>
      <c r="EI696" s="32"/>
      <c r="EJ696" s="32"/>
      <c r="EK696" s="32"/>
      <c r="EL696" s="32"/>
      <c r="EM696" s="32"/>
      <c r="EN696" s="32"/>
      <c r="EO696" s="32"/>
      <c r="EP696" s="32"/>
      <c r="EQ696" s="32"/>
      <c r="ER696" s="32"/>
      <c r="ES696" s="32"/>
      <c r="ET696" s="32"/>
      <c r="EU696" s="32"/>
      <c r="EV696" s="32"/>
      <c r="EW696" s="32"/>
      <c r="EX696" s="32"/>
      <c r="EY696" s="32"/>
      <c r="EZ696" s="32"/>
      <c r="FA696" s="32"/>
      <c r="FB696" s="32"/>
      <c r="FC696" s="32"/>
      <c r="FD696" s="32"/>
      <c r="FE696" s="32"/>
      <c r="FF696" s="32"/>
      <c r="FG696" s="32"/>
      <c r="FH696" s="32"/>
      <c r="FI696" s="32"/>
      <c r="FJ696" s="32"/>
      <c r="FK696" s="32"/>
      <c r="FL696" s="32"/>
      <c r="FM696" s="32"/>
      <c r="FN696" s="32"/>
      <c r="FO696" s="32"/>
      <c r="FP696" s="32"/>
      <c r="FQ696" s="32"/>
      <c r="FR696" s="32"/>
      <c r="FS696" s="32"/>
      <c r="FT696" s="32"/>
      <c r="FU696" s="32"/>
      <c r="FV696" s="32"/>
      <c r="FW696" s="32"/>
      <c r="FX696" s="32"/>
      <c r="FY696" s="32"/>
      <c r="FZ696" s="32"/>
      <c r="GA696" s="32"/>
      <c r="GB696" s="32"/>
      <c r="GC696" s="32"/>
      <c r="GD696" s="32"/>
      <c r="GE696" s="32"/>
      <c r="GF696" s="32"/>
      <c r="GG696" s="32"/>
      <c r="GH696" s="32"/>
      <c r="GI696" s="32"/>
      <c r="GJ696" s="32"/>
      <c r="GK696" s="32"/>
      <c r="GL696" s="32"/>
      <c r="GM696" s="32"/>
      <c r="GN696" s="32"/>
      <c r="GO696" s="32"/>
      <c r="GP696" s="32"/>
      <c r="GQ696" s="32"/>
      <c r="GR696" s="32"/>
      <c r="GS696" s="32"/>
      <c r="GT696" s="32"/>
      <c r="GU696" s="32"/>
      <c r="GV696" s="32"/>
      <c r="GW696" s="32"/>
      <c r="GX696" s="32"/>
      <c r="GY696" s="32"/>
      <c r="GZ696" s="32"/>
      <c r="HA696" s="32"/>
      <c r="HB696" s="32"/>
      <c r="HC696" s="32"/>
      <c r="HD696" s="32"/>
      <c r="HE696" s="32"/>
      <c r="HF696" s="32"/>
      <c r="HG696" s="32"/>
      <c r="HH696" s="32"/>
      <c r="HI696" s="32"/>
      <c r="HJ696" s="32"/>
      <c r="HK696" s="32"/>
      <c r="HL696" s="32"/>
      <c r="HM696" s="32"/>
      <c r="HN696" s="32"/>
      <c r="HO696" s="32"/>
      <c r="HP696" s="32"/>
      <c r="HQ696" s="32"/>
      <c r="HR696" s="32"/>
      <c r="HS696" s="32"/>
      <c r="HT696" s="32"/>
      <c r="HU696" s="32"/>
      <c r="HV696" s="32"/>
      <c r="HW696" s="32"/>
      <c r="HX696" s="32"/>
      <c r="HY696" s="32"/>
      <c r="HZ696" s="32"/>
      <c r="IA696" s="32"/>
      <c r="IB696" s="32"/>
      <c r="IC696" s="32"/>
      <c r="ID696" s="32"/>
      <c r="IE696" s="32"/>
      <c r="IF696" s="32"/>
      <c r="IG696" s="32"/>
      <c r="IH696" s="32"/>
      <c r="II696" s="32"/>
      <c r="IJ696" s="32"/>
      <c r="IK696" s="32"/>
      <c r="IL696" s="32"/>
      <c r="IM696" s="32"/>
      <c r="IN696" s="32"/>
      <c r="IO696" s="32"/>
      <c r="IP696" s="32"/>
      <c r="IQ696" s="32"/>
    </row>
    <row r="697" spans="1:251" s="46" customFormat="1" ht="18.75" customHeight="1" thickBot="1">
      <c r="A697" s="47"/>
      <c r="B697" s="100" t="s">
        <v>71</v>
      </c>
      <c r="C697" s="101"/>
      <c r="D697" s="101"/>
      <c r="E697" s="101"/>
      <c r="F697" s="101"/>
      <c r="G697" s="101"/>
      <c r="H697" s="101"/>
      <c r="I697" s="101"/>
      <c r="J697" s="101"/>
      <c r="K697" s="101"/>
      <c r="L697" s="101"/>
      <c r="M697" s="101"/>
      <c r="N697" s="101"/>
      <c r="O697" s="101"/>
      <c r="P697" s="101"/>
      <c r="Q697" s="101"/>
      <c r="R697" s="101"/>
      <c r="S697" s="101"/>
      <c r="T697" s="101"/>
      <c r="U697" s="101"/>
      <c r="V697" s="101"/>
      <c r="W697" s="101"/>
      <c r="X697" s="101"/>
      <c r="Y697" s="101"/>
      <c r="Z697" s="102"/>
      <c r="AA697" s="103">
        <f>SUM($AA$686:$AA$696)</f>
        <v>0</v>
      </c>
      <c r="AB697" s="104"/>
      <c r="AC697" s="104"/>
      <c r="AD697" s="104"/>
      <c r="AE697" s="104"/>
      <c r="AF697" s="104"/>
      <c r="AG697" s="104"/>
      <c r="AH697" s="104"/>
      <c r="AI697" s="105"/>
      <c r="AJ697" s="103">
        <f>SUM($AJ$686:$AJ$696)</f>
        <v>938125</v>
      </c>
      <c r="AK697" s="104"/>
      <c r="AL697" s="104"/>
      <c r="AM697" s="104"/>
      <c r="AN697" s="104"/>
      <c r="AO697" s="104"/>
      <c r="AP697" s="104"/>
      <c r="AQ697" s="104"/>
      <c r="AR697" s="105"/>
      <c r="AS697" s="106"/>
      <c r="AT697" s="107"/>
      <c r="AU697" s="107"/>
      <c r="AV697" s="107"/>
      <c r="AW697" s="107"/>
      <c r="AX697" s="108"/>
      <c r="AY697" s="32"/>
      <c r="AZ697" s="32"/>
      <c r="BA697" s="32"/>
      <c r="BB697" s="32"/>
      <c r="BC697" s="32"/>
      <c r="BD697" s="32"/>
      <c r="BE697" s="32"/>
      <c r="BF697" s="32"/>
      <c r="BG697" s="32"/>
      <c r="BH697" s="32"/>
      <c r="BI697" s="32"/>
      <c r="BJ697" s="32"/>
      <c r="BK697" s="32"/>
      <c r="BL697" s="32"/>
      <c r="BM697" s="32"/>
      <c r="BN697" s="32"/>
      <c r="BO697" s="32"/>
      <c r="BP697" s="32"/>
      <c r="BQ697" s="32"/>
      <c r="BR697" s="32"/>
      <c r="BS697" s="32"/>
      <c r="BT697" s="32"/>
      <c r="BU697" s="32"/>
      <c r="BV697" s="32"/>
      <c r="BW697" s="32"/>
      <c r="BX697" s="32"/>
      <c r="BY697" s="32"/>
      <c r="BZ697" s="32"/>
      <c r="CA697" s="32"/>
      <c r="CB697" s="32"/>
      <c r="CC697" s="32"/>
      <c r="CD697" s="32"/>
      <c r="CE697" s="32"/>
      <c r="CF697" s="32"/>
      <c r="CG697" s="32"/>
      <c r="CH697" s="32"/>
      <c r="CI697" s="32"/>
      <c r="CJ697" s="32"/>
      <c r="CK697" s="32"/>
      <c r="CL697" s="32"/>
      <c r="CM697" s="32"/>
      <c r="CN697" s="32"/>
      <c r="CO697" s="32"/>
      <c r="CP697" s="32"/>
      <c r="CQ697" s="32"/>
      <c r="CR697" s="32"/>
      <c r="CS697" s="32"/>
      <c r="CT697" s="32"/>
      <c r="CU697" s="32"/>
      <c r="CV697" s="32"/>
      <c r="CW697" s="32"/>
      <c r="CX697" s="32"/>
      <c r="CY697" s="32"/>
      <c r="CZ697" s="32"/>
      <c r="DA697" s="32"/>
      <c r="DB697" s="32"/>
      <c r="DC697" s="32"/>
      <c r="DD697" s="32"/>
      <c r="DE697" s="32"/>
      <c r="DF697" s="32"/>
      <c r="DG697" s="32"/>
      <c r="DH697" s="32"/>
      <c r="DI697" s="32"/>
      <c r="DJ697" s="32"/>
      <c r="DK697" s="32"/>
      <c r="DL697" s="32"/>
      <c r="DM697" s="32"/>
      <c r="DN697" s="32"/>
      <c r="DO697" s="32"/>
      <c r="DP697" s="32"/>
      <c r="DQ697" s="32"/>
      <c r="DR697" s="32"/>
      <c r="DS697" s="32"/>
      <c r="DT697" s="32"/>
      <c r="DU697" s="32"/>
      <c r="DV697" s="32"/>
      <c r="DW697" s="32"/>
      <c r="DX697" s="32"/>
      <c r="DY697" s="32"/>
      <c r="DZ697" s="32"/>
      <c r="EA697" s="32"/>
      <c r="EB697" s="32"/>
      <c r="EC697" s="32"/>
      <c r="ED697" s="32"/>
      <c r="EE697" s="32"/>
      <c r="EF697" s="32"/>
      <c r="EG697" s="32"/>
      <c r="EH697" s="32"/>
      <c r="EI697" s="32"/>
      <c r="EJ697" s="32"/>
      <c r="EK697" s="32"/>
      <c r="EL697" s="32"/>
      <c r="EM697" s="32"/>
      <c r="EN697" s="32"/>
      <c r="EO697" s="32"/>
      <c r="EP697" s="32"/>
      <c r="EQ697" s="32"/>
      <c r="ER697" s="32"/>
      <c r="ES697" s="32"/>
      <c r="ET697" s="32"/>
      <c r="EU697" s="32"/>
      <c r="EV697" s="32"/>
      <c r="EW697" s="32"/>
      <c r="EX697" s="32"/>
      <c r="EY697" s="32"/>
      <c r="EZ697" s="32"/>
      <c r="FA697" s="32"/>
      <c r="FB697" s="32"/>
      <c r="FC697" s="32"/>
      <c r="FD697" s="32"/>
      <c r="FE697" s="32"/>
      <c r="FF697" s="32"/>
      <c r="FG697" s="32"/>
      <c r="FH697" s="32"/>
      <c r="FI697" s="32"/>
      <c r="FJ697" s="32"/>
      <c r="FK697" s="32"/>
      <c r="FL697" s="32"/>
      <c r="FM697" s="32"/>
      <c r="FN697" s="32"/>
      <c r="FO697" s="32"/>
      <c r="FP697" s="32"/>
      <c r="FQ697" s="32"/>
      <c r="FR697" s="32"/>
      <c r="FS697" s="32"/>
      <c r="FT697" s="32"/>
      <c r="FU697" s="32"/>
      <c r="FV697" s="32"/>
      <c r="FW697" s="32"/>
      <c r="FX697" s="32"/>
      <c r="FY697" s="32"/>
      <c r="FZ697" s="32"/>
      <c r="GA697" s="32"/>
      <c r="GB697" s="32"/>
      <c r="GC697" s="32"/>
      <c r="GD697" s="32"/>
      <c r="GE697" s="32"/>
      <c r="GF697" s="32"/>
      <c r="GG697" s="32"/>
      <c r="GH697" s="32"/>
      <c r="GI697" s="32"/>
      <c r="GJ697" s="32"/>
      <c r="GK697" s="32"/>
      <c r="GL697" s="32"/>
      <c r="GM697" s="32"/>
      <c r="GN697" s="32"/>
      <c r="GO697" s="32"/>
      <c r="GP697" s="32"/>
      <c r="GQ697" s="32"/>
      <c r="GR697" s="32"/>
      <c r="GS697" s="32"/>
      <c r="GT697" s="32"/>
      <c r="GU697" s="32"/>
      <c r="GV697" s="32"/>
      <c r="GW697" s="32"/>
      <c r="GX697" s="32"/>
      <c r="GY697" s="32"/>
      <c r="GZ697" s="32"/>
      <c r="HA697" s="32"/>
      <c r="HB697" s="32"/>
      <c r="HC697" s="32"/>
      <c r="HD697" s="32"/>
      <c r="HE697" s="32"/>
      <c r="HF697" s="32"/>
      <c r="HG697" s="32"/>
      <c r="HH697" s="32"/>
      <c r="HI697" s="32"/>
      <c r="HJ697" s="32"/>
      <c r="HK697" s="32"/>
      <c r="HL697" s="32"/>
      <c r="HM697" s="32"/>
      <c r="HN697" s="32"/>
      <c r="HO697" s="32"/>
      <c r="HP697" s="32"/>
      <c r="HQ697" s="32"/>
      <c r="HR697" s="32"/>
      <c r="HS697" s="32"/>
      <c r="HT697" s="32"/>
      <c r="HU697" s="32"/>
      <c r="HV697" s="32"/>
      <c r="HW697" s="32"/>
      <c r="HX697" s="32"/>
      <c r="HY697" s="32"/>
      <c r="HZ697" s="32"/>
      <c r="IA697" s="32"/>
      <c r="IB697" s="32"/>
      <c r="IC697" s="32"/>
      <c r="ID697" s="32"/>
      <c r="IE697" s="32"/>
      <c r="IF697" s="32"/>
      <c r="IG697" s="32"/>
      <c r="IH697" s="32"/>
      <c r="II697" s="32"/>
      <c r="IJ697" s="32"/>
      <c r="IK697" s="32"/>
      <c r="IL697" s="32"/>
      <c r="IM697" s="32"/>
      <c r="IN697" s="32"/>
      <c r="IO697" s="32"/>
      <c r="IP697" s="32"/>
      <c r="IQ697" s="32"/>
    </row>
  </sheetData>
  <mergeCells count="405">
    <mergeCell ref="C30:Z30"/>
    <mergeCell ref="AA30:AI30"/>
    <mergeCell ref="AJ30:AR30"/>
    <mergeCell ref="AS30:AX30"/>
    <mergeCell ref="B31:Z31"/>
    <mergeCell ref="AA31:AI31"/>
    <mergeCell ref="AJ31:AR31"/>
    <mergeCell ref="AS31:AX31"/>
    <mergeCell ref="B3:AX3"/>
    <mergeCell ref="B6:G6"/>
    <mergeCell ref="H6:AX6"/>
    <mergeCell ref="B10:AX14"/>
    <mergeCell ref="B19:AX23"/>
    <mergeCell ref="B28:Z29"/>
    <mergeCell ref="AA28:AI29"/>
    <mergeCell ref="AJ28:AR29"/>
    <mergeCell ref="AS28:AX29"/>
    <mergeCell ref="C62:Z62"/>
    <mergeCell ref="AA62:AI62"/>
    <mergeCell ref="AJ62:AR62"/>
    <mergeCell ref="AS62:AX62"/>
    <mergeCell ref="B63:Z63"/>
    <mergeCell ref="AA63:AI63"/>
    <mergeCell ref="AJ63:AR63"/>
    <mergeCell ref="AS63:AX63"/>
    <mergeCell ref="B35:AX35"/>
    <mergeCell ref="B38:G38"/>
    <mergeCell ref="H38:AX38"/>
    <mergeCell ref="B42:AX46"/>
    <mergeCell ref="B51:AX55"/>
    <mergeCell ref="B60:Z61"/>
    <mergeCell ref="AA60:AI61"/>
    <mergeCell ref="AJ60:AR61"/>
    <mergeCell ref="AS60:AX61"/>
    <mergeCell ref="C94:Z94"/>
    <mergeCell ref="AA94:AI94"/>
    <mergeCell ref="AJ94:AR94"/>
    <mergeCell ref="AS94:AX94"/>
    <mergeCell ref="B95:Z95"/>
    <mergeCell ref="AA95:AI95"/>
    <mergeCell ref="AJ95:AR95"/>
    <mergeCell ref="AS95:AX95"/>
    <mergeCell ref="B67:AX67"/>
    <mergeCell ref="B70:G70"/>
    <mergeCell ref="H70:AX70"/>
    <mergeCell ref="B74:AX78"/>
    <mergeCell ref="B83:AX87"/>
    <mergeCell ref="B92:Z93"/>
    <mergeCell ref="AA92:AI93"/>
    <mergeCell ref="AJ92:AR93"/>
    <mergeCell ref="AS92:AX93"/>
    <mergeCell ref="C126:Z126"/>
    <mergeCell ref="AA126:AI126"/>
    <mergeCell ref="AJ126:AR126"/>
    <mergeCell ref="AS126:AX126"/>
    <mergeCell ref="B127:Z127"/>
    <mergeCell ref="AA127:AI127"/>
    <mergeCell ref="AJ127:AR127"/>
    <mergeCell ref="AS127:AX127"/>
    <mergeCell ref="B99:AX99"/>
    <mergeCell ref="B102:G102"/>
    <mergeCell ref="H102:AX102"/>
    <mergeCell ref="B106:AX110"/>
    <mergeCell ref="B115:AX119"/>
    <mergeCell ref="B124:Z125"/>
    <mergeCell ref="AA124:AI125"/>
    <mergeCell ref="AJ124:AR125"/>
    <mergeCell ref="AS124:AX125"/>
    <mergeCell ref="C158:Z158"/>
    <mergeCell ref="AA158:AI158"/>
    <mergeCell ref="AJ158:AR158"/>
    <mergeCell ref="AS158:AX158"/>
    <mergeCell ref="B159:Z159"/>
    <mergeCell ref="AA159:AI159"/>
    <mergeCell ref="AJ159:AR159"/>
    <mergeCell ref="AS159:AX159"/>
    <mergeCell ref="B131:AX131"/>
    <mergeCell ref="B134:G134"/>
    <mergeCell ref="H134:AX134"/>
    <mergeCell ref="B138:AX142"/>
    <mergeCell ref="B147:AX151"/>
    <mergeCell ref="B156:Z157"/>
    <mergeCell ref="AA156:AI157"/>
    <mergeCell ref="AJ156:AR157"/>
    <mergeCell ref="AS156:AX157"/>
    <mergeCell ref="C190:Z190"/>
    <mergeCell ref="AA190:AI190"/>
    <mergeCell ref="AJ190:AR190"/>
    <mergeCell ref="AS190:AX190"/>
    <mergeCell ref="B191:Z191"/>
    <mergeCell ref="AA191:AI191"/>
    <mergeCell ref="AJ191:AR191"/>
    <mergeCell ref="AS191:AX191"/>
    <mergeCell ref="B163:AX163"/>
    <mergeCell ref="B166:G166"/>
    <mergeCell ref="H166:AX166"/>
    <mergeCell ref="B170:AX174"/>
    <mergeCell ref="B179:AX183"/>
    <mergeCell ref="B188:Z189"/>
    <mergeCell ref="AA188:AI189"/>
    <mergeCell ref="AJ188:AR189"/>
    <mergeCell ref="AS188:AX189"/>
    <mergeCell ref="C222:Z222"/>
    <mergeCell ref="AA222:AI222"/>
    <mergeCell ref="AJ222:AR222"/>
    <mergeCell ref="AS222:AX222"/>
    <mergeCell ref="B223:Z223"/>
    <mergeCell ref="AA223:AI223"/>
    <mergeCell ref="AJ223:AR223"/>
    <mergeCell ref="AS223:AX223"/>
    <mergeCell ref="B195:AX195"/>
    <mergeCell ref="B198:G198"/>
    <mergeCell ref="H198:AX198"/>
    <mergeCell ref="B202:AX206"/>
    <mergeCell ref="B211:AX215"/>
    <mergeCell ref="B220:Z221"/>
    <mergeCell ref="AA220:AI221"/>
    <mergeCell ref="AJ220:AR221"/>
    <mergeCell ref="AS220:AX221"/>
    <mergeCell ref="B227:AX227"/>
    <mergeCell ref="B230:G230"/>
    <mergeCell ref="H230:AX230"/>
    <mergeCell ref="B234:AX238"/>
    <mergeCell ref="B243:AX247"/>
    <mergeCell ref="B252:Z253"/>
    <mergeCell ref="AA252:AI253"/>
    <mergeCell ref="AJ252:AR253"/>
    <mergeCell ref="AS252:AX253"/>
    <mergeCell ref="B256:Z256"/>
    <mergeCell ref="AA256:AI256"/>
    <mergeCell ref="AJ256:AR256"/>
    <mergeCell ref="AS256:AX256"/>
    <mergeCell ref="B260:AX260"/>
    <mergeCell ref="B263:G263"/>
    <mergeCell ref="H263:AX263"/>
    <mergeCell ref="C254:Z254"/>
    <mergeCell ref="AA254:AI254"/>
    <mergeCell ref="AJ254:AR254"/>
    <mergeCell ref="AS254:AX254"/>
    <mergeCell ref="C255:Z255"/>
    <mergeCell ref="AA255:AI255"/>
    <mergeCell ref="AJ255:AR255"/>
    <mergeCell ref="AS255:AX255"/>
    <mergeCell ref="C289:Z289"/>
    <mergeCell ref="AA289:AI289"/>
    <mergeCell ref="AJ289:AR289"/>
    <mergeCell ref="AS289:AX289"/>
    <mergeCell ref="B290:Z290"/>
    <mergeCell ref="AA290:AI290"/>
    <mergeCell ref="AJ290:AR290"/>
    <mergeCell ref="AS290:AX290"/>
    <mergeCell ref="B267:AX271"/>
    <mergeCell ref="B276:AX282"/>
    <mergeCell ref="B287:Z288"/>
    <mergeCell ref="AA287:AI288"/>
    <mergeCell ref="AJ287:AR288"/>
    <mergeCell ref="AS287:AX288"/>
    <mergeCell ref="C325:Z325"/>
    <mergeCell ref="AA325:AI325"/>
    <mergeCell ref="AJ325:AR325"/>
    <mergeCell ref="AS325:AX325"/>
    <mergeCell ref="B326:Z326"/>
    <mergeCell ref="AA326:AI326"/>
    <mergeCell ref="AJ326:AR326"/>
    <mergeCell ref="AS326:AX326"/>
    <mergeCell ref="B294:AX294"/>
    <mergeCell ref="B297:G297"/>
    <mergeCell ref="H297:AX297"/>
    <mergeCell ref="B301:AX305"/>
    <mergeCell ref="B310:AX318"/>
    <mergeCell ref="B323:Z324"/>
    <mergeCell ref="AA323:AI324"/>
    <mergeCell ref="AJ323:AR324"/>
    <mergeCell ref="AS323:AX324"/>
    <mergeCell ref="C357:Z357"/>
    <mergeCell ref="AA357:AI357"/>
    <mergeCell ref="AJ357:AR357"/>
    <mergeCell ref="AS357:AX357"/>
    <mergeCell ref="B358:Z358"/>
    <mergeCell ref="AA358:AI358"/>
    <mergeCell ref="AJ358:AR358"/>
    <mergeCell ref="AS358:AX358"/>
    <mergeCell ref="B330:AX330"/>
    <mergeCell ref="B333:G333"/>
    <mergeCell ref="H333:AX333"/>
    <mergeCell ref="B337:AX341"/>
    <mergeCell ref="B346:AX350"/>
    <mergeCell ref="B355:Z356"/>
    <mergeCell ref="AA355:AI356"/>
    <mergeCell ref="AJ355:AR356"/>
    <mergeCell ref="AS355:AX356"/>
    <mergeCell ref="C390:Z390"/>
    <mergeCell ref="AA390:AI390"/>
    <mergeCell ref="AJ390:AR390"/>
    <mergeCell ref="AS390:AX390"/>
    <mergeCell ref="B391:Z391"/>
    <mergeCell ref="AA391:AI391"/>
    <mergeCell ref="AJ391:AR391"/>
    <mergeCell ref="AS391:AX391"/>
    <mergeCell ref="B362:AX362"/>
    <mergeCell ref="B365:G365"/>
    <mergeCell ref="H365:AX365"/>
    <mergeCell ref="B369:AX373"/>
    <mergeCell ref="B378:AX383"/>
    <mergeCell ref="B388:Z389"/>
    <mergeCell ref="AA388:AI389"/>
    <mergeCell ref="AJ388:AR389"/>
    <mergeCell ref="AS388:AX389"/>
    <mergeCell ref="C423:Z423"/>
    <mergeCell ref="AA423:AI423"/>
    <mergeCell ref="AJ423:AR423"/>
    <mergeCell ref="AS423:AX423"/>
    <mergeCell ref="B424:Z424"/>
    <mergeCell ref="AA424:AI424"/>
    <mergeCell ref="AJ424:AR424"/>
    <mergeCell ref="AS424:AX424"/>
    <mergeCell ref="B395:AX395"/>
    <mergeCell ref="B398:G398"/>
    <mergeCell ref="H398:AX398"/>
    <mergeCell ref="B402:AX406"/>
    <mergeCell ref="B411:AX416"/>
    <mergeCell ref="B421:Z422"/>
    <mergeCell ref="AA421:AI422"/>
    <mergeCell ref="AJ421:AR422"/>
    <mergeCell ref="AS421:AX422"/>
    <mergeCell ref="C455:Z455"/>
    <mergeCell ref="AA455:AI455"/>
    <mergeCell ref="AJ455:AR455"/>
    <mergeCell ref="AS455:AX455"/>
    <mergeCell ref="B456:Z456"/>
    <mergeCell ref="AA456:AI456"/>
    <mergeCell ref="AJ456:AR456"/>
    <mergeCell ref="AS456:AX456"/>
    <mergeCell ref="B428:AX428"/>
    <mergeCell ref="B431:G431"/>
    <mergeCell ref="H431:AX431"/>
    <mergeCell ref="B435:AX439"/>
    <mergeCell ref="B444:AX448"/>
    <mergeCell ref="B453:Z454"/>
    <mergeCell ref="AA453:AI454"/>
    <mergeCell ref="AJ453:AR454"/>
    <mergeCell ref="AS453:AX454"/>
    <mergeCell ref="C487:Z487"/>
    <mergeCell ref="AA487:AI487"/>
    <mergeCell ref="AJ487:AR487"/>
    <mergeCell ref="AS487:AX487"/>
    <mergeCell ref="B488:Z488"/>
    <mergeCell ref="AA488:AI488"/>
    <mergeCell ref="AJ488:AR488"/>
    <mergeCell ref="AS488:AX488"/>
    <mergeCell ref="B460:AX460"/>
    <mergeCell ref="B463:G463"/>
    <mergeCell ref="H463:AX463"/>
    <mergeCell ref="B467:AX471"/>
    <mergeCell ref="B476:AX480"/>
    <mergeCell ref="B485:Z486"/>
    <mergeCell ref="AA485:AI486"/>
    <mergeCell ref="AJ485:AR486"/>
    <mergeCell ref="AS485:AX486"/>
    <mergeCell ref="C519:Z519"/>
    <mergeCell ref="AA519:AI519"/>
    <mergeCell ref="AJ519:AR519"/>
    <mergeCell ref="AS519:AX519"/>
    <mergeCell ref="B520:Z520"/>
    <mergeCell ref="AA520:AI520"/>
    <mergeCell ref="AJ520:AR520"/>
    <mergeCell ref="AS520:AX520"/>
    <mergeCell ref="B492:AX492"/>
    <mergeCell ref="B495:G495"/>
    <mergeCell ref="H495:AX495"/>
    <mergeCell ref="B499:AX503"/>
    <mergeCell ref="B508:AX512"/>
    <mergeCell ref="B517:Z518"/>
    <mergeCell ref="AA517:AI518"/>
    <mergeCell ref="AJ517:AR518"/>
    <mergeCell ref="AS517:AX518"/>
    <mergeCell ref="B524:AX524"/>
    <mergeCell ref="B527:G527"/>
    <mergeCell ref="H527:AX527"/>
    <mergeCell ref="B531:AX535"/>
    <mergeCell ref="B540:AX544"/>
    <mergeCell ref="B549:Z550"/>
    <mergeCell ref="AA549:AI550"/>
    <mergeCell ref="AJ549:AR550"/>
    <mergeCell ref="AS549:AX550"/>
    <mergeCell ref="B553:Z553"/>
    <mergeCell ref="AA553:AI553"/>
    <mergeCell ref="AJ553:AR553"/>
    <mergeCell ref="AS553:AX553"/>
    <mergeCell ref="B557:AX557"/>
    <mergeCell ref="B560:G560"/>
    <mergeCell ref="H560:AX560"/>
    <mergeCell ref="C551:Z551"/>
    <mergeCell ref="AA551:AI551"/>
    <mergeCell ref="AJ551:AR551"/>
    <mergeCell ref="AS551:AX551"/>
    <mergeCell ref="C552:Z552"/>
    <mergeCell ref="AA552:AI552"/>
    <mergeCell ref="AJ552:AR552"/>
    <mergeCell ref="AS552:AX552"/>
    <mergeCell ref="C584:Z584"/>
    <mergeCell ref="AA584:AI584"/>
    <mergeCell ref="AJ584:AR584"/>
    <mergeCell ref="AS584:AX584"/>
    <mergeCell ref="B585:Z585"/>
    <mergeCell ref="AA585:AI585"/>
    <mergeCell ref="AJ585:AR585"/>
    <mergeCell ref="AS585:AX585"/>
    <mergeCell ref="B564:AX568"/>
    <mergeCell ref="B573:AX577"/>
    <mergeCell ref="B582:Z583"/>
    <mergeCell ref="AA582:AI583"/>
    <mergeCell ref="AJ582:AR583"/>
    <mergeCell ref="AS582:AX583"/>
    <mergeCell ref="C616:Z616"/>
    <mergeCell ref="AA616:AI616"/>
    <mergeCell ref="AJ616:AR616"/>
    <mergeCell ref="AS616:AX616"/>
    <mergeCell ref="B617:Z617"/>
    <mergeCell ref="AA617:AI617"/>
    <mergeCell ref="AJ617:AR617"/>
    <mergeCell ref="AS617:AX617"/>
    <mergeCell ref="B589:AX589"/>
    <mergeCell ref="B592:G592"/>
    <mergeCell ref="H592:AX592"/>
    <mergeCell ref="B596:AX600"/>
    <mergeCell ref="B605:AX609"/>
    <mergeCell ref="B614:Z615"/>
    <mergeCell ref="AA614:AI615"/>
    <mergeCell ref="AJ614:AR615"/>
    <mergeCell ref="AS614:AX615"/>
    <mergeCell ref="C648:Z648"/>
    <mergeCell ref="AA648:AI648"/>
    <mergeCell ref="AJ648:AR648"/>
    <mergeCell ref="AS648:AX648"/>
    <mergeCell ref="B649:Z649"/>
    <mergeCell ref="AA649:AI649"/>
    <mergeCell ref="AJ649:AR649"/>
    <mergeCell ref="AS649:AX649"/>
    <mergeCell ref="B621:AX621"/>
    <mergeCell ref="B624:G624"/>
    <mergeCell ref="H624:AX624"/>
    <mergeCell ref="B628:AX632"/>
    <mergeCell ref="B637:AX641"/>
    <mergeCell ref="B646:Z647"/>
    <mergeCell ref="AA646:AI647"/>
    <mergeCell ref="AJ646:AR647"/>
    <mergeCell ref="AS646:AX647"/>
    <mergeCell ref="B653:AX653"/>
    <mergeCell ref="B656:G656"/>
    <mergeCell ref="H656:AX656"/>
    <mergeCell ref="B660:AX665"/>
    <mergeCell ref="B670:AX679"/>
    <mergeCell ref="B684:Z685"/>
    <mergeCell ref="AA684:AI685"/>
    <mergeCell ref="AJ684:AR685"/>
    <mergeCell ref="AS684:AX685"/>
    <mergeCell ref="C688:Z688"/>
    <mergeCell ref="AA688:AI688"/>
    <mergeCell ref="AJ688:AR688"/>
    <mergeCell ref="AS688:AX688"/>
    <mergeCell ref="C689:Z689"/>
    <mergeCell ref="AA689:AI689"/>
    <mergeCell ref="AJ689:AR689"/>
    <mergeCell ref="AS689:AX689"/>
    <mergeCell ref="C686:Z686"/>
    <mergeCell ref="AA686:AI686"/>
    <mergeCell ref="AJ686:AR686"/>
    <mergeCell ref="AS686:AX686"/>
    <mergeCell ref="C687:Z687"/>
    <mergeCell ref="AA687:AI687"/>
    <mergeCell ref="AJ687:AR687"/>
    <mergeCell ref="AS687:AX687"/>
    <mergeCell ref="C692:Z692"/>
    <mergeCell ref="AA692:AI692"/>
    <mergeCell ref="AJ692:AR692"/>
    <mergeCell ref="AS692:AX692"/>
    <mergeCell ref="C693:Z693"/>
    <mergeCell ref="AA693:AI693"/>
    <mergeCell ref="AJ693:AR693"/>
    <mergeCell ref="AS693:AX693"/>
    <mergeCell ref="C690:Z690"/>
    <mergeCell ref="AA690:AI690"/>
    <mergeCell ref="AJ690:AR690"/>
    <mergeCell ref="AS690:AX690"/>
    <mergeCell ref="C691:Z691"/>
    <mergeCell ref="AA691:AI691"/>
    <mergeCell ref="AJ691:AR691"/>
    <mergeCell ref="AS691:AX691"/>
    <mergeCell ref="C696:Z696"/>
    <mergeCell ref="AA696:AI696"/>
    <mergeCell ref="AJ696:AR696"/>
    <mergeCell ref="AS696:AX696"/>
    <mergeCell ref="B697:Z697"/>
    <mergeCell ref="AA697:AI697"/>
    <mergeCell ref="AJ697:AR697"/>
    <mergeCell ref="AS697:AX697"/>
    <mergeCell ref="C694:Z694"/>
    <mergeCell ref="AA694:AI694"/>
    <mergeCell ref="AJ694:AR694"/>
    <mergeCell ref="AS694:AX694"/>
    <mergeCell ref="C695:Z695"/>
    <mergeCell ref="AA695:AI695"/>
    <mergeCell ref="AJ695:AR695"/>
    <mergeCell ref="AS695:AX695"/>
  </mergeCells>
  <phoneticPr fontId="3"/>
  <dataValidations count="1">
    <dataValidation type="list" allowBlank="1" showInputMessage="1" showErrorMessage="1" sqref="WWR983047:WWZ983048 KF28:KN31 UB28:UJ31 ADX28:AEF31 ANT28:AOB31 AXP28:AXX31 BHL28:BHT31 BRH28:BRP31 CBD28:CBL31 CKZ28:CLH31 CUV28:CVD31 DER28:DEZ31 DON28:DOV31 DYJ28:DYR31 EIF28:EIN31 ESB28:ESJ31 FBX28:FCF31 FLT28:FMB31 FVP28:FVX31 GFL28:GFT31 GPH28:GPP31 GZD28:GZL31 HIZ28:HJH31 HSV28:HTD31 ICR28:ICZ31 IMN28:IMV31 IWJ28:IWR31 JGF28:JGN31 JQB28:JQJ31 JZX28:KAF31 KJT28:KKB31 KTP28:KTX31 LDL28:LDT31 LNH28:LNP31 LXD28:LXL31 MGZ28:MHH31 MQV28:MRD31 NAR28:NAZ31 NKN28:NKV31 NUJ28:NUR31 OEF28:OEN31 OOB28:OOJ31 OXX28:OYF31 PHT28:PIB31 PRP28:PRX31 QBL28:QBT31 QLH28:QLP31 QVD28:QVL31 REZ28:RFH31 ROV28:RPD31 RYR28:RYZ31 SIN28:SIV31 SSJ28:SSR31 TCF28:TCN31 TMB28:TMJ31 TVX28:TWF31 UFT28:UGB31 UPP28:UPX31 UZL28:UZT31 VJH28:VJP31 VTD28:VTL31 WCZ28:WDH31 WMV28:WND31 WWR28:WWZ31 AJ65543:AR65544 KF65543:KN65544 UB65543:UJ65544 ADX65543:AEF65544 ANT65543:AOB65544 AXP65543:AXX65544 BHL65543:BHT65544 BRH65543:BRP65544 CBD65543:CBL65544 CKZ65543:CLH65544 CUV65543:CVD65544 DER65543:DEZ65544 DON65543:DOV65544 DYJ65543:DYR65544 EIF65543:EIN65544 ESB65543:ESJ65544 FBX65543:FCF65544 FLT65543:FMB65544 FVP65543:FVX65544 GFL65543:GFT65544 GPH65543:GPP65544 GZD65543:GZL65544 HIZ65543:HJH65544 HSV65543:HTD65544 ICR65543:ICZ65544 IMN65543:IMV65544 IWJ65543:IWR65544 JGF65543:JGN65544 JQB65543:JQJ65544 JZX65543:KAF65544 KJT65543:KKB65544 KTP65543:KTX65544 LDL65543:LDT65544 LNH65543:LNP65544 LXD65543:LXL65544 MGZ65543:MHH65544 MQV65543:MRD65544 NAR65543:NAZ65544 NKN65543:NKV65544 NUJ65543:NUR65544 OEF65543:OEN65544 OOB65543:OOJ65544 OXX65543:OYF65544 PHT65543:PIB65544 PRP65543:PRX65544 QBL65543:QBT65544 QLH65543:QLP65544 QVD65543:QVL65544 REZ65543:RFH65544 ROV65543:RPD65544 RYR65543:RYZ65544 SIN65543:SIV65544 SSJ65543:SSR65544 TCF65543:TCN65544 TMB65543:TMJ65544 TVX65543:TWF65544 UFT65543:UGB65544 UPP65543:UPX65544 UZL65543:UZT65544 VJH65543:VJP65544 VTD65543:VTL65544 WCZ65543:WDH65544 WMV65543:WND65544 WWR65543:WWZ65544 AJ131079:AR131080 KF131079:KN131080 UB131079:UJ131080 ADX131079:AEF131080 ANT131079:AOB131080 AXP131079:AXX131080 BHL131079:BHT131080 BRH131079:BRP131080 CBD131079:CBL131080 CKZ131079:CLH131080 CUV131079:CVD131080 DER131079:DEZ131080 DON131079:DOV131080 DYJ131079:DYR131080 EIF131079:EIN131080 ESB131079:ESJ131080 FBX131079:FCF131080 FLT131079:FMB131080 FVP131079:FVX131080 GFL131079:GFT131080 GPH131079:GPP131080 GZD131079:GZL131080 HIZ131079:HJH131080 HSV131079:HTD131080 ICR131079:ICZ131080 IMN131079:IMV131080 IWJ131079:IWR131080 JGF131079:JGN131080 JQB131079:JQJ131080 JZX131079:KAF131080 KJT131079:KKB131080 KTP131079:KTX131080 LDL131079:LDT131080 LNH131079:LNP131080 LXD131079:LXL131080 MGZ131079:MHH131080 MQV131079:MRD131080 NAR131079:NAZ131080 NKN131079:NKV131080 NUJ131079:NUR131080 OEF131079:OEN131080 OOB131079:OOJ131080 OXX131079:OYF131080 PHT131079:PIB131080 PRP131079:PRX131080 QBL131079:QBT131080 QLH131079:QLP131080 QVD131079:QVL131080 REZ131079:RFH131080 ROV131079:RPD131080 RYR131079:RYZ131080 SIN131079:SIV131080 SSJ131079:SSR131080 TCF131079:TCN131080 TMB131079:TMJ131080 TVX131079:TWF131080 UFT131079:UGB131080 UPP131079:UPX131080 UZL131079:UZT131080 VJH131079:VJP131080 VTD131079:VTL131080 WCZ131079:WDH131080 WMV131079:WND131080 WWR131079:WWZ131080 AJ196615:AR196616 KF196615:KN196616 UB196615:UJ196616 ADX196615:AEF196616 ANT196615:AOB196616 AXP196615:AXX196616 BHL196615:BHT196616 BRH196615:BRP196616 CBD196615:CBL196616 CKZ196615:CLH196616 CUV196615:CVD196616 DER196615:DEZ196616 DON196615:DOV196616 DYJ196615:DYR196616 EIF196615:EIN196616 ESB196615:ESJ196616 FBX196615:FCF196616 FLT196615:FMB196616 FVP196615:FVX196616 GFL196615:GFT196616 GPH196615:GPP196616 GZD196615:GZL196616 HIZ196615:HJH196616 HSV196615:HTD196616 ICR196615:ICZ196616 IMN196615:IMV196616 IWJ196615:IWR196616 JGF196615:JGN196616 JQB196615:JQJ196616 JZX196615:KAF196616 KJT196615:KKB196616 KTP196615:KTX196616 LDL196615:LDT196616 LNH196615:LNP196616 LXD196615:LXL196616 MGZ196615:MHH196616 MQV196615:MRD196616 NAR196615:NAZ196616 NKN196615:NKV196616 NUJ196615:NUR196616 OEF196615:OEN196616 OOB196615:OOJ196616 OXX196615:OYF196616 PHT196615:PIB196616 PRP196615:PRX196616 QBL196615:QBT196616 QLH196615:QLP196616 QVD196615:QVL196616 REZ196615:RFH196616 ROV196615:RPD196616 RYR196615:RYZ196616 SIN196615:SIV196616 SSJ196615:SSR196616 TCF196615:TCN196616 TMB196615:TMJ196616 TVX196615:TWF196616 UFT196615:UGB196616 UPP196615:UPX196616 UZL196615:UZT196616 VJH196615:VJP196616 VTD196615:VTL196616 WCZ196615:WDH196616 WMV196615:WND196616 WWR196615:WWZ196616 AJ262151:AR262152 KF262151:KN262152 UB262151:UJ262152 ADX262151:AEF262152 ANT262151:AOB262152 AXP262151:AXX262152 BHL262151:BHT262152 BRH262151:BRP262152 CBD262151:CBL262152 CKZ262151:CLH262152 CUV262151:CVD262152 DER262151:DEZ262152 DON262151:DOV262152 DYJ262151:DYR262152 EIF262151:EIN262152 ESB262151:ESJ262152 FBX262151:FCF262152 FLT262151:FMB262152 FVP262151:FVX262152 GFL262151:GFT262152 GPH262151:GPP262152 GZD262151:GZL262152 HIZ262151:HJH262152 HSV262151:HTD262152 ICR262151:ICZ262152 IMN262151:IMV262152 IWJ262151:IWR262152 JGF262151:JGN262152 JQB262151:JQJ262152 JZX262151:KAF262152 KJT262151:KKB262152 KTP262151:KTX262152 LDL262151:LDT262152 LNH262151:LNP262152 LXD262151:LXL262152 MGZ262151:MHH262152 MQV262151:MRD262152 NAR262151:NAZ262152 NKN262151:NKV262152 NUJ262151:NUR262152 OEF262151:OEN262152 OOB262151:OOJ262152 OXX262151:OYF262152 PHT262151:PIB262152 PRP262151:PRX262152 QBL262151:QBT262152 QLH262151:QLP262152 QVD262151:QVL262152 REZ262151:RFH262152 ROV262151:RPD262152 RYR262151:RYZ262152 SIN262151:SIV262152 SSJ262151:SSR262152 TCF262151:TCN262152 TMB262151:TMJ262152 TVX262151:TWF262152 UFT262151:UGB262152 UPP262151:UPX262152 UZL262151:UZT262152 VJH262151:VJP262152 VTD262151:VTL262152 WCZ262151:WDH262152 WMV262151:WND262152 WWR262151:WWZ262152 AJ327687:AR327688 KF327687:KN327688 UB327687:UJ327688 ADX327687:AEF327688 ANT327687:AOB327688 AXP327687:AXX327688 BHL327687:BHT327688 BRH327687:BRP327688 CBD327687:CBL327688 CKZ327687:CLH327688 CUV327687:CVD327688 DER327687:DEZ327688 DON327687:DOV327688 DYJ327687:DYR327688 EIF327687:EIN327688 ESB327687:ESJ327688 FBX327687:FCF327688 FLT327687:FMB327688 FVP327687:FVX327688 GFL327687:GFT327688 GPH327687:GPP327688 GZD327687:GZL327688 HIZ327687:HJH327688 HSV327687:HTD327688 ICR327687:ICZ327688 IMN327687:IMV327688 IWJ327687:IWR327688 JGF327687:JGN327688 JQB327687:JQJ327688 JZX327687:KAF327688 KJT327687:KKB327688 KTP327687:KTX327688 LDL327687:LDT327688 LNH327687:LNP327688 LXD327687:LXL327688 MGZ327687:MHH327688 MQV327687:MRD327688 NAR327687:NAZ327688 NKN327687:NKV327688 NUJ327687:NUR327688 OEF327687:OEN327688 OOB327687:OOJ327688 OXX327687:OYF327688 PHT327687:PIB327688 PRP327687:PRX327688 QBL327687:QBT327688 QLH327687:QLP327688 QVD327687:QVL327688 REZ327687:RFH327688 ROV327687:RPD327688 RYR327687:RYZ327688 SIN327687:SIV327688 SSJ327687:SSR327688 TCF327687:TCN327688 TMB327687:TMJ327688 TVX327687:TWF327688 UFT327687:UGB327688 UPP327687:UPX327688 UZL327687:UZT327688 VJH327687:VJP327688 VTD327687:VTL327688 WCZ327687:WDH327688 WMV327687:WND327688 WWR327687:WWZ327688 AJ393223:AR393224 KF393223:KN393224 UB393223:UJ393224 ADX393223:AEF393224 ANT393223:AOB393224 AXP393223:AXX393224 BHL393223:BHT393224 BRH393223:BRP393224 CBD393223:CBL393224 CKZ393223:CLH393224 CUV393223:CVD393224 DER393223:DEZ393224 DON393223:DOV393224 DYJ393223:DYR393224 EIF393223:EIN393224 ESB393223:ESJ393224 FBX393223:FCF393224 FLT393223:FMB393224 FVP393223:FVX393224 GFL393223:GFT393224 GPH393223:GPP393224 GZD393223:GZL393224 HIZ393223:HJH393224 HSV393223:HTD393224 ICR393223:ICZ393224 IMN393223:IMV393224 IWJ393223:IWR393224 JGF393223:JGN393224 JQB393223:JQJ393224 JZX393223:KAF393224 KJT393223:KKB393224 KTP393223:KTX393224 LDL393223:LDT393224 LNH393223:LNP393224 LXD393223:LXL393224 MGZ393223:MHH393224 MQV393223:MRD393224 NAR393223:NAZ393224 NKN393223:NKV393224 NUJ393223:NUR393224 OEF393223:OEN393224 OOB393223:OOJ393224 OXX393223:OYF393224 PHT393223:PIB393224 PRP393223:PRX393224 QBL393223:QBT393224 QLH393223:QLP393224 QVD393223:QVL393224 REZ393223:RFH393224 ROV393223:RPD393224 RYR393223:RYZ393224 SIN393223:SIV393224 SSJ393223:SSR393224 TCF393223:TCN393224 TMB393223:TMJ393224 TVX393223:TWF393224 UFT393223:UGB393224 UPP393223:UPX393224 UZL393223:UZT393224 VJH393223:VJP393224 VTD393223:VTL393224 WCZ393223:WDH393224 WMV393223:WND393224 WWR393223:WWZ393224 AJ458759:AR458760 KF458759:KN458760 UB458759:UJ458760 ADX458759:AEF458760 ANT458759:AOB458760 AXP458759:AXX458760 BHL458759:BHT458760 BRH458759:BRP458760 CBD458759:CBL458760 CKZ458759:CLH458760 CUV458759:CVD458760 DER458759:DEZ458760 DON458759:DOV458760 DYJ458759:DYR458760 EIF458759:EIN458760 ESB458759:ESJ458760 FBX458759:FCF458760 FLT458759:FMB458760 FVP458759:FVX458760 GFL458759:GFT458760 GPH458759:GPP458760 GZD458759:GZL458760 HIZ458759:HJH458760 HSV458759:HTD458760 ICR458759:ICZ458760 IMN458759:IMV458760 IWJ458759:IWR458760 JGF458759:JGN458760 JQB458759:JQJ458760 JZX458759:KAF458760 KJT458759:KKB458760 KTP458759:KTX458760 LDL458759:LDT458760 LNH458759:LNP458760 LXD458759:LXL458760 MGZ458759:MHH458760 MQV458759:MRD458760 NAR458759:NAZ458760 NKN458759:NKV458760 NUJ458759:NUR458760 OEF458759:OEN458760 OOB458759:OOJ458760 OXX458759:OYF458760 PHT458759:PIB458760 PRP458759:PRX458760 QBL458759:QBT458760 QLH458759:QLP458760 QVD458759:QVL458760 REZ458759:RFH458760 ROV458759:RPD458760 RYR458759:RYZ458760 SIN458759:SIV458760 SSJ458759:SSR458760 TCF458759:TCN458760 TMB458759:TMJ458760 TVX458759:TWF458760 UFT458759:UGB458760 UPP458759:UPX458760 UZL458759:UZT458760 VJH458759:VJP458760 VTD458759:VTL458760 WCZ458759:WDH458760 WMV458759:WND458760 WWR458759:WWZ458760 AJ524295:AR524296 KF524295:KN524296 UB524295:UJ524296 ADX524295:AEF524296 ANT524295:AOB524296 AXP524295:AXX524296 BHL524295:BHT524296 BRH524295:BRP524296 CBD524295:CBL524296 CKZ524295:CLH524296 CUV524295:CVD524296 DER524295:DEZ524296 DON524295:DOV524296 DYJ524295:DYR524296 EIF524295:EIN524296 ESB524295:ESJ524296 FBX524295:FCF524296 FLT524295:FMB524296 FVP524295:FVX524296 GFL524295:GFT524296 GPH524295:GPP524296 GZD524295:GZL524296 HIZ524295:HJH524296 HSV524295:HTD524296 ICR524295:ICZ524296 IMN524295:IMV524296 IWJ524295:IWR524296 JGF524295:JGN524296 JQB524295:JQJ524296 JZX524295:KAF524296 KJT524295:KKB524296 KTP524295:KTX524296 LDL524295:LDT524296 LNH524295:LNP524296 LXD524295:LXL524296 MGZ524295:MHH524296 MQV524295:MRD524296 NAR524295:NAZ524296 NKN524295:NKV524296 NUJ524295:NUR524296 OEF524295:OEN524296 OOB524295:OOJ524296 OXX524295:OYF524296 PHT524295:PIB524296 PRP524295:PRX524296 QBL524295:QBT524296 QLH524295:QLP524296 QVD524295:QVL524296 REZ524295:RFH524296 ROV524295:RPD524296 RYR524295:RYZ524296 SIN524295:SIV524296 SSJ524295:SSR524296 TCF524295:TCN524296 TMB524295:TMJ524296 TVX524295:TWF524296 UFT524295:UGB524296 UPP524295:UPX524296 UZL524295:UZT524296 VJH524295:VJP524296 VTD524295:VTL524296 WCZ524295:WDH524296 WMV524295:WND524296 WWR524295:WWZ524296 AJ589831:AR589832 KF589831:KN589832 UB589831:UJ589832 ADX589831:AEF589832 ANT589831:AOB589832 AXP589831:AXX589832 BHL589831:BHT589832 BRH589831:BRP589832 CBD589831:CBL589832 CKZ589831:CLH589832 CUV589831:CVD589832 DER589831:DEZ589832 DON589831:DOV589832 DYJ589831:DYR589832 EIF589831:EIN589832 ESB589831:ESJ589832 FBX589831:FCF589832 FLT589831:FMB589832 FVP589831:FVX589832 GFL589831:GFT589832 GPH589831:GPP589832 GZD589831:GZL589832 HIZ589831:HJH589832 HSV589831:HTD589832 ICR589831:ICZ589832 IMN589831:IMV589832 IWJ589831:IWR589832 JGF589831:JGN589832 JQB589831:JQJ589832 JZX589831:KAF589832 KJT589831:KKB589832 KTP589831:KTX589832 LDL589831:LDT589832 LNH589831:LNP589832 LXD589831:LXL589832 MGZ589831:MHH589832 MQV589831:MRD589832 NAR589831:NAZ589832 NKN589831:NKV589832 NUJ589831:NUR589832 OEF589831:OEN589832 OOB589831:OOJ589832 OXX589831:OYF589832 PHT589831:PIB589832 PRP589831:PRX589832 QBL589831:QBT589832 QLH589831:QLP589832 QVD589831:QVL589832 REZ589831:RFH589832 ROV589831:RPD589832 RYR589831:RYZ589832 SIN589831:SIV589832 SSJ589831:SSR589832 TCF589831:TCN589832 TMB589831:TMJ589832 TVX589831:TWF589832 UFT589831:UGB589832 UPP589831:UPX589832 UZL589831:UZT589832 VJH589831:VJP589832 VTD589831:VTL589832 WCZ589831:WDH589832 WMV589831:WND589832 WWR589831:WWZ589832 AJ655367:AR655368 KF655367:KN655368 UB655367:UJ655368 ADX655367:AEF655368 ANT655367:AOB655368 AXP655367:AXX655368 BHL655367:BHT655368 BRH655367:BRP655368 CBD655367:CBL655368 CKZ655367:CLH655368 CUV655367:CVD655368 DER655367:DEZ655368 DON655367:DOV655368 DYJ655367:DYR655368 EIF655367:EIN655368 ESB655367:ESJ655368 FBX655367:FCF655368 FLT655367:FMB655368 FVP655367:FVX655368 GFL655367:GFT655368 GPH655367:GPP655368 GZD655367:GZL655368 HIZ655367:HJH655368 HSV655367:HTD655368 ICR655367:ICZ655368 IMN655367:IMV655368 IWJ655367:IWR655368 JGF655367:JGN655368 JQB655367:JQJ655368 JZX655367:KAF655368 KJT655367:KKB655368 KTP655367:KTX655368 LDL655367:LDT655368 LNH655367:LNP655368 LXD655367:LXL655368 MGZ655367:MHH655368 MQV655367:MRD655368 NAR655367:NAZ655368 NKN655367:NKV655368 NUJ655367:NUR655368 OEF655367:OEN655368 OOB655367:OOJ655368 OXX655367:OYF655368 PHT655367:PIB655368 PRP655367:PRX655368 QBL655367:QBT655368 QLH655367:QLP655368 QVD655367:QVL655368 REZ655367:RFH655368 ROV655367:RPD655368 RYR655367:RYZ655368 SIN655367:SIV655368 SSJ655367:SSR655368 TCF655367:TCN655368 TMB655367:TMJ655368 TVX655367:TWF655368 UFT655367:UGB655368 UPP655367:UPX655368 UZL655367:UZT655368 VJH655367:VJP655368 VTD655367:VTL655368 WCZ655367:WDH655368 WMV655367:WND655368 WWR655367:WWZ655368 AJ720903:AR720904 KF720903:KN720904 UB720903:UJ720904 ADX720903:AEF720904 ANT720903:AOB720904 AXP720903:AXX720904 BHL720903:BHT720904 BRH720903:BRP720904 CBD720903:CBL720904 CKZ720903:CLH720904 CUV720903:CVD720904 DER720903:DEZ720904 DON720903:DOV720904 DYJ720903:DYR720904 EIF720903:EIN720904 ESB720903:ESJ720904 FBX720903:FCF720904 FLT720903:FMB720904 FVP720903:FVX720904 GFL720903:GFT720904 GPH720903:GPP720904 GZD720903:GZL720904 HIZ720903:HJH720904 HSV720903:HTD720904 ICR720903:ICZ720904 IMN720903:IMV720904 IWJ720903:IWR720904 JGF720903:JGN720904 JQB720903:JQJ720904 JZX720903:KAF720904 KJT720903:KKB720904 KTP720903:KTX720904 LDL720903:LDT720904 LNH720903:LNP720904 LXD720903:LXL720904 MGZ720903:MHH720904 MQV720903:MRD720904 NAR720903:NAZ720904 NKN720903:NKV720904 NUJ720903:NUR720904 OEF720903:OEN720904 OOB720903:OOJ720904 OXX720903:OYF720904 PHT720903:PIB720904 PRP720903:PRX720904 QBL720903:QBT720904 QLH720903:QLP720904 QVD720903:QVL720904 REZ720903:RFH720904 ROV720903:RPD720904 RYR720903:RYZ720904 SIN720903:SIV720904 SSJ720903:SSR720904 TCF720903:TCN720904 TMB720903:TMJ720904 TVX720903:TWF720904 UFT720903:UGB720904 UPP720903:UPX720904 UZL720903:UZT720904 VJH720903:VJP720904 VTD720903:VTL720904 WCZ720903:WDH720904 WMV720903:WND720904 WWR720903:WWZ720904 AJ786439:AR786440 KF786439:KN786440 UB786439:UJ786440 ADX786439:AEF786440 ANT786439:AOB786440 AXP786439:AXX786440 BHL786439:BHT786440 BRH786439:BRP786440 CBD786439:CBL786440 CKZ786439:CLH786440 CUV786439:CVD786440 DER786439:DEZ786440 DON786439:DOV786440 DYJ786439:DYR786440 EIF786439:EIN786440 ESB786439:ESJ786440 FBX786439:FCF786440 FLT786439:FMB786440 FVP786439:FVX786440 GFL786439:GFT786440 GPH786439:GPP786440 GZD786439:GZL786440 HIZ786439:HJH786440 HSV786439:HTD786440 ICR786439:ICZ786440 IMN786439:IMV786440 IWJ786439:IWR786440 JGF786439:JGN786440 JQB786439:JQJ786440 JZX786439:KAF786440 KJT786439:KKB786440 KTP786439:KTX786440 LDL786439:LDT786440 LNH786439:LNP786440 LXD786439:LXL786440 MGZ786439:MHH786440 MQV786439:MRD786440 NAR786439:NAZ786440 NKN786439:NKV786440 NUJ786439:NUR786440 OEF786439:OEN786440 OOB786439:OOJ786440 OXX786439:OYF786440 PHT786439:PIB786440 PRP786439:PRX786440 QBL786439:QBT786440 QLH786439:QLP786440 QVD786439:QVL786440 REZ786439:RFH786440 ROV786439:RPD786440 RYR786439:RYZ786440 SIN786439:SIV786440 SSJ786439:SSR786440 TCF786439:TCN786440 TMB786439:TMJ786440 TVX786439:TWF786440 UFT786439:UGB786440 UPP786439:UPX786440 UZL786439:UZT786440 VJH786439:VJP786440 VTD786439:VTL786440 WCZ786439:WDH786440 WMV786439:WND786440 WWR786439:WWZ786440 AJ851975:AR851976 KF851975:KN851976 UB851975:UJ851976 ADX851975:AEF851976 ANT851975:AOB851976 AXP851975:AXX851976 BHL851975:BHT851976 BRH851975:BRP851976 CBD851975:CBL851976 CKZ851975:CLH851976 CUV851975:CVD851976 DER851975:DEZ851976 DON851975:DOV851976 DYJ851975:DYR851976 EIF851975:EIN851976 ESB851975:ESJ851976 FBX851975:FCF851976 FLT851975:FMB851976 FVP851975:FVX851976 GFL851975:GFT851976 GPH851975:GPP851976 GZD851975:GZL851976 HIZ851975:HJH851976 HSV851975:HTD851976 ICR851975:ICZ851976 IMN851975:IMV851976 IWJ851975:IWR851976 JGF851975:JGN851976 JQB851975:JQJ851976 JZX851975:KAF851976 KJT851975:KKB851976 KTP851975:KTX851976 LDL851975:LDT851976 LNH851975:LNP851976 LXD851975:LXL851976 MGZ851975:MHH851976 MQV851975:MRD851976 NAR851975:NAZ851976 NKN851975:NKV851976 NUJ851975:NUR851976 OEF851975:OEN851976 OOB851975:OOJ851976 OXX851975:OYF851976 PHT851975:PIB851976 PRP851975:PRX851976 QBL851975:QBT851976 QLH851975:QLP851976 QVD851975:QVL851976 REZ851975:RFH851976 ROV851975:RPD851976 RYR851975:RYZ851976 SIN851975:SIV851976 SSJ851975:SSR851976 TCF851975:TCN851976 TMB851975:TMJ851976 TVX851975:TWF851976 UFT851975:UGB851976 UPP851975:UPX851976 UZL851975:UZT851976 VJH851975:VJP851976 VTD851975:VTL851976 WCZ851975:WDH851976 WMV851975:WND851976 WWR851975:WWZ851976 AJ917511:AR917512 KF917511:KN917512 UB917511:UJ917512 ADX917511:AEF917512 ANT917511:AOB917512 AXP917511:AXX917512 BHL917511:BHT917512 BRH917511:BRP917512 CBD917511:CBL917512 CKZ917511:CLH917512 CUV917511:CVD917512 DER917511:DEZ917512 DON917511:DOV917512 DYJ917511:DYR917512 EIF917511:EIN917512 ESB917511:ESJ917512 FBX917511:FCF917512 FLT917511:FMB917512 FVP917511:FVX917512 GFL917511:GFT917512 GPH917511:GPP917512 GZD917511:GZL917512 HIZ917511:HJH917512 HSV917511:HTD917512 ICR917511:ICZ917512 IMN917511:IMV917512 IWJ917511:IWR917512 JGF917511:JGN917512 JQB917511:JQJ917512 JZX917511:KAF917512 KJT917511:KKB917512 KTP917511:KTX917512 LDL917511:LDT917512 LNH917511:LNP917512 LXD917511:LXL917512 MGZ917511:MHH917512 MQV917511:MRD917512 NAR917511:NAZ917512 NKN917511:NKV917512 NUJ917511:NUR917512 OEF917511:OEN917512 OOB917511:OOJ917512 OXX917511:OYF917512 PHT917511:PIB917512 PRP917511:PRX917512 QBL917511:QBT917512 QLH917511:QLP917512 QVD917511:QVL917512 REZ917511:RFH917512 ROV917511:RPD917512 RYR917511:RYZ917512 SIN917511:SIV917512 SSJ917511:SSR917512 TCF917511:TCN917512 TMB917511:TMJ917512 TVX917511:TWF917512 UFT917511:UGB917512 UPP917511:UPX917512 UZL917511:UZT917512 VJH917511:VJP917512 VTD917511:VTL917512 WCZ917511:WDH917512 WMV917511:WND917512 WWR917511:WWZ917512 AJ983047:AR983048 KF983047:KN983048 UB983047:UJ983048 ADX983047:AEF983048 ANT983047:AOB983048 AXP983047:AXX983048 BHL983047:BHT983048 BRH983047:BRP983048 CBD983047:CBL983048 CKZ983047:CLH983048 CUV983047:CVD983048 DER983047:DEZ983048 DON983047:DOV983048 DYJ983047:DYR983048 EIF983047:EIN983048 ESB983047:ESJ983048 FBX983047:FCF983048 FLT983047:FMB983048 FVP983047:FVX983048 GFL983047:GFT983048 GPH983047:GPP983048 GZD983047:GZL983048 HIZ983047:HJH983048 HSV983047:HTD983048 ICR983047:ICZ983048 IMN983047:IMV983048 IWJ983047:IWR983048 JGF983047:JGN983048 JQB983047:JQJ983048 JZX983047:KAF983048 KJT983047:KKB983048 KTP983047:KTX983048 LDL983047:LDT983048 LNH983047:LNP983048 LXD983047:LXL983048 MGZ983047:MHH983048 MQV983047:MRD983048 NAR983047:NAZ983048 NKN983047:NKV983048 NUJ983047:NUR983048 OEF983047:OEN983048 OOB983047:OOJ983048 OXX983047:OYF983048 PHT983047:PIB983048 PRP983047:PRX983048 QBL983047:QBT983048 QLH983047:QLP983048 QVD983047:QVL983048 REZ983047:RFH983048 ROV983047:RPD983048 RYR983047:RYZ983048 SIN983047:SIV983048 SSJ983047:SSR983048 TCF983047:TCN983048 TMB983047:TMJ983048 TVX983047:TWF983048 UFT983047:UGB983048 UPP983047:UPX983048 UZL983047:UZT983048 VJH983047:VJP983048 VTD983047:VTL983048 WCZ983047:WDH983048 WMV983047:WND983048 KF60:KN63 UB60:UJ63 ADX60:AEF63 ANT60:AOB63 AXP60:AXX63 BHL60:BHT63 BRH60:BRP63 CBD60:CBL63 CKZ60:CLH63 CUV60:CVD63 DER60:DEZ63 DON60:DOV63 DYJ60:DYR63 EIF60:EIN63 ESB60:ESJ63 FBX60:FCF63 FLT60:FMB63 FVP60:FVX63 GFL60:GFT63 GPH60:GPP63 GZD60:GZL63 HIZ60:HJH63 HSV60:HTD63 ICR60:ICZ63 IMN60:IMV63 IWJ60:IWR63 JGF60:JGN63 JQB60:JQJ63 JZX60:KAF63 KJT60:KKB63 KTP60:KTX63 LDL60:LDT63 LNH60:LNP63 LXD60:LXL63 MGZ60:MHH63 MQV60:MRD63 NAR60:NAZ63 NKN60:NKV63 NUJ60:NUR63 OEF60:OEN63 OOB60:OOJ63 OXX60:OYF63 PHT60:PIB63 PRP60:PRX63 QBL60:QBT63 QLH60:QLP63 QVD60:QVL63 REZ60:RFH63 ROV60:RPD63 RYR60:RYZ63 SIN60:SIV63 SSJ60:SSR63 TCF60:TCN63 TMB60:TMJ63 TVX60:TWF63 UFT60:UGB63 UPP60:UPX63 UZL60:UZT63 VJH60:VJP63 VTD60:VTL63 WCZ60:WDH63 WMV60:WND63 WWR60:WWZ63 KF92:KN95 UB92:UJ95 ADX92:AEF95 ANT92:AOB95 AXP92:AXX95 BHL92:BHT95 BRH92:BRP95 CBD92:CBL95 CKZ92:CLH95 CUV92:CVD95 DER92:DEZ95 DON92:DOV95 DYJ92:DYR95 EIF92:EIN95 ESB92:ESJ95 FBX92:FCF95 FLT92:FMB95 FVP92:FVX95 GFL92:GFT95 GPH92:GPP95 GZD92:GZL95 HIZ92:HJH95 HSV92:HTD95 ICR92:ICZ95 IMN92:IMV95 IWJ92:IWR95 JGF92:JGN95 JQB92:JQJ95 JZX92:KAF95 KJT92:KKB95 KTP92:KTX95 LDL92:LDT95 LNH92:LNP95 LXD92:LXL95 MGZ92:MHH95 MQV92:MRD95 NAR92:NAZ95 NKN92:NKV95 NUJ92:NUR95 OEF92:OEN95 OOB92:OOJ95 OXX92:OYF95 PHT92:PIB95 PRP92:PRX95 QBL92:QBT95 QLH92:QLP95 QVD92:QVL95 REZ92:RFH95 ROV92:RPD95 RYR92:RYZ95 SIN92:SIV95 SSJ92:SSR95 TCF92:TCN95 TMB92:TMJ95 TVX92:TWF95 UFT92:UGB95 UPP92:UPX95 UZL92:UZT95 VJH92:VJP95 VTD92:VTL95 WCZ92:WDH95 WMV92:WND95 WWR92:WWZ95 KF124:KN127 UB124:UJ127 ADX124:AEF127 ANT124:AOB127 AXP124:AXX127 BHL124:BHT127 BRH124:BRP127 CBD124:CBL127 CKZ124:CLH127 CUV124:CVD127 DER124:DEZ127 DON124:DOV127 DYJ124:DYR127 EIF124:EIN127 ESB124:ESJ127 FBX124:FCF127 FLT124:FMB127 FVP124:FVX127 GFL124:GFT127 GPH124:GPP127 GZD124:GZL127 HIZ124:HJH127 HSV124:HTD127 ICR124:ICZ127 IMN124:IMV127 IWJ124:IWR127 JGF124:JGN127 JQB124:JQJ127 JZX124:KAF127 KJT124:KKB127 KTP124:KTX127 LDL124:LDT127 LNH124:LNP127 LXD124:LXL127 MGZ124:MHH127 MQV124:MRD127 NAR124:NAZ127 NKN124:NKV127 NUJ124:NUR127 OEF124:OEN127 OOB124:OOJ127 OXX124:OYF127 PHT124:PIB127 PRP124:PRX127 QBL124:QBT127 QLH124:QLP127 QVD124:QVL127 REZ124:RFH127 ROV124:RPD127 RYR124:RYZ127 SIN124:SIV127 SSJ124:SSR127 TCF124:TCN127 TMB124:TMJ127 TVX124:TWF127 UFT124:UGB127 UPP124:UPX127 UZL124:UZT127 VJH124:VJP127 VTD124:VTL127 WCZ124:WDH127 WMV124:WND127 WWR124:WWZ127 KF156:KN159 UB156:UJ159 ADX156:AEF159 ANT156:AOB159 AXP156:AXX159 BHL156:BHT159 BRH156:BRP159 CBD156:CBL159 CKZ156:CLH159 CUV156:CVD159 DER156:DEZ159 DON156:DOV159 DYJ156:DYR159 EIF156:EIN159 ESB156:ESJ159 FBX156:FCF159 FLT156:FMB159 FVP156:FVX159 GFL156:GFT159 GPH156:GPP159 GZD156:GZL159 HIZ156:HJH159 HSV156:HTD159 ICR156:ICZ159 IMN156:IMV159 IWJ156:IWR159 JGF156:JGN159 JQB156:JQJ159 JZX156:KAF159 KJT156:KKB159 KTP156:KTX159 LDL156:LDT159 LNH156:LNP159 LXD156:LXL159 MGZ156:MHH159 MQV156:MRD159 NAR156:NAZ159 NKN156:NKV159 NUJ156:NUR159 OEF156:OEN159 OOB156:OOJ159 OXX156:OYF159 PHT156:PIB159 PRP156:PRX159 QBL156:QBT159 QLH156:QLP159 QVD156:QVL159 REZ156:RFH159 ROV156:RPD159 RYR156:RYZ159 SIN156:SIV159 SSJ156:SSR159 TCF156:TCN159 TMB156:TMJ159 TVX156:TWF159 UFT156:UGB159 UPP156:UPX159 UZL156:UZT159 VJH156:VJP159 VTD156:VTL159 WCZ156:WDH159 WMV156:WND159 WWR156:WWZ159 KF188:KN191 UB188:UJ191 ADX188:AEF191 ANT188:AOB191 AXP188:AXX191 BHL188:BHT191 BRH188:BRP191 CBD188:CBL191 CKZ188:CLH191 CUV188:CVD191 DER188:DEZ191 DON188:DOV191 DYJ188:DYR191 EIF188:EIN191 ESB188:ESJ191 FBX188:FCF191 FLT188:FMB191 FVP188:FVX191 GFL188:GFT191 GPH188:GPP191 GZD188:GZL191 HIZ188:HJH191 HSV188:HTD191 ICR188:ICZ191 IMN188:IMV191 IWJ188:IWR191 JGF188:JGN191 JQB188:JQJ191 JZX188:KAF191 KJT188:KKB191 KTP188:KTX191 LDL188:LDT191 LNH188:LNP191 LXD188:LXL191 MGZ188:MHH191 MQV188:MRD191 NAR188:NAZ191 NKN188:NKV191 NUJ188:NUR191 OEF188:OEN191 OOB188:OOJ191 OXX188:OYF191 PHT188:PIB191 PRP188:PRX191 QBL188:QBT191 QLH188:QLP191 QVD188:QVL191 REZ188:RFH191 ROV188:RPD191 RYR188:RYZ191 SIN188:SIV191 SSJ188:SSR191 TCF188:TCN191 TMB188:TMJ191 TVX188:TWF191 UFT188:UGB191 UPP188:UPX191 UZL188:UZT191 VJH188:VJP191 VTD188:VTL191 WCZ188:WDH191 WMV188:WND191 WWR188:WWZ191 KF220:KN223 UB220:UJ223 ADX220:AEF223 ANT220:AOB223 AXP220:AXX223 BHL220:BHT223 BRH220:BRP223 CBD220:CBL223 CKZ220:CLH223 CUV220:CVD223 DER220:DEZ223 DON220:DOV223 DYJ220:DYR223 EIF220:EIN223 ESB220:ESJ223 FBX220:FCF223 FLT220:FMB223 FVP220:FVX223 GFL220:GFT223 GPH220:GPP223 GZD220:GZL223 HIZ220:HJH223 HSV220:HTD223 ICR220:ICZ223 IMN220:IMV223 IWJ220:IWR223 JGF220:JGN223 JQB220:JQJ223 JZX220:KAF223 KJT220:KKB223 KTP220:KTX223 LDL220:LDT223 LNH220:LNP223 LXD220:LXL223 MGZ220:MHH223 MQV220:MRD223 NAR220:NAZ223 NKN220:NKV223 NUJ220:NUR223 OEF220:OEN223 OOB220:OOJ223 OXX220:OYF223 PHT220:PIB223 PRP220:PRX223 QBL220:QBT223 QLH220:QLP223 QVD220:QVL223 REZ220:RFH223 ROV220:RPD223 RYR220:RYZ223 SIN220:SIV223 SSJ220:SSR223 TCF220:TCN223 TMB220:TMJ223 TVX220:TWF223 UFT220:UGB223 UPP220:UPX223 UZL220:UZT223 VJH220:VJP223 VTD220:VTL223 WCZ220:WDH223 WMV220:WND223 WWR220:WWZ223 KF252:KN256 UB252:UJ256 ADX252:AEF256 ANT252:AOB256 AXP252:AXX256 BHL252:BHT256 BRH252:BRP256 CBD252:CBL256 CKZ252:CLH256 CUV252:CVD256 DER252:DEZ256 DON252:DOV256 DYJ252:DYR256 EIF252:EIN256 ESB252:ESJ256 FBX252:FCF256 FLT252:FMB256 FVP252:FVX256 GFL252:GFT256 GPH252:GPP256 GZD252:GZL256 HIZ252:HJH256 HSV252:HTD256 ICR252:ICZ256 IMN252:IMV256 IWJ252:IWR256 JGF252:JGN256 JQB252:JQJ256 JZX252:KAF256 KJT252:KKB256 KTP252:KTX256 LDL252:LDT256 LNH252:LNP256 LXD252:LXL256 MGZ252:MHH256 MQV252:MRD256 NAR252:NAZ256 NKN252:NKV256 NUJ252:NUR256 OEF252:OEN256 OOB252:OOJ256 OXX252:OYF256 PHT252:PIB256 PRP252:PRX256 QBL252:QBT256 QLH252:QLP256 QVD252:QVL256 REZ252:RFH256 ROV252:RPD256 RYR252:RYZ256 SIN252:SIV256 SSJ252:SSR256 TCF252:TCN256 TMB252:TMJ256 TVX252:TWF256 UFT252:UGB256 UPP252:UPX256 UZL252:UZT256 VJH252:VJP256 VTD252:VTL256 WCZ252:WDH256 WMV252:WND256 WWR252:WWZ256 KF287:KN290 UB287:UJ290 ADX287:AEF290 ANT287:AOB290 AXP287:AXX290 BHL287:BHT290 BRH287:BRP290 CBD287:CBL290 CKZ287:CLH290 CUV287:CVD290 DER287:DEZ290 DON287:DOV290 DYJ287:DYR290 EIF287:EIN290 ESB287:ESJ290 FBX287:FCF290 FLT287:FMB290 FVP287:FVX290 GFL287:GFT290 GPH287:GPP290 GZD287:GZL290 HIZ287:HJH290 HSV287:HTD290 ICR287:ICZ290 IMN287:IMV290 IWJ287:IWR290 JGF287:JGN290 JQB287:JQJ290 JZX287:KAF290 KJT287:KKB290 KTP287:KTX290 LDL287:LDT290 LNH287:LNP290 LXD287:LXL290 MGZ287:MHH290 MQV287:MRD290 NAR287:NAZ290 NKN287:NKV290 NUJ287:NUR290 OEF287:OEN290 OOB287:OOJ290 OXX287:OYF290 PHT287:PIB290 PRP287:PRX290 QBL287:QBT290 QLH287:QLP290 QVD287:QVL290 REZ287:RFH290 ROV287:RPD290 RYR287:RYZ290 SIN287:SIV290 SSJ287:SSR290 TCF287:TCN290 TMB287:TMJ290 TVX287:TWF290 UFT287:UGB290 UPP287:UPX290 UZL287:UZT290 VJH287:VJP290 VTD287:VTL290 WCZ287:WDH290 WMV287:WND290 WWR287:WWZ290 KF323:KN326 UB323:UJ326 ADX323:AEF326 ANT323:AOB326 AXP323:AXX326 BHL323:BHT326 BRH323:BRP326 CBD323:CBL326 CKZ323:CLH326 CUV323:CVD326 DER323:DEZ326 DON323:DOV326 DYJ323:DYR326 EIF323:EIN326 ESB323:ESJ326 FBX323:FCF326 FLT323:FMB326 FVP323:FVX326 GFL323:GFT326 GPH323:GPP326 GZD323:GZL326 HIZ323:HJH326 HSV323:HTD326 ICR323:ICZ326 IMN323:IMV326 IWJ323:IWR326 JGF323:JGN326 JQB323:JQJ326 JZX323:KAF326 KJT323:KKB326 KTP323:KTX326 LDL323:LDT326 LNH323:LNP326 LXD323:LXL326 MGZ323:MHH326 MQV323:MRD326 NAR323:NAZ326 NKN323:NKV326 NUJ323:NUR326 OEF323:OEN326 OOB323:OOJ326 OXX323:OYF326 PHT323:PIB326 PRP323:PRX326 QBL323:QBT326 QLH323:QLP326 QVD323:QVL326 REZ323:RFH326 ROV323:RPD326 RYR323:RYZ326 SIN323:SIV326 SSJ323:SSR326 TCF323:TCN326 TMB323:TMJ326 TVX323:TWF326 UFT323:UGB326 UPP323:UPX326 UZL323:UZT326 VJH323:VJP326 VTD323:VTL326 WCZ323:WDH326 WMV323:WND326 WWR323:WWZ326 KF355:KN358 UB355:UJ358 ADX355:AEF358 ANT355:AOB358 AXP355:AXX358 BHL355:BHT358 BRH355:BRP358 CBD355:CBL358 CKZ355:CLH358 CUV355:CVD358 DER355:DEZ358 DON355:DOV358 DYJ355:DYR358 EIF355:EIN358 ESB355:ESJ358 FBX355:FCF358 FLT355:FMB358 FVP355:FVX358 GFL355:GFT358 GPH355:GPP358 GZD355:GZL358 HIZ355:HJH358 HSV355:HTD358 ICR355:ICZ358 IMN355:IMV358 IWJ355:IWR358 JGF355:JGN358 JQB355:JQJ358 JZX355:KAF358 KJT355:KKB358 KTP355:KTX358 LDL355:LDT358 LNH355:LNP358 LXD355:LXL358 MGZ355:MHH358 MQV355:MRD358 NAR355:NAZ358 NKN355:NKV358 NUJ355:NUR358 OEF355:OEN358 OOB355:OOJ358 OXX355:OYF358 PHT355:PIB358 PRP355:PRX358 QBL355:QBT358 QLH355:QLP358 QVD355:QVL358 REZ355:RFH358 ROV355:RPD358 RYR355:RYZ358 SIN355:SIV358 SSJ355:SSR358 TCF355:TCN358 TMB355:TMJ358 TVX355:TWF358 UFT355:UGB358 UPP355:UPX358 UZL355:UZT358 VJH355:VJP358 VTD355:VTL358 WCZ355:WDH358 WMV355:WND358 WWR355:WWZ358 KF388:KN391 UB388:UJ391 ADX388:AEF391 ANT388:AOB391 AXP388:AXX391 BHL388:BHT391 BRH388:BRP391 CBD388:CBL391 CKZ388:CLH391 CUV388:CVD391 DER388:DEZ391 DON388:DOV391 DYJ388:DYR391 EIF388:EIN391 ESB388:ESJ391 FBX388:FCF391 FLT388:FMB391 FVP388:FVX391 GFL388:GFT391 GPH388:GPP391 GZD388:GZL391 HIZ388:HJH391 HSV388:HTD391 ICR388:ICZ391 IMN388:IMV391 IWJ388:IWR391 JGF388:JGN391 JQB388:JQJ391 JZX388:KAF391 KJT388:KKB391 KTP388:KTX391 LDL388:LDT391 LNH388:LNP391 LXD388:LXL391 MGZ388:MHH391 MQV388:MRD391 NAR388:NAZ391 NKN388:NKV391 NUJ388:NUR391 OEF388:OEN391 OOB388:OOJ391 OXX388:OYF391 PHT388:PIB391 PRP388:PRX391 QBL388:QBT391 QLH388:QLP391 QVD388:QVL391 REZ388:RFH391 ROV388:RPD391 RYR388:RYZ391 SIN388:SIV391 SSJ388:SSR391 TCF388:TCN391 TMB388:TMJ391 TVX388:TWF391 UFT388:UGB391 UPP388:UPX391 UZL388:UZT391 VJH388:VJP391 VTD388:VTL391 WCZ388:WDH391 WMV388:WND391 WWR388:WWZ391 KF421:KN424 UB421:UJ424 ADX421:AEF424 ANT421:AOB424 AXP421:AXX424 BHL421:BHT424 BRH421:BRP424 CBD421:CBL424 CKZ421:CLH424 CUV421:CVD424 DER421:DEZ424 DON421:DOV424 DYJ421:DYR424 EIF421:EIN424 ESB421:ESJ424 FBX421:FCF424 FLT421:FMB424 FVP421:FVX424 GFL421:GFT424 GPH421:GPP424 GZD421:GZL424 HIZ421:HJH424 HSV421:HTD424 ICR421:ICZ424 IMN421:IMV424 IWJ421:IWR424 JGF421:JGN424 JQB421:JQJ424 JZX421:KAF424 KJT421:KKB424 KTP421:KTX424 LDL421:LDT424 LNH421:LNP424 LXD421:LXL424 MGZ421:MHH424 MQV421:MRD424 NAR421:NAZ424 NKN421:NKV424 NUJ421:NUR424 OEF421:OEN424 OOB421:OOJ424 OXX421:OYF424 PHT421:PIB424 PRP421:PRX424 QBL421:QBT424 QLH421:QLP424 QVD421:QVL424 REZ421:RFH424 ROV421:RPD424 RYR421:RYZ424 SIN421:SIV424 SSJ421:SSR424 TCF421:TCN424 TMB421:TMJ424 TVX421:TWF424 UFT421:UGB424 UPP421:UPX424 UZL421:UZT424 VJH421:VJP424 VTD421:VTL424 WCZ421:WDH424 WMV421:WND424 WWR421:WWZ424 KF453:KN456 UB453:UJ456 ADX453:AEF456 ANT453:AOB456 AXP453:AXX456 BHL453:BHT456 BRH453:BRP456 CBD453:CBL456 CKZ453:CLH456 CUV453:CVD456 DER453:DEZ456 DON453:DOV456 DYJ453:DYR456 EIF453:EIN456 ESB453:ESJ456 FBX453:FCF456 FLT453:FMB456 FVP453:FVX456 GFL453:GFT456 GPH453:GPP456 GZD453:GZL456 HIZ453:HJH456 HSV453:HTD456 ICR453:ICZ456 IMN453:IMV456 IWJ453:IWR456 JGF453:JGN456 JQB453:JQJ456 JZX453:KAF456 KJT453:KKB456 KTP453:KTX456 LDL453:LDT456 LNH453:LNP456 LXD453:LXL456 MGZ453:MHH456 MQV453:MRD456 NAR453:NAZ456 NKN453:NKV456 NUJ453:NUR456 OEF453:OEN456 OOB453:OOJ456 OXX453:OYF456 PHT453:PIB456 PRP453:PRX456 QBL453:QBT456 QLH453:QLP456 QVD453:QVL456 REZ453:RFH456 ROV453:RPD456 RYR453:RYZ456 SIN453:SIV456 SSJ453:SSR456 TCF453:TCN456 TMB453:TMJ456 TVX453:TWF456 UFT453:UGB456 UPP453:UPX456 UZL453:UZT456 VJH453:VJP456 VTD453:VTL456 WCZ453:WDH456 WMV453:WND456 WWR453:WWZ456 KF485:KN488 UB485:UJ488 ADX485:AEF488 ANT485:AOB488 AXP485:AXX488 BHL485:BHT488 BRH485:BRP488 CBD485:CBL488 CKZ485:CLH488 CUV485:CVD488 DER485:DEZ488 DON485:DOV488 DYJ485:DYR488 EIF485:EIN488 ESB485:ESJ488 FBX485:FCF488 FLT485:FMB488 FVP485:FVX488 GFL485:GFT488 GPH485:GPP488 GZD485:GZL488 HIZ485:HJH488 HSV485:HTD488 ICR485:ICZ488 IMN485:IMV488 IWJ485:IWR488 JGF485:JGN488 JQB485:JQJ488 JZX485:KAF488 KJT485:KKB488 KTP485:KTX488 LDL485:LDT488 LNH485:LNP488 LXD485:LXL488 MGZ485:MHH488 MQV485:MRD488 NAR485:NAZ488 NKN485:NKV488 NUJ485:NUR488 OEF485:OEN488 OOB485:OOJ488 OXX485:OYF488 PHT485:PIB488 PRP485:PRX488 QBL485:QBT488 QLH485:QLP488 QVD485:QVL488 REZ485:RFH488 ROV485:RPD488 RYR485:RYZ488 SIN485:SIV488 SSJ485:SSR488 TCF485:TCN488 TMB485:TMJ488 TVX485:TWF488 UFT485:UGB488 UPP485:UPX488 UZL485:UZT488 VJH485:VJP488 VTD485:VTL488 WCZ485:WDH488 WMV485:WND488 WWR485:WWZ488 KF517:KN520 UB517:UJ520 ADX517:AEF520 ANT517:AOB520 AXP517:AXX520 BHL517:BHT520 BRH517:BRP520 CBD517:CBL520 CKZ517:CLH520 CUV517:CVD520 DER517:DEZ520 DON517:DOV520 DYJ517:DYR520 EIF517:EIN520 ESB517:ESJ520 FBX517:FCF520 FLT517:FMB520 FVP517:FVX520 GFL517:GFT520 GPH517:GPP520 GZD517:GZL520 HIZ517:HJH520 HSV517:HTD520 ICR517:ICZ520 IMN517:IMV520 IWJ517:IWR520 JGF517:JGN520 JQB517:JQJ520 JZX517:KAF520 KJT517:KKB520 KTP517:KTX520 LDL517:LDT520 LNH517:LNP520 LXD517:LXL520 MGZ517:MHH520 MQV517:MRD520 NAR517:NAZ520 NKN517:NKV520 NUJ517:NUR520 OEF517:OEN520 OOB517:OOJ520 OXX517:OYF520 PHT517:PIB520 PRP517:PRX520 QBL517:QBT520 QLH517:QLP520 QVD517:QVL520 REZ517:RFH520 ROV517:RPD520 RYR517:RYZ520 SIN517:SIV520 SSJ517:SSR520 TCF517:TCN520 TMB517:TMJ520 TVX517:TWF520 UFT517:UGB520 UPP517:UPX520 UZL517:UZT520 VJH517:VJP520 VTD517:VTL520 WCZ517:WDH520 WMV517:WND520 WWR517:WWZ520 KF549:KN553 UB549:UJ553 ADX549:AEF553 ANT549:AOB553 AXP549:AXX553 BHL549:BHT553 BRH549:BRP553 CBD549:CBL553 CKZ549:CLH553 CUV549:CVD553 DER549:DEZ553 DON549:DOV553 DYJ549:DYR553 EIF549:EIN553 ESB549:ESJ553 FBX549:FCF553 FLT549:FMB553 FVP549:FVX553 GFL549:GFT553 GPH549:GPP553 GZD549:GZL553 HIZ549:HJH553 HSV549:HTD553 ICR549:ICZ553 IMN549:IMV553 IWJ549:IWR553 JGF549:JGN553 JQB549:JQJ553 JZX549:KAF553 KJT549:KKB553 KTP549:KTX553 LDL549:LDT553 LNH549:LNP553 LXD549:LXL553 MGZ549:MHH553 MQV549:MRD553 NAR549:NAZ553 NKN549:NKV553 NUJ549:NUR553 OEF549:OEN553 OOB549:OOJ553 OXX549:OYF553 PHT549:PIB553 PRP549:PRX553 QBL549:QBT553 QLH549:QLP553 QVD549:QVL553 REZ549:RFH553 ROV549:RPD553 RYR549:RYZ553 SIN549:SIV553 SSJ549:SSR553 TCF549:TCN553 TMB549:TMJ553 TVX549:TWF553 UFT549:UGB553 UPP549:UPX553 UZL549:UZT553 VJH549:VJP553 VTD549:VTL553 WCZ549:WDH553 WMV549:WND553 WWR549:WWZ553 KF582:KN585 UB582:UJ585 ADX582:AEF585 ANT582:AOB585 AXP582:AXX585 BHL582:BHT585 BRH582:BRP585 CBD582:CBL585 CKZ582:CLH585 CUV582:CVD585 DER582:DEZ585 DON582:DOV585 DYJ582:DYR585 EIF582:EIN585 ESB582:ESJ585 FBX582:FCF585 FLT582:FMB585 FVP582:FVX585 GFL582:GFT585 GPH582:GPP585 GZD582:GZL585 HIZ582:HJH585 HSV582:HTD585 ICR582:ICZ585 IMN582:IMV585 IWJ582:IWR585 JGF582:JGN585 JQB582:JQJ585 JZX582:KAF585 KJT582:KKB585 KTP582:KTX585 LDL582:LDT585 LNH582:LNP585 LXD582:LXL585 MGZ582:MHH585 MQV582:MRD585 NAR582:NAZ585 NKN582:NKV585 NUJ582:NUR585 OEF582:OEN585 OOB582:OOJ585 OXX582:OYF585 PHT582:PIB585 PRP582:PRX585 QBL582:QBT585 QLH582:QLP585 QVD582:QVL585 REZ582:RFH585 ROV582:RPD585 RYR582:RYZ585 SIN582:SIV585 SSJ582:SSR585 TCF582:TCN585 TMB582:TMJ585 TVX582:TWF585 UFT582:UGB585 UPP582:UPX585 UZL582:UZT585 VJH582:VJP585 VTD582:VTL585 WCZ582:WDH585 WMV582:WND585 WWR582:WWZ585 KF614:KN617 UB614:UJ617 ADX614:AEF617 ANT614:AOB617 AXP614:AXX617 BHL614:BHT617 BRH614:BRP617 CBD614:CBL617 CKZ614:CLH617 CUV614:CVD617 DER614:DEZ617 DON614:DOV617 DYJ614:DYR617 EIF614:EIN617 ESB614:ESJ617 FBX614:FCF617 FLT614:FMB617 FVP614:FVX617 GFL614:GFT617 GPH614:GPP617 GZD614:GZL617 HIZ614:HJH617 HSV614:HTD617 ICR614:ICZ617 IMN614:IMV617 IWJ614:IWR617 JGF614:JGN617 JQB614:JQJ617 JZX614:KAF617 KJT614:KKB617 KTP614:KTX617 LDL614:LDT617 LNH614:LNP617 LXD614:LXL617 MGZ614:MHH617 MQV614:MRD617 NAR614:NAZ617 NKN614:NKV617 NUJ614:NUR617 OEF614:OEN617 OOB614:OOJ617 OXX614:OYF617 PHT614:PIB617 PRP614:PRX617 QBL614:QBT617 QLH614:QLP617 QVD614:QVL617 REZ614:RFH617 ROV614:RPD617 RYR614:RYZ617 SIN614:SIV617 SSJ614:SSR617 TCF614:TCN617 TMB614:TMJ617 TVX614:TWF617 UFT614:UGB617 UPP614:UPX617 UZL614:UZT617 VJH614:VJP617 VTD614:VTL617 WCZ614:WDH617 WMV614:WND617 WWR614:WWZ617 KF646:KN649 UB646:UJ649 ADX646:AEF649 ANT646:AOB649 AXP646:AXX649 BHL646:BHT649 BRH646:BRP649 CBD646:CBL649 CKZ646:CLH649 CUV646:CVD649 DER646:DEZ649 DON646:DOV649 DYJ646:DYR649 EIF646:EIN649 ESB646:ESJ649 FBX646:FCF649 FLT646:FMB649 FVP646:FVX649 GFL646:GFT649 GPH646:GPP649 GZD646:GZL649 HIZ646:HJH649 HSV646:HTD649 ICR646:ICZ649 IMN646:IMV649 IWJ646:IWR649 JGF646:JGN649 JQB646:JQJ649 JZX646:KAF649 KJT646:KKB649 KTP646:KTX649 LDL646:LDT649 LNH646:LNP649 LXD646:LXL649 MGZ646:MHH649 MQV646:MRD649 NAR646:NAZ649 NKN646:NKV649 NUJ646:NUR649 OEF646:OEN649 OOB646:OOJ649 OXX646:OYF649 PHT646:PIB649 PRP646:PRX649 QBL646:QBT649 QLH646:QLP649 QVD646:QVL649 REZ646:RFH649 ROV646:RPD649 RYR646:RYZ649 SIN646:SIV649 SSJ646:SSR649 TCF646:TCN649 TMB646:TMJ649 TVX646:TWF649 UFT646:UGB649 UPP646:UPX649 UZL646:UZT649 VJH646:VJP649 VTD646:VTL649 WCZ646:WDH649 WMV646:WND649 WWR646:WWZ649 KF684:KN697 UB684:UJ697 ADX684:AEF697 ANT684:AOB697 AXP684:AXX697 BHL684:BHT697 BRH684:BRP697 CBD684:CBL697 CKZ684:CLH697 CUV684:CVD697 DER684:DEZ697 DON684:DOV697 DYJ684:DYR697 EIF684:EIN697 ESB684:ESJ697 FBX684:FCF697 FLT684:FMB697 FVP684:FVX697 GFL684:GFT697 GPH684:GPP697 GZD684:GZL697 HIZ684:HJH697 HSV684:HTD697 ICR684:ICZ697 IMN684:IMV697 IWJ684:IWR697 JGF684:JGN697 JQB684:JQJ697 JZX684:KAF697 KJT684:KKB697 KTP684:KTX697 LDL684:LDT697 LNH684:LNP697 LXD684:LXL697 MGZ684:MHH697 MQV684:MRD697 NAR684:NAZ697 NKN684:NKV697 NUJ684:NUR697 OEF684:OEN697 OOB684:OOJ697 OXX684:OYF697 PHT684:PIB697 PRP684:PRX697 QBL684:QBT697 QLH684:QLP697 QVD684:QVL697 REZ684:RFH697 ROV684:RPD697 RYR684:RYZ697 SIN684:SIV697 SSJ684:SSR697 TCF684:TCN697 TMB684:TMJ697 TVX684:TWF697 UFT684:UGB697 UPP684:UPX697 UZL684:UZT697 VJH684:VJP697 VTD684:VTL697 WCZ684:WDH697 WMV684:WND697 WWR684:WWZ697" xr:uid="{27891CC6-84E7-4113-A091-F4D622BB8C2F}">
      <formula1>"5年度算定,5年度予算案,5年度予算"</formula1>
    </dataValidation>
  </dataValidations>
  <pageMargins left="0.70866141732283472" right="0.70866141732283472" top="0.78740157480314965" bottom="0.59055118110236227" header="0.31496062992125984" footer="0.59055118110236227"/>
  <pageSetup paperSize="9" scale="96" orientation="portrait" r:id="rId1"/>
  <rowBreaks count="21" manualBreakCount="21">
    <brk id="32" max="16383" man="1"/>
    <brk id="64" max="16383" man="1"/>
    <brk id="96" max="16383" man="1"/>
    <brk id="128" max="16383" man="1"/>
    <brk id="160" max="16383" man="1"/>
    <brk id="192" max="16383" man="1"/>
    <brk id="224" max="16383" man="1"/>
    <brk id="257" max="16383" man="1"/>
    <brk id="291" max="16383" man="1"/>
    <brk id="327" max="16383" man="1"/>
    <brk id="359" max="16383" man="1"/>
    <brk id="392" max="16383" man="1"/>
    <brk id="425" max="16383" man="1"/>
    <brk id="457" max="16383" man="1"/>
    <brk id="489" max="16383" man="1"/>
    <brk id="521" max="16383" man="1"/>
    <brk id="554" max="16383" man="1"/>
    <brk id="586" max="16383" man="1"/>
    <brk id="618" max="16383" man="1"/>
    <brk id="650" max="16383" man="1"/>
    <brk id="69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24</vt:i4>
      </vt:variant>
    </vt:vector>
  </HeadingPairs>
  <TitlesOfParts>
    <vt:vector size="26" baseType="lpstr">
      <vt:lpstr>予算事業一覧</vt:lpstr>
      <vt:lpstr>事業概要説明資料</vt:lpstr>
      <vt:lpstr>事業概要説明資料!N_0607eda747b2ca90c29d42df016d43f5</vt:lpstr>
      <vt:lpstr>事業概要説明資料!N_08ede16b47f2ca90c29d42df016d437f</vt:lpstr>
      <vt:lpstr>事業概要説明資料!N_0953d76b479b8a50112c4faf016d431f</vt:lpstr>
      <vt:lpstr>事業概要説明資料!N_139f51e34772ca90c29d42df016d43c7</vt:lpstr>
      <vt:lpstr>事業概要説明資料!N_1c7f59a34772ca90c29d42df016d43dd</vt:lpstr>
      <vt:lpstr>事業概要説明資料!N_352d25e747f2ca90c29d42df016d43f0</vt:lpstr>
      <vt:lpstr>事業概要説明資料!N_49b1ad2b4772ca90c29d42df016d439a</vt:lpstr>
      <vt:lpstr>事業概要説明資料!N_4cd9a9af47b2ca90c29d42df016d4318</vt:lpstr>
      <vt:lpstr>事業概要説明資料!N_503d192f4732ca90c29d42df016d43d8</vt:lpstr>
      <vt:lpstr>事業概要説明資料!N_535ca16747f2ca90c29d42df016d43e3</vt:lpstr>
      <vt:lpstr>事業概要説明資料!N_718e4bac47709250112c4faf016d4372</vt:lpstr>
      <vt:lpstr>事業概要説明資料!N_77c7e16b47b2ca90c29d42df016d43a1</vt:lpstr>
      <vt:lpstr>事業概要説明資料!N_8246616747b2ca90c29d42df016d43ce</vt:lpstr>
      <vt:lpstr>事業概要説明資料!N_8bbed9234772ca90c29d42df016d43e0</vt:lpstr>
      <vt:lpstr>事業概要説明資料!N_9173e56f4772ca90c29d42df016d438a</vt:lpstr>
      <vt:lpstr>事業概要説明資料!N_9d33e92f4772ca90c29d42df016d43d8</vt:lpstr>
      <vt:lpstr>事業概要説明資料!N_ba4ba5a347f2ca90c29d42df016d434c</vt:lpstr>
      <vt:lpstr>事業概要説明資料!N_d1b1ad2b4772ca90c29d42df016d43b9</vt:lpstr>
      <vt:lpstr>事業概要説明資料!N_f548e5ab47b2ca90c29d42df016d43f7</vt:lpstr>
      <vt:lpstr>事業概要説明資料!N_f767212b47b2ca90c29d42df016d43d5</vt:lpstr>
      <vt:lpstr>事業概要説明資料!N_f976696747b2ca90c29d42df016d4313</vt:lpstr>
      <vt:lpstr>事業概要説明資料!Print_Area</vt:lpstr>
      <vt:lpstr>予算事業一覧!Print_Area</vt:lpstr>
      <vt:lpstr>予算事業一覧!Print_Titles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2025-02-12T04:10:41Z</dcterms:created>
  <dcterms:modified xsi:type="dcterms:W3CDTF">2025-02-12T06:06:22Z</dcterms:modified>
</cp:coreProperties>
</file>