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830"/>
  </bookViews>
  <sheets>
    <sheet name="東成区" sheetId="3" r:id="rId1"/>
  </sheets>
  <calcPr calcId="162913"/>
</workbook>
</file>

<file path=xl/calcChain.xml><?xml version="1.0" encoding="utf-8"?>
<calcChain xmlns="http://schemas.openxmlformats.org/spreadsheetml/2006/main">
  <c r="I23" i="3" l="1"/>
  <c r="H23" i="3"/>
  <c r="G23" i="3"/>
  <c r="F23" i="3"/>
  <c r="J23" i="3" s="1"/>
  <c r="E23" i="3"/>
  <c r="D22" i="3"/>
  <c r="D21" i="3"/>
  <c r="D20" i="3"/>
  <c r="D19" i="3"/>
  <c r="I18" i="3"/>
  <c r="H18" i="3"/>
  <c r="G18" i="3"/>
  <c r="F18" i="3"/>
  <c r="J18" i="3" s="1"/>
  <c r="E18" i="3"/>
  <c r="D17" i="3"/>
  <c r="D16" i="3"/>
  <c r="D15" i="3"/>
  <c r="D14" i="3"/>
  <c r="I13" i="3"/>
  <c r="H13" i="3"/>
  <c r="G13" i="3"/>
  <c r="F13" i="3"/>
  <c r="E13" i="3"/>
  <c r="J12" i="3"/>
  <c r="D12" i="3"/>
  <c r="J11" i="3"/>
  <c r="D11" i="3"/>
  <c r="J10" i="3"/>
  <c r="D10" i="3"/>
  <c r="J9" i="3"/>
  <c r="D9" i="3"/>
  <c r="D13" i="3" s="1"/>
  <c r="I8" i="3"/>
  <c r="H8" i="3"/>
  <c r="G8" i="3"/>
  <c r="F8" i="3"/>
  <c r="E8" i="3"/>
  <c r="D8" i="3"/>
  <c r="J7" i="3"/>
  <c r="J6" i="3"/>
  <c r="J5" i="3"/>
  <c r="J4" i="3"/>
  <c r="J13" i="3" l="1"/>
  <c r="D23" i="3"/>
  <c r="D18" i="3"/>
  <c r="J8" i="3"/>
</calcChain>
</file>

<file path=xl/sharedStrings.xml><?xml version="1.0" encoding="utf-8"?>
<sst xmlns="http://schemas.openxmlformats.org/spreadsheetml/2006/main" count="34" uniqueCount="19">
  <si>
    <t>順位</t>
    <rPh sb="0" eb="2">
      <t>ジュンイ</t>
    </rPh>
    <phoneticPr fontId="1"/>
  </si>
  <si>
    <t>団体名</t>
    <rPh sb="0" eb="2">
      <t>ダンタイ</t>
    </rPh>
    <rPh sb="2" eb="3">
      <t>メイ</t>
    </rPh>
    <phoneticPr fontId="1"/>
  </si>
  <si>
    <t>評価項目</t>
    <rPh sb="0" eb="2">
      <t>ヒョウカ</t>
    </rPh>
    <rPh sb="2" eb="4">
      <t>コウモク</t>
    </rPh>
    <phoneticPr fontId="1"/>
  </si>
  <si>
    <t>配点</t>
    <rPh sb="0" eb="2">
      <t>ハイテン</t>
    </rPh>
    <phoneticPr fontId="1"/>
  </si>
  <si>
    <t>選定委員</t>
    <rPh sb="0" eb="2">
      <t>センテイ</t>
    </rPh>
    <rPh sb="2" eb="4">
      <t>イイン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</si>
  <si>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</si>
  <si>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</si>
  <si>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</si>
  <si>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</si>
  <si>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平均</t>
    <rPh sb="0" eb="2">
      <t>ヘイキン</t>
    </rPh>
    <phoneticPr fontId="1"/>
  </si>
  <si>
    <t>計</t>
    <phoneticPr fontId="1"/>
  </si>
  <si>
    <t>施設の設置目的の達成
及び市民サービスの向上</t>
    <phoneticPr fontId="1"/>
  </si>
  <si>
    <t>社会的責任・
市の施策との整合</t>
    <phoneticPr fontId="1"/>
  </si>
  <si>
    <t>申請団体に関する項目</t>
    <rPh sb="0" eb="2">
      <t>シンセイ</t>
    </rPh>
    <rPh sb="2" eb="4">
      <t>ダンタイ</t>
    </rPh>
    <phoneticPr fontId="1"/>
  </si>
  <si>
    <t>市費の縮減</t>
    <rPh sb="0" eb="1">
      <t>シ</t>
    </rPh>
    <phoneticPr fontId="1"/>
  </si>
  <si>
    <t>E</t>
    <phoneticPr fontId="1"/>
  </si>
  <si>
    <t>一般財団法人大阪市コミュニティ協会</t>
    <rPh sb="0" eb="2">
      <t>イッパン</t>
    </rPh>
    <rPh sb="2" eb="4">
      <t>ザイダン</t>
    </rPh>
    <rPh sb="4" eb="6">
      <t>ホウジン</t>
    </rPh>
    <rPh sb="6" eb="9">
      <t>オオサカシ</t>
    </rPh>
    <rPh sb="15" eb="17">
      <t>キョウカイ</t>
    </rPh>
    <phoneticPr fontId="1"/>
  </si>
  <si>
    <t>株式会社ビケンテクノ</t>
    <rPh sb="0" eb="4">
      <t>カブシキガイシャ</t>
    </rPh>
    <phoneticPr fontId="1"/>
  </si>
  <si>
    <t>東成区民センター指定管理予定者選定 採点結果</t>
    <rPh sb="0" eb="2">
      <t>ヒガシナリ</t>
    </rPh>
    <rPh sb="2" eb="4">
      <t>クミン</t>
    </rPh>
    <rPh sb="8" eb="10">
      <t>シテイ</t>
    </rPh>
    <rPh sb="10" eb="12">
      <t>カンリ</t>
    </rPh>
    <rPh sb="12" eb="15">
      <t>ヨテイシャ</t>
    </rPh>
    <rPh sb="15" eb="17">
      <t>センテイ</t>
    </rPh>
    <rPh sb="18" eb="20">
      <t>サイテン</t>
    </rPh>
    <rPh sb="20" eb="22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</si>
</sst>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Normal="100" zoomScaleSheetLayoutView="100" workbookViewId="0">
      <selection activeCell="N8" sqref="N8"/>
    </sheetView>
  </sheetViews>
  <sheetFormatPr defaultRowHeight="13.5" x14ac:dyDescent="0.15"/>
  <cols>
    <col min="1" max="1" width="4.25" style="1" customWidth="1"/>
    <col min="2" max="2" width="16.25" style="1" customWidth="1"/>
    <col min="3" max="3" width="22.5" style="1" customWidth="1"/>
    <col min="4" max="9" width="6.75" style="1" customWidth="1"/>
    <col min="10" max="10" width="8.125" style="1" bestFit="1" customWidth="1"/>
    <col min="11" max="16384" width="9" style="1"/>
  </cols>
  <sheetData>
    <row r="1" spans="1:10" ht="14.25" thickBot="1" x14ac:dyDescent="0.2">
      <c r="A1" s="23" t="s">
        <v>18</v>
      </c>
      <c r="B1" s="24"/>
      <c r="C1" s="24"/>
    </row>
    <row r="2" spans="1:10" ht="18" customHeight="1" x14ac:dyDescent="0.15">
      <c r="A2" s="27" t="s">
        <v>0</v>
      </c>
      <c r="B2" s="29" t="s">
        <v>1</v>
      </c>
      <c r="C2" s="29" t="s">
        <v>2</v>
      </c>
      <c r="D2" s="29" t="s">
        <v>3</v>
      </c>
      <c r="E2" s="31" t="s">
        <v>4</v>
      </c>
      <c r="F2" s="32"/>
      <c r="G2" s="32"/>
      <c r="H2" s="32"/>
      <c r="I2" s="33"/>
      <c r="J2" s="25" t="s">
        <v>9</v>
      </c>
    </row>
    <row r="3" spans="1:10" ht="18" customHeight="1" thickBot="1" x14ac:dyDescent="0.2">
      <c r="A3" s="28"/>
      <c r="B3" s="30"/>
      <c r="C3" s="30"/>
      <c r="D3" s="30"/>
      <c r="E3" s="19" t="s">
        <v>5</v>
      </c>
      <c r="F3" s="19" t="s">
        <v>6</v>
      </c>
      <c r="G3" s="19" t="s">
        <v>7</v>
      </c>
      <c r="H3" s="19" t="s">
        <v>8</v>
      </c>
      <c r="I3" s="19" t="s">
        <v>15</v>
      </c>
      <c r="J3" s="26"/>
    </row>
    <row r="4" spans="1:10" ht="30" customHeight="1" x14ac:dyDescent="0.15">
      <c r="A4" s="34">
        <v>1</v>
      </c>
      <c r="B4" s="37" t="s">
        <v>16</v>
      </c>
      <c r="C4" s="16" t="s">
        <v>11</v>
      </c>
      <c r="D4" s="20">
        <v>35</v>
      </c>
      <c r="E4" s="17">
        <v>24</v>
      </c>
      <c r="F4" s="17">
        <v>23</v>
      </c>
      <c r="G4" s="17">
        <v>28</v>
      </c>
      <c r="H4" s="17">
        <v>23</v>
      </c>
      <c r="I4" s="17">
        <v>27</v>
      </c>
      <c r="J4" s="18">
        <f>AVERAGE(E4:I4)</f>
        <v>25</v>
      </c>
    </row>
    <row r="5" spans="1:10" ht="30" customHeight="1" x14ac:dyDescent="0.15">
      <c r="A5" s="35"/>
      <c r="B5" s="38"/>
      <c r="C5" s="4" t="s">
        <v>14</v>
      </c>
      <c r="D5" s="21">
        <v>50</v>
      </c>
      <c r="E5" s="9">
        <v>45.96</v>
      </c>
      <c r="F5" s="9">
        <v>46.96</v>
      </c>
      <c r="G5" s="9">
        <v>45.96</v>
      </c>
      <c r="H5" s="9">
        <v>45.96</v>
      </c>
      <c r="I5" s="9">
        <v>46.96</v>
      </c>
      <c r="J5" s="11">
        <f>AVERAGE(E5:I5)</f>
        <v>46.36</v>
      </c>
    </row>
    <row r="6" spans="1:10" ht="30" customHeight="1" x14ac:dyDescent="0.15">
      <c r="A6" s="35"/>
      <c r="B6" s="38"/>
      <c r="C6" s="4" t="s">
        <v>13</v>
      </c>
      <c r="D6" s="21">
        <v>5</v>
      </c>
      <c r="E6" s="9">
        <v>4</v>
      </c>
      <c r="F6" s="9">
        <v>2</v>
      </c>
      <c r="G6" s="9">
        <v>3</v>
      </c>
      <c r="H6" s="9">
        <v>3</v>
      </c>
      <c r="I6" s="9">
        <v>3</v>
      </c>
      <c r="J6" s="11">
        <f>AVERAGE(E6:I6)</f>
        <v>3</v>
      </c>
    </row>
    <row r="7" spans="1:10" ht="30" customHeight="1" thickBot="1" x14ac:dyDescent="0.2">
      <c r="A7" s="35"/>
      <c r="B7" s="38"/>
      <c r="C7" s="3" t="s">
        <v>12</v>
      </c>
      <c r="D7" s="22">
        <v>10</v>
      </c>
      <c r="E7" s="10">
        <v>7</v>
      </c>
      <c r="F7" s="10">
        <v>4</v>
      </c>
      <c r="G7" s="10">
        <v>5</v>
      </c>
      <c r="H7" s="10">
        <v>4</v>
      </c>
      <c r="I7" s="10">
        <v>5</v>
      </c>
      <c r="J7" s="12">
        <f>AVERAGE(E7:I7)</f>
        <v>5</v>
      </c>
    </row>
    <row r="8" spans="1:10" ht="30" customHeight="1" thickTop="1" thickBot="1" x14ac:dyDescent="0.2">
      <c r="A8" s="36"/>
      <c r="B8" s="39"/>
      <c r="C8" s="5" t="s">
        <v>10</v>
      </c>
      <c r="D8" s="5">
        <f>SUM(D4:D7)</f>
        <v>100</v>
      </c>
      <c r="E8" s="13">
        <f t="shared" ref="E8:I8" si="0">SUM(E4:E7)</f>
        <v>80.960000000000008</v>
      </c>
      <c r="F8" s="13">
        <f t="shared" si="0"/>
        <v>75.960000000000008</v>
      </c>
      <c r="G8" s="13">
        <f t="shared" si="0"/>
        <v>81.960000000000008</v>
      </c>
      <c r="H8" s="13">
        <f t="shared" si="0"/>
        <v>75.960000000000008</v>
      </c>
      <c r="I8" s="13">
        <f t="shared" si="0"/>
        <v>81.960000000000008</v>
      </c>
      <c r="J8" s="14">
        <f>AVERAGE(E8:I8)</f>
        <v>79.360000000000014</v>
      </c>
    </row>
    <row r="9" spans="1:10" ht="30" customHeight="1" x14ac:dyDescent="0.15">
      <c r="A9" s="34">
        <v>2</v>
      </c>
      <c r="B9" s="37" t="s">
        <v>17</v>
      </c>
      <c r="C9" s="2" t="s">
        <v>11</v>
      </c>
      <c r="D9" s="15">
        <f>D4</f>
        <v>35</v>
      </c>
      <c r="E9" s="9">
        <v>21</v>
      </c>
      <c r="F9" s="9">
        <v>23</v>
      </c>
      <c r="G9" s="9">
        <v>27</v>
      </c>
      <c r="H9" s="9">
        <v>23</v>
      </c>
      <c r="I9" s="9">
        <v>24</v>
      </c>
      <c r="J9" s="11">
        <f t="shared" ref="J9:J18" si="1">AVERAGE(E9:I9)</f>
        <v>23.6</v>
      </c>
    </row>
    <row r="10" spans="1:10" ht="30" customHeight="1" x14ac:dyDescent="0.15">
      <c r="A10" s="35"/>
      <c r="B10" s="38"/>
      <c r="C10" s="4" t="s">
        <v>14</v>
      </c>
      <c r="D10" s="15">
        <f t="shared" ref="D10:D12" si="2">D5</f>
        <v>50</v>
      </c>
      <c r="E10" s="9">
        <v>46</v>
      </c>
      <c r="F10" s="9">
        <v>47</v>
      </c>
      <c r="G10" s="9">
        <v>46</v>
      </c>
      <c r="H10" s="9">
        <v>48</v>
      </c>
      <c r="I10" s="9">
        <v>46</v>
      </c>
      <c r="J10" s="11">
        <f t="shared" si="1"/>
        <v>46.6</v>
      </c>
    </row>
    <row r="11" spans="1:10" ht="30" customHeight="1" x14ac:dyDescent="0.15">
      <c r="A11" s="35"/>
      <c r="B11" s="38"/>
      <c r="C11" s="4" t="s">
        <v>13</v>
      </c>
      <c r="D11" s="15">
        <f t="shared" si="2"/>
        <v>5</v>
      </c>
      <c r="E11" s="9">
        <v>4</v>
      </c>
      <c r="F11" s="9">
        <v>4</v>
      </c>
      <c r="G11" s="9">
        <v>4</v>
      </c>
      <c r="H11" s="9">
        <v>4</v>
      </c>
      <c r="I11" s="9">
        <v>4</v>
      </c>
      <c r="J11" s="11">
        <f t="shared" si="1"/>
        <v>4</v>
      </c>
    </row>
    <row r="12" spans="1:10" ht="30" customHeight="1" thickBot="1" x14ac:dyDescent="0.2">
      <c r="A12" s="35"/>
      <c r="B12" s="38"/>
      <c r="C12" s="3" t="s">
        <v>12</v>
      </c>
      <c r="D12" s="8">
        <f t="shared" si="2"/>
        <v>10</v>
      </c>
      <c r="E12" s="10">
        <v>5</v>
      </c>
      <c r="F12" s="10">
        <v>3</v>
      </c>
      <c r="G12" s="10">
        <v>4</v>
      </c>
      <c r="H12" s="10">
        <v>3</v>
      </c>
      <c r="I12" s="10">
        <v>4</v>
      </c>
      <c r="J12" s="12">
        <f t="shared" si="1"/>
        <v>3.8</v>
      </c>
    </row>
    <row r="13" spans="1:10" ht="30" customHeight="1" thickTop="1" thickBot="1" x14ac:dyDescent="0.2">
      <c r="A13" s="36"/>
      <c r="B13" s="39"/>
      <c r="C13" s="5" t="s">
        <v>10</v>
      </c>
      <c r="D13" s="5">
        <f>SUM(D9:D12)</f>
        <v>100</v>
      </c>
      <c r="E13" s="13">
        <f t="shared" ref="E13:I13" si="3">SUM(E9:E12)</f>
        <v>76</v>
      </c>
      <c r="F13" s="13">
        <f t="shared" si="3"/>
        <v>77</v>
      </c>
      <c r="G13" s="13">
        <f t="shared" si="3"/>
        <v>81</v>
      </c>
      <c r="H13" s="13">
        <f t="shared" si="3"/>
        <v>78</v>
      </c>
      <c r="I13" s="13">
        <f t="shared" si="3"/>
        <v>78</v>
      </c>
      <c r="J13" s="14">
        <f t="shared" si="1"/>
        <v>78</v>
      </c>
    </row>
    <row r="14" spans="1:10" ht="30" hidden="1" customHeight="1" x14ac:dyDescent="0.15">
      <c r="A14" s="34">
        <v>3</v>
      </c>
      <c r="B14" s="37"/>
      <c r="C14" s="2" t="s">
        <v>11</v>
      </c>
      <c r="D14" s="15">
        <f>D4</f>
        <v>35</v>
      </c>
      <c r="E14" s="9"/>
      <c r="F14" s="9"/>
      <c r="G14" s="9"/>
      <c r="H14" s="9"/>
      <c r="I14" s="9"/>
      <c r="J14" s="11"/>
    </row>
    <row r="15" spans="1:10" ht="30" hidden="1" customHeight="1" x14ac:dyDescent="0.15">
      <c r="A15" s="35"/>
      <c r="B15" s="38"/>
      <c r="C15" s="4" t="s">
        <v>14</v>
      </c>
      <c r="D15" s="15">
        <f>D5</f>
        <v>50</v>
      </c>
      <c r="E15" s="9"/>
      <c r="F15" s="9"/>
      <c r="G15" s="9"/>
      <c r="H15" s="9"/>
      <c r="I15" s="9"/>
      <c r="J15" s="11"/>
    </row>
    <row r="16" spans="1:10" ht="30" hidden="1" customHeight="1" x14ac:dyDescent="0.15">
      <c r="A16" s="35"/>
      <c r="B16" s="38"/>
      <c r="C16" s="4" t="s">
        <v>13</v>
      </c>
      <c r="D16" s="15">
        <f>D6</f>
        <v>5</v>
      </c>
      <c r="E16" s="9"/>
      <c r="F16" s="9"/>
      <c r="G16" s="9"/>
      <c r="H16" s="9"/>
      <c r="I16" s="9"/>
      <c r="J16" s="11"/>
    </row>
    <row r="17" spans="1:10" ht="30" hidden="1" customHeight="1" thickBot="1" x14ac:dyDescent="0.2">
      <c r="A17" s="35"/>
      <c r="B17" s="38"/>
      <c r="C17" s="3" t="s">
        <v>12</v>
      </c>
      <c r="D17" s="8">
        <f>D7</f>
        <v>10</v>
      </c>
      <c r="E17" s="10"/>
      <c r="F17" s="10"/>
      <c r="G17" s="10"/>
      <c r="H17" s="10"/>
      <c r="I17" s="10"/>
      <c r="J17" s="12"/>
    </row>
    <row r="18" spans="1:10" ht="30" hidden="1" customHeight="1" thickTop="1" thickBot="1" x14ac:dyDescent="0.2">
      <c r="A18" s="36"/>
      <c r="B18" s="39"/>
      <c r="C18" s="5" t="s">
        <v>10</v>
      </c>
      <c r="D18" s="5">
        <f>SUM(D14:D17)</f>
        <v>100</v>
      </c>
      <c r="E18" s="13">
        <f t="shared" ref="E18:I18" si="4">SUM(E14:E17)</f>
        <v>0</v>
      </c>
      <c r="F18" s="13">
        <f t="shared" si="4"/>
        <v>0</v>
      </c>
      <c r="G18" s="13">
        <f t="shared" si="4"/>
        <v>0</v>
      </c>
      <c r="H18" s="13">
        <f t="shared" si="4"/>
        <v>0</v>
      </c>
      <c r="I18" s="13">
        <f t="shared" si="4"/>
        <v>0</v>
      </c>
      <c r="J18" s="14">
        <f t="shared" si="1"/>
        <v>0</v>
      </c>
    </row>
    <row r="19" spans="1:10" ht="30" hidden="1" customHeight="1" x14ac:dyDescent="0.15">
      <c r="A19" s="34">
        <v>4</v>
      </c>
      <c r="B19" s="37"/>
      <c r="C19" s="2" t="s">
        <v>11</v>
      </c>
      <c r="D19" s="15">
        <f>D4</f>
        <v>35</v>
      </c>
      <c r="E19" s="9"/>
      <c r="F19" s="9"/>
      <c r="G19" s="9"/>
      <c r="H19" s="9"/>
      <c r="I19" s="9"/>
      <c r="J19" s="11"/>
    </row>
    <row r="20" spans="1:10" ht="30" hidden="1" customHeight="1" x14ac:dyDescent="0.15">
      <c r="A20" s="35"/>
      <c r="B20" s="38"/>
      <c r="C20" s="4" t="s">
        <v>14</v>
      </c>
      <c r="D20" s="15">
        <f t="shared" ref="D20:D21" si="5">D5</f>
        <v>50</v>
      </c>
      <c r="E20" s="9"/>
      <c r="F20" s="9"/>
      <c r="G20" s="9"/>
      <c r="H20" s="9"/>
      <c r="I20" s="9"/>
      <c r="J20" s="11"/>
    </row>
    <row r="21" spans="1:10" ht="30" hidden="1" customHeight="1" x14ac:dyDescent="0.15">
      <c r="A21" s="35"/>
      <c r="B21" s="38"/>
      <c r="C21" s="4" t="s">
        <v>13</v>
      </c>
      <c r="D21" s="15">
        <f t="shared" si="5"/>
        <v>5</v>
      </c>
      <c r="E21" s="9"/>
      <c r="F21" s="9"/>
      <c r="G21" s="9"/>
      <c r="H21" s="9"/>
      <c r="I21" s="9"/>
      <c r="J21" s="11"/>
    </row>
    <row r="22" spans="1:10" ht="30" hidden="1" customHeight="1" thickBot="1" x14ac:dyDescent="0.2">
      <c r="A22" s="35"/>
      <c r="B22" s="38"/>
      <c r="C22" s="3" t="s">
        <v>12</v>
      </c>
      <c r="D22" s="8">
        <f>D7</f>
        <v>10</v>
      </c>
      <c r="E22" s="10"/>
      <c r="F22" s="10"/>
      <c r="G22" s="10"/>
      <c r="H22" s="10"/>
      <c r="I22" s="10"/>
      <c r="J22" s="12"/>
    </row>
    <row r="23" spans="1:10" ht="30" hidden="1" customHeight="1" thickTop="1" thickBot="1" x14ac:dyDescent="0.2">
      <c r="A23" s="36"/>
      <c r="B23" s="39"/>
      <c r="C23" s="5" t="s">
        <v>10</v>
      </c>
      <c r="D23" s="5">
        <f>SUM(D19:D22)</f>
        <v>100</v>
      </c>
      <c r="E23" s="13">
        <f t="shared" ref="E23:I23" si="6">SUM(E19:E22)</f>
        <v>0</v>
      </c>
      <c r="F23" s="13">
        <f t="shared" si="6"/>
        <v>0</v>
      </c>
      <c r="G23" s="13">
        <f t="shared" si="6"/>
        <v>0</v>
      </c>
      <c r="H23" s="13">
        <f t="shared" si="6"/>
        <v>0</v>
      </c>
      <c r="I23" s="13">
        <f t="shared" si="6"/>
        <v>0</v>
      </c>
      <c r="J23" s="14">
        <f>AVERAGE(E23:I23)</f>
        <v>0</v>
      </c>
    </row>
    <row r="24" spans="1:10" hidden="1" x14ac:dyDescent="0.15">
      <c r="A24" s="6"/>
    </row>
    <row r="25" spans="1:10" hidden="1" x14ac:dyDescent="0.15">
      <c r="A25" s="7"/>
    </row>
  </sheetData>
  <mergeCells count="15">
    <mergeCell ref="A19:A23"/>
    <mergeCell ref="B19:B23"/>
    <mergeCell ref="A4:A8"/>
    <mergeCell ref="B4:B8"/>
    <mergeCell ref="A9:A13"/>
    <mergeCell ref="B9:B13"/>
    <mergeCell ref="A14:A18"/>
    <mergeCell ref="B14:B18"/>
    <mergeCell ref="A1:C1"/>
    <mergeCell ref="J2:J3"/>
    <mergeCell ref="A2:A3"/>
    <mergeCell ref="B2:B3"/>
    <mergeCell ref="C2:C3"/>
    <mergeCell ref="D2:D3"/>
    <mergeCell ref="E2:I2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東成区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2020-10-23T04:31:42Z</dcterms:created>
  <dcterms:modified xsi:type="dcterms:W3CDTF">2020-10-23T04:32:20Z</dcterms:modified>
</cp:coreProperties>
</file>