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60" windowHeight="699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補助金!$A$3:$K$9</definedName>
    <definedName name="_xlnm.Print_Area" localSheetId="3">見直し対象!$A$1:$S$93</definedName>
    <definedName name="_xlnm.Print_Area" localSheetId="0">補助金!$B$1:$K$9</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9" i="6" l="1"/>
  <c r="G9"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<sst xmlns="http://schemas.openxmlformats.org/spreadsheetml/2006/main" count="1539" uniqueCount="456">
  <si>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</si>
  <si>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</si>
  <si>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</si>
  <si>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</si>
  <si>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</si>
  <si>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</si>
  <si>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</si>
  <si>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</si>
  <si>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</si>
  <si>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</si>
  <si>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</si>
  <si>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</si>
  <si>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</si>
  <si>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</si>
  <si>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</si>
  <si>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</si>
  <si>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</si>
  <si>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</si>
  <si>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</si>
  <si>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</si>
  <si>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</si>
  <si>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</si>
  <si>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</si>
  <si>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</si>
  <si>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</si>
  <si>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</si>
  <si>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</si>
  <si>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</si>
  <si>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</si>
  <si>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</si>
  <si>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</si>
  <si>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</si>
  <si>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</si>
  <si>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</si>
  <si>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</si>
  <si>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</si>
  <si>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</si>
  <si>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</si>
  <si>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</si>
  <si>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</si>
  <si>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</si>
  <si>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</si>
  <si>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</si>
  <si>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</si>
  <si>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</si>
  <si>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</si>
  <si>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</si>
  <si>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</si>
  <si>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</si>
  <si>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</si>
  <si>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</si>
  <si>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</si>
  <si>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</si>
  <si>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</si>
  <si>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</si>
  <si>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</si>
  <si>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</si>
  <si>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</si>
  <si>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</si>
  <si>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</si>
  <si>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</si>
  <si>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</si>
  <si>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</si>
  <si>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</si>
  <si>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</si>
  <si>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</si>
  <si>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</si>
  <si>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</si>
  <si>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</si>
  <si>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</si>
  <si>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</si>
  <si>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</si>
  <si>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</si>
  <si>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</si>
  <si>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</si>
  <si>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</si>
  <si>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</si>
  <si>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</si>
  <si>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</si>
  <si>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</si>
  <si>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</si>
  <si>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</si>
  <si>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</si>
  <si>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</si>
  <si>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</si>
  <si>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</si>
  <si>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</si>
  <si>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</si>
  <si>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</si>
  <si>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</si>
  <si>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</si>
  <si>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</si>
  <si>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</si>
  <si>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</si>
  <si>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</si>
  <si>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</si>
  <si>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</si>
  <si>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</si>
  <si>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</si>
  <si>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</si>
  <si>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</si>
  <si>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</si>
  <si>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</si>
  <si>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</si>
  <si>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</si>
  <si>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</si>
  <si>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</si>
  <si>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</si>
  <si>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</si>
  <si>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</si>
  <si>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</si>
  <si>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</si>
  <si>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</si>
  <si>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</si>
  <si>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</si>
  <si>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</si>
  <si>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</si>
  <si>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</si>
  <si>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</si>
  <si>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</si>
  <si>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</si>
  <si>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</si>
  <si>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</si>
  <si>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</si>
  <si>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</si>
  <si>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</si>
  <si>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</si>
  <si>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</si>
  <si>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</si>
  <si>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</si>
  <si>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</si>
  <si>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</si>
  <si>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</si>
  <si>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</si>
  <si>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</si>
  <si>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</si>
  <si>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</si>
  <si>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</si>
  <si>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</si>
  <si>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</si>
  <si>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</si>
  <si>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</si>
  <si>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</si>
  <si>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</si>
  <si>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</si>
  <si>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</si>
  <si>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</si>
  <si>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</si>
  <si>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</si>
  <si>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</si>
  <si>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</si>
  <si>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</si>
  <si>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</si>
  <si>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</si>
  <si>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</si>
  <si>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</si>
  <si>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</si>
  <si>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</si>
  <si>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</si>
  <si>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</si>
  <si>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</si>
  <si>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</si>
  <si>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</si>
  <si>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</si>
  <si>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</si>
  <si>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</si>
  <si>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</si>
  <si>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</si>
  <si>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</si>
  <si>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</si>
  <si>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</si>
  <si>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</si>
  <si>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</si>
  <si>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</si>
  <si>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</si>
  <si>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</si>
  <si>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</si>
  <si>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</si>
  <si>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</si>
  <si>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</si>
  <si>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</si>
  <si>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</si>
  <si>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</si>
  <si>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</si>
  <si>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</si>
  <si>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</si>
  <si>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</si>
  <si>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</si>
  <si>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</si>
  <si>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</si>
  <si>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</si>
  <si>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</si>
  <si>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</si>
  <si>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</si>
  <si>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</si>
  <si>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</si>
  <si>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</si>
  <si>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</si>
  <si>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</si>
  <si>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</si>
  <si>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</si>
  <si>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</si>
  <si>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</si>
  <si>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</si>
  <si>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</si>
  <si>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</si>
  <si>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</si>
  <si>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</si>
  <si>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</si>
  <si>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</si>
  <si>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</si>
  <si>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</si>
  <si>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</si>
  <si>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</si>
  <si>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</si>
  <si>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</si>
  <si>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</si>
  <si>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</si>
  <si>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</si>
  <si>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</si>
  <si>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</si>
  <si>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</si>
  <si>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</si>
  <si>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</si>
  <si>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</si>
  <si>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</si>
  <si>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</si>
  <si>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</si>
  <si>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</si>
  <si>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</si>
  <si>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</si>
  <si>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</si>
  <si>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</si>
  <si>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</si>
  <si>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</si>
  <si>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</si>
  <si>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</si>
  <si>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</si>
  <si>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</si>
  <si>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</si>
  <si>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</si>
  <si>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</si>
  <si>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</si>
  <si>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</si>
  <si>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</si>
  <si>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</si>
  <si>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</si>
  <si>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</si>
  <si>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</si>
  <si>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</si>
  <si>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</si>
  <si>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</si>
  <si>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</si>
  <si>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</si>
  <si>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</si>
  <si>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</si>
  <si>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</si>
  <si>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</si>
  <si>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</si>
  <si>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</si>
  <si>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</si>
  <si>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</si>
  <si>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</si>
  <si>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</si>
  <si>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</si>
  <si>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</si>
  <si>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</si>
  <si>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</si>
  <si>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</si>
  <si>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</si>
  <si>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</si>
  <si>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</si>
  <si>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</si>
  <si>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</si>
  <si>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</si>
  <si>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</si>
  <si>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</si>
  <si>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</si>
  <si>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</si>
  <si>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</si>
  <si>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</si>
  <si>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</si>
  <si>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</si>
  <si>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</si>
  <si>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</si>
  <si>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</si>
  <si>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</si>
  <si>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</si>
  <si>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</si>
  <si>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</si>
  <si>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</si>
  <si>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</si>
  <si>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</si>
  <si>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</si>
  <si>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</si>
  <si>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</si>
  <si>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</si>
  <si>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</si>
  <si>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</si>
  <si>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</si>
  <si>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</si>
  <si>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</si>
  <si>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</si>
  <si>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</si>
  <si>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</si>
  <si>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</si>
  <si>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</si>
  <si>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</si>
  <si>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</si>
  <si>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</si>
  <si>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</si>
  <si>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</si>
  <si>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</si>
  <si>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</si>
  <si>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</si>
  <si>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</si>
  <si>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</si>
  <si>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</si>
  <si>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</si>
  <si>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</si>
  <si>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</si>
  <si>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</si>
  <si>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</si>
  <si>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</si>
  <si>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</si>
  <si>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</si>
  <si>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</si>
  <si>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</si>
  <si>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</si>
  <si>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</si>
  <si>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</si>
  <si>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</si>
  <si>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</si>
  <si>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</si>
  <si>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</si>
  <si>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</si>
  <si>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</si>
  <si>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</si>
  <si>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</si>
  <si>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</si>
  <si>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</si>
  <si>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</si>
  <si>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</si>
  <si>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</si>
  <si>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</si>
  <si>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</si>
  <si>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</si>
  <si>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</si>
  <si>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</si>
  <si>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</si>
  <si>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</si>
  <si>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</si>
  <si>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</si>
  <si>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</si>
  <si>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</si>
  <si>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</si>
  <si>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</si>
  <si>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</si>
  <si>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</si>
  <si>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</si>
  <si>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</si>
  <si>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</si>
  <si>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</si>
  <si>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</si>
  <si>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</si>
  <si>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</si>
  <si>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</si>
  <si>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</si>
  <si>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</si>
  <si>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</si>
  <si>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</si>
  <si>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</si>
  <si>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</si>
  <si>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</si>
  <si>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</si>
  <si>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</si>
  <si>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</si>
  <si>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</si>
  <si>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</si>
  <si>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</si>
  <si>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</si>
  <si>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</si>
  <si>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</si>
  <si>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</si>
  <si>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</si>
  <si>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</si>
  <si>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</si>
  <si>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</si>
  <si>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</si>
  <si>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</si>
  <si>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</si>
  <si>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</si>
  <si>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</si>
  <si>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</si>
  <si>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</si>
  <si>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</si>
  <si>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</si>
  <si>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</si>
  <si>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</si>
  <si>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</si>
  <si>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</si>
  <si>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</si>
  <si>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</si>
  <si>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</si>
  <si>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</si>
  <si>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</si>
  <si>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</si>
  <si>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</si>
  <si>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</si>
  <si>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</si>
  <si>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</si>
  <si>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</si>
  <si>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</si>
  <si>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</si>
  <si>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</si>
  <si>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</si>
  <si>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</si>
  <si>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</si>
  <si>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</si>
  <si>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</si>
  <si>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</si>
  <si>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</si>
  <si>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</si>
  <si>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</si>
  <si>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</si>
  <si>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</si>
  <si>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</si>
  <si>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</si>
  <si>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</si>
  <si>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</si>
  <si>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</si>
  <si>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</si>
  <si>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</si>
  <si>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</si>
  <si>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</si>
  <si>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</si>
  <si>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</si>
  <si>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</si>
  <si>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</si>
  <si>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</si>
  <si>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</si>
  <si>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</si>
  <si>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東住吉区役所
区民企画課</t>
  </si>
  <si>
    <t>地域活動協議会補助金</t>
  </si>
  <si>
    <t>地域活動協議会</t>
    <rPh sb="0" eb="2">
      <t>チイキ</t>
    </rPh>
    <rPh sb="2" eb="4">
      <t>カツドウ</t>
    </rPh>
    <rPh sb="4" eb="7">
      <t>キョウギカイ</t>
    </rPh>
    <phoneticPr fontId="3"/>
  </si>
  <si>
    <t>東住吉区役所
保健福祉課</t>
  </si>
  <si>
    <t>高齢者食事サービス事業補助金</t>
  </si>
  <si>
    <t>各地域高齢者食事サービス委員会</t>
  </si>
  <si>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</si>
  <si>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</si>
  <si>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高齢者の健康保持、いきがいづくりや地域の福祉コミュニティの醸成のため、地域施設での会食等の提供を実施する事業者に対して補助を行うことにより、高齢者の介護予防や社会参加の促進を図る</t>
  </si>
  <si>
    <t xml:space="preserve">地域施設での会食等の提供を実施する事業者に対して、地域施設での会食等の提供の実施に要する食材料購入経費及び報償費等の1/2を補助する(食材料費・弁当代経費については補助基準額:250円、ボランティア検便経費については補助基準額:215円、活動に必要な経費については補助基準額:12,000円～89,000円)
</t>
  </si>
  <si>
    <t>H25</t>
    <phoneticPr fontId="2"/>
  </si>
  <si>
    <t>R5</t>
  </si>
  <si>
    <t>H27</t>
  </si>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</sst>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7">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15" fillId="0" borderId="0" xfId="0" applyFont="1" applyFill="1" applyAlignment="1">
      <alignment horizontal="right" vertical="center"/>
    </xf>
    <xf numFmtId="38" fontId="14" fillId="0" borderId="1" xfId="4"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3" applyFont="1" applyFill="1" applyBorder="1" applyAlignment="1">
      <alignment horizontal="left" vertical="center" wrapText="1"/>
    </xf>
    <xf numFmtId="38" fontId="14" fillId="0" borderId="1" xfId="1" applyFont="1" applyFill="1" applyBorder="1" applyAlignment="1">
      <alignment horizontal="right" vertical="center" wrapText="1"/>
    </xf>
    <xf numFmtId="177" fontId="14" fillId="0" borderId="1" xfId="2" applyNumberFormat="1" applyFont="1" applyFill="1" applyBorder="1" applyAlignment="1">
      <alignment horizontal="righ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38" fontId="14" fillId="0" borderId="4" xfId="2"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14" fillId="0" borderId="1" xfId="0" applyFont="1" applyFill="1" applyBorder="1" applyAlignment="1">
      <alignment vertical="top" wrapText="1"/>
    </xf>
    <xf numFmtId="0" fontId="14" fillId="0" borderId="1" xfId="5" applyFont="1" applyFill="1" applyBorder="1" applyAlignment="1" applyProtection="1">
      <alignment horizontal="center" vertical="center" wrapText="1"/>
      <protection locked="0"/>
    </xf>
    <xf numFmtId="176" fontId="14" fillId="0" borderId="1" xfId="1" applyNumberFormat="1" applyFont="1" applyFill="1" applyBorder="1" applyAlignment="1">
      <alignment vertical="center"/>
    </xf>
    <xf numFmtId="0" fontId="14" fillId="0" borderId="0" xfId="0" applyFont="1" applyFill="1" applyAlignment="1">
      <alignment horizontal="left" vertical="top"/>
    </xf>
    <xf numFmtId="0" fontId="14" fillId="0" borderId="0" xfId="0" applyFont="1" applyFill="1" applyAlignment="1">
      <alignment horizontal="center" vertical="center"/>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xf>
    <xf numFmtId="176"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xf numFmtId="0" fontId="14"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F7" sqref="F7"/>
    </sheetView>
  </sheetViews>
  <sheetFormatPr defaultColWidth="9" defaultRowHeight="11.25" x14ac:dyDescent="0.15"/>
  <cols>
    <col min="1" max="1" width="5.625" style="88" customWidth="1"/>
    <col min="2" max="2" width="4.5" style="1" customWidth="1"/>
    <col min="3" max="3" width="16.5" style="90" customWidth="1"/>
    <col min="4" max="5" width="18.375" style="95" customWidth="1"/>
    <col min="6" max="7" width="15.5" style="95" customWidth="1"/>
    <col min="8" max="8" width="41.75" style="3" customWidth="1"/>
    <col min="9" max="9" width="41.75" style="14" customWidth="1"/>
    <col min="10" max="11" width="8.125" style="7" customWidth="1"/>
    <col min="12" max="16384" width="9" style="90"/>
  </cols>
  <sheetData>
    <row r="1" spans="1:11" ht="39.950000000000003" customHeight="1" x14ac:dyDescent="0.15">
      <c r="D1" s="96"/>
      <c r="E1" s="96"/>
      <c r="F1" s="96"/>
      <c r="G1" s="96"/>
      <c r="K1" s="97" t="s">
        <v>438</v>
      </c>
    </row>
    <row r="2" spans="1:11" ht="18" customHeight="1" x14ac:dyDescent="0.15">
      <c r="B2" s="96"/>
      <c r="C2" s="89" t="s">
        <v>440</v>
      </c>
      <c r="H2" s="14"/>
      <c r="I2" s="95"/>
      <c r="J2" s="121" t="s">
        <v>455</v>
      </c>
      <c r="K2" s="122"/>
    </row>
    <row r="3" spans="1:11" ht="18" customHeight="1" x14ac:dyDescent="0.15">
      <c r="C3" s="91"/>
      <c r="D3" s="90"/>
      <c r="E3" s="92"/>
      <c r="F3" s="92"/>
      <c r="G3" s="3"/>
      <c r="H3" s="6"/>
      <c r="I3" s="4"/>
      <c r="K3" s="5" t="s">
        <v>435</v>
      </c>
    </row>
    <row r="4" spans="1:11" ht="21" customHeight="1" x14ac:dyDescent="0.15">
      <c r="B4" s="112" t="s">
        <v>1</v>
      </c>
      <c r="C4" s="120" t="s">
        <v>2</v>
      </c>
      <c r="D4" s="116" t="s">
        <v>3</v>
      </c>
      <c r="E4" s="116" t="s">
        <v>4</v>
      </c>
      <c r="F4" s="114" t="s">
        <v>441</v>
      </c>
      <c r="G4" s="114" t="s">
        <v>439</v>
      </c>
      <c r="H4" s="116" t="s">
        <v>8</v>
      </c>
      <c r="I4" s="116" t="s">
        <v>437</v>
      </c>
      <c r="J4" s="118" t="s">
        <v>434</v>
      </c>
      <c r="K4" s="118" t="s">
        <v>436</v>
      </c>
    </row>
    <row r="5" spans="1:11" ht="21" customHeight="1" x14ac:dyDescent="0.15">
      <c r="B5" s="113"/>
      <c r="C5" s="119"/>
      <c r="D5" s="115"/>
      <c r="E5" s="115"/>
      <c r="F5" s="115"/>
      <c r="G5" s="115"/>
      <c r="H5" s="117"/>
      <c r="I5" s="117"/>
      <c r="J5" s="119"/>
      <c r="K5" s="119"/>
    </row>
    <row r="6" spans="1:11" ht="25.5" customHeight="1" x14ac:dyDescent="0.15">
      <c r="B6" s="113"/>
      <c r="C6" s="119"/>
      <c r="D6" s="115"/>
      <c r="E6" s="115"/>
      <c r="F6" s="115"/>
      <c r="G6" s="115"/>
      <c r="H6" s="117"/>
      <c r="I6" s="117"/>
      <c r="J6" s="119"/>
      <c r="K6" s="119"/>
    </row>
    <row r="7" spans="1:11" s="92" customFormat="1" ht="184.5" customHeight="1" x14ac:dyDescent="0.15">
      <c r="A7" s="94"/>
      <c r="B7" s="93">
        <v>1</v>
      </c>
      <c r="C7" s="98" t="s">
        <v>442</v>
      </c>
      <c r="D7" s="99" t="s">
        <v>443</v>
      </c>
      <c r="E7" s="100" t="s">
        <v>444</v>
      </c>
      <c r="F7" s="101">
        <v>39543000</v>
      </c>
      <c r="G7" s="102">
        <v>39695000</v>
      </c>
      <c r="H7" s="103" t="s">
        <v>448</v>
      </c>
      <c r="I7" s="103" t="s">
        <v>449</v>
      </c>
      <c r="J7" s="104" t="s">
        <v>452</v>
      </c>
      <c r="K7" s="105" t="s">
        <v>453</v>
      </c>
    </row>
    <row r="8" spans="1:11" s="92" customFormat="1" ht="184.5" customHeight="1" x14ac:dyDescent="0.15">
      <c r="A8" s="94"/>
      <c r="B8" s="93">
        <v>2</v>
      </c>
      <c r="C8" s="104" t="s">
        <v>445</v>
      </c>
      <c r="D8" s="99" t="s">
        <v>446</v>
      </c>
      <c r="E8" s="99" t="s">
        <v>447</v>
      </c>
      <c r="F8" s="101">
        <v>4132000</v>
      </c>
      <c r="G8" s="106">
        <v>4057000</v>
      </c>
      <c r="H8" s="107" t="s">
        <v>450</v>
      </c>
      <c r="I8" s="107" t="s">
        <v>451</v>
      </c>
      <c r="J8" s="108" t="s">
        <v>454</v>
      </c>
      <c r="K8" s="108" t="s">
        <v>453</v>
      </c>
    </row>
    <row r="9" spans="1:11" ht="54.75" customHeight="1" x14ac:dyDescent="0.15">
      <c r="A9" s="90"/>
      <c r="B9" s="92"/>
      <c r="C9" s="120" t="s">
        <v>391</v>
      </c>
      <c r="D9" s="119"/>
      <c r="E9" s="119"/>
      <c r="F9" s="109">
        <f>SUBTOTAL(9,F7:F8)</f>
        <v>43675000</v>
      </c>
      <c r="G9" s="109">
        <f>SUBTOTAL(9,G7:G8)</f>
        <v>43752000</v>
      </c>
      <c r="H9" s="110"/>
      <c r="I9" s="110"/>
      <c r="J9" s="111"/>
      <c r="K9" s="111"/>
    </row>
  </sheetData>
  <autoFilter ref="A3:K9"/>
  <mergeCells count="12">
    <mergeCell ref="C9:E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25" t="s">
        <v>1</v>
      </c>
      <c r="B4" s="127" t="s">
        <v>2</v>
      </c>
      <c r="C4" s="129" t="s">
        <v>3</v>
      </c>
      <c r="D4" s="129" t="s">
        <v>4</v>
      </c>
      <c r="E4" s="131" t="s">
        <v>5</v>
      </c>
      <c r="F4" s="123" t="s">
        <v>6</v>
      </c>
      <c r="G4" s="15"/>
      <c r="H4" s="133" t="s">
        <v>7</v>
      </c>
      <c r="I4" s="135" t="s">
        <v>8</v>
      </c>
      <c r="J4" s="137" t="s">
        <v>9</v>
      </c>
      <c r="K4" s="137" t="s">
        <v>10</v>
      </c>
      <c r="L4" s="138" t="s">
        <v>11</v>
      </c>
      <c r="M4" s="138" t="s">
        <v>12</v>
      </c>
      <c r="N4" s="140" t="s">
        <v>13</v>
      </c>
      <c r="O4" s="142" t="s">
        <v>14</v>
      </c>
      <c r="P4" s="144" t="s">
        <v>433</v>
      </c>
      <c r="Q4" s="131" t="s">
        <v>394</v>
      </c>
      <c r="R4" s="131" t="s">
        <v>398</v>
      </c>
      <c r="S4" s="131" t="s">
        <v>397</v>
      </c>
      <c r="AE4" s="69"/>
    </row>
    <row r="5" spans="1:31" ht="45" x14ac:dyDescent="0.15">
      <c r="A5" s="126"/>
      <c r="B5" s="128"/>
      <c r="C5" s="130"/>
      <c r="D5" s="130"/>
      <c r="E5" s="132"/>
      <c r="F5" s="124"/>
      <c r="G5" s="17" t="s">
        <v>15</v>
      </c>
      <c r="H5" s="134"/>
      <c r="I5" s="136"/>
      <c r="J5" s="130"/>
      <c r="K5" s="130"/>
      <c r="L5" s="139"/>
      <c r="M5" s="139"/>
      <c r="N5" s="141"/>
      <c r="O5" s="143"/>
      <c r="P5" s="144"/>
      <c r="Q5" s="132"/>
      <c r="R5" s="132"/>
      <c r="S5" s="132"/>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25" t="s">
        <v>1</v>
      </c>
      <c r="B4" s="127" t="s">
        <v>2</v>
      </c>
      <c r="C4" s="129" t="s">
        <v>3</v>
      </c>
      <c r="D4" s="129" t="s">
        <v>4</v>
      </c>
      <c r="E4" s="131" t="s">
        <v>5</v>
      </c>
      <c r="F4" s="123" t="s">
        <v>6</v>
      </c>
      <c r="G4" s="15"/>
      <c r="H4" s="145" t="s">
        <v>7</v>
      </c>
      <c r="I4" s="135" t="s">
        <v>8</v>
      </c>
      <c r="J4" s="137" t="s">
        <v>9</v>
      </c>
      <c r="K4" s="137" t="s">
        <v>10</v>
      </c>
      <c r="L4" s="138" t="s">
        <v>401</v>
      </c>
      <c r="M4" s="138" t="s">
        <v>12</v>
      </c>
      <c r="N4" s="140" t="s">
        <v>13</v>
      </c>
      <c r="O4" s="142" t="s">
        <v>14</v>
      </c>
      <c r="P4" s="144" t="s">
        <v>433</v>
      </c>
      <c r="Q4" s="131" t="s">
        <v>394</v>
      </c>
      <c r="R4" s="131" t="s">
        <v>398</v>
      </c>
      <c r="S4" s="131" t="s">
        <v>397</v>
      </c>
      <c r="AE4" s="69"/>
    </row>
    <row r="5" spans="1:31" ht="45" x14ac:dyDescent="0.15">
      <c r="A5" s="126"/>
      <c r="B5" s="128"/>
      <c r="C5" s="130"/>
      <c r="D5" s="130"/>
      <c r="E5" s="132"/>
      <c r="F5" s="124"/>
      <c r="G5" s="17" t="s">
        <v>15</v>
      </c>
      <c r="H5" s="146"/>
      <c r="I5" s="136"/>
      <c r="J5" s="130"/>
      <c r="K5" s="130"/>
      <c r="L5" s="139"/>
      <c r="M5" s="139"/>
      <c r="N5" s="141"/>
      <c r="O5" s="143"/>
      <c r="P5" s="144"/>
      <c r="Q5" s="132"/>
      <c r="R5" s="132"/>
      <c r="S5" s="132"/>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25" t="s">
        <v>1</v>
      </c>
      <c r="B4" s="127" t="s">
        <v>2</v>
      </c>
      <c r="C4" s="129" t="s">
        <v>3</v>
      </c>
      <c r="D4" s="129" t="s">
        <v>4</v>
      </c>
      <c r="E4" s="123" t="s">
        <v>6</v>
      </c>
      <c r="F4" s="15"/>
      <c r="G4" s="145" t="s">
        <v>7</v>
      </c>
      <c r="H4" s="135" t="s">
        <v>8</v>
      </c>
      <c r="I4" s="137" t="s">
        <v>9</v>
      </c>
      <c r="J4" s="138" t="s">
        <v>12</v>
      </c>
      <c r="K4" s="140" t="s">
        <v>13</v>
      </c>
      <c r="L4" s="142" t="s">
        <v>14</v>
      </c>
      <c r="M4" s="144" t="s">
        <v>433</v>
      </c>
      <c r="N4" s="131" t="s">
        <v>394</v>
      </c>
      <c r="O4" s="131" t="s">
        <v>398</v>
      </c>
      <c r="P4" s="131" t="s">
        <v>397</v>
      </c>
      <c r="AE4" s="69"/>
    </row>
    <row r="5" spans="1:31" ht="45" x14ac:dyDescent="0.15">
      <c r="A5" s="126"/>
      <c r="B5" s="128"/>
      <c r="C5" s="130"/>
      <c r="D5" s="130"/>
      <c r="E5" s="124"/>
      <c r="F5" s="17" t="s">
        <v>15</v>
      </c>
      <c r="G5" s="146"/>
      <c r="H5" s="136"/>
      <c r="I5" s="130"/>
      <c r="J5" s="139"/>
      <c r="K5" s="141"/>
      <c r="L5" s="143"/>
      <c r="M5" s="144"/>
      <c r="N5" s="132"/>
      <c r="O5" s="132"/>
      <c r="P5" s="132"/>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2023-02-07T07:40:08Z</dcterms:created>
  <dcterms:modified xsi:type="dcterms:W3CDTF">2023-02-08T00:15:06Z</dcterms:modified>
</cp:coreProperties>
</file>