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3DE7EC8-634B-4911-8108-BFE427F83125}" xr6:coauthVersionLast="47" xr6:coauthVersionMax="47" xr10:uidLastSave="{00000000-0000-0000-0000-000000000000}"/>
  <bookViews>
    <workbookView xWindow="7536" yWindow="0" windowWidth="15504" windowHeight="12504" firstSheet="3" activeTab="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注記" sheetId="7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注記!$A$1:$D$34</definedName>
    <definedName name="_xlnm.Print_Area" localSheetId="4">有形固定資産等明細表!$A$1:$P$37</definedName>
    <definedName name="_xlnm.Print_Titles" localSheetId="5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1" i="6"/>
  <c r="L12" i="6"/>
  <c r="L13" i="6"/>
  <c r="L14" i="6"/>
  <c r="L15" i="6"/>
  <c r="L16" i="6"/>
  <c r="L17" i="6"/>
  <c r="L18" i="6"/>
  <c r="L19" i="6"/>
  <c r="L10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<sst xmlns="http://schemas.openxmlformats.org/spreadsheetml/2006/main" count="322" uniqueCount="231">
  <si>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</si>
  <si>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</si>
  <si>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</si>
  <si>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</si>
  <si>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</si>
  <si>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</si>
  <si>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</si>
  <si>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</si>
  <si>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</si>
  <si>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</si>
  <si>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</si>
  <si>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</si>
  <si>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</si>
  <si>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</si>
  <si>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</si>
  <si>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</si>
  <si>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</si>
  <si>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</si>
  <si>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</si>
  <si>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</si>
  <si>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</si>
  <si>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</si>
  <si>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</si>
  <si>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</si>
  <si>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</si>
  <si>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</si>
  <si>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</si>
  <si>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</si>
  <si>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</si>
  <si>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</si>
  <si>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</si>
  <si>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</si>
  <si>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</si>
  <si>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</si>
  <si>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</si>
  <si>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</si>
  <si>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</si>
  <si>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</si>
  <si>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</si>
  <si>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</si>
  <si>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</si>
  <si>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</si>
  <si>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</si>
  <si>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</si>
  <si>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</si>
  <si>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</si>
  <si>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</si>
  <si>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</si>
  <si>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</si>
  <si>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</si>
  <si>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</si>
  <si>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</si>
  <si>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</si>
  <si>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</si>
  <si>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</si>
  <si>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</si>
  <si>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</si>
  <si>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</si>
  <si>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</si>
  <si>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</si>
  <si>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</si>
  <si>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</si>
  <si>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</si>
  <si>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</si>
  <si>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</si>
  <si>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</si>
  <si>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</si>
  <si>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東住吉区役所</t>
  </si>
  <si>
    <t>国民年金事業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</si>
  <si>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</si>
  <si>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</si>
  <si>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</si>
  <si>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</si>
  <si>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</si>
  <si>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</si>
  <si>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</si>
  <si>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</si>
  <si>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</si>
  <si>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</si>
  <si>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</si>
  <si>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</si>
  <si>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</si>
  <si>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</si>
  <si>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</si>
  <si>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</si>
  <si>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</si>
  <si>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</si>
  <si>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</si>
  <si>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</si>
  <si>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</si>
  <si>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</si>
  <si>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</si>
  <si>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</si>
  <si>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</si>
  <si>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</si>
  <si>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</si>
  <si>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</si>
  <si>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</si>
  <si>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</si>
  <si>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</si>
  <si>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</si>
  <si>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</si>
  <si>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</si>
  <si>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</si>
  <si>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</si>
  <si>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</si>
  <si>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</si>
  <si>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</si>
  <si>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</si>
  <si>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</si>
  <si>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</si>
  <si>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</si>
  <si>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</si>
  <si>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</si>
  <si>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</si>
  <si>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</si>
  <si>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</si>
  <si>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</si>
  <si>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</si>
  <si>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</si>
  <si>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</si>
  <si>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</si>
  <si>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</si>
  <si>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</si>
  <si>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</si>
  <si>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</si>
  <si>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</si>
  <si>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</si>
  <si>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</si>
  <si>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</si>
  <si>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</si>
  <si>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</si>
  <si>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</si>
  <si>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</si>
  <si>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</si>
  <si>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</si>
  <si>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</si>
  <si>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</si>
  <si>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</si>
  <si>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</si>
  <si>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</si>
  <si>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</si>
  <si>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</si>
  <si>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</si>
  <si>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</si>
  <si>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</si>
  <si>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</si>
  <si>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</si>
  <si>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</si>
  <si>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</si>
  <si>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</si>
  <si>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</si>
  <si>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</si>
  <si>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</si>
  <si>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</si>
  <si>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</si>
  <si>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</si>
  <si>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</si>
  <si>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</si>
  <si>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</si>
  <si>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</si>
  <si>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</si>
  <si>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</si>
  <si>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</si>
  <si>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</si>
  <si>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</si>
  <si>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</si>
  <si>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</si>
  <si>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</si>
  <si>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</si>
  <si>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</si>
  <si>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</si>
  <si>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</si>
  <si>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</si>
  <si>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</si>
  <si>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</si>
  <si>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</si>
  <si>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</si>
  <si>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</si>
  <si>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</si>
  <si>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</si>
  <si>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</si>
  <si>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</si>
  <si>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</si>
  <si>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</si>
  <si>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</si>
  <si>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</si>
  <si>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</si>
  <si>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</si>
  <si>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</si>
  <si>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</si>
  <si>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</si>
  <si>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</si>
  <si>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</si>
  <si>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</si>
  <si>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</si>
  <si>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</si>
  <si>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</si>
  <si>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</si>
  <si>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</si>
  <si>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</si>
  <si>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</si>
  <si>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</si>
  <si>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</si>
  <si>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</si>
  <si>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</si>
  <si>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</si>
  <si>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</si>
  <si>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</si>
  <si>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</si>
  <si>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</si>
  <si>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</si>
  <si>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</si>
  <si>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</si>
  <si>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</si>
  <si>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</si>
  <si>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</si>
  <si>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</si>
  <si>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</si>
  <si>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</si>
  <si>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</si>
  <si>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</si>
  <si>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</si>
  <si>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</si>
  <si>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</si>
  <si>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</si>
  <si>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4">
      <t>イッパンカイケイ</t>
    </rPh>
    <phoneticPr fontId="22"/>
  </si>
  <si>
    <t>東住吉区役所</t>
    <rPh sb="0" eb="6">
      <t>ヒガシスミヨシクヤクショ</t>
    </rPh>
    <phoneticPr fontId="22"/>
  </si>
  <si>
    <t>国民健康保険事業</t>
    <rPh sb="0" eb="8">
      <t>コクミンケンコウホケンジギョウ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</si>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</sst>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1A9AE9FF-2378-4D74-89E6-2D341A9233E4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79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>
      <selection activeCell="N11" sqref="N11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5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9.2" x14ac:dyDescent="0.45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3270108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3270108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37321310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37321310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40591418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-40591418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-40591418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0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abSelected="1" zoomScale="60" zoomScaleNormal="60" zoomScaleSheetLayoutView="50" workbookViewId="0">
      <selection activeCell="N11" sqref="N11"/>
    </sheetView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39448411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35627578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3270108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550725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0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-39448411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38815245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-633166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tabSelected="1" zoomScale="60" zoomScaleNormal="60" zoomScaleSheetLayoutView="50" workbookViewId="0">
      <selection activeCell="N11" sqref="N11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5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-39958252</v>
      </c>
      <c r="K21" s="54">
        <v>0</v>
      </c>
      <c r="L21" s="54">
        <v>-39958252</v>
      </c>
      <c r="M21" s="21"/>
      <c r="N21" s="30"/>
    </row>
    <row r="22" spans="1:14" ht="50.1" customHeight="1" x14ac:dyDescent="0.45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-633166</v>
      </c>
      <c r="K22" s="54">
        <v>0</v>
      </c>
      <c r="L22" s="54">
        <v>-633166</v>
      </c>
      <c r="M22" s="21"/>
      <c r="N22" s="30"/>
    </row>
    <row r="23" spans="1:14" ht="50.1" customHeight="1" x14ac:dyDescent="0.45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-40591418</v>
      </c>
      <c r="K23" s="54">
        <v>0</v>
      </c>
      <c r="L23" s="54">
        <v>-40591418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abSelected="1" zoomScale="60" zoomScaleNormal="60" zoomScaleSheetLayoutView="50" workbookViewId="0">
      <selection activeCell="N11" sqref="N11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38815245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38815245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-38815245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-38815245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38815245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tabSelected="1" view="pageBreakPreview" zoomScale="60" zoomScaleNormal="55" workbookViewId="0">
      <selection activeCell="N11" sqref="N11"/>
    </sheetView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B1CB-B912-4BDF-9E0A-7765B9B1116A}">
  <sheetPr>
    <pageSetUpPr fitToPage="1"/>
  </sheetPr>
  <dimension ref="A1:D75"/>
  <sheetViews>
    <sheetView tabSelected="1" view="pageBreakPreview" zoomScale="50" zoomScaleNormal="50" zoomScaleSheetLayoutView="50" workbookViewId="0">
      <selection activeCell="N11" sqref="N11"/>
    </sheetView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66" t="s">
        <v>229</v>
      </c>
      <c r="B4" s="166"/>
      <c r="C4" s="166"/>
      <c r="D4" s="166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65"/>
      <c r="D7" s="165"/>
    </row>
    <row r="8" spans="1:4" s="120" customFormat="1" ht="36" customHeight="1" x14ac:dyDescent="0.45">
      <c r="A8" s="119"/>
      <c r="B8" s="121"/>
      <c r="C8" s="165"/>
      <c r="D8" s="165"/>
    </row>
    <row r="9" spans="1:4" s="120" customFormat="1" ht="36" customHeight="1" x14ac:dyDescent="0.45">
      <c r="A9" s="119"/>
      <c r="B9" s="122"/>
      <c r="C9" s="165"/>
      <c r="D9" s="165"/>
    </row>
    <row r="10" spans="1:4" s="120" customFormat="1" ht="36" customHeight="1" x14ac:dyDescent="0.45">
      <c r="A10" s="119"/>
      <c r="B10" s="121"/>
      <c r="C10" s="165"/>
      <c r="D10" s="165"/>
    </row>
    <row r="11" spans="1:4" s="120" customFormat="1" ht="36" customHeight="1" x14ac:dyDescent="0.45">
      <c r="A11" s="119"/>
      <c r="B11" s="121"/>
      <c r="C11" s="167"/>
      <c r="D11" s="167"/>
    </row>
    <row r="12" spans="1:4" s="120" customFormat="1" ht="36" customHeight="1" x14ac:dyDescent="0.45">
      <c r="A12" s="119"/>
      <c r="B12" s="121"/>
      <c r="C12" s="165"/>
      <c r="D12" s="165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8" fitToHeight="0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tabSelected="1" view="pageBreakPreview" zoomScale="60" zoomScaleNormal="55" workbookViewId="0">
      <selection activeCell="N11" sqref="N11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5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5">
      <c r="B7" s="170"/>
      <c r="C7" s="170"/>
      <c r="D7" s="170"/>
      <c r="F7" s="82"/>
      <c r="N7" s="83" t="s">
        <v>2</v>
      </c>
    </row>
    <row r="8" spans="2:14" ht="20.100000000000001" customHeight="1" x14ac:dyDescent="0.45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5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65" customHeight="1" x14ac:dyDescent="0.45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>M10-K10</f>
        <v>0</v>
      </c>
      <c r="M10" s="85">
        <v>0</v>
      </c>
      <c r="N10" s="85">
        <v>0</v>
      </c>
    </row>
    <row r="11" spans="2:14" ht="31.65" customHeight="1" x14ac:dyDescent="0.45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ref="L11:L19" si="0">M11-K11</f>
        <v>0</v>
      </c>
      <c r="M11" s="85">
        <v>0</v>
      </c>
      <c r="N11" s="85">
        <v>0</v>
      </c>
    </row>
    <row r="12" spans="2:14" ht="31.65" customHeight="1" x14ac:dyDescent="0.45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65" customHeight="1" x14ac:dyDescent="0.45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65" customHeight="1" x14ac:dyDescent="0.45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65" customHeight="1" x14ac:dyDescent="0.45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65" customHeight="1" x14ac:dyDescent="0.45">
      <c r="B16" s="184" t="s">
        <v>61</v>
      </c>
      <c r="C16" s="184"/>
      <c r="D16" s="184"/>
      <c r="E16" s="184"/>
      <c r="F16" s="184"/>
      <c r="G16" s="184"/>
      <c r="H16" s="184"/>
      <c r="I16" s="85">
        <v>3187667</v>
      </c>
      <c r="J16" s="85">
        <v>3270108</v>
      </c>
      <c r="K16" s="85">
        <v>3187667</v>
      </c>
      <c r="L16" s="85">
        <f t="shared" si="0"/>
        <v>0</v>
      </c>
      <c r="M16" s="85">
        <v>3187667</v>
      </c>
      <c r="N16" s="85">
        <v>3270108</v>
      </c>
    </row>
    <row r="17" spans="2:14" ht="31.65" customHeight="1" x14ac:dyDescent="0.45">
      <c r="B17" s="184" t="s">
        <v>62</v>
      </c>
      <c r="C17" s="184"/>
      <c r="D17" s="184"/>
      <c r="E17" s="184"/>
      <c r="F17" s="184"/>
      <c r="G17" s="184"/>
      <c r="H17" s="184"/>
      <c r="I17" s="85">
        <v>36770585</v>
      </c>
      <c r="J17" s="85">
        <v>550725</v>
      </c>
      <c r="K17" s="85">
        <v>0</v>
      </c>
      <c r="L17" s="85">
        <f t="shared" si="0"/>
        <v>0</v>
      </c>
      <c r="M17" s="85">
        <v>0</v>
      </c>
      <c r="N17" s="85">
        <v>37321310</v>
      </c>
    </row>
    <row r="18" spans="2:14" ht="31.65" customHeight="1" x14ac:dyDescent="0.45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65" customHeight="1" x14ac:dyDescent="0.45">
      <c r="B19" s="185" t="s">
        <v>64</v>
      </c>
      <c r="C19" s="185"/>
      <c r="D19" s="185"/>
      <c r="E19" s="185"/>
      <c r="F19" s="185"/>
      <c r="G19" s="185"/>
      <c r="H19" s="185"/>
      <c r="I19" s="85">
        <v>39958252</v>
      </c>
      <c r="J19" s="85">
        <v>3820833</v>
      </c>
      <c r="K19" s="85">
        <f>SUM(K10:K18)</f>
        <v>3187667</v>
      </c>
      <c r="L19" s="85">
        <f t="shared" si="0"/>
        <v>0</v>
      </c>
      <c r="M19" s="85">
        <v>3187667</v>
      </c>
      <c r="N19" s="85">
        <v>40591418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注記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2024-10-09T06:10:25Z</dcterms:created>
  <dcterms:modified xsi:type="dcterms:W3CDTF">2024-10-10T11:09:48Z</dcterms:modified>
</cp:coreProperties>
</file>