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8986D34-35D9-4209-BDDB-A7977D178087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注記!$A$1:$D$38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6" l="1"/>
  <c r="L11" i="6"/>
  <c r="L12" i="6"/>
  <c r="L13" i="6"/>
  <c r="L14" i="6"/>
  <c r="L15" i="6"/>
  <c r="L17" i="6"/>
  <c r="L18" i="6"/>
  <c r="L19" i="6"/>
  <c r="L10" i="6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<sst xmlns="http://schemas.openxmlformats.org/spreadsheetml/2006/main" count="322" uniqueCount="231">
  <si>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</si>
  <si>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</si>
  <si>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</si>
  <si>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</si>
  <si>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</si>
  <si>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</si>
  <si>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</si>
  <si>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</si>
  <si>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</si>
  <si>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</si>
  <si>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</si>
  <si>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</si>
  <si>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</si>
  <si>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</si>
  <si>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</si>
  <si>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</si>
  <si>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</si>
  <si>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</si>
  <si>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</si>
  <si>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</si>
  <si>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</si>
  <si>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</si>
  <si>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</si>
  <si>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</si>
  <si>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</si>
  <si>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</si>
  <si>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</si>
  <si>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</si>
  <si>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</si>
  <si>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</si>
  <si>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</si>
  <si>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</si>
  <si>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</si>
  <si>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</si>
  <si>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</si>
  <si>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</si>
  <si>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</si>
  <si>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</si>
  <si>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</si>
  <si>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</si>
  <si>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</si>
  <si>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</si>
  <si>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</si>
  <si>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</si>
  <si>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</si>
  <si>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</si>
  <si>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</si>
  <si>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</si>
  <si>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</si>
  <si>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</si>
  <si>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</si>
  <si>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</si>
  <si>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</si>
  <si>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</si>
  <si>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</si>
  <si>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</si>
  <si>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</si>
  <si>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</si>
  <si>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</si>
  <si>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</si>
  <si>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</si>
  <si>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</si>
  <si>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</si>
  <si>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</si>
  <si>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</si>
  <si>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</si>
  <si>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</si>
  <si>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</si>
  <si>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東住吉区民ホール管理運営事業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</si>
  <si>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</si>
  <si>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</si>
  <si>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</si>
  <si>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</si>
  <si>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</si>
  <si>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</si>
  <si>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</si>
  <si>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</si>
  <si>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</si>
  <si>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</si>
  <si>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</si>
  <si>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</si>
  <si>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</si>
  <si>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</si>
  <si>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</si>
  <si>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</si>
  <si>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</si>
  <si>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</si>
  <si>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</si>
  <si>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</si>
  <si>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</si>
  <si>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</si>
  <si>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</si>
  <si>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</si>
  <si>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</si>
  <si>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</si>
  <si>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</si>
  <si>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</si>
  <si>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</si>
  <si>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</si>
  <si>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</si>
  <si>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</si>
  <si>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</si>
  <si>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</si>
  <si>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</si>
  <si>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</si>
  <si>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</si>
  <si>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</si>
  <si>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</si>
  <si>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</si>
  <si>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</si>
  <si>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</si>
  <si>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</si>
  <si>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</si>
  <si>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</si>
  <si>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</si>
  <si>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</si>
  <si>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</si>
  <si>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</si>
  <si>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</si>
  <si>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</si>
  <si>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</si>
  <si>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</si>
  <si>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</si>
  <si>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</si>
  <si>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</si>
  <si>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</si>
  <si>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</si>
  <si>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</si>
  <si>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</si>
  <si>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</si>
  <si>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</si>
  <si>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</si>
  <si>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</si>
  <si>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</si>
  <si>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</si>
  <si>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</si>
  <si>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</si>
  <si>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</si>
  <si>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</si>
  <si>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</si>
  <si>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</si>
  <si>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</si>
  <si>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</si>
  <si>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</si>
  <si>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</si>
  <si>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</si>
  <si>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</si>
  <si>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</si>
  <si>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</si>
  <si>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</si>
  <si>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</si>
  <si>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</si>
  <si>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</si>
  <si>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</si>
  <si>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</si>
  <si>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</si>
  <si>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</si>
  <si>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</si>
  <si>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</si>
  <si>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</si>
  <si>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</si>
  <si>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</si>
  <si>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</si>
  <si>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</si>
  <si>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</si>
  <si>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</si>
  <si>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</si>
  <si>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</si>
  <si>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</si>
  <si>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</si>
  <si>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</si>
  <si>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</si>
  <si>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</si>
  <si>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</si>
  <si>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</si>
  <si>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</si>
  <si>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</si>
  <si>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</si>
  <si>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</si>
  <si>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</si>
  <si>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</si>
  <si>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</si>
  <si>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</si>
  <si>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</si>
  <si>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</si>
  <si>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</si>
  <si>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</si>
  <si>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</si>
  <si>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</si>
  <si>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</si>
  <si>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</si>
  <si>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</si>
  <si>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</si>
  <si>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</si>
  <si>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</si>
  <si>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</si>
  <si>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</si>
  <si>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</si>
  <si>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</si>
  <si>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</si>
  <si>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</si>
  <si>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</si>
  <si>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</si>
  <si>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</si>
  <si>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</si>
  <si>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</si>
  <si>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</si>
  <si>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</si>
  <si>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</si>
  <si>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</si>
  <si>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</si>
  <si>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</si>
  <si>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</si>
  <si>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</si>
  <si>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</si>
  <si>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</si>
  <si>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</si>
  <si>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</si>
  <si>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</si>
  <si>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</si>
  <si>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</si>
  <si>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</si>
  <si>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</si>
  <si>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</si>
  <si>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</si>
  <si>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</si>
  <si>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</si>
  <si>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</si>
  <si>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東住吉区民ホール管理運営事業</t>
    <rPh sb="0" eb="3">
      <t>ヒガシスミヨシ</t>
    </rPh>
    <rPh sb="3" eb="5">
      <t>クミン</t>
    </rPh>
    <rPh sb="8" eb="14">
      <t>カンリウンエイジギョウ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</si>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</sst>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8C43B058-9961-49AE-BD5C-1B8898DC5EB8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9.2" x14ac:dyDescent="0.45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3278683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2710000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568683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27194983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21970000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18953773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18953770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18953770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5224983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15608004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3345766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30473666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-11519893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3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-11519893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18953773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18953773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1659020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1659020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13879064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6112080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568683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77101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4151127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2864772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105301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-12220044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11484422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-735622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-10784271</v>
      </c>
      <c r="K21" s="54">
        <v>0</v>
      </c>
      <c r="L21" s="54">
        <v>-10784271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-735622</v>
      </c>
      <c r="K22" s="54">
        <v>0</v>
      </c>
      <c r="L22" s="54">
        <v>-735622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-11519893</v>
      </c>
      <c r="K23" s="54">
        <v>0</v>
      </c>
      <c r="L23" s="54">
        <v>-11519893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1659020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1659020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10923442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6667014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4151127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105301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2220000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2220000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-9264422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-2220000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-11484422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11484422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487D-F82A-4FE1-9952-25DE8CB18DD7}">
  <sheetPr>
    <pageSetUpPr fitToPage="1"/>
  </sheetPr>
  <dimension ref="A1:D75"/>
  <sheetViews>
    <sheetView tabSelected="1" view="pageBreakPreview" topLeftCell="A23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133850717</v>
      </c>
      <c r="J10" s="81">
        <v>0</v>
      </c>
      <c r="K10" s="81">
        <v>0</v>
      </c>
      <c r="L10" s="81">
        <v>133850717</v>
      </c>
      <c r="M10" s="81">
        <v>114896947</v>
      </c>
      <c r="N10" s="81">
        <v>2864772</v>
      </c>
      <c r="O10" s="81">
        <v>18953770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133850717</v>
      </c>
      <c r="J11" s="81">
        <v>0</v>
      </c>
      <c r="K11" s="81">
        <v>0</v>
      </c>
      <c r="L11" s="81">
        <v>133850717</v>
      </c>
      <c r="M11" s="81">
        <v>114896947</v>
      </c>
      <c r="N11" s="81">
        <v>2864772</v>
      </c>
      <c r="O11" s="81">
        <v>18953770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129117599</v>
      </c>
      <c r="J13" s="81">
        <v>0</v>
      </c>
      <c r="K13" s="81">
        <v>0</v>
      </c>
      <c r="L13" s="81">
        <v>129117599</v>
      </c>
      <c r="M13" s="81">
        <v>113509595</v>
      </c>
      <c r="N13" s="81">
        <v>2712036</v>
      </c>
      <c r="O13" s="81">
        <v>15608004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4733118</v>
      </c>
      <c r="J14" s="81">
        <v>0</v>
      </c>
      <c r="K14" s="81">
        <v>0</v>
      </c>
      <c r="L14" s="81">
        <v>4733118</v>
      </c>
      <c r="M14" s="81">
        <v>1387352</v>
      </c>
      <c r="N14" s="81">
        <v>152736</v>
      </c>
      <c r="O14" s="81">
        <v>3345766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7256500</v>
      </c>
      <c r="J30" s="81">
        <v>0</v>
      </c>
      <c r="K30" s="81">
        <v>0</v>
      </c>
      <c r="L30" s="81">
        <v>7256500</v>
      </c>
      <c r="M30" s="81">
        <v>7256497</v>
      </c>
      <c r="N30" s="81">
        <v>0</v>
      </c>
      <c r="O30" s="81">
        <v>3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141107217</v>
      </c>
      <c r="J35" s="81">
        <v>0</v>
      </c>
      <c r="K35" s="81">
        <v>0</v>
      </c>
      <c r="L35" s="81">
        <v>141107217</v>
      </c>
      <c r="M35" s="81">
        <v>122153444</v>
      </c>
      <c r="N35" s="81">
        <v>2864772</v>
      </c>
      <c r="O35" s="81">
        <v>18953773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5">
      <c r="B7" s="172"/>
      <c r="C7" s="172"/>
      <c r="D7" s="172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65" customHeight="1" x14ac:dyDescent="0.45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65" customHeight="1" x14ac:dyDescent="0.45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ref="L11:L19" si="0">M11-K11</f>
        <v>0</v>
      </c>
      <c r="M11" s="85">
        <v>0</v>
      </c>
      <c r="N11" s="85">
        <v>0</v>
      </c>
    </row>
    <row r="12" spans="2:14" ht="31.65" customHeight="1" x14ac:dyDescent="0.45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65" customHeight="1" x14ac:dyDescent="0.45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65" customHeight="1" x14ac:dyDescent="0.45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65" customHeight="1" x14ac:dyDescent="0.45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65" customHeight="1" x14ac:dyDescent="0.45">
      <c r="B16" s="168" t="s">
        <v>61</v>
      </c>
      <c r="C16" s="168"/>
      <c r="D16" s="168"/>
      <c r="E16" s="168"/>
      <c r="F16" s="168"/>
      <c r="G16" s="168"/>
      <c r="H16" s="168"/>
      <c r="I16" s="85">
        <v>554934</v>
      </c>
      <c r="J16" s="85">
        <v>568683</v>
      </c>
      <c r="K16" s="85">
        <v>554934</v>
      </c>
      <c r="L16" s="85">
        <f>M16-K16</f>
        <v>0</v>
      </c>
      <c r="M16" s="85">
        <v>554934</v>
      </c>
      <c r="N16" s="85">
        <v>568683</v>
      </c>
    </row>
    <row r="17" spans="2:14" ht="31.65" customHeight="1" x14ac:dyDescent="0.45">
      <c r="B17" s="168" t="s">
        <v>62</v>
      </c>
      <c r="C17" s="168"/>
      <c r="D17" s="168"/>
      <c r="E17" s="168"/>
      <c r="F17" s="168"/>
      <c r="G17" s="168"/>
      <c r="H17" s="168"/>
      <c r="I17" s="85">
        <v>5147882</v>
      </c>
      <c r="J17" s="85">
        <v>77101</v>
      </c>
      <c r="K17" s="85">
        <v>0</v>
      </c>
      <c r="L17" s="85">
        <f t="shared" si="0"/>
        <v>0</v>
      </c>
      <c r="M17" s="85">
        <v>0</v>
      </c>
      <c r="N17" s="85">
        <v>5224983</v>
      </c>
    </row>
    <row r="18" spans="2:14" ht="31.65" customHeight="1" x14ac:dyDescent="0.45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65" customHeight="1" x14ac:dyDescent="0.45">
      <c r="B19" s="169" t="s">
        <v>64</v>
      </c>
      <c r="C19" s="169"/>
      <c r="D19" s="169"/>
      <c r="E19" s="169"/>
      <c r="F19" s="169"/>
      <c r="G19" s="169"/>
      <c r="H19" s="169"/>
      <c r="I19" s="85">
        <v>5702816</v>
      </c>
      <c r="J19" s="85">
        <v>645784</v>
      </c>
      <c r="K19" s="85">
        <f>SUM(K10:K18)</f>
        <v>554934</v>
      </c>
      <c r="L19" s="85">
        <f t="shared" si="0"/>
        <v>0</v>
      </c>
      <c r="M19" s="85">
        <v>554934</v>
      </c>
      <c r="N19" s="85">
        <v>5793666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2024-10-09T08:14:08Z</dcterms:created>
  <dcterms:modified xsi:type="dcterms:W3CDTF">2024-10-10T11:13:31Z</dcterms:modified>
</cp:coreProperties>
</file>