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ECDAC40-C8F9-4090-BB19-F78D26C31073}" xr6:coauthVersionLast="47" xr6:coauthVersionMax="47" xr10:uidLastSave="{00000000-0000-0000-0000-000000000000}"/>
  <bookViews>
    <workbookView xWindow="3540" yWindow="348" windowWidth="14460" windowHeight="11520" xr2:uid="{5DCFAB7F-5D8C-47F7-BE06-1247AE2A729D}"/>
  </bookViews>
  <sheets>
    <sheet name="予算事業一覧" sheetId="3" r:id="rId1"/>
    <sheet name="事業概要説明資料" sheetId="2" r:id="rId2"/>
  </sheets>
  <definedNames>
    <definedName name="N_00d2e9eb4772ca90c29d42df016d4348">事業概要説明資料!$H$479</definedName>
    <definedName name="N_07a9e1af47b2ca90c29d42df016d4363">事業概要説明資料!$H$1187</definedName>
    <definedName name="N_07bddd6f4732ca90c29d42df016d4375">事業概要説明資料!$H$344</definedName>
    <definedName name="N_0867ade747b2ca90c29d42df016d4310">事業概要説明資料!$H$178</definedName>
    <definedName name="N_0882adab4772ca90c29d42df016d433c">事業概要説明資料!$H$105</definedName>
    <definedName name="N_0f03652f4772ca90c29d42df016d43c2">事業概要説明資料!$H$244</definedName>
    <definedName name="N_13e6e9a747b2ca90c29d42df016d434b">事業概要説明資料!$H$978</definedName>
    <definedName name="N_18fc2da747f2ca90c29d42df016d4397">事業概要説明資料!$H$932</definedName>
    <definedName name="N_227da12b47f2ca90c29d42df016d4307">事業概要説明資料!$H$1599</definedName>
    <definedName name="N_3433e92f4772ca90c29d42df016d436c">事業概要説明資料!$H$1050</definedName>
    <definedName name="N_3491692b4772ca90c29d42df016d439d">事業概要説明資料!$H$1527</definedName>
    <definedName name="N_411dd12f4732ca90c29d42df016d430e">事業概要説明資料!$H$795</definedName>
    <definedName name="N_4283a96f4772ca90c29d42df016d436a">事業概要説明資料!$H$725</definedName>
    <definedName name="N_4884252347b2ca90c29d42df016d4350">事業概要説明資料!$H$1677</definedName>
    <definedName name="N_48dfd9e34772ca90c29d42df016d4371">事業概要説明資料!$H$277</definedName>
    <definedName name="N_5097e52b47b2ca90c29d42df016d43ec">事業概要説明資料!$H$1559</definedName>
    <definedName name="N_56ed656b47f2ca90c29d42df016d4300">事業概要説明資料!$H$1084</definedName>
    <definedName name="N_579f51e34772ca90c29d42df016d43ad">事業概要説明資料!$H$447</definedName>
    <definedName name="N_5891692b4772ca90c29d42df016d4348">事業概要説明資料!$H$1635</definedName>
    <definedName name="N_5936ed2747b2ca90c29d42df016d431d">事業概要説明資料!$H$409</definedName>
    <definedName name="N_61a2e1eb4772ca90c29d42df016d43e6">事業概要説明資料!$H$1155</definedName>
    <definedName name="N_61a4a92347b2ca90c29d42df016d4379">事業概要説明資料!$H$686</definedName>
    <definedName name="N_6606a52747b2ca90c29d42df016d43ec">事業概要説明資料!$H$829</definedName>
    <definedName name="N_763469ef4772ca90c29d42df016d436c">事業概要説明資料!$H$1715</definedName>
    <definedName name="N_79c0a5a74772ca90c29d42df016d4338">事業概要説明資料!$H$1253</definedName>
    <definedName name="N_88cb69e347f2ca90c29d42df016d435e">事業概要説明資料!$H$1013</definedName>
    <definedName name="N_893be1a347f2ca90c29d42df016d431e">事業概要説明資料!$H$1219</definedName>
    <definedName name="N_89e0e9a74772ca90c29d42df016d43cb">事業概要説明資料!$H$38</definedName>
    <definedName name="N_8cce1d234772ca90c29d42df016d4363">事業概要説明資料!$H$6</definedName>
    <definedName name="N_8fe9adaf47b2ca90c29d42df016d4377">事業概要説明資料!$H$1370</definedName>
    <definedName name="N_a1eb212747f2ca90c29d42df016d4327">事業概要説明資料!$H$376</definedName>
    <definedName name="N_a94fd1a34772ca90c29d42df016d4372">事業概要説明資料!$H$211</definedName>
    <definedName name="N_aaff51274772ca90c29d42df016d43db">事業概要説明資料!$H$864</definedName>
    <definedName name="N_adc1616b4772ca90c29d42df016d43b1">事業概要説明資料!$H$1416</definedName>
    <definedName name="N_b269296f47b2ca90c29d42df016d432f">事業概要説明資料!$H$312</definedName>
    <definedName name="N_ba03652f4772ca90c29d42df016d4398">事業概要説明資料!$H$143</definedName>
    <definedName name="N_c099ed6f47b2ca90c29d42df016d4346">事業概要説明資料!$H$759</definedName>
    <definedName name="N_c4ae95234772ca90c29d42df016d4302">事業概要説明資料!$H$1123</definedName>
    <definedName name="N_c5ed55af4732ca90c29d42df016d439d">事業概要説明資料!$H$596</definedName>
    <definedName name="N_cd8521e347b2ca90c29d42df016d431f">事業概要説明資料!$H$516</definedName>
    <definedName name="N_e1f62da747b2ca90c29d42df016d43bf">事業概要説明資料!$H$1450</definedName>
    <definedName name="N_e34a67cb47fc5a90a65a9dab116d438f">事業概要説明資料!$H$897</definedName>
    <definedName name="N_e76f59a34772ca90c29d42df016d4388">事業概要説明資料!$H$642</definedName>
    <definedName name="N_f05d9d2f4732ca90c29d42df016d432b">事業概要説明資料!$H$1299</definedName>
    <definedName name="N_f40e99af4732ca90c29d42df016d4317">事業概要説明資料!$H$73</definedName>
    <definedName name="N_f4bca1a747f2ca90c29d42df016d434b">事業概要説明資料!$H$1332</definedName>
    <definedName name="N_f4e0e9a74772ca90c29d42df016d438d">事業概要説明資料!$H$548</definedName>
    <definedName name="N_fe686dab47b2ca90c29d42df016d438e">事業概要説明資料!$H$1484</definedName>
    <definedName name="print" localSheetId="0">予算事業一覧!print</definedName>
    <definedName name="_xlnm.Print_Area" localSheetId="1">事業概要説明資料!$A$1:$AY$1750</definedName>
    <definedName name="_xlnm.Print_Area" localSheetId="0">予算事業一覧!$A$1:$I$109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3" l="1"/>
  <c r="I108" i="3"/>
  <c r="H108" i="3" s="1"/>
  <c r="F109" i="3"/>
  <c r="F108" i="3"/>
  <c r="E109" i="3"/>
  <c r="E108" i="3"/>
  <c r="F107" i="3"/>
  <c r="F106" i="3"/>
  <c r="E107" i="3"/>
  <c r="E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E10" i="3"/>
  <c r="AJ1749" i="2"/>
  <c r="AA1749" i="2"/>
  <c r="AJ1708" i="2"/>
  <c r="AA1708" i="2"/>
  <c r="AJ1670" i="2"/>
  <c r="AA1670" i="2"/>
  <c r="AJ1628" i="2"/>
  <c r="AA1628" i="2"/>
  <c r="AJ1592" i="2"/>
  <c r="AA1592" i="2"/>
  <c r="AJ1552" i="2"/>
  <c r="AA1552" i="2"/>
  <c r="AJ1520" i="2"/>
  <c r="AA1520" i="2"/>
  <c r="AJ1477" i="2"/>
  <c r="AA1477" i="2"/>
  <c r="AJ1443" i="2"/>
  <c r="AA1443" i="2"/>
  <c r="AJ1409" i="2"/>
  <c r="AA1409" i="2"/>
  <c r="AJ1363" i="2"/>
  <c r="AA1363" i="2"/>
  <c r="AJ1325" i="2"/>
  <c r="AA1325" i="2"/>
  <c r="AJ1292" i="2"/>
  <c r="AA1292" i="2"/>
  <c r="AJ1246" i="2"/>
  <c r="AA1246" i="2"/>
  <c r="AJ1212" i="2"/>
  <c r="AA1212" i="2"/>
  <c r="AJ1180" i="2"/>
  <c r="AA1180" i="2"/>
  <c r="AJ1148" i="2"/>
  <c r="AA1148" i="2"/>
  <c r="AJ1116" i="2"/>
  <c r="AA1116" i="2"/>
  <c r="AJ1077" i="2"/>
  <c r="AA1077" i="2"/>
  <c r="AJ1043" i="2"/>
  <c r="AA1043" i="2"/>
  <c r="AJ1006" i="2"/>
  <c r="AA1006" i="2"/>
  <c r="AJ971" i="2"/>
  <c r="AA971" i="2"/>
  <c r="AJ925" i="2"/>
  <c r="AA925" i="2"/>
  <c r="AJ890" i="2"/>
  <c r="AA890" i="2"/>
  <c r="AJ857" i="2"/>
  <c r="AA857" i="2"/>
  <c r="AJ822" i="2"/>
  <c r="AA822" i="2"/>
  <c r="AJ788" i="2"/>
  <c r="AA788" i="2"/>
  <c r="AJ752" i="2"/>
  <c r="AA752" i="2"/>
  <c r="AJ718" i="2"/>
  <c r="AA718" i="2"/>
  <c r="AJ679" i="2"/>
  <c r="AA679" i="2"/>
  <c r="AJ635" i="2"/>
  <c r="AA635" i="2"/>
  <c r="AJ589" i="2"/>
  <c r="AA589" i="2"/>
  <c r="AJ541" i="2"/>
  <c r="AA541" i="2"/>
  <c r="AJ509" i="2"/>
  <c r="AA509" i="2"/>
  <c r="AJ472" i="2"/>
  <c r="AA472" i="2"/>
  <c r="AJ440" i="2"/>
  <c r="AA440" i="2"/>
  <c r="AJ402" i="2"/>
  <c r="AA402" i="2"/>
  <c r="AJ369" i="2"/>
  <c r="AA369" i="2"/>
  <c r="AJ337" i="2"/>
  <c r="AA337" i="2"/>
  <c r="AJ305" i="2"/>
  <c r="AA305" i="2"/>
  <c r="AJ270" i="2"/>
  <c r="AA270" i="2"/>
  <c r="AJ237" i="2"/>
  <c r="AA237" i="2"/>
  <c r="AJ204" i="2"/>
  <c r="AA204" i="2"/>
  <c r="AJ171" i="2"/>
  <c r="AA171" i="2"/>
  <c r="AJ136" i="2"/>
  <c r="AA136" i="2"/>
  <c r="AJ98" i="2"/>
  <c r="AA98" i="2"/>
  <c r="AJ66" i="2"/>
  <c r="AA66" i="2"/>
  <c r="AA31" i="2"/>
  <c r="G10" i="3" l="1"/>
  <c r="G11" i="3"/>
  <c r="G106" i="3"/>
  <c r="G107" i="3"/>
  <c r="G108" i="3"/>
  <c r="G109" i="3"/>
</calcChain>
</file>

<file path=xl/sharedStrings.xml><?xml version="1.0" encoding="utf-8"?>
<sst xmlns="http://schemas.openxmlformats.org/spreadsheetml/2006/main" count="1147" uniqueCount="345">
  <si>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</si>
  <si>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</si>
  <si>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</si>
  <si>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</si>
  <si>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</si>
  <si>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</si>
  <si>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</si>
  <si>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</si>
  <si>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東住吉区役所　</t>
    <phoneticPr fontId="8"/>
  </si>
  <si>
    <t>東住吉区役所職員の人件費</t>
  </si>
  <si>
    <t>東住吉区役所職員の人件費</t>
    <phoneticPr fontId="13"/>
  </si>
  <si>
    <t>6年度</t>
    <phoneticPr fontId="4"/>
  </si>
  <si>
    <t>7年度</t>
    <phoneticPr fontId="4"/>
  </si>
  <si>
    <t>合　　　　計</t>
    <rPh sb="0" eb="1">
      <t>ゴウ</t>
    </rPh>
    <rPh sb="5" eb="6">
      <t>ケイ</t>
    </rPh>
    <phoneticPr fontId="4"/>
  </si>
  <si>
    <t>庁舎維持管理費</t>
    <phoneticPr fontId="13"/>
  </si>
  <si>
    <t>来庁者の方の利便性向上や区役所職員の効率的な業務実施に資するために、庁舎の適正な維持管理を行う。</t>
    <phoneticPr fontId="13"/>
  </si>
  <si>
    <t>東住吉区役所等庁舎の維持管理を行う。</t>
    <phoneticPr fontId="4"/>
  </si>
  <si>
    <t>光熱水費等経費</t>
  </si>
  <si>
    <t>庁舎維持管理経費に係る設備保守点検等経費</t>
  </si>
  <si>
    <t>もと矢田出張所解体整理等経費</t>
  </si>
  <si>
    <t>会計年度任用職員雇用経費</t>
  </si>
  <si>
    <t>会計年度任用職員雇用経費</t>
    <phoneticPr fontId="13"/>
  </si>
  <si>
    <t>　区役所の再任用短時間職員の不足について、業務体制を確保し住民サービスを維持することを目的として、区業務の円滑な運営を補助する会計年度任用職員を雇用する。</t>
    <phoneticPr fontId="13"/>
  </si>
  <si>
    <t>　再任用（短時間）職域について、再任用短時間職員の任用希望者数が少ないこと等により、必要数に対して十分な人員確保が困難であるため、住民サービスが低下しないように、会計年度任用職員の配置を行い業務体制を確保する。</t>
    <phoneticPr fontId="4"/>
  </si>
  <si>
    <t>区広聴広報事業</t>
  </si>
  <si>
    <t>区広聴広報事業</t>
    <phoneticPr fontId="13"/>
  </si>
  <si>
    <t>市民の声等により区の施策や事業等に対するさまざまな声や区民ニーズを収集・把握して区政に反映させるとともに、区民に対してあらゆる広報媒体を活用し区政情報等を効果的に発信していく。</t>
    <phoneticPr fontId="13"/>
  </si>
  <si>
    <t xml:space="preserve">・広報東住吉「なでしこ」の発行
・区のホームページ更新、管理
・公式SNSの運用、管理
・各種相談
・「市民の声」管理
・団体要望
</t>
    <phoneticPr fontId="4"/>
  </si>
  <si>
    <t>東住吉区まちづくりビジョン推進事業</t>
    <phoneticPr fontId="13"/>
  </si>
  <si>
    <t>東住吉区まちづくりビジョンで示した、めざす暮らしのあり方実現のための取組を推進することを目的とする。</t>
    <phoneticPr fontId="13"/>
  </si>
  <si>
    <t>・針中野駅・駒川中野駅周辺エリア活性化事業の推進
・矢田駅周辺エリア活性化事業の推進</t>
    <phoneticPr fontId="4"/>
  </si>
  <si>
    <t>矢田駅周辺エリア活性化事業の推進</t>
  </si>
  <si>
    <t>針中野駅・駒川中野駅周辺エリア活性化事業の推進</t>
  </si>
  <si>
    <t>（仮称）矢田駅周辺エリア活性化事業の推進</t>
  </si>
  <si>
    <t>企画調整費</t>
    <phoneticPr fontId="13"/>
  </si>
  <si>
    <t>・自律した自治体型の区政運営の推進として、24区一律ではなく、区長が自らの権限と責任で各区・各地域の事情や特性に即して施策や事業を総合的に展開するとともに、その成果を区民が評価し、施策や事業の改善や新たな展開につなげていく区政運営を行うにあたって、地域資源を活用した施策の検討等を行うことを目的とする。</t>
    <phoneticPr fontId="13"/>
  </si>
  <si>
    <t>・地域資源を活用した施策の検討
・区内の現状把握、課題解決に向けた企画検討</t>
    <phoneticPr fontId="4"/>
  </si>
  <si>
    <t>地域資源を活用した施策の検討等</t>
  </si>
  <si>
    <t>区民アンケート事業</t>
    <phoneticPr fontId="13"/>
  </si>
  <si>
    <t>区政に関するご意見・要望等を伺い、区の施策や事業へ反映させる等、区におけるPDCAサイクルの確立を図ることを目的とする。</t>
    <phoneticPr fontId="13"/>
  </si>
  <si>
    <t>・東住吉区民を対象にアンケート調査を実施。
・市民局実施の区政に関する区民アンケート調査を実施。</t>
    <phoneticPr fontId="4"/>
  </si>
  <si>
    <t>区民アンケートの実施</t>
  </si>
  <si>
    <t>職員の人材育成事業</t>
    <phoneticPr fontId="13"/>
  </si>
  <si>
    <t>職員が組織における自らの役割を理解し、自主的・主体的にリーダーシップを発揮できるよう育成・支援を行い、専門性を向上し、チャレンジを促すことを通じて職員の生産性の向上をめざす。この取組みによって、市民サービスの向上を図るとともに、区民が快適で利用しやすい区役所となるよう、引き続き窓口での応対の向上を図る。</t>
    <phoneticPr fontId="13"/>
  </si>
  <si>
    <t>職員の能力向上を目的としたスキルアップ研修</t>
  </si>
  <si>
    <t>職員の能力向上を目的としたスキルアップ研修</t>
    <phoneticPr fontId="4"/>
  </si>
  <si>
    <t>職員の人材育成事業に係る事務費</t>
  </si>
  <si>
    <t>東住吉区万博推進関連事業</t>
    <phoneticPr fontId="13"/>
  </si>
  <si>
    <t>万博の認知度及び来場意向度の更なる向上を図り、万博の成功に寄与することを目的とする。</t>
    <phoneticPr fontId="13"/>
  </si>
  <si>
    <t xml:space="preserve">・大阪ウィーク「大阪43市町村の祭典」秋の陣へ、東住吉区として出展。
・区役所庁舎内において万博PRコーナーの設置やポスター掲出、チラシや啓発物品の配架により、万博の盛り上がりに寄与する。
</t>
    <phoneticPr fontId="4"/>
  </si>
  <si>
    <t>啓発用物品の購入</t>
  </si>
  <si>
    <t>大阪ウィーク出展</t>
  </si>
  <si>
    <t>東住吉区区政会議運営事業</t>
  </si>
  <si>
    <t>東住吉区区政会議運営事業</t>
    <phoneticPr fontId="13"/>
  </si>
  <si>
    <t>区民や学識経験者等で構成する委員が、区政運営及び区において実施される事務事業において実施される事務事業について意見を述べ評価を行うため区政会議の開催及び運営を行う。</t>
    <phoneticPr fontId="13"/>
  </si>
  <si>
    <t>本会及びより専門的な意見交換を行う部会（子育て教育部会・安心つながり部会・まちづくりビジョン部会）の開催と運営を行う。</t>
    <phoneticPr fontId="4"/>
  </si>
  <si>
    <t>空家等対策推進事業</t>
    <phoneticPr fontId="13"/>
  </si>
  <si>
    <t>「大阪市空家等対策計画」に基づき、各区の実情に合わせた行動計画等を策定し、区役所が拠点となり、喫緊の課題である特定空家等の是正、空家の適正管理を行う。また、空家問題に重点的に取り組んでいることを区民に周知し、空家の発生を未然に防止するなど、区民にとって安心安全なまちづくりをめざす。</t>
    <phoneticPr fontId="13"/>
  </si>
  <si>
    <t>「空家等対策の推進に関する特別措置法」に基づき、保安上危険である特定空家等所有者に対し職員が助言・指導等を実施し、改善を図る。不適切な管理による建物の老朽化、居住ニーズの多様化など、空家は今後も増加していくと考えられるため、空家適正管理を促進するためのセミナーの開催を行う。</t>
    <phoneticPr fontId="4"/>
  </si>
  <si>
    <t>空家の適正管理等</t>
  </si>
  <si>
    <t>国産木材を活用した区役所庁舎整備事業</t>
    <phoneticPr fontId="13"/>
  </si>
  <si>
    <t>　木材利用の促進・普及啓発に取り組みの一環として、区役所庁舎内の来庁者スペースの備品（記載台や椅子）に国産木材を利用したものを導入することで、来庁者の快適性の向上・国産木材を身近に感じてもらう機会の提供に繋げる。</t>
    <phoneticPr fontId="13"/>
  </si>
  <si>
    <t>　来庁者の多い２階フロアについて、令和６年度に整備を行う窓口サービス課にあわせ保健福祉課についても、経年劣化が発生している備品の整備、フロア全体の統一感をもたせるため椅子等も含めた刷新を行う。また、組織改編等により修正が必要となっている庁舎内サインについても、フロア内の統一感を持たせつつ、来庁者にわかりやすい案内表示へと整備を行う。</t>
    <phoneticPr fontId="4"/>
  </si>
  <si>
    <t>国産木材を活用した区役所庁舎整備事業にかかる経費</t>
  </si>
  <si>
    <t>一般管理費</t>
    <phoneticPr fontId="13"/>
  </si>
  <si>
    <t>必要不可欠な事務的経費を支出し、区役所業務を円滑に実施する。</t>
    <phoneticPr fontId="13"/>
  </si>
  <si>
    <t>・電話料金等の支払いやパソコンの借入等を行う。</t>
    <phoneticPr fontId="4"/>
  </si>
  <si>
    <t>報酬等経費</t>
  </si>
  <si>
    <t>事務用品購入等経費</t>
  </si>
  <si>
    <t>電話回線使用料等経費</t>
  </si>
  <si>
    <t>業務委託等経費</t>
  </si>
  <si>
    <t>パソコン等使用料経費</t>
  </si>
  <si>
    <t>逓送経費</t>
  </si>
  <si>
    <t>使用料の還付金</t>
  </si>
  <si>
    <t>使用料の還付金</t>
    <phoneticPr fontId="13"/>
  </si>
  <si>
    <t>東住吉区民ホール等の使用料にかかる過年度還付金</t>
    <phoneticPr fontId="13"/>
  </si>
  <si>
    <t>東住吉区民ホール等の使用料にかかる過年度還付金</t>
    <phoneticPr fontId="4"/>
  </si>
  <si>
    <t>一般事務経費</t>
    <phoneticPr fontId="13"/>
  </si>
  <si>
    <t>区役所の運営に必要となる事務用品の購入等を行い、各課における事務を円滑に進める。</t>
    <phoneticPr fontId="13"/>
  </si>
  <si>
    <t>・事務用品の購入等を行う。</t>
    <phoneticPr fontId="4"/>
  </si>
  <si>
    <t>住民情報担当事務費</t>
  </si>
  <si>
    <t>福祉事務所運営費</t>
  </si>
  <si>
    <t>総務課事務費</t>
  </si>
  <si>
    <t>区民企画課事務費</t>
  </si>
  <si>
    <t>保健担当事業用経費</t>
  </si>
  <si>
    <t>保護課担当事業用経費</t>
  </si>
  <si>
    <t>住民情報業務等委託経費</t>
  </si>
  <si>
    <t>住民情報業務等委託経費</t>
    <phoneticPr fontId="13"/>
  </si>
  <si>
    <t>住民情報の窓口業務について、窓口業務の民間委託を実施することにより、来庁者の待ち時間短縮や必要な関連手続きが効率的となるよう、効果的・効率的な事務運営を行い、市民サービス向上をめざす。</t>
    <phoneticPr fontId="13"/>
  </si>
  <si>
    <t>住民情報の証明受付窓口・入力・発行業務、郵送等処理業務、手数料徴収・収納業務、フロアマネージャー業務、その他関連業務について、民間委託を行う。</t>
    <phoneticPr fontId="4"/>
  </si>
  <si>
    <t>住民票等発行手数料のキャッシュレス化・住民情報待合への行政キオスク端末導入による利便性向上事業</t>
    <phoneticPr fontId="13"/>
  </si>
  <si>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</si>
  <si>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</si>
  <si>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</si>
  <si>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</si>
  <si>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地域福祉サポート事業</t>
    <phoneticPr fontId="13"/>
  </si>
  <si>
    <t>　大阪市地域福祉基本計画の基本目標である「みんなで支え合う地域づくり」「新しい地域包括支援体制の確立」の達成に向け、『住民主体の地域課題の解決力強化』を図るとともに、『地域における見守り活動及び支援体制の充実』を推進することを目的とする。具体的には、小学校区域ごとに「地域相談窓口」を設置・地域福祉コーディネート機能を担える人材を配置することで、以下の取り組みを推進することを目的とする。
　＊高齢者等の日常生活における“困りごと”相談対応。
　＊「要援護者」に対する地域住民による見守りや助け合い活動支援。
　＊複合的な課題を抱えた人を相談支援機関につなげるための連絡調整。
　＊地域福祉活動を担う人材の発掘と育成。
　＊高齢者等が地域福祉活動に参加するきっかけとなる「居場所」「つながり」づくりを支援。</t>
    <phoneticPr fontId="13"/>
  </si>
  <si>
    <t>・小学校区域ごとに「地域相談窓口」を設置・地域福祉コーディネート機能を担える人材を配置することで、以下の取り組みを推進。
　＊高齢者等の日常生活における“困りごと”相談対応。
　＊「要援護者」に対する地域住民による見守りや助け合い活動支援。
　＊複合的な課題を抱えた人を相談支援機関につなげるための連絡調整。
　＊地域福祉活動を担う人材の発掘と育成。
　＊高齢者等が地域福祉活動に参加するきっかけとなる「居場所」「つながり」づくり支援。</t>
    <phoneticPr fontId="4"/>
  </si>
  <si>
    <t>小学校区域ごとに「地域相談窓口」を設置し、地域福祉コーディネート機能を担える人材を配置するための経費（委託料)</t>
  </si>
  <si>
    <t>外部委員による事業の評価測定に係る経費</t>
  </si>
  <si>
    <t>出産・育児総合サポート事業</t>
    <phoneticPr fontId="13"/>
  </si>
  <si>
    <t>妊娠・出産・育児に関する正しい知識の習得と近隣住民との交流を深めることにより、養育者の孤立化や育児不安を軽減し、児童虐待を未然に防止する。また、育児のためには養育者の心身の健康が不可欠であるため、健康講座により養育者の健康の保持増進を促し、さらには児童虐待を防止することを目的とする。
　発達障がい児（疑い）の早期発見・早期療育に繋げ、保護者が遊びを通して子どもの発達を促す関わり方等を学び、育児不安や育児困難感の軽減を図ることを目的とする。</t>
    <phoneticPr fontId="13"/>
  </si>
  <si>
    <t>・地域妊産婦教室（出張型母乳相談）：１回あたり15名程度：28回（年２回×14地域）。助産師による妊娠・出産に関する正しい知識の普及、出産経験者・近隣住民との交流を深める。
・健康講座：１回あたり15名程度：14回（年１回×14地域）。
　健康運動指導士により運動の講義、実技などを指導することで、養育者が具体的で適切な生活習慣を保持し心身の健康増進に努めることができるようにする。
・みんなで母乳相談：１回あたり５～６名程度：12回（所内12回）。助産師より授乳・育児指導等を実施して正しい知識を習得し育児不安の解消を図る。　　　　　　　　　　　　　　　　　　　　　　　　　　　　
・すくすく教室：1回あたり10名程度：12回。発達障がい児(疑い含む)の早期発見に繋げ、保護者が遊びを通して子どもの発達を促す関わり方等を学び、育児不安や育児困難感の軽減を図る。
・心理相談員を配置し、養育者が常時相談できる体制および関係機関への連携を行う。</t>
    <phoneticPr fontId="4"/>
  </si>
  <si>
    <t>心理相談員雇用経費</t>
  </si>
  <si>
    <t>地域妊産婦教室、母乳育児相談</t>
  </si>
  <si>
    <t>すくすく教室</t>
  </si>
  <si>
    <t>未就学児のための子育て支援事業</t>
  </si>
  <si>
    <t>未就学児のための子育て支援事業</t>
    <phoneticPr fontId="13"/>
  </si>
  <si>
    <t>・市外から当区に転入した未就学児および保育施設等に所属がある場合であっても、潜在的なリスクを有する可能性がある未就学児の養育状況を把握し、支援を要する場合は関係先につないでいくことを目的とする。
・児童虐待の未然防止につなげるため、これまで連携が十分とは言えない認可外保育所等、区役所が連携する保育所等施設以外の施設との関係を進め、それらの施設から気になる児童、家庭の情報が入りやすい関係を築くことを目的とする。
・児童虐待防止の啓発を行うことで、児童虐待を防止する機運を高めることを目的とする。</t>
    <phoneticPr fontId="13"/>
  </si>
  <si>
    <t>・市外から当区に転入した未就学児がいる世帯に対し、家庭訪問等を１回以上実施し、未就学児の健康状態や養育状況を把握する。保護者への育児支援が必要なケースについては、家庭児童相談員や保健師・保育士など面接技術をもつ子育て支援室の職員によって適切な対応を行う。
・認可保育所を含め、これまで連携が十分とは言えない認可外保育所等、区役所が連携する保育所等施設以外の施設から気になる児童、家庭の情報が入りやすい関係を築くことで、児童虐待の未然防止につなげる。
・区内における、児童虐待防止の機運を高めることを目的として、保育施設や主任児童委員等向けに児童虐待防止啓発資料を配布、活用することで児童虐待防止にかかる啓発を行う。</t>
    <phoneticPr fontId="4"/>
  </si>
  <si>
    <t>住居環境健全化支援事業</t>
    <phoneticPr fontId="13"/>
  </si>
  <si>
    <t>福祉的な支援を必要とする住居における物品等の堆積者に寄り添った支援を行うとともに、堆積物撤去後も、再度、住居環境が悪化することがないよう見守り等の支援を継続していくことにより、住居環境の健全化を推進する。</t>
    <phoneticPr fontId="13"/>
  </si>
  <si>
    <t>・いわゆる「ごみ屋敷」の問題解決・再発防止のためには、要因となっている堆積者との接触を図り、適切な援助を行うことが必要であることから、「物品等の堆積による不良な状態」を生み出している、あるいは生み出す可能性の高い高齢者・障がい者の支援に必要な専門的知識を有する者を区役所内に配置し、住居環境の健全化にむけての支援を推進する。
・高齢化の進展等により、いわゆる「ごみ屋敷」は今後ますます増える可能性が高いため、予防策として、高齢者が、突然のケガや認知症の発症を機会に堆積者となることを防ぐため、地域と情報共有を含めた連携を推進する。</t>
    <phoneticPr fontId="4"/>
  </si>
  <si>
    <t>支援員（1名）会計年度任用職員の配置</t>
  </si>
  <si>
    <t>乳幼児発達相談体制強化事業</t>
    <phoneticPr fontId="13"/>
  </si>
  <si>
    <t>　全市的に発達障がいに対する支援施策の充実を図ることが求められる中、できるだけ早期の段階から、就学前、学齢期を通じ適切な発達の支援を行うことが重要であり、東住吉区保健福祉センターにおいても、乳幼児期の発達相談、支援体制を強化し、発達障がいの早期発見に繋げることを目的とする。</t>
    <phoneticPr fontId="13"/>
  </si>
  <si>
    <t>　・乳幼児健診から医療機関や判定機関受診後の早期個別支援（早期に療育などの必要な支援へ繋げる）
　・継続支援が必要な対象者に対する相談支援業務（医療機関・療育機関・保育機関との支援体制づくり）
　・常設心理相談事業
　・１歳６か月児健診、３歳児健診における心理相談、発達相談（フォロー健診）
　・４、５歳児発達障がい相談</t>
    <phoneticPr fontId="4"/>
  </si>
  <si>
    <t>東住吉区高齢者食事サービス事業（ふれあい型）</t>
    <phoneticPr fontId="13"/>
  </si>
  <si>
    <t>　在宅のひとり暮らしの高齢者等を対象に、ボランティアが地域施設において会食等の世話をすることにより、高齢者の健康の増進と孤独感の解消や居場所作りを図り、また、地域社会との交流を深めることにより、高齢者の介護予防や社会参加を促進することを目的とする。(※“ねたきりの高齢者”等について、宅配を行い安否を確認している場合あり。）</t>
    <phoneticPr fontId="13"/>
  </si>
  <si>
    <t>・区内14地域において以下のとおり実施予定。
　 育和（月１回：660食）、桑津（月２回：1,416食）、北田辺（月１回：840食）、今川（週２回：1,274食）、　 田辺（月１回：473食）、南田辺（月１回：800食）、東田辺（月２回：810食）、南百済（月１回：660食）、 湯里（月２回：880食＋500食：1,380食）、鷹合（月２回：1,600食）、矢田北（月２回：660食）、矢田東（月１回：484食）、 矢田中（月１回：605食）、矢田西（月１回：297食）</t>
    <phoneticPr fontId="4"/>
  </si>
  <si>
    <t>大阪市東住吉区高齢者食事サービス事業（ふれあい型）補助金</t>
  </si>
  <si>
    <t>東住吉区高齢者食事サービス委員会連絡会運営経費</t>
  </si>
  <si>
    <t>東住吉健康づくり事業</t>
    <phoneticPr fontId="13"/>
  </si>
  <si>
    <t>　自分の健康は自分で守り、「健康で認知症にならない・寝たきりにならない」という意識の向上を図り、認知症になっても地域全体で支えるしくみをつくることで、「健康で、安心して老いていける、みんなで健康づくりに取り組めているまち」をめざす。また、特定健診・がん検診の受診勧奨を行い、生活習慣病予防とがんの早期発見を促進し、がん及び生活習慣病による死亡率の減少を図ることを目的とする。</t>
    <phoneticPr fontId="13"/>
  </si>
  <si>
    <t>・地域での健康講座開催し、骨密度測定を併設して行う。
・はつらつ脳活性化元気アップリーダー養成講座を開催して各地域にリーダーを養成し、リーダーが主体となって地域での健康増進実践活動を行う。
・特定健診やがん検診の受診率向上のためチラシ等を作成し、委託医療機関に配架することにより受診率の向上を図る。
・健康展・食育フェスタを開催し、区民に健康づくりや食の大切さを学んでもらい、健康寿命の延伸のための啓発を行う。</t>
    <phoneticPr fontId="4"/>
  </si>
  <si>
    <t>健康づくり事業の推進</t>
  </si>
  <si>
    <t>４歳児訪問事業</t>
  </si>
  <si>
    <t>４歳児訪問事業</t>
    <phoneticPr fontId="13"/>
  </si>
  <si>
    <t>　３歳児健康診査から就学時健康診断までの間、全児の状況を把握できる機会がなく、特に３歳児健康診査以降に本市に転入してきた幼稚園・保育所等を利用していない未就園児などは把握が難しく、育児についての悩みが深刻化・重篤化してはじめて相談があることも少なくないことから、全ての４歳児へのポピュレーションアプローチを実施することにより、就学前までに必要な生活習慣の確立を促すとともに、全児の状況を把握し、ひいては児童虐待の未然防止を図ることを目的とする。</t>
    <phoneticPr fontId="13"/>
  </si>
  <si>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
・家庭や施設への訪問時には、絵本を配布することで訪問を受け入れやすくするとともに、健康教育の効果を高める。</t>
    <phoneticPr fontId="4"/>
  </si>
  <si>
    <t>大規模災害時における医療救護体制の構築</t>
    <phoneticPr fontId="13"/>
  </si>
  <si>
    <t xml:space="preserve">大規模災害発生時には、負傷者が相当数発生することが危惧される。
一方、発災時には、建物の損壊、停電、通信回線の遮断などにより、多くの医療機関が診療できなくなる事態が想定される。
重篤な負傷者を治療できる環境へ搬送するためのトリアージと搬送調整、軽傷者への手当、不足する医療資源の把握と応援要請等、東住吉区災害対策本部が医療調整機能を発揮し、一人でも多くの区民の命を救うことができるよう、医療救護体制を構築する。
</t>
    <phoneticPr fontId="13"/>
  </si>
  <si>
    <t>令和６年３月に医師会、歯科医師会、薬剤師会とともに策定した「東住吉区災害時医療救護活動マニュアル」について検討・修正を行い、区職員、３師会（医師会、歯科医師会、薬剤師会）や東住吉森本病院等関係団体の活動について具体化していく。</t>
    <phoneticPr fontId="4"/>
  </si>
  <si>
    <t>医療救護体制の構築</t>
  </si>
  <si>
    <t>地域子育て支援事業</t>
    <phoneticPr fontId="13"/>
  </si>
  <si>
    <t>　出生率の低下や核家族の増加による子育て家庭の孤立等に伴い、育児不安や子育てでストレスを抱える子育て家庭が増加している。そのため、東住吉区子育て支援連絡会等の関係機関と連携し、妊娠期から乳幼児期のこどもを抱える子育て家庭に対し、状況に応じた適切な支援、相談、サービスの情報提供をすることにより子育ての不安感の軽減を図ることを目的とする。
　また、子どもの居場所に取り組む団体へ運営に役立つ情報提供を行うとともに運営者が相互に情報交換や交流を行うネットワークを継続させ、課題を抱える子どものいる世帯を適切な支援を確実に利用できるよう関係機関や地域につなぐことを目的とする。
　さらに、区内の子育て世帯が幼稚園や保育所（園）等の詳細な情報を効率的に収集できるように、情報提供する場を設けることにより子育て世帯とのマッチングを促進し、子どもが輝き、みんながしあわせなまちづくりの推進と待機児童解消に資することを目的とする。</t>
    <phoneticPr fontId="13"/>
  </si>
  <si>
    <t>・タイムリーな地域の子育て支援情報を掲載した「子育てOHえん情報誌」を毎月約2,200部発行。子育て情報案内板を年間1300部発行。子育て関係機関や区内の駅、医療機関に配架する。また、乳幼児健診、イベント等の機会を活用して配布する。
・子育て支援連絡会、小学校、幼稚園、保育所（園）を対象に講習や研修の機会を設け、スキルアップを図る。
・子どもの居場所に取組む団体への情報提供等の支援を行うとともに、運営者が相互に情報交換や交流を行うための連絡会を開催してネットワークを継続していく。
・区内の子育て世帯が幼稚園や保育所（園）等の子育て支援施設の情報を収集できるよう各園の紹介シートを区ホームページに掲載し、一斉入所に向けた相談会を開催する。</t>
    <phoneticPr fontId="4"/>
  </si>
  <si>
    <t>子育てOHえん情報誌の発行</t>
  </si>
  <si>
    <t>赤ちゃんコンサートの開催</t>
  </si>
  <si>
    <t>子どもの居場所運営団体等連絡会の開催</t>
  </si>
  <si>
    <t>子育て支援連絡会議・講習、研修の開催</t>
  </si>
  <si>
    <t>長寿表敬事業</t>
    <phoneticPr fontId="13"/>
  </si>
  <si>
    <t>　本市では市民が高齢者福祉についての関心と理解を深めるとともに、高齢者自身の社会参加意欲を高めることを目的に、９月15日の「老人の日」を中心として毎年９月を高齢者福祉月間と位置付け、各種事業を実施している。その取り組みの一環として、今年度中に百歳を迎えられる高齢者に対して内閣総理大臣より祝い状と記念品（銀杯）が贈呈されるのに合わせて、本区としても祝い状用の額縁を長寿のお祝いと多年にわたる社会への貢献の功績に感謝をこめて贈呈し、この月間を通じて地域社会での高齢者への理解、認識をさらに深め、行政、地域、団体が協働し、みんなが健康で安心して暮らせるまちづくりを推進することを目的とする。</t>
    <phoneticPr fontId="13"/>
  </si>
  <si>
    <t>・百歳を迎える高齢者に対して内閣総理大臣よりお祝い状及び記念品（銀杯）が贈呈されることにあわせて、区としても長寿を祝い、祝い状用額縁を贈呈する。（令和７年度対象予定者：88名）</t>
    <phoneticPr fontId="4"/>
  </si>
  <si>
    <t>内閣総理大臣祝状用額縁及び箱経費</t>
  </si>
  <si>
    <t>祝状、記念品配送用経費</t>
  </si>
  <si>
    <t>地域自立支援協議会運営事業</t>
  </si>
  <si>
    <t>地域自立支援協議会運営事業</t>
    <phoneticPr fontId="13"/>
  </si>
  <si>
    <t>　地域における障がい者等への支援体制に関する課題を関係機関等で情報共有し、地域の実情に応じた体制の整備について協議を行うことで、地域の保健、福祉ネットワークの構築に寄与することを目的とする。</t>
    <phoneticPr fontId="13"/>
  </si>
  <si>
    <t>・障がい福祉関係者の連携・支援体制の構築
　　本会議、事務局会議、各専門部会（相談支援部会、子ども部会、日中活動系連絡会、居住系連絡会、当事者部会）
・障がい福祉関係者のスキルアップ
　　事例検討会、研修会、講演会（全体会）等
・地域への情報発信
　「障害児支援施設事業所情報集」、「障がいのある方たちのための事業所マップ」、「日中活動系通所事業所情報集」作成、支援学校での事業所説明会、講演会等</t>
    <phoneticPr fontId="4"/>
  </si>
  <si>
    <t>子育てＯＨえんフェスタ事業</t>
  </si>
  <si>
    <t>子育てＯＨえんフェスタ事業</t>
    <phoneticPr fontId="13"/>
  </si>
  <si>
    <t>・区内の子育て支援関係機関で構成する東住吉区子育て支援連絡会（以下、「支援連絡会」という）等の関係機関と連携を深め、不安や悩みを抱えた子育て世代が、地域から孤立することのないように情報発信等を行い、親子が気軽に参加し交流や親睦を深める機会を提供することにより、育児不安の軽減やこどもの健全な育成を図ることを目的とする。</t>
    <phoneticPr fontId="13"/>
  </si>
  <si>
    <t>・支援連絡会が「子育てOHえんフェスタ」を企画・立案し、年１回開催する。
・「子育てOHえんフェスタ」では、子育て世代や異世代間の情報交換や交流の場を提供する。
・支援連絡会の関係機関が活動内容や取組みの情報を共有し、情報誌やホームページなどで情報発信や周知を行う。</t>
    <phoneticPr fontId="4"/>
  </si>
  <si>
    <t>要保護児童対策地域協議会の運営事業</t>
  </si>
  <si>
    <t>要保護児童対策地域協議会の運営事業</t>
    <phoneticPr fontId="13"/>
  </si>
  <si>
    <t>　各区要保護児童対策地域協議会において、虐待予防、早期発見・対応、保護・支援という取組みを行っており、上部機関である大阪市要対協において各区における要保護児童福祉のニーズを集約し、大阪市全体としての要保護児童の適切な支援体制を構築した。当区においても重大な事故につながるリスクを抱えたケースが増加しており、こども相談センター、保育所・幼稚園、小・中学校等の関係機関と連携を密にとり、児童虐待の未然防止・早期発見とフォロー体制づくりを強化推進していく必要がある。
　本事業は、児童虐待の防止・早期発見・アフターケアの各々の段階に応じた施策を総合的に展開するため、児童福祉関係各機関により協議会を構成している。
　児童及び保護者への適切な支援を図るため、関係機関が当該児童等に関する情報や支援方針を共有し、適切な連携の下で対応していくための協議の場として開催するもの。</t>
    <phoneticPr fontId="13"/>
  </si>
  <si>
    <t>・児童虐待に関する情報交換並びに関係機関の連携および協力の推進に関する協議。
・児童虐待に関する広報・啓発活動の推進。
・要保護児童若しくは要支援児童およびその保護者に関する情報交換並びに関係機関の連携および協力の推進に関する協議。</t>
    <phoneticPr fontId="4"/>
  </si>
  <si>
    <t>ドメスティック・バイオレンス対策事業</t>
    <phoneticPr fontId="13"/>
  </si>
  <si>
    <t>　配偶者などの親密な間柄の者からふるわれる暴力（＝ドメスティック・バイオレンス（DV））被害者の迅速かつ安全な保護及び各種法制度の利用に関する援助などの自立支援を行うことを目的とする。</t>
    <phoneticPr fontId="13"/>
  </si>
  <si>
    <t>　DV相談・緊急時の一時保護・一時保護後の自立支援等について、関係機関と連携し、DV被害者が安心して生活できるよう支援する。</t>
    <phoneticPr fontId="4"/>
  </si>
  <si>
    <t>ドメスティック・バイオレンス事業</t>
  </si>
  <si>
    <t>地域福祉計画推進事業</t>
    <phoneticPr fontId="13"/>
  </si>
  <si>
    <t>東住吉区の実情に応じた地域福祉の取り組みを促進するために、「大阪市地域福祉基本計画」に基づき策定した、「東住吉区地域福祉計画」を推進し、住民同士が支え合う地域コミュニティを実現することを目的とする。</t>
    <phoneticPr fontId="13"/>
  </si>
  <si>
    <t>2027年（令和９年）施行予定の「東住吉区地域福祉計画（2027年～）」策定に向け、令和６年３月に策定した「東住吉区地域福祉計画」の検証を行なうとともに、策定に必要なデータ等を収集する。</t>
    <phoneticPr fontId="4"/>
  </si>
  <si>
    <t>区の実情に応じた地域福祉活動の推進</t>
  </si>
  <si>
    <t>地域活動協議会補助事業</t>
    <phoneticPr fontId="13"/>
  </si>
  <si>
    <t>　準行政的機能を有する地域活動協議会が、地域の実情に応じて青少年育成・生涯学習、保健・福祉、防災・防犯、その他まちづくりに関する活動に取り組むことで、住民間の協力関係を築き、すべての人が安心して暮らせる地域づくりをめざしている。この活動に対して補助金を交付することで、地域活動の継続・推進を促し、区政の円滑な運営に資することを目的とする。</t>
    <phoneticPr fontId="13"/>
  </si>
  <si>
    <t>区長認定を受けた１４の地域活動協議会（各小学校区）に補助金を交付する。</t>
    <phoneticPr fontId="4"/>
  </si>
  <si>
    <t>地域活動協議会補助金</t>
  </si>
  <si>
    <t>東住吉会館管理運営</t>
    <phoneticPr fontId="13"/>
  </si>
  <si>
    <t>　市立東住吉会館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であり、会館の設置の目的をより効果的に達成するために指定管理者制度により運営する。</t>
    <phoneticPr fontId="13"/>
  </si>
  <si>
    <t>公募により決定した令和３年度～令和７年度の指定管理者による「東住吉会館」の運営・維持管理のための事務。</t>
    <phoneticPr fontId="4"/>
  </si>
  <si>
    <t>東住吉会館の管理運営</t>
  </si>
  <si>
    <t>東住吉区コミュニティ推進事業（区民相互の交流活動へのサポート）</t>
    <phoneticPr fontId="13"/>
  </si>
  <si>
    <t>　校区等地域を越えたまちづくりに関する活動が、地域活動協議会をはじめ地域団体や区民など様々な活動主体がつながることで活発に行われるとともに、地域活動をより多くの区民が知り、参加することで、活動を担う区民相互の交流やモチベーションの向上につながり、地域コミュニティを活性化させることを目的とする。</t>
    <phoneticPr fontId="13"/>
  </si>
  <si>
    <t>【東住吉区民フェスティバル】
・地域団体や社会教育団体に加えＰＴＡなど各種団体、区役所を含む実行委員会により実施（参加団体：１8団体）
・実施予定日時：10月19日（日）9：00～15:00　場所：長居公園自由広場
・別日でスポーツイベントを実施予定　場所：長居公園内施設
【東住吉区スポーツ・レクリエーション事業】
・社会教育団体やスポーツ団体が参画する実行委員会により、スポーツ・レクリエーション事業を一体的に実施（参加団体：3団体）
・①各種スポーツ大会　②体育レクリエーション事業　③誰もが参加できる新しいスポーツの大会など
【東住吉区文化祭】
・12月を生涯学習月間とし「生涯学習文化祭in東住吉（とんずみ）」を開催、生涯学習ルームや老人クラブ連合会等の地域諸団体が日頃の学習の成果を発表する場として、舞台発表・作品展示・体験教室などを実施する。また、生涯学習関連施設で開催されている教室やイベント情報等を広報し、より多くの区民に生涯学習の取り組みを広める。</t>
    <phoneticPr fontId="4"/>
  </si>
  <si>
    <t>東住吉区民フェスティバル</t>
  </si>
  <si>
    <t>東住吉区スポーツ・レクリエーション事業</t>
  </si>
  <si>
    <t>東住吉区文化祭</t>
  </si>
  <si>
    <t>東住吉区民ホール管理運営</t>
    <phoneticPr fontId="13"/>
  </si>
  <si>
    <t>コミュニティ活動の振興及び知育文化の向上、福祉の増進につながる市民活動の場を提供する。</t>
    <phoneticPr fontId="13"/>
  </si>
  <si>
    <t>コミュニティ活動の振興並びに地域における文化の向上及び福祉の増進を図るとともに、行事の場を提供することにより市民相互の交流を推進し、もって連帯感あふれる街づくりの推進に寄与することを目的としてコミュニティ振興施設を設置しその管理運営を行う。</t>
    <phoneticPr fontId="4"/>
  </si>
  <si>
    <t>東住吉区民ホールの管理業務</t>
  </si>
  <si>
    <t>防災力向上事業</t>
    <phoneticPr fontId="13"/>
  </si>
  <si>
    <t>　大規模災害発生時に、区民が防災・減災に関する正しい知識に基づく備えを実践し、地域住民が自らの手で迅速かつ効率的な応急救助活動ができるよう、自主防災意識の向上と自主防災組織の確立、地域防災活動の支援を行うとともに、区災害対策本部としての機能を十分に発揮するため、災害時に対応できる体制を整えることを目的とする。</t>
    <phoneticPr fontId="13"/>
  </si>
  <si>
    <t>・防災イベント・出前講座の開催や防災マップ等の周知
・地域の自主的、自律的な防災訓練の支援
・地域防災リーダー研修の実施、装備品、ボランティア保険加入
・職員防災研修（緊急区本部員、３号動員職員、直近参集者、全職員）の実施
・職員防災訓練（総合防災訓練、震災総合訓練）の実施</t>
    <phoneticPr fontId="4"/>
  </si>
  <si>
    <t>地域防災活動の支援（共助）</t>
  </si>
  <si>
    <t>自主防災意識の向上（自助）</t>
  </si>
  <si>
    <t>区役所防災力の強化（公助）</t>
  </si>
  <si>
    <t>青少年健全育成事業</t>
    <phoneticPr fontId="13"/>
  </si>
  <si>
    <t>・青少年をとりまく現状と課題に対する区民の意識を高めることにより、区民が自主的に考える機運を醸成させ、家庭・地域・学校・行政が一体となって青少年の健全育成に向けた取組みの推進を目的とする。
・PTA、社会教育関係団体などの主体的な学習活動を促進することで、青少年の健全育成及び社会教育の機会の充実を目的とする。
・子どもたちにさまざまな学習や体験ができる機会を提供し、能力の育成・伸長を図ることで、青少年の健全育成を目的とする。</t>
    <phoneticPr fontId="13"/>
  </si>
  <si>
    <t>・【青少年指導員活動・青少年福祉委員活動推進】地域における青少年の健全育成にかかる市長委嘱業務の実施。
・【成人の日記念のつどい】はたちの参加者に式典運営に関わってもらうことにより、地域における青少年の健全育成に寄与している。
・【PTA・社会教育関係団体対象学習会への助成】PTA・社会教育関係団体の資質向上に向けた学習会等への助成。
・【はぐくみネット事業】はぐくみネットが主催する講演会・学習会への支援、関係者向け研修、事業説明会の実施。
・【子どもの学習・体験機会の充実】「学力向上」を設定し、子どもたちにさまざまな学習や体験ができる機会を提供する。
　▸　「学力向上」…習熟度レベルにおける高い学力のさらなる伸長をめざす。</t>
    <phoneticPr fontId="4"/>
  </si>
  <si>
    <t>青少年指導員活動の推進</t>
  </si>
  <si>
    <t>子どもの学習・体験機会の充実</t>
  </si>
  <si>
    <t>成人の日記念のつどい</t>
  </si>
  <si>
    <t>「はぐくみネット」事業</t>
  </si>
  <si>
    <t>PTA・社会教育関係団体対象学習会助成事業</t>
  </si>
  <si>
    <t>青少年福祉委員活動の推進</t>
  </si>
  <si>
    <t>発達障がいサポート事業</t>
  </si>
  <si>
    <t>発達障がいサポート事業</t>
    <phoneticPr fontId="13"/>
  </si>
  <si>
    <t>区内の小中学校に在籍する発達障がいのある、または可能性のある児童生徒やその保護者に対し、寄り添い相談対応を行うことで安心して学校生活がおくれるようにするほか、学校や教員らに対して助言を行うことで、対象となる児童生徒への適切な教育指導の一助となることを目的とする。</t>
    <phoneticPr fontId="13"/>
  </si>
  <si>
    <t>・障がい児童支援員が区内小中学校を巡回し、発達障がいのあるまたは可能性のある小中学校に在籍する児童生徒の状況を把握するとともに、学校と連携をとりながら児童生徒やその保護者に対して助言を行う。
・発達障がいのあるまたは可能性のある幼児の保護者が最も不安を覚える就学前に「1年生じゅんびセミナー」を開催し、保護者の不安を軽減する。
・発達障がい児に関わる教員向けに研修を実施し、発達障がい児へのサポートに資する。</t>
    <phoneticPr fontId="4"/>
  </si>
  <si>
    <t>地域活動活性化促進事業（東住吉区新たな地域コミュニティ支援事業)</t>
    <phoneticPr fontId="13"/>
  </si>
  <si>
    <t>　地域活動協議会は地域のまちづくり活動を行う「準行政的機能を有する団体」と位置づけられ、特別な財政的支援（補助金の交付）が実施されている。そのため、補助の対象となる事業や地域活動協議会の運営について正確な効果測定や会計の透明性などが求められる。これを踏まえ、この地域活動協議会が更なる安定した地域運営を実施するためには継続した能力の向上への取り組みが必要である。そのため各地域活動協議会に対し、地域実情による支援はもとより、課題の解消に向けた助言や支援を行うことで安定した地域運営及び独自性のある魅力的な地域づくりを実現し、地域活動の活性化を促すことを目的とする。</t>
    <phoneticPr fontId="13"/>
  </si>
  <si>
    <t>地域活動協議会が更なる安定化した地域運営を実施するために、運営能力の向上が重要である。また、事業計画、会計処理、書類作成、会議でのファシリテーション等においては、各地域活動協議会の底上げが必要である。そのため、各地域活動協議会に対し、地域実情による支援はもとより、課題等への助言や支援を行うことで、安定した地域運営及び、独自性のある魅力的な地域づくりを実現し、地域活動の活性化を促すことを目的とする。</t>
    <phoneticPr fontId="4"/>
  </si>
  <si>
    <t>支援事業委託料</t>
  </si>
  <si>
    <t>事業者選定にかかる費用</t>
  </si>
  <si>
    <t>人権啓発推進事業</t>
    <phoneticPr fontId="13"/>
  </si>
  <si>
    <t>　人権啓発は、より「広く」「分かりやすく」することが重要であり、継続して区民への啓発を実施することで、東住吉区を「すべての人の人権が尊重される明るく住みよいまち」にすることをめざすことを目的とする。</t>
    <phoneticPr fontId="13"/>
  </si>
  <si>
    <t>・人権啓発推進員研修会
・人権啓発推進員との協働による各校下における啓発活動
・小中学生人権標語コンクールの実施
・区民フェスティバルにおける啓発活動
・人権週間における街頭啓発活動
・人権啓発事業（人権映画会、タブロイド紙配布）</t>
    <phoneticPr fontId="4"/>
  </si>
  <si>
    <t>タブロイド紙配布</t>
  </si>
  <si>
    <t>人権啓発活動経費</t>
  </si>
  <si>
    <t>人権啓発イベント開催経費</t>
  </si>
  <si>
    <t>人権啓発推進員活動運営経費</t>
  </si>
  <si>
    <t>人権啓発推進に係る事務費</t>
  </si>
  <si>
    <t>小中学生人権標語コンクール運営経費</t>
  </si>
  <si>
    <t>校下人権啓発推進事業運営経費</t>
  </si>
  <si>
    <t>学校体育施設開放事業</t>
  </si>
  <si>
    <t>学校体育施設開放事業</t>
    <phoneticPr fontId="13"/>
  </si>
  <si>
    <t>　市立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を目的とする。</t>
    <phoneticPr fontId="13"/>
  </si>
  <si>
    <t>　市立学校の運動場・体育館（講堂を含む）・格技室（武道場）等の体育施設を、学校教育に支障のない範囲で地域のスポーツ活動の場として開放する。また、各学校体育施設開放事業運営委員会が団体間の利用調整を行い、開放に必要な共用物品等を区役所に申請して運営する。</t>
    <phoneticPr fontId="4"/>
  </si>
  <si>
    <t>防犯・交通安全対策事業</t>
    <phoneticPr fontId="13"/>
  </si>
  <si>
    <t>地域や警察署などと連携し、地域における防犯活動及び交通安全活動を活発に行うことで、区民の関心を高め、区内の犯罪発生件数及び交通事故発生件数の減少を目指すなど、区民の安全を確保することを目的とする。</t>
    <phoneticPr fontId="13"/>
  </si>
  <si>
    <t>・防犯及び交通安全への区民の関心を高めるための啓発活動として、「安全なまちづくり推進委員会及び交通事故をなくす運動実行委員会の開催」「特殊詐欺被害防止キャンペーンの実施」「交通安全等のためのキャンペーン実施」「ながら防犯パトロール隊の募集」などを実施する。
　また、区民の安全を確保する施策として、こども110番の家協力家庭及び事業所の拡充やながらパトロール隊登録者数の拡大、小学校や幼稚園などでの不審者対応講習や交通安全講習、地域事業での各種講習、青パト及び自転車による巡視巡回（小学校、幼稚園等、公園、道路）などを実施する。</t>
    <phoneticPr fontId="4"/>
  </si>
  <si>
    <t>青色防犯パトロール車運用</t>
  </si>
  <si>
    <t>防犯・交通安全街頭キャンペーン</t>
  </si>
  <si>
    <t>こども安全講習</t>
  </si>
  <si>
    <t>防犯・交通安全対策の推進</t>
  </si>
  <si>
    <t>防犯・交通安全会議費用</t>
  </si>
  <si>
    <t>こども110番の家拡充</t>
  </si>
  <si>
    <t>ながら防犯パトロール隊活動</t>
  </si>
  <si>
    <t>クラインガルテン広場事業</t>
    <phoneticPr fontId="13"/>
  </si>
  <si>
    <t>東住吉区を花と緑にあふれる、美しい住みよいまちにするために、「クラインガルテン広場」における花づくり、野菜づくりを通じて、緑を愛する地域のコミュニティの醸成ならびに行政と協働で住民主体のまちづくりを推進する。</t>
    <phoneticPr fontId="13"/>
  </si>
  <si>
    <t>「クラインガルテン広場」運営のボランティアスタッフにより、種から育てた花で、駒川欄干や地域集会所、公園などを飾りつけや、種や苗から育てた野菜を地域の食事サービス等で使用するための出荷を行う。
また、花づくり・野菜づくりを通じた、緑を愛する地域のコミュニティの醸成のため、寄せ植え講習会、やさいづくり体験塾など各種講習会・イベントを実施するとともに、区役所主催による行事等を実施する。</t>
    <phoneticPr fontId="4"/>
  </si>
  <si>
    <t>講習会・イベント・広場管理運営費</t>
  </si>
  <si>
    <t>広場管理運営経費</t>
  </si>
  <si>
    <t>講習会、体験会等イベントに係る参加費</t>
  </si>
  <si>
    <t>講習会、イベント等事業関係</t>
  </si>
  <si>
    <t>生涯学習推進事業</t>
    <phoneticPr fontId="13"/>
  </si>
  <si>
    <t>・区民が主体的に行う、地域の教育力の向上に寄与する事業や、地域課題に取り組むための事業を支援し、学習した成果を地域に還元できる仕組みづくりを行い、「まなび」を基本としたコミュニティづくりを進めることを目的とする。
・生涯学習ルーム講座への参加を促すための支援、また学習の成果を地域に還元するようなコミュニティづくりへの支援を目的とする。</t>
    <phoneticPr fontId="13"/>
  </si>
  <si>
    <t>・生涯学習情報提供関係…生涯学習情報誌、グループ・サークル情報冊子等の作成、配布を行う。
・区生涯学習講座関係…区内施設、企業・団体等と連携し、様々な世代の方が参加できる講座やイベントを実施する。
・大学との連携関係…区内大学(城南)と連携した公開講座を実施する。
・生涯学習ルーム関係…地域の課題解決に資する講座や新規参加者を獲得するルーム体験教室の開催を支援、事業説明会を開催する。
・のびのびワクワクスタンプラリー…身近な区内生涯学習施設と連携協力し、区内小学生を対象とした各生涯学習施設を巡るスタンプラリーを実施し、学び体験することで生涯学習の普及啓発を行う。</t>
    <phoneticPr fontId="4"/>
  </si>
  <si>
    <t>生涯学習ルーム関係</t>
  </si>
  <si>
    <t>生涯学習情報提供関係</t>
  </si>
  <si>
    <t>のびのびワクワクスタンプラリー関係</t>
  </si>
  <si>
    <t>区生涯学習講座（企業・民間団体との）関係</t>
  </si>
  <si>
    <t>大学との連携関係</t>
  </si>
  <si>
    <t>地域産業等との連携推進事業</t>
    <phoneticPr fontId="13"/>
  </si>
  <si>
    <t>　産業交流フェアを通じて、企業間ネットワークやコミュニティ機能の強化を図り地元企業への関心や就職につながるきっかけづくりを行い、地域コミュニティの活性化やまちづくりの推進を目的とする。
　また、地域の魅力発見は、自分たちの住んでいる地域への関心を高め、更には愛着を高める効果につながることから、東住吉区の史跡・名所・名物などを広く周知し区内外にも知られている企業や産業と連携しながら、区の魅力向上に繋げることを目的とする。</t>
    <phoneticPr fontId="13"/>
  </si>
  <si>
    <t xml:space="preserve">・東住吉区・平野区にある商工団体および東住吉区役所・平野区役所で費用を分担し2区内のものづくり企業のメンバーを中心とした実行委員会により産業交流フェアを実施する。
　内容：地域ブランドのＰＲ、ものづくり企業のブース出展、来場者（企業）との商談、産官学連携によるイベント等
・区の魅力を発信するために、ボランティアと連携し区の「都市景観資源」や「区内の魅力ある場所等を紹介する」ガイド付きのまち歩き企画等を実施する。
</t>
    <phoneticPr fontId="4"/>
  </si>
  <si>
    <t>産業交流フェア</t>
  </si>
  <si>
    <t>ボランティアとの連携事業</t>
  </si>
  <si>
    <t>ホームページ改修経費</t>
  </si>
  <si>
    <t>自転車利用適正化事業</t>
    <phoneticPr fontId="13"/>
  </si>
  <si>
    <t>近鉄「針中野」駅周辺は、東住吉区の中心鉄道駅、人口集中地、大規模商店街の存在もあって、永く放置自転車が問題となっていた。平成20年度より市民協働型事業として、地域の協力のもと協議会を立ち上げ、行政と地域で駐輪対策に取り組んできた。その後の建設局や民間事業者による駐輪場の段階的整備、放置自転車の移動撤去などの結果、駅周辺の放置自転車は、以前に比し大きく削減の傾向にある。
一方、駅出入口周辺、商店街南側などでは放置自転車の集中は、引き続き課題であり、今後も駐輪場の利用を呼びかけるなどの取り組みを継続し、駅周辺での「安心して暮らせるまちづくり」をめざす。</t>
    <phoneticPr fontId="13"/>
  </si>
  <si>
    <t>・近鉄針中野駅周辺における、
　▶周辺歩道上への啓発フラパネル（地面置きの両面スタンド看板）、路面シート設置
　▶「近鉄針中野駅周辺美化推進協議会」の開催
　▶周辺商業施設への放置自転車対策の協力依頼
　▶その他、建設局、地域振興会、商店街、警察署、消防署、駐輪場指定管理業者等、関係各者との連携による放置自転車削減に向けた各種取組み
・区内各駅他における状況を関係各者と情報共有　
・区全域での自転車利用マナー向上のための啓発</t>
    <phoneticPr fontId="4"/>
  </si>
  <si>
    <t>自転車適正化啓発経費</t>
  </si>
  <si>
    <t>近鉄針中野駅周辺環境美化協議会運営経費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</si>
  <si>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</si>
  <si>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</si>
  <si>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</si>
  <si>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</si>
  <si>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</si>
  <si>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</si>
  <si>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</si>
  <si>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</si>
  <si>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</si>
  <si>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</si>
  <si>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</si>
  <si>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</si>
  <si>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</si>
  <si>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</si>
  <si>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</si>
  <si>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</si>
  <si>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</si>
  <si>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</si>
  <si>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</si>
  <si>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</si>
  <si>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東住吉区役所職員の人件費</t>
    <phoneticPr fontId="1"/>
  </si>
  <si>
    <t>総務課</t>
    <phoneticPr fontId="1"/>
  </si>
  <si>
    <t>出</t>
    <phoneticPr fontId="8"/>
  </si>
  <si>
    <t>税</t>
    <phoneticPr fontId="8"/>
  </si>
  <si>
    <t>職員費計</t>
    <phoneticPr fontId="8"/>
  </si>
  <si>
    <t>2-3-3</t>
    <phoneticPr fontId="4"/>
  </si>
  <si>
    <t>庁舎維持管理費</t>
    <phoneticPr fontId="1"/>
  </si>
  <si>
    <t>会計年度任用職員雇用経費</t>
    <phoneticPr fontId="1"/>
  </si>
  <si>
    <t>区広聴広報事業</t>
    <phoneticPr fontId="1"/>
  </si>
  <si>
    <t>東住吉区まちづくりビジョン推進事業</t>
    <phoneticPr fontId="1"/>
  </si>
  <si>
    <t>企画調整費</t>
    <phoneticPr fontId="1"/>
  </si>
  <si>
    <t>区民アンケート事業</t>
    <phoneticPr fontId="1"/>
  </si>
  <si>
    <t>職員の人材育成事業</t>
    <phoneticPr fontId="1"/>
  </si>
  <si>
    <t>東住吉区万博推進関連事業</t>
    <phoneticPr fontId="1"/>
  </si>
  <si>
    <t>東住吉区区政会議運営事業</t>
    <phoneticPr fontId="1"/>
  </si>
  <si>
    <t>空家等対策推進事業</t>
    <phoneticPr fontId="1"/>
  </si>
  <si>
    <t>国産木材を活用した区役所庁舎整備事業</t>
    <phoneticPr fontId="1"/>
  </si>
  <si>
    <t>一般管理費</t>
    <phoneticPr fontId="1"/>
  </si>
  <si>
    <t>総務課・保健福祉課</t>
    <phoneticPr fontId="1"/>
  </si>
  <si>
    <t>使用料の還付金</t>
    <phoneticPr fontId="1"/>
  </si>
  <si>
    <t>区民企画課・総務課</t>
    <phoneticPr fontId="1"/>
  </si>
  <si>
    <t>一般事務経費</t>
    <phoneticPr fontId="1"/>
  </si>
  <si>
    <t>区民企画課・保護課・総務課・保健福祉課・窓口サービス課</t>
    <phoneticPr fontId="1"/>
  </si>
  <si>
    <t>住民情報業務等委託経費</t>
    <phoneticPr fontId="1"/>
  </si>
  <si>
    <t>窓口サービス課</t>
    <phoneticPr fontId="1"/>
  </si>
  <si>
    <t>住民票等発行手数料のキャッシュレス化・住民情報待合への行政キオスク端末導入による利便性向上事業</t>
    <phoneticPr fontId="1"/>
  </si>
  <si>
    <t>地域福祉サポート事業</t>
    <phoneticPr fontId="1"/>
  </si>
  <si>
    <t>保健福祉課</t>
    <phoneticPr fontId="1"/>
  </si>
  <si>
    <t>出産・育児総合サポート事業</t>
    <phoneticPr fontId="1"/>
  </si>
  <si>
    <t>未就学児のための子育て支援事業</t>
    <phoneticPr fontId="1"/>
  </si>
  <si>
    <t>住居環境健全化支援事業</t>
    <phoneticPr fontId="1"/>
  </si>
  <si>
    <t>乳幼児発達相談体制強化事業</t>
    <phoneticPr fontId="1"/>
  </si>
  <si>
    <t>東住吉区高齢者食事サービス事業（ふれあい型）</t>
    <phoneticPr fontId="1"/>
  </si>
  <si>
    <t>東住吉健康づくり事業</t>
    <phoneticPr fontId="1"/>
  </si>
  <si>
    <t>４歳児訪問事業</t>
    <phoneticPr fontId="1"/>
  </si>
  <si>
    <t>大規模災害時における医療救護体制の構築</t>
    <phoneticPr fontId="1"/>
  </si>
  <si>
    <t>地域子育て支援事業</t>
    <phoneticPr fontId="1"/>
  </si>
  <si>
    <t>長寿表敬事業</t>
    <phoneticPr fontId="1"/>
  </si>
  <si>
    <t>地域自立支援協議会運営事業</t>
    <phoneticPr fontId="1"/>
  </si>
  <si>
    <t>子育てＯＨえんフェスタ事業</t>
    <phoneticPr fontId="1"/>
  </si>
  <si>
    <t>要保護児童対策地域協議会の運営事業</t>
    <phoneticPr fontId="1"/>
  </si>
  <si>
    <t>ドメスティック・バイオレンス対策事業</t>
    <phoneticPr fontId="1"/>
  </si>
  <si>
    <t>地域福祉計画推進事業</t>
    <phoneticPr fontId="1"/>
  </si>
  <si>
    <t>地域活動協議会補助事業</t>
    <phoneticPr fontId="1"/>
  </si>
  <si>
    <t>区民企画課</t>
    <phoneticPr fontId="1"/>
  </si>
  <si>
    <t>東住吉会館管理運営</t>
    <phoneticPr fontId="1"/>
  </si>
  <si>
    <t>東住吉区コミュニティ推進事業（区民相互の交流活動へのサポート）</t>
    <phoneticPr fontId="1"/>
  </si>
  <si>
    <t>東住吉区民ホール管理運営</t>
    <phoneticPr fontId="1"/>
  </si>
  <si>
    <t>防災力向上事業</t>
    <phoneticPr fontId="1"/>
  </si>
  <si>
    <t>青少年健全育成事業</t>
    <phoneticPr fontId="1"/>
  </si>
  <si>
    <t>発達障がいサポート事業</t>
    <phoneticPr fontId="1"/>
  </si>
  <si>
    <t>地域活動活性化促進事業（東住吉区新たな地域コミュニティ支援事業)</t>
    <phoneticPr fontId="1"/>
  </si>
  <si>
    <t>人権啓発推進事業</t>
    <phoneticPr fontId="1"/>
  </si>
  <si>
    <t>学校体育施設開放事業</t>
    <phoneticPr fontId="1"/>
  </si>
  <si>
    <t>防犯・交通安全対策事業</t>
    <phoneticPr fontId="1"/>
  </si>
  <si>
    <t>クラインガルテン広場事業</t>
    <phoneticPr fontId="1"/>
  </si>
  <si>
    <t>生涯学習推進事業</t>
    <phoneticPr fontId="1"/>
  </si>
  <si>
    <t>地域産業等との連携推進事業</t>
    <phoneticPr fontId="1"/>
  </si>
  <si>
    <t>自転車利用適正化事業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</si>
  <si>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</si>
  <si>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</si>
  <si>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</si>
  <si>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</si>
  <si>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テイ</t>
    </rPh>
    <phoneticPr fontId="3"/>
  </si>
  <si>
    <t>算定中</t>
    <rPh sb="0" eb="3">
      <t>サンテイチュウ</t>
    </rPh>
    <phoneticPr fontId="3"/>
  </si>
  <si>
    <t>東住吉区役所職員の人件費</t>
    <phoneticPr fontId="4"/>
  </si>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</sst>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D440B15A-A7BF-4B38-BEBB-0E0F05BB2348}"/>
    <cellStyle name="標準 2 4" xfId="1" xr:uid="{0937A2FD-826B-4DD2-901B-8D5C6AC9EAE6}"/>
    <cellStyle name="標準 7" xfId="5" xr:uid="{FBC61BAE-1CA9-48B8-B85F-0CE9E7830D79}"/>
    <cellStyle name="標準_③予算事業別調書(目次様式)" xfId="4" xr:uid="{82FACA9A-C5C9-429F-94A6-0940FD3DFCCB}"/>
    <cellStyle name="標準_④予算事業別調書(本体様式)" xfId="2" xr:uid="{875F80A7-F30B-4AD3-AA07-E73CB998E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5D9A-3750-4EBF-BD7A-79BCBAF9AAE4}">
  <sheetPr codeName="Sheet1"/>
  <dimension ref="A1:N109"/>
  <sheetViews>
    <sheetView tabSelected="1" view="pageBreakPreview" zoomScaleNormal="115" zoomScaleSheetLayoutView="100" workbookViewId="0">
      <selection activeCell="D18" sqref="D18:D19"/>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258</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271</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259</v>
      </c>
      <c r="F5" s="75"/>
      <c r="G5" s="35"/>
      <c r="H5" s="27"/>
      <c r="I5" s="36" t="s">
        <v>260</v>
      </c>
    </row>
    <row r="6" spans="1:10" s="30" customFormat="1" ht="15" customHeight="1">
      <c r="A6" s="37" t="s">
        <v>261</v>
      </c>
      <c r="B6" s="38" t="s">
        <v>262</v>
      </c>
      <c r="C6" s="76" t="s">
        <v>263</v>
      </c>
      <c r="D6" s="78" t="s">
        <v>264</v>
      </c>
      <c r="E6" s="39" t="s">
        <v>272</v>
      </c>
      <c r="F6" s="40" t="s">
        <v>273</v>
      </c>
      <c r="G6" s="39" t="s">
        <v>265</v>
      </c>
      <c r="H6" s="79" t="s">
        <v>266</v>
      </c>
      <c r="I6" s="80"/>
    </row>
    <row r="7" spans="1:10" s="30" customFormat="1" ht="15" customHeight="1">
      <c r="A7" s="41" t="s">
        <v>267</v>
      </c>
      <c r="B7" s="42" t="s">
        <v>268</v>
      </c>
      <c r="C7" s="77"/>
      <c r="D7" s="77"/>
      <c r="E7" s="43" t="s">
        <v>269</v>
      </c>
      <c r="F7" s="44" t="s">
        <v>341</v>
      </c>
      <c r="G7" s="43" t="s">
        <v>270</v>
      </c>
      <c r="H7" s="64"/>
      <c r="I7" s="81"/>
    </row>
    <row r="8" spans="1:10" s="30" customFormat="1" ht="15" customHeight="1">
      <c r="A8" s="65">
        <v>1</v>
      </c>
      <c r="B8" s="67" t="s">
        <v>277</v>
      </c>
      <c r="C8" s="69" t="s">
        <v>278</v>
      </c>
      <c r="D8" s="71" t="s">
        <v>279</v>
      </c>
      <c r="E8" s="46">
        <v>1829165</v>
      </c>
      <c r="F8" s="47"/>
      <c r="G8" s="46"/>
      <c r="H8" s="63" t="s">
        <v>274</v>
      </c>
      <c r="I8" s="82" t="s">
        <v>342</v>
      </c>
      <c r="J8" s="30" t="s">
        <v>280</v>
      </c>
    </row>
    <row r="9" spans="1:10" s="30" customFormat="1" ht="15" customHeight="1">
      <c r="A9" s="66"/>
      <c r="B9" s="68"/>
      <c r="C9" s="70"/>
      <c r="D9" s="72"/>
      <c r="E9" s="49">
        <v>1829165</v>
      </c>
      <c r="F9" s="50"/>
      <c r="G9" s="49"/>
      <c r="H9" s="64"/>
      <c r="I9" s="83"/>
      <c r="J9" s="30" t="s">
        <v>281</v>
      </c>
    </row>
    <row r="10" spans="1:10" ht="15" customHeight="1">
      <c r="A10" s="57" t="s">
        <v>282</v>
      </c>
      <c r="B10" s="58"/>
      <c r="C10" s="58"/>
      <c r="D10" s="59"/>
      <c r="E10" s="46">
        <f>SUMIF($J$8:$J$9, J8, E8:E9)</f>
        <v>1829165</v>
      </c>
      <c r="F10" s="47">
        <f>SUMIF($J$8:$J$9, J8, F8:F9)</f>
        <v>0</v>
      </c>
      <c r="G10" s="46">
        <f t="shared" ref="G10:G39" si="0">F10-E10</f>
        <v>-1829165</v>
      </c>
      <c r="H10" s="63"/>
      <c r="I10" s="48"/>
    </row>
    <row r="11" spans="1:10" ht="15" customHeight="1">
      <c r="A11" s="60"/>
      <c r="B11" s="61"/>
      <c r="C11" s="61"/>
      <c r="D11" s="62"/>
      <c r="E11" s="49">
        <f>SUMIF($J$8:$J$9, J9, E8:E9)</f>
        <v>1829165</v>
      </c>
      <c r="F11" s="50">
        <f>SUMIF($J$8:$J$9, J9, F8:F9)</f>
        <v>0</v>
      </c>
      <c r="G11" s="49">
        <f t="shared" si="0"/>
        <v>-1829165</v>
      </c>
      <c r="H11" s="64"/>
      <c r="I11" s="51"/>
    </row>
    <row r="12" spans="1:10" s="30" customFormat="1" ht="15" customHeight="1">
      <c r="A12" s="65">
        <v>2</v>
      </c>
      <c r="B12" s="67" t="s">
        <v>283</v>
      </c>
      <c r="C12" s="69" t="s">
        <v>284</v>
      </c>
      <c r="D12" s="71" t="s">
        <v>279</v>
      </c>
      <c r="E12" s="46">
        <v>88628</v>
      </c>
      <c r="F12" s="47">
        <v>77417</v>
      </c>
      <c r="G12" s="46">
        <f t="shared" si="0"/>
        <v>-11211</v>
      </c>
      <c r="H12" s="63" t="s">
        <v>274</v>
      </c>
      <c r="I12" s="48"/>
      <c r="J12" s="30" t="s">
        <v>280</v>
      </c>
    </row>
    <row r="13" spans="1:10" s="30" customFormat="1" ht="15" customHeight="1">
      <c r="A13" s="66"/>
      <c r="B13" s="68"/>
      <c r="C13" s="70"/>
      <c r="D13" s="72"/>
      <c r="E13" s="49">
        <v>88037</v>
      </c>
      <c r="F13" s="50">
        <v>76878</v>
      </c>
      <c r="G13" s="49">
        <f t="shared" si="0"/>
        <v>-11159</v>
      </c>
      <c r="H13" s="64"/>
      <c r="I13" s="51"/>
      <c r="J13" s="30" t="s">
        <v>281</v>
      </c>
    </row>
    <row r="14" spans="1:10" s="30" customFormat="1" ht="15" customHeight="1">
      <c r="A14" s="65">
        <v>3</v>
      </c>
      <c r="B14" s="67" t="s">
        <v>283</v>
      </c>
      <c r="C14" s="69" t="s">
        <v>285</v>
      </c>
      <c r="D14" s="71" t="s">
        <v>279</v>
      </c>
      <c r="E14" s="46">
        <v>24732</v>
      </c>
      <c r="F14" s="47">
        <v>42790</v>
      </c>
      <c r="G14" s="46">
        <f t="shared" si="0"/>
        <v>18058</v>
      </c>
      <c r="H14" s="63" t="s">
        <v>274</v>
      </c>
      <c r="I14" s="48"/>
      <c r="J14" s="30" t="s">
        <v>280</v>
      </c>
    </row>
    <row r="15" spans="1:10" s="30" customFormat="1" ht="15" customHeight="1">
      <c r="A15" s="66"/>
      <c r="B15" s="68"/>
      <c r="C15" s="70"/>
      <c r="D15" s="72"/>
      <c r="E15" s="49">
        <v>24732</v>
      </c>
      <c r="F15" s="50">
        <v>42790</v>
      </c>
      <c r="G15" s="49">
        <f t="shared" si="0"/>
        <v>18058</v>
      </c>
      <c r="H15" s="64"/>
      <c r="I15" s="51"/>
      <c r="J15" s="30" t="s">
        <v>281</v>
      </c>
    </row>
    <row r="16" spans="1:10" s="30" customFormat="1" ht="15" customHeight="1">
      <c r="A16" s="65">
        <v>4</v>
      </c>
      <c r="B16" s="67" t="s">
        <v>283</v>
      </c>
      <c r="C16" s="69" t="s">
        <v>286</v>
      </c>
      <c r="D16" s="71" t="s">
        <v>279</v>
      </c>
      <c r="E16" s="46">
        <v>30949</v>
      </c>
      <c r="F16" s="47">
        <v>37051</v>
      </c>
      <c r="G16" s="46">
        <f t="shared" si="0"/>
        <v>6102</v>
      </c>
      <c r="H16" s="63" t="s">
        <v>274</v>
      </c>
      <c r="I16" s="48"/>
      <c r="J16" s="30" t="s">
        <v>280</v>
      </c>
    </row>
    <row r="17" spans="1:10" s="30" customFormat="1" ht="15" customHeight="1">
      <c r="A17" s="66"/>
      <c r="B17" s="68"/>
      <c r="C17" s="70"/>
      <c r="D17" s="72"/>
      <c r="E17" s="49">
        <v>30949</v>
      </c>
      <c r="F17" s="50">
        <v>37051</v>
      </c>
      <c r="G17" s="49">
        <f t="shared" si="0"/>
        <v>6102</v>
      </c>
      <c r="H17" s="64"/>
      <c r="I17" s="51"/>
      <c r="J17" s="30" t="s">
        <v>281</v>
      </c>
    </row>
    <row r="18" spans="1:10" s="30" customFormat="1" ht="15" customHeight="1">
      <c r="A18" s="65">
        <v>5</v>
      </c>
      <c r="B18" s="67" t="s">
        <v>283</v>
      </c>
      <c r="C18" s="69" t="s">
        <v>287</v>
      </c>
      <c r="D18" s="71" t="s">
        <v>279</v>
      </c>
      <c r="E18" s="46">
        <v>11123</v>
      </c>
      <c r="F18" s="47">
        <v>9405</v>
      </c>
      <c r="G18" s="46">
        <f t="shared" si="0"/>
        <v>-1718</v>
      </c>
      <c r="H18" s="63" t="s">
        <v>274</v>
      </c>
      <c r="I18" s="48"/>
      <c r="J18" s="30" t="s">
        <v>280</v>
      </c>
    </row>
    <row r="19" spans="1:10" s="30" customFormat="1" ht="15" customHeight="1">
      <c r="A19" s="66"/>
      <c r="B19" s="68"/>
      <c r="C19" s="70"/>
      <c r="D19" s="72"/>
      <c r="E19" s="49">
        <v>11123</v>
      </c>
      <c r="F19" s="50">
        <v>9405</v>
      </c>
      <c r="G19" s="49">
        <f t="shared" si="0"/>
        <v>-1718</v>
      </c>
      <c r="H19" s="64"/>
      <c r="I19" s="51"/>
      <c r="J19" s="30" t="s">
        <v>281</v>
      </c>
    </row>
    <row r="20" spans="1:10" s="30" customFormat="1" ht="15" customHeight="1">
      <c r="A20" s="65">
        <v>6</v>
      </c>
      <c r="B20" s="67" t="s">
        <v>283</v>
      </c>
      <c r="C20" s="69" t="s">
        <v>288</v>
      </c>
      <c r="D20" s="71" t="s">
        <v>279</v>
      </c>
      <c r="E20" s="46">
        <v>121</v>
      </c>
      <c r="F20" s="47">
        <v>3121</v>
      </c>
      <c r="G20" s="46">
        <f t="shared" si="0"/>
        <v>3000</v>
      </c>
      <c r="H20" s="63" t="s">
        <v>274</v>
      </c>
      <c r="I20" s="48"/>
      <c r="J20" s="30" t="s">
        <v>280</v>
      </c>
    </row>
    <row r="21" spans="1:10" s="30" customFormat="1" ht="15" customHeight="1">
      <c r="A21" s="66"/>
      <c r="B21" s="68"/>
      <c r="C21" s="70"/>
      <c r="D21" s="72"/>
      <c r="E21" s="49">
        <v>121</v>
      </c>
      <c r="F21" s="50">
        <v>3121</v>
      </c>
      <c r="G21" s="49">
        <f t="shared" si="0"/>
        <v>3000</v>
      </c>
      <c r="H21" s="64"/>
      <c r="I21" s="51"/>
      <c r="J21" s="30" t="s">
        <v>281</v>
      </c>
    </row>
    <row r="22" spans="1:10" s="30" customFormat="1" ht="15" customHeight="1">
      <c r="A22" s="65">
        <v>7</v>
      </c>
      <c r="B22" s="67" t="s">
        <v>283</v>
      </c>
      <c r="C22" s="69" t="s">
        <v>289</v>
      </c>
      <c r="D22" s="71" t="s">
        <v>279</v>
      </c>
      <c r="E22" s="46">
        <v>2385</v>
      </c>
      <c r="F22" s="47">
        <v>2313</v>
      </c>
      <c r="G22" s="46">
        <f t="shared" si="0"/>
        <v>-72</v>
      </c>
      <c r="H22" s="63" t="s">
        <v>274</v>
      </c>
      <c r="I22" s="48"/>
      <c r="J22" s="30" t="s">
        <v>280</v>
      </c>
    </row>
    <row r="23" spans="1:10" s="30" customFormat="1" ht="15" customHeight="1">
      <c r="A23" s="66"/>
      <c r="B23" s="68"/>
      <c r="C23" s="70"/>
      <c r="D23" s="72"/>
      <c r="E23" s="49">
        <v>2385</v>
      </c>
      <c r="F23" s="50">
        <v>2313</v>
      </c>
      <c r="G23" s="49">
        <f t="shared" si="0"/>
        <v>-72</v>
      </c>
      <c r="H23" s="64"/>
      <c r="I23" s="51"/>
      <c r="J23" s="30" t="s">
        <v>281</v>
      </c>
    </row>
    <row r="24" spans="1:10" s="30" customFormat="1" ht="15" customHeight="1">
      <c r="A24" s="65">
        <v>8</v>
      </c>
      <c r="B24" s="67" t="s">
        <v>283</v>
      </c>
      <c r="C24" s="69" t="s">
        <v>290</v>
      </c>
      <c r="D24" s="71" t="s">
        <v>279</v>
      </c>
      <c r="E24" s="46">
        <v>680</v>
      </c>
      <c r="F24" s="47">
        <v>995</v>
      </c>
      <c r="G24" s="46">
        <f t="shared" si="0"/>
        <v>315</v>
      </c>
      <c r="H24" s="63" t="s">
        <v>274</v>
      </c>
      <c r="I24" s="48"/>
      <c r="J24" s="30" t="s">
        <v>280</v>
      </c>
    </row>
    <row r="25" spans="1:10" s="30" customFormat="1" ht="15" customHeight="1">
      <c r="A25" s="66"/>
      <c r="B25" s="68"/>
      <c r="C25" s="70"/>
      <c r="D25" s="72"/>
      <c r="E25" s="49">
        <v>680</v>
      </c>
      <c r="F25" s="50">
        <v>995</v>
      </c>
      <c r="G25" s="49">
        <f t="shared" si="0"/>
        <v>315</v>
      </c>
      <c r="H25" s="64"/>
      <c r="I25" s="51"/>
      <c r="J25" s="30" t="s">
        <v>281</v>
      </c>
    </row>
    <row r="26" spans="1:10" s="30" customFormat="1" ht="15" customHeight="1">
      <c r="A26" s="65">
        <v>9</v>
      </c>
      <c r="B26" s="67" t="s">
        <v>283</v>
      </c>
      <c r="C26" s="69" t="s">
        <v>291</v>
      </c>
      <c r="D26" s="71" t="s">
        <v>279</v>
      </c>
      <c r="E26" s="46">
        <v>2406</v>
      </c>
      <c r="F26" s="47">
        <v>900</v>
      </c>
      <c r="G26" s="46">
        <f t="shared" si="0"/>
        <v>-1506</v>
      </c>
      <c r="H26" s="63" t="s">
        <v>274</v>
      </c>
      <c r="I26" s="48"/>
      <c r="J26" s="30" t="s">
        <v>280</v>
      </c>
    </row>
    <row r="27" spans="1:10" s="30" customFormat="1" ht="15" customHeight="1">
      <c r="A27" s="66"/>
      <c r="B27" s="68"/>
      <c r="C27" s="70"/>
      <c r="D27" s="72"/>
      <c r="E27" s="49">
        <v>2406</v>
      </c>
      <c r="F27" s="50">
        <v>900</v>
      </c>
      <c r="G27" s="49">
        <f t="shared" si="0"/>
        <v>-1506</v>
      </c>
      <c r="H27" s="64"/>
      <c r="I27" s="51"/>
      <c r="J27" s="30" t="s">
        <v>281</v>
      </c>
    </row>
    <row r="28" spans="1:10" s="30" customFormat="1" ht="15" customHeight="1">
      <c r="A28" s="65">
        <v>10</v>
      </c>
      <c r="B28" s="67" t="s">
        <v>283</v>
      </c>
      <c r="C28" s="69" t="s">
        <v>292</v>
      </c>
      <c r="D28" s="71" t="s">
        <v>279</v>
      </c>
      <c r="E28" s="46">
        <v>549</v>
      </c>
      <c r="F28" s="47">
        <v>660</v>
      </c>
      <c r="G28" s="46">
        <f t="shared" si="0"/>
        <v>111</v>
      </c>
      <c r="H28" s="63" t="s">
        <v>274</v>
      </c>
      <c r="I28" s="48"/>
      <c r="J28" s="30" t="s">
        <v>280</v>
      </c>
    </row>
    <row r="29" spans="1:10" s="30" customFormat="1" ht="15" customHeight="1">
      <c r="A29" s="66"/>
      <c r="B29" s="68"/>
      <c r="C29" s="70"/>
      <c r="D29" s="72"/>
      <c r="E29" s="49">
        <v>549</v>
      </c>
      <c r="F29" s="50">
        <v>660</v>
      </c>
      <c r="G29" s="49">
        <f t="shared" si="0"/>
        <v>111</v>
      </c>
      <c r="H29" s="64"/>
      <c r="I29" s="51"/>
      <c r="J29" s="30" t="s">
        <v>281</v>
      </c>
    </row>
    <row r="30" spans="1:10" s="30" customFormat="1" ht="15" customHeight="1">
      <c r="A30" s="65">
        <v>11</v>
      </c>
      <c r="B30" s="67" t="s">
        <v>283</v>
      </c>
      <c r="C30" s="69" t="s">
        <v>293</v>
      </c>
      <c r="D30" s="71" t="s">
        <v>279</v>
      </c>
      <c r="E30" s="46">
        <v>169</v>
      </c>
      <c r="F30" s="47">
        <v>493</v>
      </c>
      <c r="G30" s="46">
        <f t="shared" si="0"/>
        <v>324</v>
      </c>
      <c r="H30" s="63" t="s">
        <v>274</v>
      </c>
      <c r="I30" s="48"/>
      <c r="J30" s="30" t="s">
        <v>280</v>
      </c>
    </row>
    <row r="31" spans="1:10" s="30" customFormat="1" ht="15" customHeight="1">
      <c r="A31" s="66"/>
      <c r="B31" s="68"/>
      <c r="C31" s="70"/>
      <c r="D31" s="72"/>
      <c r="E31" s="49">
        <v>169</v>
      </c>
      <c r="F31" s="50">
        <v>493</v>
      </c>
      <c r="G31" s="49">
        <f t="shared" si="0"/>
        <v>324</v>
      </c>
      <c r="H31" s="64"/>
      <c r="I31" s="51"/>
      <c r="J31" s="30" t="s">
        <v>281</v>
      </c>
    </row>
    <row r="32" spans="1:10" s="30" customFormat="1" ht="15" customHeight="1">
      <c r="A32" s="65">
        <v>12</v>
      </c>
      <c r="B32" s="67" t="s">
        <v>283</v>
      </c>
      <c r="C32" s="69" t="s">
        <v>294</v>
      </c>
      <c r="D32" s="71" t="s">
        <v>279</v>
      </c>
      <c r="E32" s="46">
        <v>29920</v>
      </c>
      <c r="F32" s="47">
        <v>0</v>
      </c>
      <c r="G32" s="46">
        <f t="shared" si="0"/>
        <v>-29920</v>
      </c>
      <c r="H32" s="63" t="s">
        <v>274</v>
      </c>
      <c r="I32" s="48"/>
      <c r="J32" s="30" t="s">
        <v>280</v>
      </c>
    </row>
    <row r="33" spans="1:10" s="30" customFormat="1" ht="15" customHeight="1">
      <c r="A33" s="66"/>
      <c r="B33" s="68"/>
      <c r="C33" s="70"/>
      <c r="D33" s="72"/>
      <c r="E33" s="49">
        <v>29920</v>
      </c>
      <c r="F33" s="50">
        <v>0</v>
      </c>
      <c r="G33" s="49">
        <f t="shared" si="0"/>
        <v>-29920</v>
      </c>
      <c r="H33" s="64"/>
      <c r="I33" s="51"/>
      <c r="J33" s="30" t="s">
        <v>281</v>
      </c>
    </row>
    <row r="34" spans="1:10" s="30" customFormat="1" ht="15" customHeight="1">
      <c r="A34" s="65">
        <v>13</v>
      </c>
      <c r="B34" s="67" t="s">
        <v>283</v>
      </c>
      <c r="C34" s="69" t="s">
        <v>295</v>
      </c>
      <c r="D34" s="71" t="s">
        <v>296</v>
      </c>
      <c r="E34" s="46">
        <v>46555</v>
      </c>
      <c r="F34" s="47">
        <v>52213</v>
      </c>
      <c r="G34" s="46">
        <f t="shared" si="0"/>
        <v>5658</v>
      </c>
      <c r="H34" s="63" t="s">
        <v>274</v>
      </c>
      <c r="I34" s="48"/>
      <c r="J34" s="30" t="s">
        <v>280</v>
      </c>
    </row>
    <row r="35" spans="1:10" s="30" customFormat="1" ht="15" customHeight="1">
      <c r="A35" s="66"/>
      <c r="B35" s="68"/>
      <c r="C35" s="70"/>
      <c r="D35" s="72"/>
      <c r="E35" s="49">
        <v>46555</v>
      </c>
      <c r="F35" s="50">
        <v>52213</v>
      </c>
      <c r="G35" s="49">
        <f t="shared" si="0"/>
        <v>5658</v>
      </c>
      <c r="H35" s="64"/>
      <c r="I35" s="51"/>
      <c r="J35" s="30" t="s">
        <v>281</v>
      </c>
    </row>
    <row r="36" spans="1:10" s="30" customFormat="1" ht="15" customHeight="1">
      <c r="A36" s="65">
        <v>14</v>
      </c>
      <c r="B36" s="67" t="s">
        <v>283</v>
      </c>
      <c r="C36" s="69" t="s">
        <v>297</v>
      </c>
      <c r="D36" s="71" t="s">
        <v>298</v>
      </c>
      <c r="E36" s="46">
        <v>198</v>
      </c>
      <c r="F36" s="47">
        <v>98</v>
      </c>
      <c r="G36" s="46">
        <f t="shared" si="0"/>
        <v>-100</v>
      </c>
      <c r="H36" s="63" t="s">
        <v>274</v>
      </c>
      <c r="I36" s="48"/>
      <c r="J36" s="30" t="s">
        <v>280</v>
      </c>
    </row>
    <row r="37" spans="1:10" s="30" customFormat="1" ht="15" customHeight="1">
      <c r="A37" s="66"/>
      <c r="B37" s="68"/>
      <c r="C37" s="70"/>
      <c r="D37" s="72"/>
      <c r="E37" s="49">
        <v>198</v>
      </c>
      <c r="F37" s="50">
        <v>98</v>
      </c>
      <c r="G37" s="49">
        <f t="shared" si="0"/>
        <v>-100</v>
      </c>
      <c r="H37" s="64"/>
      <c r="I37" s="51"/>
      <c r="J37" s="30" t="s">
        <v>281</v>
      </c>
    </row>
    <row r="38" spans="1:10" s="30" customFormat="1" ht="22.5" customHeight="1">
      <c r="A38" s="65">
        <v>15</v>
      </c>
      <c r="B38" s="67" t="s">
        <v>283</v>
      </c>
      <c r="C38" s="84" t="s">
        <v>299</v>
      </c>
      <c r="D38" s="71" t="s">
        <v>300</v>
      </c>
      <c r="E38" s="46">
        <v>7008</v>
      </c>
      <c r="F38" s="47">
        <v>7304</v>
      </c>
      <c r="G38" s="46">
        <f t="shared" si="0"/>
        <v>296</v>
      </c>
      <c r="H38" s="63" t="s">
        <v>274</v>
      </c>
      <c r="I38" s="48"/>
      <c r="J38" s="30" t="s">
        <v>280</v>
      </c>
    </row>
    <row r="39" spans="1:10" s="30" customFormat="1" ht="22.5" customHeight="1">
      <c r="A39" s="66"/>
      <c r="B39" s="68"/>
      <c r="C39" s="85"/>
      <c r="D39" s="72"/>
      <c r="E39" s="49">
        <v>7005</v>
      </c>
      <c r="F39" s="50">
        <v>7301</v>
      </c>
      <c r="G39" s="49">
        <f t="shared" si="0"/>
        <v>296</v>
      </c>
      <c r="H39" s="64"/>
      <c r="I39" s="51"/>
      <c r="J39" s="30" t="s">
        <v>281</v>
      </c>
    </row>
    <row r="40" spans="1:10" s="30" customFormat="1" ht="15" customHeight="1">
      <c r="A40" s="65">
        <v>16</v>
      </c>
      <c r="B40" s="67" t="s">
        <v>283</v>
      </c>
      <c r="C40" s="69" t="s">
        <v>301</v>
      </c>
      <c r="D40" s="71" t="s">
        <v>302</v>
      </c>
      <c r="E40" s="46">
        <v>70204</v>
      </c>
      <c r="F40" s="47">
        <v>70204</v>
      </c>
      <c r="G40" s="46">
        <f t="shared" ref="G40:G71" si="1">F40-E40</f>
        <v>0</v>
      </c>
      <c r="H40" s="63" t="s">
        <v>274</v>
      </c>
      <c r="I40" s="48"/>
      <c r="J40" s="30" t="s">
        <v>280</v>
      </c>
    </row>
    <row r="41" spans="1:10" s="30" customFormat="1" ht="15" customHeight="1">
      <c r="A41" s="66"/>
      <c r="B41" s="68"/>
      <c r="C41" s="70"/>
      <c r="D41" s="72"/>
      <c r="E41" s="49">
        <v>70204</v>
      </c>
      <c r="F41" s="50">
        <v>70204</v>
      </c>
      <c r="G41" s="49">
        <f t="shared" si="1"/>
        <v>0</v>
      </c>
      <c r="H41" s="64"/>
      <c r="I41" s="51"/>
      <c r="J41" s="30" t="s">
        <v>281</v>
      </c>
    </row>
    <row r="42" spans="1:10" s="30" customFormat="1" ht="26.25" customHeight="1">
      <c r="A42" s="65">
        <v>17</v>
      </c>
      <c r="B42" s="67" t="s">
        <v>283</v>
      </c>
      <c r="C42" s="84" t="s">
        <v>303</v>
      </c>
      <c r="D42" s="71" t="s">
        <v>302</v>
      </c>
      <c r="E42" s="46">
        <v>10022</v>
      </c>
      <c r="F42" s="47">
        <v>8385</v>
      </c>
      <c r="G42" s="46">
        <f t="shared" si="1"/>
        <v>-1637</v>
      </c>
      <c r="H42" s="63" t="s">
        <v>274</v>
      </c>
      <c r="I42" s="48"/>
      <c r="J42" s="30" t="s">
        <v>280</v>
      </c>
    </row>
    <row r="43" spans="1:10" s="30" customFormat="1" ht="26.25" customHeight="1">
      <c r="A43" s="66"/>
      <c r="B43" s="68"/>
      <c r="C43" s="85"/>
      <c r="D43" s="72"/>
      <c r="E43" s="49">
        <v>5011</v>
      </c>
      <c r="F43" s="50">
        <v>8385</v>
      </c>
      <c r="G43" s="49">
        <f t="shared" si="1"/>
        <v>3374</v>
      </c>
      <c r="H43" s="64"/>
      <c r="I43" s="51"/>
      <c r="J43" s="30" t="s">
        <v>281</v>
      </c>
    </row>
    <row r="44" spans="1:10" s="30" customFormat="1" ht="15" customHeight="1">
      <c r="A44" s="65">
        <v>18</v>
      </c>
      <c r="B44" s="67" t="s">
        <v>283</v>
      </c>
      <c r="C44" s="69" t="s">
        <v>304</v>
      </c>
      <c r="D44" s="71" t="s">
        <v>305</v>
      </c>
      <c r="E44" s="46">
        <v>19692</v>
      </c>
      <c r="F44" s="47">
        <v>20331</v>
      </c>
      <c r="G44" s="46">
        <f t="shared" si="1"/>
        <v>639</v>
      </c>
      <c r="H44" s="63" t="s">
        <v>274</v>
      </c>
      <c r="I44" s="48"/>
      <c r="J44" s="30" t="s">
        <v>280</v>
      </c>
    </row>
    <row r="45" spans="1:10" s="30" customFormat="1" ht="15" customHeight="1">
      <c r="A45" s="66"/>
      <c r="B45" s="68"/>
      <c r="C45" s="70"/>
      <c r="D45" s="72"/>
      <c r="E45" s="49">
        <v>19692</v>
      </c>
      <c r="F45" s="50">
        <v>20331</v>
      </c>
      <c r="G45" s="49">
        <f t="shared" si="1"/>
        <v>639</v>
      </c>
      <c r="H45" s="64"/>
      <c r="I45" s="51"/>
      <c r="J45" s="30" t="s">
        <v>281</v>
      </c>
    </row>
    <row r="46" spans="1:10" s="30" customFormat="1" ht="15" customHeight="1">
      <c r="A46" s="65">
        <v>19</v>
      </c>
      <c r="B46" s="67" t="s">
        <v>283</v>
      </c>
      <c r="C46" s="69" t="s">
        <v>306</v>
      </c>
      <c r="D46" s="71" t="s">
        <v>305</v>
      </c>
      <c r="E46" s="46">
        <v>4559</v>
      </c>
      <c r="F46" s="47">
        <v>5103</v>
      </c>
      <c r="G46" s="46">
        <f t="shared" si="1"/>
        <v>544</v>
      </c>
      <c r="H46" s="63" t="s">
        <v>274</v>
      </c>
      <c r="I46" s="48"/>
      <c r="J46" s="30" t="s">
        <v>280</v>
      </c>
    </row>
    <row r="47" spans="1:10" s="30" customFormat="1" ht="15" customHeight="1">
      <c r="A47" s="66"/>
      <c r="B47" s="68"/>
      <c r="C47" s="70"/>
      <c r="D47" s="72"/>
      <c r="E47" s="49">
        <v>4559</v>
      </c>
      <c r="F47" s="50">
        <v>5103</v>
      </c>
      <c r="G47" s="49">
        <f t="shared" si="1"/>
        <v>544</v>
      </c>
      <c r="H47" s="64"/>
      <c r="I47" s="51"/>
      <c r="J47" s="30" t="s">
        <v>281</v>
      </c>
    </row>
    <row r="48" spans="1:10" s="30" customFormat="1" ht="15" customHeight="1">
      <c r="A48" s="65">
        <v>20</v>
      </c>
      <c r="B48" s="67" t="s">
        <v>283</v>
      </c>
      <c r="C48" s="69" t="s">
        <v>307</v>
      </c>
      <c r="D48" s="71" t="s">
        <v>305</v>
      </c>
      <c r="E48" s="46">
        <v>5020</v>
      </c>
      <c r="F48" s="47">
        <v>5090</v>
      </c>
      <c r="G48" s="46">
        <f t="shared" si="1"/>
        <v>70</v>
      </c>
      <c r="H48" s="63" t="s">
        <v>274</v>
      </c>
      <c r="I48" s="48"/>
      <c r="J48" s="30" t="s">
        <v>280</v>
      </c>
    </row>
    <row r="49" spans="1:10" s="30" customFormat="1" ht="15" customHeight="1">
      <c r="A49" s="66"/>
      <c r="B49" s="68"/>
      <c r="C49" s="70"/>
      <c r="D49" s="72"/>
      <c r="E49" s="49">
        <v>5020</v>
      </c>
      <c r="F49" s="50">
        <v>5090</v>
      </c>
      <c r="G49" s="49">
        <f t="shared" si="1"/>
        <v>70</v>
      </c>
      <c r="H49" s="64"/>
      <c r="I49" s="51"/>
      <c r="J49" s="30" t="s">
        <v>281</v>
      </c>
    </row>
    <row r="50" spans="1:10" s="30" customFormat="1" ht="15" customHeight="1">
      <c r="A50" s="65">
        <v>21</v>
      </c>
      <c r="B50" s="67" t="s">
        <v>283</v>
      </c>
      <c r="C50" s="69" t="s">
        <v>308</v>
      </c>
      <c r="D50" s="71" t="s">
        <v>305</v>
      </c>
      <c r="E50" s="46">
        <v>3916</v>
      </c>
      <c r="F50" s="47">
        <v>4320</v>
      </c>
      <c r="G50" s="46">
        <f t="shared" si="1"/>
        <v>404</v>
      </c>
      <c r="H50" s="63" t="s">
        <v>274</v>
      </c>
      <c r="I50" s="48"/>
      <c r="J50" s="30" t="s">
        <v>280</v>
      </c>
    </row>
    <row r="51" spans="1:10" s="30" customFormat="1" ht="15" customHeight="1">
      <c r="A51" s="66"/>
      <c r="B51" s="68"/>
      <c r="C51" s="70"/>
      <c r="D51" s="72"/>
      <c r="E51" s="49">
        <v>3916</v>
      </c>
      <c r="F51" s="50">
        <v>4320</v>
      </c>
      <c r="G51" s="49">
        <f t="shared" si="1"/>
        <v>404</v>
      </c>
      <c r="H51" s="64"/>
      <c r="I51" s="51"/>
      <c r="J51" s="30" t="s">
        <v>281</v>
      </c>
    </row>
    <row r="52" spans="1:10" s="30" customFormat="1" ht="15" customHeight="1">
      <c r="A52" s="65">
        <v>22</v>
      </c>
      <c r="B52" s="67" t="s">
        <v>283</v>
      </c>
      <c r="C52" s="69" t="s">
        <v>309</v>
      </c>
      <c r="D52" s="71" t="s">
        <v>305</v>
      </c>
      <c r="E52" s="46">
        <v>3789</v>
      </c>
      <c r="F52" s="47">
        <v>4137</v>
      </c>
      <c r="G52" s="46">
        <f t="shared" si="1"/>
        <v>348</v>
      </c>
      <c r="H52" s="63" t="s">
        <v>274</v>
      </c>
      <c r="I52" s="48"/>
      <c r="J52" s="30" t="s">
        <v>280</v>
      </c>
    </row>
    <row r="53" spans="1:10" s="30" customFormat="1" ht="15" customHeight="1">
      <c r="A53" s="66"/>
      <c r="B53" s="68"/>
      <c r="C53" s="70"/>
      <c r="D53" s="72"/>
      <c r="E53" s="49">
        <v>3789</v>
      </c>
      <c r="F53" s="50">
        <v>4137</v>
      </c>
      <c r="G53" s="49">
        <f t="shared" si="1"/>
        <v>348</v>
      </c>
      <c r="H53" s="64"/>
      <c r="I53" s="51"/>
      <c r="J53" s="30" t="s">
        <v>281</v>
      </c>
    </row>
    <row r="54" spans="1:10" s="30" customFormat="1" ht="15" customHeight="1">
      <c r="A54" s="65">
        <v>23</v>
      </c>
      <c r="B54" s="67" t="s">
        <v>283</v>
      </c>
      <c r="C54" s="69" t="s">
        <v>310</v>
      </c>
      <c r="D54" s="71" t="s">
        <v>305</v>
      </c>
      <c r="E54" s="46">
        <v>3784</v>
      </c>
      <c r="F54" s="47">
        <v>3667</v>
      </c>
      <c r="G54" s="46">
        <f t="shared" si="1"/>
        <v>-117</v>
      </c>
      <c r="H54" s="63" t="s">
        <v>274</v>
      </c>
      <c r="I54" s="48"/>
      <c r="J54" s="30" t="s">
        <v>280</v>
      </c>
    </row>
    <row r="55" spans="1:10" s="30" customFormat="1" ht="15" customHeight="1">
      <c r="A55" s="66"/>
      <c r="B55" s="68"/>
      <c r="C55" s="70"/>
      <c r="D55" s="72"/>
      <c r="E55" s="49">
        <v>3784</v>
      </c>
      <c r="F55" s="50">
        <v>3667</v>
      </c>
      <c r="G55" s="49">
        <f t="shared" si="1"/>
        <v>-117</v>
      </c>
      <c r="H55" s="64"/>
      <c r="I55" s="51"/>
      <c r="J55" s="30" t="s">
        <v>281</v>
      </c>
    </row>
    <row r="56" spans="1:10" s="30" customFormat="1" ht="15" customHeight="1">
      <c r="A56" s="65">
        <v>24</v>
      </c>
      <c r="B56" s="67" t="s">
        <v>283</v>
      </c>
      <c r="C56" s="69" t="s">
        <v>311</v>
      </c>
      <c r="D56" s="71" t="s">
        <v>305</v>
      </c>
      <c r="E56" s="46">
        <v>3476</v>
      </c>
      <c r="F56" s="47">
        <v>1915</v>
      </c>
      <c r="G56" s="46">
        <f t="shared" si="1"/>
        <v>-1561</v>
      </c>
      <c r="H56" s="63" t="s">
        <v>274</v>
      </c>
      <c r="I56" s="48"/>
      <c r="J56" s="30" t="s">
        <v>280</v>
      </c>
    </row>
    <row r="57" spans="1:10" s="30" customFormat="1" ht="15" customHeight="1">
      <c r="A57" s="66"/>
      <c r="B57" s="68"/>
      <c r="C57" s="70"/>
      <c r="D57" s="72"/>
      <c r="E57" s="49">
        <v>1476</v>
      </c>
      <c r="F57" s="50">
        <v>1415</v>
      </c>
      <c r="G57" s="49">
        <f t="shared" si="1"/>
        <v>-61</v>
      </c>
      <c r="H57" s="64"/>
      <c r="I57" s="51"/>
      <c r="J57" s="30" t="s">
        <v>281</v>
      </c>
    </row>
    <row r="58" spans="1:10" s="30" customFormat="1" ht="15" customHeight="1">
      <c r="A58" s="65">
        <v>25</v>
      </c>
      <c r="B58" s="67" t="s">
        <v>283</v>
      </c>
      <c r="C58" s="69" t="s">
        <v>312</v>
      </c>
      <c r="D58" s="71" t="s">
        <v>305</v>
      </c>
      <c r="E58" s="46">
        <v>1900</v>
      </c>
      <c r="F58" s="47">
        <v>1465</v>
      </c>
      <c r="G58" s="46">
        <f t="shared" si="1"/>
        <v>-435</v>
      </c>
      <c r="H58" s="63" t="s">
        <v>274</v>
      </c>
      <c r="I58" s="48"/>
      <c r="J58" s="30" t="s">
        <v>280</v>
      </c>
    </row>
    <row r="59" spans="1:10" s="30" customFormat="1" ht="15" customHeight="1">
      <c r="A59" s="66"/>
      <c r="B59" s="68"/>
      <c r="C59" s="70"/>
      <c r="D59" s="72"/>
      <c r="E59" s="49">
        <v>1900</v>
      </c>
      <c r="F59" s="50">
        <v>1465</v>
      </c>
      <c r="G59" s="49">
        <f t="shared" si="1"/>
        <v>-435</v>
      </c>
      <c r="H59" s="64"/>
      <c r="I59" s="51"/>
      <c r="J59" s="30" t="s">
        <v>281</v>
      </c>
    </row>
    <row r="60" spans="1:10" s="30" customFormat="1" ht="15" customHeight="1">
      <c r="A60" s="65">
        <v>26</v>
      </c>
      <c r="B60" s="67" t="s">
        <v>283</v>
      </c>
      <c r="C60" s="69" t="s">
        <v>313</v>
      </c>
      <c r="D60" s="71" t="s">
        <v>305</v>
      </c>
      <c r="E60" s="46">
        <v>0</v>
      </c>
      <c r="F60" s="47">
        <v>435</v>
      </c>
      <c r="G60" s="46">
        <f t="shared" si="1"/>
        <v>435</v>
      </c>
      <c r="H60" s="63" t="s">
        <v>274</v>
      </c>
      <c r="I60" s="48"/>
      <c r="J60" s="30" t="s">
        <v>280</v>
      </c>
    </row>
    <row r="61" spans="1:10" s="30" customFormat="1" ht="15" customHeight="1">
      <c r="A61" s="66"/>
      <c r="B61" s="68"/>
      <c r="C61" s="70"/>
      <c r="D61" s="72"/>
      <c r="E61" s="49">
        <v>0</v>
      </c>
      <c r="F61" s="50">
        <v>435</v>
      </c>
      <c r="G61" s="49">
        <f t="shared" si="1"/>
        <v>435</v>
      </c>
      <c r="H61" s="64"/>
      <c r="I61" s="51"/>
      <c r="J61" s="30" t="s">
        <v>281</v>
      </c>
    </row>
    <row r="62" spans="1:10" s="30" customFormat="1" ht="15" customHeight="1">
      <c r="A62" s="65">
        <v>27</v>
      </c>
      <c r="B62" s="67" t="s">
        <v>283</v>
      </c>
      <c r="C62" s="69" t="s">
        <v>314</v>
      </c>
      <c r="D62" s="71" t="s">
        <v>305</v>
      </c>
      <c r="E62" s="46">
        <v>369</v>
      </c>
      <c r="F62" s="47">
        <v>370</v>
      </c>
      <c r="G62" s="46">
        <f t="shared" si="1"/>
        <v>1</v>
      </c>
      <c r="H62" s="63" t="s">
        <v>274</v>
      </c>
      <c r="I62" s="48"/>
      <c r="J62" s="30" t="s">
        <v>280</v>
      </c>
    </row>
    <row r="63" spans="1:10" s="30" customFormat="1" ht="15" customHeight="1">
      <c r="A63" s="66"/>
      <c r="B63" s="68"/>
      <c r="C63" s="70"/>
      <c r="D63" s="72"/>
      <c r="E63" s="49">
        <v>369</v>
      </c>
      <c r="F63" s="50">
        <v>370</v>
      </c>
      <c r="G63" s="49">
        <f t="shared" si="1"/>
        <v>1</v>
      </c>
      <c r="H63" s="64"/>
      <c r="I63" s="51"/>
      <c r="J63" s="30" t="s">
        <v>281</v>
      </c>
    </row>
    <row r="64" spans="1:10" s="30" customFormat="1" ht="15" customHeight="1">
      <c r="A64" s="65">
        <v>28</v>
      </c>
      <c r="B64" s="67" t="s">
        <v>283</v>
      </c>
      <c r="C64" s="69" t="s">
        <v>315</v>
      </c>
      <c r="D64" s="71" t="s">
        <v>305</v>
      </c>
      <c r="E64" s="46">
        <v>315</v>
      </c>
      <c r="F64" s="47">
        <v>263</v>
      </c>
      <c r="G64" s="46">
        <f t="shared" si="1"/>
        <v>-52</v>
      </c>
      <c r="H64" s="63" t="s">
        <v>274</v>
      </c>
      <c r="I64" s="48"/>
      <c r="J64" s="30" t="s">
        <v>280</v>
      </c>
    </row>
    <row r="65" spans="1:10" s="30" customFormat="1" ht="15" customHeight="1">
      <c r="A65" s="66"/>
      <c r="B65" s="68"/>
      <c r="C65" s="70"/>
      <c r="D65" s="72"/>
      <c r="E65" s="49">
        <v>315</v>
      </c>
      <c r="F65" s="50">
        <v>263</v>
      </c>
      <c r="G65" s="49">
        <f t="shared" si="1"/>
        <v>-52</v>
      </c>
      <c r="H65" s="64"/>
      <c r="I65" s="51"/>
      <c r="J65" s="30" t="s">
        <v>281</v>
      </c>
    </row>
    <row r="66" spans="1:10" s="30" customFormat="1" ht="15" customHeight="1">
      <c r="A66" s="65">
        <v>29</v>
      </c>
      <c r="B66" s="67" t="s">
        <v>283</v>
      </c>
      <c r="C66" s="69" t="s">
        <v>316</v>
      </c>
      <c r="D66" s="71" t="s">
        <v>305</v>
      </c>
      <c r="E66" s="46">
        <v>233</v>
      </c>
      <c r="F66" s="47">
        <v>223</v>
      </c>
      <c r="G66" s="46">
        <f t="shared" si="1"/>
        <v>-10</v>
      </c>
      <c r="H66" s="63" t="s">
        <v>274</v>
      </c>
      <c r="I66" s="48"/>
      <c r="J66" s="30" t="s">
        <v>280</v>
      </c>
    </row>
    <row r="67" spans="1:10" s="30" customFormat="1" ht="15" customHeight="1">
      <c r="A67" s="66"/>
      <c r="B67" s="68"/>
      <c r="C67" s="70"/>
      <c r="D67" s="72"/>
      <c r="E67" s="49">
        <v>233</v>
      </c>
      <c r="F67" s="50">
        <v>223</v>
      </c>
      <c r="G67" s="49">
        <f t="shared" si="1"/>
        <v>-10</v>
      </c>
      <c r="H67" s="64"/>
      <c r="I67" s="51"/>
      <c r="J67" s="30" t="s">
        <v>281</v>
      </c>
    </row>
    <row r="68" spans="1:10" s="30" customFormat="1" ht="15" customHeight="1">
      <c r="A68" s="65">
        <v>30</v>
      </c>
      <c r="B68" s="67" t="s">
        <v>283</v>
      </c>
      <c r="C68" s="69" t="s">
        <v>317</v>
      </c>
      <c r="D68" s="71" t="s">
        <v>305</v>
      </c>
      <c r="E68" s="46">
        <v>162</v>
      </c>
      <c r="F68" s="47">
        <v>159</v>
      </c>
      <c r="G68" s="46">
        <f t="shared" si="1"/>
        <v>-3</v>
      </c>
      <c r="H68" s="63" t="s">
        <v>274</v>
      </c>
      <c r="I68" s="48"/>
      <c r="J68" s="30" t="s">
        <v>280</v>
      </c>
    </row>
    <row r="69" spans="1:10" s="30" customFormat="1" ht="15" customHeight="1">
      <c r="A69" s="66"/>
      <c r="B69" s="68"/>
      <c r="C69" s="70"/>
      <c r="D69" s="72"/>
      <c r="E69" s="49">
        <v>0</v>
      </c>
      <c r="F69" s="50">
        <v>0</v>
      </c>
      <c r="G69" s="49">
        <f t="shared" si="1"/>
        <v>0</v>
      </c>
      <c r="H69" s="64"/>
      <c r="I69" s="51"/>
      <c r="J69" s="30" t="s">
        <v>281</v>
      </c>
    </row>
    <row r="70" spans="1:10" s="30" customFormat="1" ht="15" customHeight="1">
      <c r="A70" s="65">
        <v>31</v>
      </c>
      <c r="B70" s="67" t="s">
        <v>283</v>
      </c>
      <c r="C70" s="69" t="s">
        <v>318</v>
      </c>
      <c r="D70" s="71" t="s">
        <v>305</v>
      </c>
      <c r="E70" s="46">
        <v>81</v>
      </c>
      <c r="F70" s="47">
        <v>87</v>
      </c>
      <c r="G70" s="46">
        <f t="shared" si="1"/>
        <v>6</v>
      </c>
      <c r="H70" s="63" t="s">
        <v>274</v>
      </c>
      <c r="I70" s="48"/>
      <c r="J70" s="30" t="s">
        <v>280</v>
      </c>
    </row>
    <row r="71" spans="1:10" s="30" customFormat="1" ht="15" customHeight="1">
      <c r="A71" s="66"/>
      <c r="B71" s="68"/>
      <c r="C71" s="70"/>
      <c r="D71" s="72"/>
      <c r="E71" s="49">
        <v>81</v>
      </c>
      <c r="F71" s="50">
        <v>87</v>
      </c>
      <c r="G71" s="49">
        <f t="shared" si="1"/>
        <v>6</v>
      </c>
      <c r="H71" s="64"/>
      <c r="I71" s="51"/>
      <c r="J71" s="30" t="s">
        <v>281</v>
      </c>
    </row>
    <row r="72" spans="1:10" s="30" customFormat="1" ht="15" customHeight="1">
      <c r="A72" s="65">
        <v>32</v>
      </c>
      <c r="B72" s="67" t="s">
        <v>283</v>
      </c>
      <c r="C72" s="69" t="s">
        <v>319</v>
      </c>
      <c r="D72" s="71" t="s">
        <v>305</v>
      </c>
      <c r="E72" s="46">
        <v>84</v>
      </c>
      <c r="F72" s="47">
        <v>84</v>
      </c>
      <c r="G72" s="46">
        <f t="shared" ref="G72:G103" si="2">F72-E72</f>
        <v>0</v>
      </c>
      <c r="H72" s="63" t="s">
        <v>274</v>
      </c>
      <c r="I72" s="48"/>
      <c r="J72" s="30" t="s">
        <v>280</v>
      </c>
    </row>
    <row r="73" spans="1:10" s="30" customFormat="1" ht="15" customHeight="1">
      <c r="A73" s="66"/>
      <c r="B73" s="68"/>
      <c r="C73" s="70"/>
      <c r="D73" s="72"/>
      <c r="E73" s="49">
        <v>84</v>
      </c>
      <c r="F73" s="50">
        <v>84</v>
      </c>
      <c r="G73" s="49">
        <f t="shared" si="2"/>
        <v>0</v>
      </c>
      <c r="H73" s="64"/>
      <c r="I73" s="51"/>
      <c r="J73" s="30" t="s">
        <v>281</v>
      </c>
    </row>
    <row r="74" spans="1:10" s="30" customFormat="1" ht="15" customHeight="1">
      <c r="A74" s="65">
        <v>33</v>
      </c>
      <c r="B74" s="67" t="s">
        <v>283</v>
      </c>
      <c r="C74" s="69" t="s">
        <v>320</v>
      </c>
      <c r="D74" s="71" t="s">
        <v>305</v>
      </c>
      <c r="E74" s="46">
        <v>277</v>
      </c>
      <c r="F74" s="47">
        <v>66</v>
      </c>
      <c r="G74" s="46">
        <f t="shared" si="2"/>
        <v>-211</v>
      </c>
      <c r="H74" s="63" t="s">
        <v>274</v>
      </c>
      <c r="I74" s="48"/>
      <c r="J74" s="30" t="s">
        <v>280</v>
      </c>
    </row>
    <row r="75" spans="1:10" s="30" customFormat="1" ht="15" customHeight="1">
      <c r="A75" s="66"/>
      <c r="B75" s="68"/>
      <c r="C75" s="70"/>
      <c r="D75" s="72"/>
      <c r="E75" s="49">
        <v>277</v>
      </c>
      <c r="F75" s="50">
        <v>66</v>
      </c>
      <c r="G75" s="49">
        <f t="shared" si="2"/>
        <v>-211</v>
      </c>
      <c r="H75" s="64"/>
      <c r="I75" s="51"/>
      <c r="J75" s="30" t="s">
        <v>281</v>
      </c>
    </row>
    <row r="76" spans="1:10" s="30" customFormat="1" ht="15" customHeight="1">
      <c r="A76" s="65">
        <v>34</v>
      </c>
      <c r="B76" s="67" t="s">
        <v>283</v>
      </c>
      <c r="C76" s="69" t="s">
        <v>321</v>
      </c>
      <c r="D76" s="71" t="s">
        <v>322</v>
      </c>
      <c r="E76" s="46">
        <v>39547</v>
      </c>
      <c r="F76" s="47">
        <v>40214</v>
      </c>
      <c r="G76" s="46">
        <f t="shared" si="2"/>
        <v>667</v>
      </c>
      <c r="H76" s="63" t="s">
        <v>274</v>
      </c>
      <c r="I76" s="48"/>
      <c r="J76" s="30" t="s">
        <v>280</v>
      </c>
    </row>
    <row r="77" spans="1:10" s="30" customFormat="1" ht="15" customHeight="1">
      <c r="A77" s="66"/>
      <c r="B77" s="68"/>
      <c r="C77" s="70"/>
      <c r="D77" s="72"/>
      <c r="E77" s="49">
        <v>39547</v>
      </c>
      <c r="F77" s="50">
        <v>40214</v>
      </c>
      <c r="G77" s="49">
        <f t="shared" si="2"/>
        <v>667</v>
      </c>
      <c r="H77" s="64"/>
      <c r="I77" s="51"/>
      <c r="J77" s="30" t="s">
        <v>281</v>
      </c>
    </row>
    <row r="78" spans="1:10" s="30" customFormat="1" ht="15" customHeight="1">
      <c r="A78" s="65">
        <v>35</v>
      </c>
      <c r="B78" s="67" t="s">
        <v>283</v>
      </c>
      <c r="C78" s="69" t="s">
        <v>323</v>
      </c>
      <c r="D78" s="71" t="s">
        <v>322</v>
      </c>
      <c r="E78" s="46">
        <v>19167</v>
      </c>
      <c r="F78" s="47">
        <v>18668</v>
      </c>
      <c r="G78" s="46">
        <f t="shared" si="2"/>
        <v>-499</v>
      </c>
      <c r="H78" s="63" t="s">
        <v>274</v>
      </c>
      <c r="I78" s="48"/>
      <c r="J78" s="30" t="s">
        <v>280</v>
      </c>
    </row>
    <row r="79" spans="1:10" s="30" customFormat="1" ht="15" customHeight="1">
      <c r="A79" s="66"/>
      <c r="B79" s="68"/>
      <c r="C79" s="70"/>
      <c r="D79" s="72"/>
      <c r="E79" s="49">
        <v>19167</v>
      </c>
      <c r="F79" s="50">
        <v>18668</v>
      </c>
      <c r="G79" s="49">
        <f t="shared" si="2"/>
        <v>-499</v>
      </c>
      <c r="H79" s="64"/>
      <c r="I79" s="51"/>
      <c r="J79" s="30" t="s">
        <v>281</v>
      </c>
    </row>
    <row r="80" spans="1:10" s="30" customFormat="1" ht="22.5" customHeight="1">
      <c r="A80" s="65">
        <v>36</v>
      </c>
      <c r="B80" s="67" t="s">
        <v>283</v>
      </c>
      <c r="C80" s="84" t="s">
        <v>324</v>
      </c>
      <c r="D80" s="71" t="s">
        <v>322</v>
      </c>
      <c r="E80" s="46">
        <v>6723</v>
      </c>
      <c r="F80" s="47">
        <v>6723</v>
      </c>
      <c r="G80" s="46">
        <f t="shared" si="2"/>
        <v>0</v>
      </c>
      <c r="H80" s="63" t="s">
        <v>274</v>
      </c>
      <c r="I80" s="48"/>
      <c r="J80" s="30" t="s">
        <v>280</v>
      </c>
    </row>
    <row r="81" spans="1:10" s="30" customFormat="1" ht="22.5" customHeight="1">
      <c r="A81" s="66"/>
      <c r="B81" s="68"/>
      <c r="C81" s="85"/>
      <c r="D81" s="72"/>
      <c r="E81" s="49">
        <v>6723</v>
      </c>
      <c r="F81" s="50">
        <v>6723</v>
      </c>
      <c r="G81" s="49">
        <f t="shared" si="2"/>
        <v>0</v>
      </c>
      <c r="H81" s="64"/>
      <c r="I81" s="51"/>
      <c r="J81" s="30" t="s">
        <v>281</v>
      </c>
    </row>
    <row r="82" spans="1:10" s="30" customFormat="1" ht="15" customHeight="1">
      <c r="A82" s="65">
        <v>37</v>
      </c>
      <c r="B82" s="67" t="s">
        <v>283</v>
      </c>
      <c r="C82" s="69" t="s">
        <v>325</v>
      </c>
      <c r="D82" s="71" t="s">
        <v>322</v>
      </c>
      <c r="E82" s="46">
        <v>5976</v>
      </c>
      <c r="F82" s="47">
        <v>6185</v>
      </c>
      <c r="G82" s="46">
        <f t="shared" si="2"/>
        <v>209</v>
      </c>
      <c r="H82" s="63" t="s">
        <v>274</v>
      </c>
      <c r="I82" s="48"/>
      <c r="J82" s="30" t="s">
        <v>280</v>
      </c>
    </row>
    <row r="83" spans="1:10" s="30" customFormat="1" ht="15" customHeight="1">
      <c r="A83" s="66"/>
      <c r="B83" s="68"/>
      <c r="C83" s="70"/>
      <c r="D83" s="72"/>
      <c r="E83" s="49">
        <v>5976</v>
      </c>
      <c r="F83" s="50">
        <v>6185</v>
      </c>
      <c r="G83" s="49">
        <f t="shared" si="2"/>
        <v>209</v>
      </c>
      <c r="H83" s="64"/>
      <c r="I83" s="51"/>
      <c r="J83" s="30" t="s">
        <v>281</v>
      </c>
    </row>
    <row r="84" spans="1:10" s="30" customFormat="1" ht="15" customHeight="1">
      <c r="A84" s="65">
        <v>38</v>
      </c>
      <c r="B84" s="67" t="s">
        <v>283</v>
      </c>
      <c r="C84" s="69" t="s">
        <v>326</v>
      </c>
      <c r="D84" s="71" t="s">
        <v>322</v>
      </c>
      <c r="E84" s="46">
        <v>5055</v>
      </c>
      <c r="F84" s="47">
        <v>5746</v>
      </c>
      <c r="G84" s="46">
        <f t="shared" si="2"/>
        <v>691</v>
      </c>
      <c r="H84" s="63" t="s">
        <v>274</v>
      </c>
      <c r="I84" s="48"/>
      <c r="J84" s="30" t="s">
        <v>280</v>
      </c>
    </row>
    <row r="85" spans="1:10" s="30" customFormat="1" ht="15" customHeight="1">
      <c r="A85" s="66"/>
      <c r="B85" s="68"/>
      <c r="C85" s="70"/>
      <c r="D85" s="72"/>
      <c r="E85" s="49">
        <v>5055</v>
      </c>
      <c r="F85" s="50">
        <v>5746</v>
      </c>
      <c r="G85" s="49">
        <f t="shared" si="2"/>
        <v>691</v>
      </c>
      <c r="H85" s="64"/>
      <c r="I85" s="51"/>
      <c r="J85" s="30" t="s">
        <v>281</v>
      </c>
    </row>
    <row r="86" spans="1:10" s="30" customFormat="1" ht="15" customHeight="1">
      <c r="A86" s="65">
        <v>39</v>
      </c>
      <c r="B86" s="67" t="s">
        <v>283</v>
      </c>
      <c r="C86" s="69" t="s">
        <v>327</v>
      </c>
      <c r="D86" s="71" t="s">
        <v>322</v>
      </c>
      <c r="E86" s="46">
        <v>5225</v>
      </c>
      <c r="F86" s="47">
        <v>4781</v>
      </c>
      <c r="G86" s="46">
        <f t="shared" si="2"/>
        <v>-444</v>
      </c>
      <c r="H86" s="63" t="s">
        <v>274</v>
      </c>
      <c r="I86" s="48"/>
      <c r="J86" s="30" t="s">
        <v>280</v>
      </c>
    </row>
    <row r="87" spans="1:10" s="30" customFormat="1" ht="15" customHeight="1">
      <c r="A87" s="66"/>
      <c r="B87" s="68"/>
      <c r="C87" s="70"/>
      <c r="D87" s="72"/>
      <c r="E87" s="49">
        <v>5225</v>
      </c>
      <c r="F87" s="50">
        <v>4781</v>
      </c>
      <c r="G87" s="49">
        <f t="shared" si="2"/>
        <v>-444</v>
      </c>
      <c r="H87" s="64"/>
      <c r="I87" s="51"/>
      <c r="J87" s="30" t="s">
        <v>281</v>
      </c>
    </row>
    <row r="88" spans="1:10" s="30" customFormat="1" ht="15" customHeight="1">
      <c r="A88" s="65">
        <v>40</v>
      </c>
      <c r="B88" s="67" t="s">
        <v>283</v>
      </c>
      <c r="C88" s="69" t="s">
        <v>328</v>
      </c>
      <c r="D88" s="71" t="s">
        <v>322</v>
      </c>
      <c r="E88" s="46">
        <v>3988</v>
      </c>
      <c r="F88" s="47">
        <v>4396</v>
      </c>
      <c r="G88" s="46">
        <f t="shared" si="2"/>
        <v>408</v>
      </c>
      <c r="H88" s="63" t="s">
        <v>274</v>
      </c>
      <c r="I88" s="48"/>
      <c r="J88" s="30" t="s">
        <v>280</v>
      </c>
    </row>
    <row r="89" spans="1:10" s="30" customFormat="1" ht="15" customHeight="1">
      <c r="A89" s="66"/>
      <c r="B89" s="68"/>
      <c r="C89" s="70"/>
      <c r="D89" s="72"/>
      <c r="E89" s="49">
        <v>3988</v>
      </c>
      <c r="F89" s="50">
        <v>4396</v>
      </c>
      <c r="G89" s="49">
        <f t="shared" si="2"/>
        <v>408</v>
      </c>
      <c r="H89" s="64"/>
      <c r="I89" s="51"/>
      <c r="J89" s="30" t="s">
        <v>281</v>
      </c>
    </row>
    <row r="90" spans="1:10" s="30" customFormat="1" ht="22.5" customHeight="1">
      <c r="A90" s="65">
        <v>41</v>
      </c>
      <c r="B90" s="67" t="s">
        <v>283</v>
      </c>
      <c r="C90" s="84" t="s">
        <v>329</v>
      </c>
      <c r="D90" s="71" t="s">
        <v>322</v>
      </c>
      <c r="E90" s="46">
        <v>4014</v>
      </c>
      <c r="F90" s="47">
        <v>4087</v>
      </c>
      <c r="G90" s="46">
        <f t="shared" si="2"/>
        <v>73</v>
      </c>
      <c r="H90" s="63" t="s">
        <v>274</v>
      </c>
      <c r="I90" s="48"/>
      <c r="J90" s="30" t="s">
        <v>280</v>
      </c>
    </row>
    <row r="91" spans="1:10" s="30" customFormat="1" ht="22.5" customHeight="1">
      <c r="A91" s="66"/>
      <c r="B91" s="68"/>
      <c r="C91" s="85"/>
      <c r="D91" s="72"/>
      <c r="E91" s="49">
        <v>4014</v>
      </c>
      <c r="F91" s="50">
        <v>4087</v>
      </c>
      <c r="G91" s="49">
        <f t="shared" si="2"/>
        <v>73</v>
      </c>
      <c r="H91" s="64"/>
      <c r="I91" s="51"/>
      <c r="J91" s="30" t="s">
        <v>281</v>
      </c>
    </row>
    <row r="92" spans="1:10" s="30" customFormat="1" ht="15" customHeight="1">
      <c r="A92" s="65">
        <v>42</v>
      </c>
      <c r="B92" s="67" t="s">
        <v>283</v>
      </c>
      <c r="C92" s="69" t="s">
        <v>330</v>
      </c>
      <c r="D92" s="71" t="s">
        <v>322</v>
      </c>
      <c r="E92" s="46">
        <v>1845</v>
      </c>
      <c r="F92" s="47">
        <v>2196</v>
      </c>
      <c r="G92" s="46">
        <f t="shared" si="2"/>
        <v>351</v>
      </c>
      <c r="H92" s="63" t="s">
        <v>274</v>
      </c>
      <c r="I92" s="48"/>
      <c r="J92" s="30" t="s">
        <v>280</v>
      </c>
    </row>
    <row r="93" spans="1:10" s="30" customFormat="1" ht="15" customHeight="1">
      <c r="A93" s="66"/>
      <c r="B93" s="68"/>
      <c r="C93" s="70"/>
      <c r="D93" s="72"/>
      <c r="E93" s="49">
        <v>1845</v>
      </c>
      <c r="F93" s="50">
        <v>2196</v>
      </c>
      <c r="G93" s="49">
        <f t="shared" si="2"/>
        <v>351</v>
      </c>
      <c r="H93" s="64"/>
      <c r="I93" s="51"/>
      <c r="J93" s="30" t="s">
        <v>281</v>
      </c>
    </row>
    <row r="94" spans="1:10" s="30" customFormat="1" ht="15" customHeight="1">
      <c r="A94" s="65">
        <v>43</v>
      </c>
      <c r="B94" s="67" t="s">
        <v>283</v>
      </c>
      <c r="C94" s="69" t="s">
        <v>331</v>
      </c>
      <c r="D94" s="71" t="s">
        <v>322</v>
      </c>
      <c r="E94" s="46">
        <v>1603</v>
      </c>
      <c r="F94" s="47">
        <v>1604</v>
      </c>
      <c r="G94" s="46">
        <f t="shared" si="2"/>
        <v>1</v>
      </c>
      <c r="H94" s="63" t="s">
        <v>274</v>
      </c>
      <c r="I94" s="48"/>
      <c r="J94" s="30" t="s">
        <v>280</v>
      </c>
    </row>
    <row r="95" spans="1:10" s="30" customFormat="1" ht="15" customHeight="1">
      <c r="A95" s="66"/>
      <c r="B95" s="68"/>
      <c r="C95" s="70"/>
      <c r="D95" s="72"/>
      <c r="E95" s="49">
        <v>1603</v>
      </c>
      <c r="F95" s="50">
        <v>1604</v>
      </c>
      <c r="G95" s="49">
        <f t="shared" si="2"/>
        <v>1</v>
      </c>
      <c r="H95" s="64"/>
      <c r="I95" s="51"/>
      <c r="J95" s="30" t="s">
        <v>281</v>
      </c>
    </row>
    <row r="96" spans="1:10" s="30" customFormat="1" ht="15" customHeight="1">
      <c r="A96" s="65">
        <v>44</v>
      </c>
      <c r="B96" s="67" t="s">
        <v>283</v>
      </c>
      <c r="C96" s="69" t="s">
        <v>332</v>
      </c>
      <c r="D96" s="71" t="s">
        <v>322</v>
      </c>
      <c r="E96" s="46">
        <v>1781</v>
      </c>
      <c r="F96" s="47">
        <v>1534</v>
      </c>
      <c r="G96" s="46">
        <f t="shared" si="2"/>
        <v>-247</v>
      </c>
      <c r="H96" s="63" t="s">
        <v>274</v>
      </c>
      <c r="I96" s="48"/>
      <c r="J96" s="30" t="s">
        <v>280</v>
      </c>
    </row>
    <row r="97" spans="1:11" s="30" customFormat="1" ht="15" customHeight="1">
      <c r="A97" s="66"/>
      <c r="B97" s="68"/>
      <c r="C97" s="70"/>
      <c r="D97" s="72"/>
      <c r="E97" s="49">
        <v>1781</v>
      </c>
      <c r="F97" s="50">
        <v>1534</v>
      </c>
      <c r="G97" s="49">
        <f t="shared" si="2"/>
        <v>-247</v>
      </c>
      <c r="H97" s="64"/>
      <c r="I97" s="51"/>
      <c r="J97" s="30" t="s">
        <v>281</v>
      </c>
    </row>
    <row r="98" spans="1:11" s="30" customFormat="1" ht="15" customHeight="1">
      <c r="A98" s="65">
        <v>45</v>
      </c>
      <c r="B98" s="67" t="s">
        <v>283</v>
      </c>
      <c r="C98" s="69" t="s">
        <v>333</v>
      </c>
      <c r="D98" s="71" t="s">
        <v>322</v>
      </c>
      <c r="E98" s="46">
        <v>1168</v>
      </c>
      <c r="F98" s="47">
        <v>1221</v>
      </c>
      <c r="G98" s="46">
        <f t="shared" si="2"/>
        <v>53</v>
      </c>
      <c r="H98" s="63" t="s">
        <v>274</v>
      </c>
      <c r="I98" s="48"/>
      <c r="J98" s="30" t="s">
        <v>280</v>
      </c>
    </row>
    <row r="99" spans="1:11" s="30" customFormat="1" ht="15" customHeight="1">
      <c r="A99" s="66"/>
      <c r="B99" s="68"/>
      <c r="C99" s="70"/>
      <c r="D99" s="72"/>
      <c r="E99" s="49">
        <v>913</v>
      </c>
      <c r="F99" s="50">
        <v>971</v>
      </c>
      <c r="G99" s="49">
        <f t="shared" si="2"/>
        <v>58</v>
      </c>
      <c r="H99" s="64"/>
      <c r="I99" s="51"/>
      <c r="J99" s="30" t="s">
        <v>281</v>
      </c>
    </row>
    <row r="100" spans="1:11" s="30" customFormat="1" ht="15" customHeight="1">
      <c r="A100" s="65">
        <v>46</v>
      </c>
      <c r="B100" s="67" t="s">
        <v>283</v>
      </c>
      <c r="C100" s="69" t="s">
        <v>334</v>
      </c>
      <c r="D100" s="71" t="s">
        <v>322</v>
      </c>
      <c r="E100" s="46">
        <v>1034</v>
      </c>
      <c r="F100" s="47">
        <v>1037</v>
      </c>
      <c r="G100" s="46">
        <f t="shared" si="2"/>
        <v>3</v>
      </c>
      <c r="H100" s="63" t="s">
        <v>274</v>
      </c>
      <c r="I100" s="48"/>
      <c r="J100" s="30" t="s">
        <v>280</v>
      </c>
    </row>
    <row r="101" spans="1:11" s="30" customFormat="1" ht="15" customHeight="1">
      <c r="A101" s="66"/>
      <c r="B101" s="68"/>
      <c r="C101" s="70"/>
      <c r="D101" s="72"/>
      <c r="E101" s="49">
        <v>1034</v>
      </c>
      <c r="F101" s="50">
        <v>1037</v>
      </c>
      <c r="G101" s="49">
        <f t="shared" si="2"/>
        <v>3</v>
      </c>
      <c r="H101" s="64"/>
      <c r="I101" s="51"/>
      <c r="J101" s="30" t="s">
        <v>281</v>
      </c>
    </row>
    <row r="102" spans="1:11" s="30" customFormat="1" ht="15" customHeight="1">
      <c r="A102" s="65">
        <v>47</v>
      </c>
      <c r="B102" s="67" t="s">
        <v>283</v>
      </c>
      <c r="C102" s="69" t="s">
        <v>335</v>
      </c>
      <c r="D102" s="71" t="s">
        <v>322</v>
      </c>
      <c r="E102" s="46">
        <v>855</v>
      </c>
      <c r="F102" s="47">
        <v>807</v>
      </c>
      <c r="G102" s="46">
        <f t="shared" si="2"/>
        <v>-48</v>
      </c>
      <c r="H102" s="63" t="s">
        <v>274</v>
      </c>
      <c r="I102" s="48"/>
      <c r="J102" s="30" t="s">
        <v>280</v>
      </c>
    </row>
    <row r="103" spans="1:11" s="30" customFormat="1" ht="15" customHeight="1">
      <c r="A103" s="66"/>
      <c r="B103" s="68"/>
      <c r="C103" s="70"/>
      <c r="D103" s="72"/>
      <c r="E103" s="49">
        <v>855</v>
      </c>
      <c r="F103" s="50">
        <v>807</v>
      </c>
      <c r="G103" s="49">
        <f t="shared" si="2"/>
        <v>-48</v>
      </c>
      <c r="H103" s="64"/>
      <c r="I103" s="51"/>
      <c r="J103" s="30" t="s">
        <v>281</v>
      </c>
    </row>
    <row r="104" spans="1:11" s="30" customFormat="1" ht="15" customHeight="1">
      <c r="A104" s="65">
        <v>48</v>
      </c>
      <c r="B104" s="67" t="s">
        <v>283</v>
      </c>
      <c r="C104" s="69" t="s">
        <v>336</v>
      </c>
      <c r="D104" s="71" t="s">
        <v>322</v>
      </c>
      <c r="E104" s="46">
        <v>167</v>
      </c>
      <c r="F104" s="47">
        <v>87</v>
      </c>
      <c r="G104" s="46">
        <f t="shared" ref="G104:G109" si="3">F104-E104</f>
        <v>-80</v>
      </c>
      <c r="H104" s="63" t="s">
        <v>274</v>
      </c>
      <c r="I104" s="48"/>
      <c r="J104" s="30" t="s">
        <v>280</v>
      </c>
    </row>
    <row r="105" spans="1:11" s="30" customFormat="1" ht="15" customHeight="1">
      <c r="A105" s="66"/>
      <c r="B105" s="68"/>
      <c r="C105" s="70"/>
      <c r="D105" s="72"/>
      <c r="E105" s="49">
        <v>167</v>
      </c>
      <c r="F105" s="50">
        <v>87</v>
      </c>
      <c r="G105" s="49">
        <f t="shared" si="3"/>
        <v>-80</v>
      </c>
      <c r="H105" s="64"/>
      <c r="I105" s="51"/>
      <c r="J105" s="30" t="s">
        <v>281</v>
      </c>
    </row>
    <row r="106" spans="1:11" ht="15" customHeight="1">
      <c r="A106" s="57" t="s">
        <v>337</v>
      </c>
      <c r="B106" s="58"/>
      <c r="C106" s="58"/>
      <c r="D106" s="59"/>
      <c r="E106" s="46">
        <f>SUMIF($J$12:$J$105, J12, E12:E105)</f>
        <v>471454</v>
      </c>
      <c r="F106" s="47">
        <f>SUMIF($J$12:$J$105, J12, F12:F105)</f>
        <v>460350</v>
      </c>
      <c r="G106" s="46">
        <f t="shared" si="3"/>
        <v>-11104</v>
      </c>
      <c r="H106" s="63"/>
      <c r="I106" s="48"/>
    </row>
    <row r="107" spans="1:11" ht="15" customHeight="1">
      <c r="A107" s="60"/>
      <c r="B107" s="61"/>
      <c r="C107" s="61"/>
      <c r="D107" s="62"/>
      <c r="E107" s="49">
        <f>SUMIF($J$12:$J$105, J13, E12:E105)</f>
        <v>463432</v>
      </c>
      <c r="F107" s="50">
        <f>SUMIF($J$12:$J$105, J13, F12:F105)</f>
        <v>458899</v>
      </c>
      <c r="G107" s="49">
        <f t="shared" si="3"/>
        <v>-4533</v>
      </c>
      <c r="H107" s="64"/>
      <c r="I107" s="51"/>
    </row>
    <row r="108" spans="1:11" ht="15" customHeight="1">
      <c r="A108" s="86" t="s">
        <v>338</v>
      </c>
      <c r="B108" s="87"/>
      <c r="C108" s="87"/>
      <c r="D108" s="88"/>
      <c r="E108" s="46">
        <f>SUMIF($J$8:$J$107, J8, E8:E107)</f>
        <v>2300619</v>
      </c>
      <c r="F108" s="47">
        <f>SUMIF($J$8:$J$107, J8, F8:F107)</f>
        <v>460350</v>
      </c>
      <c r="G108" s="52">
        <f t="shared" si="3"/>
        <v>-1840269</v>
      </c>
      <c r="H108" s="63" t="str">
        <f>IF(I108 ="","","区ＣＭ")</f>
        <v/>
      </c>
      <c r="I108" s="53" t="str">
        <f>IF(SUMIF($K$8:$K$107, K108, I8:I107)=0,"",SUMIF($K$8:$K$107, K108, I8:I107))</f>
        <v/>
      </c>
      <c r="J108" s="30" t="s">
        <v>275</v>
      </c>
      <c r="K108" s="30" t="s">
        <v>339</v>
      </c>
    </row>
    <row r="109" spans="1:11" ht="15" customHeight="1" thickBot="1">
      <c r="A109" s="89"/>
      <c r="B109" s="90"/>
      <c r="C109" s="90"/>
      <c r="D109" s="91"/>
      <c r="E109" s="54">
        <f>SUMIF($J$8:$J$107, J9, E8:E107)</f>
        <v>2292597</v>
      </c>
      <c r="F109" s="55">
        <f>SUMIF($J$8:$J$107, J9, F8:F107)</f>
        <v>458899</v>
      </c>
      <c r="G109" s="54">
        <f t="shared" si="3"/>
        <v>-1833698</v>
      </c>
      <c r="H109" s="92"/>
      <c r="I109" s="56" t="str">
        <f>IF(SUMIF($K$8:$K$107, K109, I8:I107)=0,"",SUMIF($K$8:$K$107, K109, I8:I107))</f>
        <v/>
      </c>
      <c r="J109" s="30" t="s">
        <v>276</v>
      </c>
      <c r="K109" s="30" t="s">
        <v>340</v>
      </c>
    </row>
  </sheetData>
  <mergeCells count="252">
    <mergeCell ref="A106:D107"/>
    <mergeCell ref="H106:H107"/>
    <mergeCell ref="A108:D109"/>
    <mergeCell ref="H108:H109"/>
    <mergeCell ref="A102:A103"/>
    <mergeCell ref="B102:B103"/>
    <mergeCell ref="C102:C103"/>
    <mergeCell ref="D102:D103"/>
    <mergeCell ref="H102:H103"/>
    <mergeCell ref="A104:A105"/>
    <mergeCell ref="B104:B105"/>
    <mergeCell ref="C104:C105"/>
    <mergeCell ref="D104:D105"/>
    <mergeCell ref="H104:H105"/>
    <mergeCell ref="A98:A99"/>
    <mergeCell ref="B98:B99"/>
    <mergeCell ref="C98:C99"/>
    <mergeCell ref="D98:D99"/>
    <mergeCell ref="H98:H99"/>
    <mergeCell ref="A100:A101"/>
    <mergeCell ref="B100:B101"/>
    <mergeCell ref="C100:C101"/>
    <mergeCell ref="D100:D101"/>
    <mergeCell ref="H100:H101"/>
    <mergeCell ref="A94:A95"/>
    <mergeCell ref="B94:B95"/>
    <mergeCell ref="C94:C95"/>
    <mergeCell ref="D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2">
    <dataValidation allowBlank="1" showDropDown="1" showInputMessage="1" showErrorMessage="1" sqref="F7" xr:uid="{9A2C5DD5-0156-4B75-A87B-1D11C982ED92}"/>
    <dataValidation type="list" allowBlank="1" showInputMessage="1" showErrorMessage="1" sqref="H8:H9 H12:H105" xr:uid="{06410FB8-EE16-456B-8ED6-CF35F90D872E}">
      <formula1>"　　,区ＣＭ"</formula1>
    </dataValidation>
  </dataValidations>
  <hyperlinks>
    <hyperlink ref="C8" location="'事業概要説明資料'!N_8cce1d234772ca90c29d42df016d4363" display="'事業概要説明資料'!N_8cce1d234772ca90c29d42df016d4363" xr:uid="{4708DA14-9925-4A3C-82E4-CE44BD88ACE9}"/>
    <hyperlink ref="C12" location="'事業概要説明資料'!N_89e0e9a74772ca90c29d42df016d43cb" display="'事業概要説明資料'!N_89e0e9a74772ca90c29d42df016d43cb" xr:uid="{6A302D54-791E-4FE2-B277-8BF88811EB37}"/>
    <hyperlink ref="C14" location="'事業概要説明資料'!N_f40e99af4732ca90c29d42df016d4317" display="'事業概要説明資料'!N_f40e99af4732ca90c29d42df016d4317" xr:uid="{0B361E3E-E042-4544-B10E-B13152BCF6A3}"/>
    <hyperlink ref="C16" location="'事業概要説明資料'!N_0882adab4772ca90c29d42df016d433c" display="'事業概要説明資料'!N_0882adab4772ca90c29d42df016d433c" xr:uid="{620F1648-FB31-465E-B112-CD8076AC1A56}"/>
    <hyperlink ref="C18" location="'事業概要説明資料'!N_ba03652f4772ca90c29d42df016d4398" display="'事業概要説明資料'!N_ba03652f4772ca90c29d42df016d4398" xr:uid="{4377AFEB-3FFC-461D-85CB-57AD9CE8C5CA}"/>
    <hyperlink ref="C20" location="'事業概要説明資料'!N_0867ade747b2ca90c29d42df016d4310" display="'事業概要説明資料'!N_0867ade747b2ca90c29d42df016d4310" xr:uid="{B273124B-C2F0-4480-B48A-860B7A5D6CB6}"/>
    <hyperlink ref="C22" location="'事業概要説明資料'!N_a94fd1a34772ca90c29d42df016d4372" display="'事業概要説明資料'!N_a94fd1a34772ca90c29d42df016d4372" xr:uid="{37A47D47-3B34-4288-BF76-257A81754897}"/>
    <hyperlink ref="C24" location="'事業概要説明資料'!N_0f03652f4772ca90c29d42df016d43c2" display="'事業概要説明資料'!N_0f03652f4772ca90c29d42df016d43c2" xr:uid="{19FAA96A-ABB9-4BB5-A4E5-26438E81430F}"/>
    <hyperlink ref="C26" location="'事業概要説明資料'!N_48dfd9e34772ca90c29d42df016d4371" display="'事業概要説明資料'!N_48dfd9e34772ca90c29d42df016d4371" xr:uid="{2F38B745-3621-40DD-94A6-7CF7D8E95B2D}"/>
    <hyperlink ref="C28" location="'事業概要説明資料'!N_b269296f47b2ca90c29d42df016d432f" display="'事業概要説明資料'!N_b269296f47b2ca90c29d42df016d432f" xr:uid="{C11EADD8-D512-471C-B048-D81EB72601F2}"/>
    <hyperlink ref="C30" location="'事業概要説明資料'!N_07bddd6f4732ca90c29d42df016d4375" display="'事業概要説明資料'!N_07bddd6f4732ca90c29d42df016d4375" xr:uid="{BE99CB03-9103-4366-9A78-1347E8E0E051}"/>
    <hyperlink ref="C32" location="'事業概要説明資料'!N_a1eb212747f2ca90c29d42df016d4327" display="'事業概要説明資料'!N_a1eb212747f2ca90c29d42df016d4327" xr:uid="{BCAE587C-E9DD-4506-861F-8EEA72E66BB8}"/>
    <hyperlink ref="C34" location="'事業概要説明資料'!N_5936ed2747b2ca90c29d42df016d431d" display="'事業概要説明資料'!N_5936ed2747b2ca90c29d42df016d431d" xr:uid="{20749416-E9D5-4D28-B4C3-8F6F584FA5D6}"/>
    <hyperlink ref="C36" location="'事業概要説明資料'!N_579f51e34772ca90c29d42df016d43ad" display="'事業概要説明資料'!N_579f51e34772ca90c29d42df016d43ad" xr:uid="{E2478B91-9618-41A5-B721-48A235D5567E}"/>
    <hyperlink ref="C38" location="'事業概要説明資料'!N_00d2e9eb4772ca90c29d42df016d4348" display="'事業概要説明資料'!N_00d2e9eb4772ca90c29d42df016d4348" xr:uid="{8E592B9C-4967-4FE0-A7ED-7E8FA98BC6D8}"/>
    <hyperlink ref="C40" location="'事業概要説明資料'!N_cd8521e347b2ca90c29d42df016d431f" display="'事業概要説明資料'!N_cd8521e347b2ca90c29d42df016d431f" xr:uid="{8FA1FF39-1051-4F62-B5E6-530BEDA519EC}"/>
    <hyperlink ref="C42" location="'事業概要説明資料'!N_f4e0e9a74772ca90c29d42df016d438d" display="'事業概要説明資料'!N_f4e0e9a74772ca90c29d42df016d438d" xr:uid="{A4F74C2F-1BC4-46D9-BE12-D10E5C9C2210}"/>
    <hyperlink ref="C44" location="'事業概要説明資料'!N_c5ed55af4732ca90c29d42df016d439d" display="'事業概要説明資料'!N_c5ed55af4732ca90c29d42df016d439d" xr:uid="{B02C4287-43A9-4EAD-BBEB-4C7BB029E193}"/>
    <hyperlink ref="C46" location="'事業概要説明資料'!N_e76f59a34772ca90c29d42df016d4388" display="'事業概要説明資料'!N_e76f59a34772ca90c29d42df016d4388" xr:uid="{10F9B0BE-D86E-4744-BF58-FE6939D4E3B6}"/>
    <hyperlink ref="C48" location="'事業概要説明資料'!N_61a4a92347b2ca90c29d42df016d4379" display="'事業概要説明資料'!N_61a4a92347b2ca90c29d42df016d4379" xr:uid="{920CBA1B-3B9B-4F48-BF43-FAF08DE9C92D}"/>
    <hyperlink ref="C50" location="'事業概要説明資料'!N_4283a96f4772ca90c29d42df016d436a" display="'事業概要説明資料'!N_4283a96f4772ca90c29d42df016d436a" xr:uid="{3BCCF8C0-5685-41D3-BD40-71F239F209E8}"/>
    <hyperlink ref="C52" location="'事業概要説明資料'!N_c099ed6f47b2ca90c29d42df016d4346" display="'事業概要説明資料'!N_c099ed6f47b2ca90c29d42df016d4346" xr:uid="{9605515B-F4D6-44D8-AF64-6C8E02DE562C}"/>
    <hyperlink ref="C54" location="'事業概要説明資料'!N_411dd12f4732ca90c29d42df016d430e" display="'事業概要説明資料'!N_411dd12f4732ca90c29d42df016d430e" xr:uid="{B9FDE829-D8B5-4EB8-91FB-9F3CBC4EFAF8}"/>
    <hyperlink ref="C56" location="'事業概要説明資料'!N_6606a52747b2ca90c29d42df016d43ec" display="'事業概要説明資料'!N_6606a52747b2ca90c29d42df016d43ec" xr:uid="{3B3A6AB0-02E9-4267-8412-5ACA1FD39344}"/>
    <hyperlink ref="C58" location="'事業概要説明資料'!N_aaff51274772ca90c29d42df016d43db" display="'事業概要説明資料'!N_aaff51274772ca90c29d42df016d43db" xr:uid="{BFDEE048-C2F0-4650-BFAB-0C088805528A}"/>
    <hyperlink ref="C60" location="'事業概要説明資料'!N_e34a67cb47fc5a90a65a9dab116d438f" display="'事業概要説明資料'!N_e34a67cb47fc5a90a65a9dab116d438f" xr:uid="{330C88C5-FB96-4814-8EE7-0625C0F1183E}"/>
    <hyperlink ref="C62" location="'事業概要説明資料'!N_18fc2da747f2ca90c29d42df016d4397" display="'事業概要説明資料'!N_18fc2da747f2ca90c29d42df016d4397" xr:uid="{F1233719-B0FC-44A7-A53E-F0FBA7489E7C}"/>
    <hyperlink ref="C64" location="'事業概要説明資料'!N_13e6e9a747b2ca90c29d42df016d434b" display="'事業概要説明資料'!N_13e6e9a747b2ca90c29d42df016d434b" xr:uid="{A9482A98-70F8-40B1-9FA1-BFB4F55B324B}"/>
    <hyperlink ref="C66" location="'事業概要説明資料'!N_88cb69e347f2ca90c29d42df016d435e" display="'事業概要説明資料'!N_88cb69e347f2ca90c29d42df016d435e" xr:uid="{00D46865-0FA9-407C-A38E-E1C1FA99A3CC}"/>
    <hyperlink ref="C68" location="'事業概要説明資料'!N_3433e92f4772ca90c29d42df016d436c" display="'事業概要説明資料'!N_3433e92f4772ca90c29d42df016d436c" xr:uid="{2A609A63-A59F-4011-8C40-ADA0FB270902}"/>
    <hyperlink ref="C70" location="'事業概要説明資料'!N_56ed656b47f2ca90c29d42df016d4300" display="'事業概要説明資料'!N_56ed656b47f2ca90c29d42df016d4300" xr:uid="{011FCEE5-97B0-4532-9FA9-36F14F4994E1}"/>
    <hyperlink ref="C72" location="'事業概要説明資料'!N_c4ae95234772ca90c29d42df016d4302" display="'事業概要説明資料'!N_c4ae95234772ca90c29d42df016d4302" xr:uid="{2A40B34A-04BE-46E8-8285-C94CB9A75938}"/>
    <hyperlink ref="C74" location="'事業概要説明資料'!N_61a2e1eb4772ca90c29d42df016d43e6" display="'事業概要説明資料'!N_61a2e1eb4772ca90c29d42df016d43e6" xr:uid="{DA1291DB-746D-433B-BAD4-C1418BCF69B8}"/>
    <hyperlink ref="C76" location="'事業概要説明資料'!N_07a9e1af47b2ca90c29d42df016d4363" display="'事業概要説明資料'!N_07a9e1af47b2ca90c29d42df016d4363" xr:uid="{D3C9281D-81C6-4002-A244-1E4AAB381DD6}"/>
    <hyperlink ref="C78" location="'事業概要説明資料'!N_893be1a347f2ca90c29d42df016d431e" display="'事業概要説明資料'!N_893be1a347f2ca90c29d42df016d431e" xr:uid="{C9DFB5DD-80DE-4F53-94BE-7C7CB8D5A75F}"/>
    <hyperlink ref="C80" location="'事業概要説明資料'!N_79c0a5a74772ca90c29d42df016d4338" display="'事業概要説明資料'!N_79c0a5a74772ca90c29d42df016d4338" xr:uid="{6A61A5A1-CFAB-447E-AC69-C4102939D2D8}"/>
    <hyperlink ref="C82" location="'事業概要説明資料'!N_f05d9d2f4732ca90c29d42df016d432b" display="'事業概要説明資料'!N_f05d9d2f4732ca90c29d42df016d432b" xr:uid="{2BDAE3CD-5105-469A-B3CE-BA4A703D624A}"/>
    <hyperlink ref="C84" location="'事業概要説明資料'!N_f4bca1a747f2ca90c29d42df016d434b" display="'事業概要説明資料'!N_f4bca1a747f2ca90c29d42df016d434b" xr:uid="{B03B099E-5480-4155-BBB2-32B2B75D25AB}"/>
    <hyperlink ref="C86" location="'事業概要説明資料'!N_8fe9adaf47b2ca90c29d42df016d4377" display="'事業概要説明資料'!N_8fe9adaf47b2ca90c29d42df016d4377" xr:uid="{D0D158F2-B7C3-4907-B6FC-D3A9D149A806}"/>
    <hyperlink ref="C88" location="'事業概要説明資料'!N_adc1616b4772ca90c29d42df016d43b1" display="'事業概要説明資料'!N_adc1616b4772ca90c29d42df016d43b1" xr:uid="{BD0FAC68-92A1-4FBA-9CE3-72A4AEEB55DB}"/>
    <hyperlink ref="C90" location="'事業概要説明資料'!N_e1f62da747b2ca90c29d42df016d43bf" display="'事業概要説明資料'!N_e1f62da747b2ca90c29d42df016d43bf" xr:uid="{637146D7-46D1-40FD-9423-C8D8B477C288}"/>
    <hyperlink ref="C92" location="'事業概要説明資料'!N_fe686dab47b2ca90c29d42df016d438e" display="'事業概要説明資料'!N_fe686dab47b2ca90c29d42df016d438e" xr:uid="{9ECE796C-D62F-447F-9A6F-5919C1FC8DFB}"/>
    <hyperlink ref="C94" location="'事業概要説明資料'!N_3491692b4772ca90c29d42df016d439d" display="'事業概要説明資料'!N_3491692b4772ca90c29d42df016d439d" xr:uid="{C8CAA4F6-64D7-4A72-A2C0-89FBBAD493B8}"/>
    <hyperlink ref="C96" location="'事業概要説明資料'!N_5097e52b47b2ca90c29d42df016d43ec" display="'事業概要説明資料'!N_5097e52b47b2ca90c29d42df016d43ec" xr:uid="{F839E3FF-65E6-489C-994D-B5329459BD8F}"/>
    <hyperlink ref="C98" location="'事業概要説明資料'!N_227da12b47f2ca90c29d42df016d4307" display="'事業概要説明資料'!N_227da12b47f2ca90c29d42df016d4307" xr:uid="{BDA30346-CF84-4F1C-80ED-ED8D8ABF1165}"/>
    <hyperlink ref="C100" location="'事業概要説明資料'!N_5891692b4772ca90c29d42df016d4348" display="'事業概要説明資料'!N_5891692b4772ca90c29d42df016d4348" xr:uid="{134EE0F6-A960-41EC-8082-EBFC586E241A}"/>
    <hyperlink ref="C102" location="'事業概要説明資料'!N_4884252347b2ca90c29d42df016d4350" display="'事業概要説明資料'!N_4884252347b2ca90c29d42df016d4350" xr:uid="{69D21A92-A84A-44A9-B555-A8B2C29DB589}"/>
    <hyperlink ref="C104" location="'事業概要説明資料'!N_763469ef4772ca90c29d42df016d436c" display="'事業概要説明資料'!N_763469ef4772ca90c29d42df016d436c" xr:uid="{222C13B7-1B1B-4895-9EB9-A7B7CE77102F}"/>
  </hyperlinks>
  <pageMargins left="0.70866141732283472" right="0.70866141732283472" top="0.78740157480314965" bottom="0.59055118110236227" header="0.31496062992125984" footer="0.59055118110236227"/>
  <pageSetup paperSize="9" scale="8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824C-F701-4130-8C80-AF9E1D44C71C}">
  <sheetPr codeName="Sheet4"/>
  <dimension ref="A1:IQ1749"/>
  <sheetViews>
    <sheetView showGridLines="0" view="pageBreakPreview" topLeftCell="A6" zoomScaleNormal="100" zoomScaleSheetLayoutView="100" workbookViewId="0">
      <selection activeCell="AS31" sqref="AS31:AX31"/>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343</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11</v>
      </c>
      <c r="AB28" s="122"/>
      <c r="AC28" s="122"/>
      <c r="AD28" s="122"/>
      <c r="AE28" s="122"/>
      <c r="AF28" s="122"/>
      <c r="AG28" s="122"/>
      <c r="AH28" s="122"/>
      <c r="AI28" s="123"/>
      <c r="AJ28" s="127" t="s">
        <v>12</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1829165</v>
      </c>
      <c r="AB30" s="97"/>
      <c r="AC30" s="97"/>
      <c r="AD30" s="97"/>
      <c r="AE30" s="97"/>
      <c r="AF30" s="97"/>
      <c r="AG30" s="97"/>
      <c r="AH30" s="97"/>
      <c r="AI30" s="98"/>
      <c r="AJ30" s="96"/>
      <c r="AK30" s="97"/>
      <c r="AL30" s="97"/>
      <c r="AM30" s="97"/>
      <c r="AN30" s="97"/>
      <c r="AO30" s="97"/>
      <c r="AP30" s="97"/>
      <c r="AQ30" s="97"/>
      <c r="AR30" s="98"/>
      <c r="AS30" s="99" t="s">
        <v>344</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13</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1829165</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14</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16</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16"/>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1" t="s">
        <v>6</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11</v>
      </c>
      <c r="AB60" s="122"/>
      <c r="AC60" s="122"/>
      <c r="AD60" s="122"/>
      <c r="AE60" s="122"/>
      <c r="AF60" s="122"/>
      <c r="AG60" s="122"/>
      <c r="AH60" s="122"/>
      <c r="AI60" s="123"/>
      <c r="AJ60" s="127" t="s">
        <v>12</v>
      </c>
      <c r="AK60" s="122"/>
      <c r="AL60" s="122"/>
      <c r="AM60" s="122"/>
      <c r="AN60" s="122"/>
      <c r="AO60" s="122"/>
      <c r="AP60" s="122"/>
      <c r="AQ60" s="122"/>
      <c r="AR60" s="123"/>
      <c r="AS60" s="127" t="s">
        <v>7</v>
      </c>
      <c r="AT60" s="122"/>
      <c r="AU60" s="122"/>
      <c r="AV60" s="122"/>
      <c r="AW60" s="122"/>
      <c r="AX60" s="12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c r="A61" s="8"/>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3" t="s">
        <v>17</v>
      </c>
      <c r="D62" s="94"/>
      <c r="E62" s="94"/>
      <c r="F62" s="94"/>
      <c r="G62" s="94"/>
      <c r="H62" s="94"/>
      <c r="I62" s="94"/>
      <c r="J62" s="94"/>
      <c r="K62" s="94"/>
      <c r="L62" s="94"/>
      <c r="M62" s="94"/>
      <c r="N62" s="94"/>
      <c r="O62" s="94"/>
      <c r="P62" s="94"/>
      <c r="Q62" s="94"/>
      <c r="R62" s="94"/>
      <c r="S62" s="94"/>
      <c r="T62" s="94"/>
      <c r="U62" s="94"/>
      <c r="V62" s="94"/>
      <c r="W62" s="94"/>
      <c r="X62" s="94"/>
      <c r="Y62" s="94"/>
      <c r="Z62" s="95"/>
      <c r="AA62" s="96">
        <v>33590</v>
      </c>
      <c r="AB62" s="97"/>
      <c r="AC62" s="97"/>
      <c r="AD62" s="97"/>
      <c r="AE62" s="97"/>
      <c r="AF62" s="97"/>
      <c r="AG62" s="97"/>
      <c r="AH62" s="97"/>
      <c r="AI62" s="98"/>
      <c r="AJ62" s="96">
        <v>33985</v>
      </c>
      <c r="AK62" s="97"/>
      <c r="AL62" s="97"/>
      <c r="AM62" s="97"/>
      <c r="AN62" s="97"/>
      <c r="AO62" s="97"/>
      <c r="AP62" s="97"/>
      <c r="AQ62" s="97"/>
      <c r="AR62" s="98"/>
      <c r="AS62" s="99"/>
      <c r="AT62" s="100"/>
      <c r="AU62" s="100"/>
      <c r="AV62" s="100"/>
      <c r="AW62" s="100"/>
      <c r="AX62" s="10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3" t="s">
        <v>18</v>
      </c>
      <c r="D63" s="94"/>
      <c r="E63" s="94"/>
      <c r="F63" s="94"/>
      <c r="G63" s="94"/>
      <c r="H63" s="94"/>
      <c r="I63" s="94"/>
      <c r="J63" s="94"/>
      <c r="K63" s="94"/>
      <c r="L63" s="94"/>
      <c r="M63" s="94"/>
      <c r="N63" s="94"/>
      <c r="O63" s="94"/>
      <c r="P63" s="94"/>
      <c r="Q63" s="94"/>
      <c r="R63" s="94"/>
      <c r="S63" s="94"/>
      <c r="T63" s="94"/>
      <c r="U63" s="94"/>
      <c r="V63" s="94"/>
      <c r="W63" s="94"/>
      <c r="X63" s="94"/>
      <c r="Y63" s="94"/>
      <c r="Z63" s="95"/>
      <c r="AA63" s="96">
        <v>18364</v>
      </c>
      <c r="AB63" s="97"/>
      <c r="AC63" s="97"/>
      <c r="AD63" s="97"/>
      <c r="AE63" s="97"/>
      <c r="AF63" s="97"/>
      <c r="AG63" s="97"/>
      <c r="AH63" s="97"/>
      <c r="AI63" s="98"/>
      <c r="AJ63" s="96">
        <v>20384</v>
      </c>
      <c r="AK63" s="97"/>
      <c r="AL63" s="97"/>
      <c r="AM63" s="97"/>
      <c r="AN63" s="97"/>
      <c r="AO63" s="97"/>
      <c r="AP63" s="97"/>
      <c r="AQ63" s="97"/>
      <c r="AR63" s="98"/>
      <c r="AS63" s="99"/>
      <c r="AT63" s="100"/>
      <c r="AU63" s="100"/>
      <c r="AV63" s="100"/>
      <c r="AW63" s="100"/>
      <c r="AX63" s="101"/>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3" t="s">
        <v>18</v>
      </c>
      <c r="D64" s="94"/>
      <c r="E64" s="94"/>
      <c r="F64" s="94"/>
      <c r="G64" s="94"/>
      <c r="H64" s="94"/>
      <c r="I64" s="94"/>
      <c r="J64" s="94"/>
      <c r="K64" s="94"/>
      <c r="L64" s="94"/>
      <c r="M64" s="94"/>
      <c r="N64" s="94"/>
      <c r="O64" s="94"/>
      <c r="P64" s="94"/>
      <c r="Q64" s="94"/>
      <c r="R64" s="94"/>
      <c r="S64" s="94"/>
      <c r="T64" s="94"/>
      <c r="U64" s="94"/>
      <c r="V64" s="94"/>
      <c r="W64" s="94"/>
      <c r="X64" s="94"/>
      <c r="Y64" s="94"/>
      <c r="Z64" s="95"/>
      <c r="AA64" s="96">
        <v>20845</v>
      </c>
      <c r="AB64" s="97"/>
      <c r="AC64" s="97"/>
      <c r="AD64" s="97"/>
      <c r="AE64" s="97"/>
      <c r="AF64" s="97"/>
      <c r="AG64" s="97"/>
      <c r="AH64" s="97"/>
      <c r="AI64" s="98"/>
      <c r="AJ64" s="96">
        <v>16514</v>
      </c>
      <c r="AK64" s="97"/>
      <c r="AL64" s="97"/>
      <c r="AM64" s="97"/>
      <c r="AN64" s="97"/>
      <c r="AO64" s="97"/>
      <c r="AP64" s="97"/>
      <c r="AQ64" s="97"/>
      <c r="AR64" s="98"/>
      <c r="AS64" s="99"/>
      <c r="AT64" s="100"/>
      <c r="AU64" s="100"/>
      <c r="AV64" s="100"/>
      <c r="AW64" s="100"/>
      <c r="AX64" s="101"/>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93" t="s">
        <v>19</v>
      </c>
      <c r="D65" s="94"/>
      <c r="E65" s="94"/>
      <c r="F65" s="94"/>
      <c r="G65" s="94"/>
      <c r="H65" s="94"/>
      <c r="I65" s="94"/>
      <c r="J65" s="94"/>
      <c r="K65" s="94"/>
      <c r="L65" s="94"/>
      <c r="M65" s="94"/>
      <c r="N65" s="94"/>
      <c r="O65" s="94"/>
      <c r="P65" s="94"/>
      <c r="Q65" s="94"/>
      <c r="R65" s="94"/>
      <c r="S65" s="94"/>
      <c r="T65" s="94"/>
      <c r="U65" s="94"/>
      <c r="V65" s="94"/>
      <c r="W65" s="94"/>
      <c r="X65" s="94"/>
      <c r="Y65" s="94"/>
      <c r="Z65" s="95"/>
      <c r="AA65" s="96">
        <v>15829</v>
      </c>
      <c r="AB65" s="97"/>
      <c r="AC65" s="97"/>
      <c r="AD65" s="97"/>
      <c r="AE65" s="97"/>
      <c r="AF65" s="97"/>
      <c r="AG65" s="97"/>
      <c r="AH65" s="97"/>
      <c r="AI65" s="98"/>
      <c r="AJ65" s="96">
        <v>6534</v>
      </c>
      <c r="AK65" s="97"/>
      <c r="AL65" s="97"/>
      <c r="AM65" s="97"/>
      <c r="AN65" s="97"/>
      <c r="AO65" s="97"/>
      <c r="AP65" s="97"/>
      <c r="AQ65" s="97"/>
      <c r="AR65" s="98"/>
      <c r="AS65" s="99"/>
      <c r="AT65" s="100"/>
      <c r="AU65" s="100"/>
      <c r="AV65" s="100"/>
      <c r="AW65" s="100"/>
      <c r="AX65" s="101"/>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thickBot="1">
      <c r="A66" s="17"/>
      <c r="B66" s="102" t="s">
        <v>13</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4"/>
      <c r="AA66" s="105">
        <f>SUM($AA$62:$AA$65)</f>
        <v>88628</v>
      </c>
      <c r="AB66" s="106"/>
      <c r="AC66" s="106"/>
      <c r="AD66" s="106"/>
      <c r="AE66" s="106"/>
      <c r="AF66" s="106"/>
      <c r="AG66" s="106"/>
      <c r="AH66" s="106"/>
      <c r="AI66" s="107"/>
      <c r="AJ66" s="105">
        <f>SUM($AJ$62:$AJ$65)</f>
        <v>77417</v>
      </c>
      <c r="AK66" s="106"/>
      <c r="AL66" s="106"/>
      <c r="AM66" s="106"/>
      <c r="AN66" s="106"/>
      <c r="AO66" s="106"/>
      <c r="AP66" s="106"/>
      <c r="AQ66" s="106"/>
      <c r="AR66" s="107"/>
      <c r="AS66" s="108"/>
      <c r="AT66" s="109"/>
      <c r="AU66" s="109"/>
      <c r="AV66" s="109"/>
      <c r="AW66" s="109"/>
      <c r="AX66" s="110"/>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8" spans="1:251" ht="19.2">
      <c r="A68" s="1" t="s">
        <v>0</v>
      </c>
      <c r="AW68" s="3"/>
      <c r="AX68" s="4"/>
      <c r="AY68" s="3"/>
    </row>
    <row r="70" spans="1:251" ht="18">
      <c r="B70" s="111" t="s">
        <v>8</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row>
    <row r="71" spans="1:251">
      <c r="Z71" s="5"/>
      <c r="AD71" s="5"/>
      <c r="AE71" s="5"/>
      <c r="AF71" s="5"/>
      <c r="AG71" s="5"/>
      <c r="AH71" s="5"/>
      <c r="AI71" s="5"/>
      <c r="AO71" s="5"/>
    </row>
    <row r="72" spans="1:251" ht="13.8" thickBot="1">
      <c r="Z72" s="5"/>
      <c r="AD72" s="5"/>
      <c r="AE72" s="5"/>
      <c r="AF72" s="5"/>
      <c r="AG72" s="5"/>
      <c r="AH72" s="5"/>
      <c r="AI72" s="5"/>
      <c r="AO72" s="5"/>
      <c r="DI72" s="6"/>
    </row>
    <row r="73" spans="1:251" ht="24.75" customHeight="1" thickBot="1">
      <c r="B73" s="113" t="s">
        <v>1</v>
      </c>
      <c r="C73" s="114"/>
      <c r="D73" s="114"/>
      <c r="E73" s="114"/>
      <c r="F73" s="114"/>
      <c r="G73" s="114"/>
      <c r="H73" s="115" t="s">
        <v>21</v>
      </c>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DI73" s="6"/>
    </row>
    <row r="74" spans="1:251" ht="14.4">
      <c r="B74" s="7"/>
      <c r="C74" s="7"/>
      <c r="D74" s="7"/>
      <c r="E74" s="7"/>
      <c r="F74" s="7"/>
      <c r="G74" s="7"/>
      <c r="H74" s="8"/>
      <c r="I74" s="8"/>
      <c r="J74" s="8"/>
      <c r="K74" s="8"/>
      <c r="L74" s="9"/>
      <c r="M74" s="9"/>
      <c r="N74" s="9"/>
      <c r="O74" s="9"/>
      <c r="P74" s="8"/>
      <c r="Q74" s="8"/>
      <c r="R74" s="8"/>
      <c r="S74" s="8"/>
      <c r="T74" s="8"/>
      <c r="U74" s="8"/>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DI74" s="6"/>
    </row>
    <row r="75" spans="1:251" ht="15" thickBot="1">
      <c r="A75" s="11"/>
      <c r="B75" s="10" t="s">
        <v>2</v>
      </c>
      <c r="C75" s="8"/>
      <c r="D75" s="8"/>
      <c r="E75" s="8"/>
      <c r="F75" s="8"/>
      <c r="G75" s="8"/>
      <c r="H75" s="8"/>
      <c r="I75" s="8"/>
      <c r="J75" s="8"/>
      <c r="K75" s="8"/>
      <c r="L75" s="9"/>
      <c r="M75" s="9"/>
      <c r="N75" s="9"/>
      <c r="O75" s="9"/>
      <c r="P75" s="8"/>
      <c r="Q75" s="8"/>
      <c r="R75" s="8"/>
      <c r="S75" s="8"/>
      <c r="T75" s="8"/>
      <c r="U75" s="8"/>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DI75" s="6"/>
    </row>
    <row r="76" spans="1:251" ht="14.4">
      <c r="A76" s="8"/>
      <c r="B76" s="12"/>
      <c r="C76" s="7"/>
      <c r="D76" s="7"/>
      <c r="E76" s="7"/>
      <c r="F76" s="7"/>
      <c r="G76" s="7"/>
      <c r="H76" s="7"/>
      <c r="I76" s="7"/>
      <c r="J76" s="7"/>
      <c r="K76" s="7"/>
      <c r="L76" s="13"/>
      <c r="M76" s="13"/>
      <c r="N76" s="13"/>
      <c r="O76" s="13"/>
      <c r="P76" s="7"/>
      <c r="Q76" s="7"/>
      <c r="R76" s="7"/>
      <c r="S76" s="7"/>
      <c r="T76" s="7"/>
      <c r="U76" s="7"/>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251" ht="12" customHeight="1">
      <c r="A77" s="8"/>
      <c r="B77" s="118" t="s">
        <v>22</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251"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c r="BC78" s="16"/>
    </row>
    <row r="79" spans="1:251"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251"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251" ht="15" thickBot="1">
      <c r="A82" s="17"/>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251">
      <c r="B83" s="21"/>
    </row>
    <row r="84" spans="1:251" ht="15" thickBot="1">
      <c r="A84" s="11"/>
      <c r="B84" s="10" t="s">
        <v>3</v>
      </c>
      <c r="C84" s="8"/>
      <c r="D84" s="8"/>
      <c r="E84" s="8"/>
      <c r="F84" s="8"/>
      <c r="G84" s="8"/>
      <c r="H84" s="8"/>
      <c r="I84" s="8"/>
      <c r="J84" s="8"/>
      <c r="K84" s="8"/>
      <c r="L84" s="9"/>
      <c r="M84" s="9"/>
      <c r="N84" s="9"/>
      <c r="O84" s="9"/>
      <c r="P84" s="8"/>
      <c r="Q84" s="8"/>
      <c r="R84" s="8"/>
      <c r="S84" s="8"/>
      <c r="T84" s="8"/>
      <c r="U84" s="8"/>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DI84" s="6"/>
    </row>
    <row r="85" spans="1:251" ht="14.4">
      <c r="A85" s="8"/>
      <c r="B85" s="12"/>
      <c r="C85" s="7"/>
      <c r="D85" s="7"/>
      <c r="E85" s="7"/>
      <c r="F85" s="7"/>
      <c r="G85" s="7"/>
      <c r="H85" s="7"/>
      <c r="I85" s="7"/>
      <c r="J85" s="7"/>
      <c r="K85" s="7"/>
      <c r="L85" s="13"/>
      <c r="M85" s="13"/>
      <c r="N85" s="13"/>
      <c r="O85" s="13"/>
      <c r="P85" s="7"/>
      <c r="Q85" s="7"/>
      <c r="R85" s="7"/>
      <c r="S85" s="7"/>
      <c r="T85" s="7"/>
      <c r="U85" s="7"/>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251" ht="12" customHeight="1">
      <c r="A86" s="8"/>
      <c r="B86" s="118" t="s">
        <v>23</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251"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c r="BC87" s="16"/>
    </row>
    <row r="88" spans="1:251"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251"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251"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251" ht="15" thickBot="1">
      <c r="A91" s="17"/>
      <c r="B91" s="18"/>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251">
      <c r="B92" s="21"/>
    </row>
    <row r="93" spans="1:251" ht="14.4">
      <c r="B93" s="10" t="s">
        <v>4</v>
      </c>
      <c r="C93" s="8"/>
      <c r="D93" s="8"/>
      <c r="E93" s="8"/>
      <c r="F93" s="8"/>
      <c r="G93" s="8"/>
      <c r="H93" s="8"/>
      <c r="I93" s="8"/>
      <c r="J93" s="8"/>
      <c r="K93" s="8"/>
      <c r="L93" s="9"/>
      <c r="M93" s="9"/>
      <c r="N93" s="9"/>
      <c r="O93" s="9"/>
      <c r="P93" s="8"/>
      <c r="Q93" s="8"/>
      <c r="R93" s="8"/>
      <c r="S93" s="8"/>
      <c r="T93" s="8"/>
      <c r="U93" s="8"/>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251" ht="15" thickBot="1">
      <c r="B94" s="8"/>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22" t="s">
        <v>5</v>
      </c>
    </row>
    <row r="95" spans="1:251" s="16" customFormat="1" ht="13.5" customHeight="1">
      <c r="A95" s="8"/>
      <c r="B95" s="121" t="s">
        <v>6</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3"/>
      <c r="AA95" s="127" t="s">
        <v>11</v>
      </c>
      <c r="AB95" s="122"/>
      <c r="AC95" s="122"/>
      <c r="AD95" s="122"/>
      <c r="AE95" s="122"/>
      <c r="AF95" s="122"/>
      <c r="AG95" s="122"/>
      <c r="AH95" s="122"/>
      <c r="AI95" s="123"/>
      <c r="AJ95" s="127" t="s">
        <v>12</v>
      </c>
      <c r="AK95" s="122"/>
      <c r="AL95" s="122"/>
      <c r="AM95" s="122"/>
      <c r="AN95" s="122"/>
      <c r="AO95" s="122"/>
      <c r="AP95" s="122"/>
      <c r="AQ95" s="122"/>
      <c r="AR95" s="123"/>
      <c r="AS95" s="127" t="s">
        <v>7</v>
      </c>
      <c r="AT95" s="122"/>
      <c r="AU95" s="122"/>
      <c r="AV95" s="122"/>
      <c r="AW95" s="122"/>
      <c r="AX95" s="129"/>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6" spans="1:251" s="16" customFormat="1">
      <c r="A96" s="8"/>
      <c r="B96" s="124"/>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6"/>
      <c r="AA96" s="128"/>
      <c r="AB96" s="125"/>
      <c r="AC96" s="125"/>
      <c r="AD96" s="125"/>
      <c r="AE96" s="125"/>
      <c r="AF96" s="125"/>
      <c r="AG96" s="125"/>
      <c r="AH96" s="125"/>
      <c r="AI96" s="126"/>
      <c r="AJ96" s="128"/>
      <c r="AK96" s="125"/>
      <c r="AL96" s="125"/>
      <c r="AM96" s="125"/>
      <c r="AN96" s="125"/>
      <c r="AO96" s="125"/>
      <c r="AP96" s="125"/>
      <c r="AQ96" s="125"/>
      <c r="AR96" s="126"/>
      <c r="AS96" s="128"/>
      <c r="AT96" s="125"/>
      <c r="AU96" s="125"/>
      <c r="AV96" s="125"/>
      <c r="AW96" s="125"/>
      <c r="AX96" s="130"/>
      <c r="AY96" s="2"/>
      <c r="AZ96" s="2"/>
      <c r="BA96" s="2"/>
      <c r="BB96" s="23"/>
      <c r="BC96" s="24"/>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8.75" customHeight="1">
      <c r="A97" s="8"/>
      <c r="B97" s="25"/>
      <c r="C97" s="93" t="s">
        <v>20</v>
      </c>
      <c r="D97" s="94"/>
      <c r="E97" s="94"/>
      <c r="F97" s="94"/>
      <c r="G97" s="94"/>
      <c r="H97" s="94"/>
      <c r="I97" s="94"/>
      <c r="J97" s="94"/>
      <c r="K97" s="94"/>
      <c r="L97" s="94"/>
      <c r="M97" s="94"/>
      <c r="N97" s="94"/>
      <c r="O97" s="94"/>
      <c r="P97" s="94"/>
      <c r="Q97" s="94"/>
      <c r="R97" s="94"/>
      <c r="S97" s="94"/>
      <c r="T97" s="94"/>
      <c r="U97" s="94"/>
      <c r="V97" s="94"/>
      <c r="W97" s="94"/>
      <c r="X97" s="94"/>
      <c r="Y97" s="94"/>
      <c r="Z97" s="95"/>
      <c r="AA97" s="96">
        <v>24732</v>
      </c>
      <c r="AB97" s="97"/>
      <c r="AC97" s="97"/>
      <c r="AD97" s="97"/>
      <c r="AE97" s="97"/>
      <c r="AF97" s="97"/>
      <c r="AG97" s="97"/>
      <c r="AH97" s="97"/>
      <c r="AI97" s="98"/>
      <c r="AJ97" s="96">
        <v>42790</v>
      </c>
      <c r="AK97" s="97"/>
      <c r="AL97" s="97"/>
      <c r="AM97" s="97"/>
      <c r="AN97" s="97"/>
      <c r="AO97" s="97"/>
      <c r="AP97" s="97"/>
      <c r="AQ97" s="97"/>
      <c r="AR97" s="98"/>
      <c r="AS97" s="99"/>
      <c r="AT97" s="100"/>
      <c r="AU97" s="100"/>
      <c r="AV97" s="100"/>
      <c r="AW97" s="100"/>
      <c r="AX97" s="101"/>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thickBot="1">
      <c r="A98" s="17"/>
      <c r="B98" s="102" t="s">
        <v>13</v>
      </c>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4"/>
      <c r="AA98" s="105">
        <f>SUM($AA$97:$AA$97)</f>
        <v>24732</v>
      </c>
      <c r="AB98" s="106"/>
      <c r="AC98" s="106"/>
      <c r="AD98" s="106"/>
      <c r="AE98" s="106"/>
      <c r="AF98" s="106"/>
      <c r="AG98" s="106"/>
      <c r="AH98" s="106"/>
      <c r="AI98" s="107"/>
      <c r="AJ98" s="105">
        <f>SUM($AJ$97:$AJ$97)</f>
        <v>42790</v>
      </c>
      <c r="AK98" s="106"/>
      <c r="AL98" s="106"/>
      <c r="AM98" s="106"/>
      <c r="AN98" s="106"/>
      <c r="AO98" s="106"/>
      <c r="AP98" s="106"/>
      <c r="AQ98" s="106"/>
      <c r="AR98" s="107"/>
      <c r="AS98" s="108"/>
      <c r="AT98" s="109"/>
      <c r="AU98" s="109"/>
      <c r="AV98" s="109"/>
      <c r="AW98" s="109"/>
      <c r="AX98" s="110"/>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100" spans="1:251" ht="19.2">
      <c r="A100" s="1" t="s">
        <v>0</v>
      </c>
      <c r="AW100" s="3"/>
      <c r="AX100" s="4"/>
      <c r="AY100" s="3"/>
    </row>
    <row r="102" spans="1:251" ht="18">
      <c r="B102" s="111" t="s">
        <v>8</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row>
    <row r="103" spans="1:251">
      <c r="Z103" s="5"/>
      <c r="AD103" s="5"/>
      <c r="AE103" s="5"/>
      <c r="AF103" s="5"/>
      <c r="AG103" s="5"/>
      <c r="AH103" s="5"/>
      <c r="AI103" s="5"/>
      <c r="AO103" s="5"/>
    </row>
    <row r="104" spans="1:251" ht="13.8" thickBot="1">
      <c r="Z104" s="5"/>
      <c r="AD104" s="5"/>
      <c r="AE104" s="5"/>
      <c r="AF104" s="5"/>
      <c r="AG104" s="5"/>
      <c r="AH104" s="5"/>
      <c r="AI104" s="5"/>
      <c r="AO104" s="5"/>
      <c r="DI104" s="6"/>
    </row>
    <row r="105" spans="1:251" ht="24.75" customHeight="1" thickBot="1">
      <c r="B105" s="113" t="s">
        <v>1</v>
      </c>
      <c r="C105" s="114"/>
      <c r="D105" s="114"/>
      <c r="E105" s="114"/>
      <c r="F105" s="114"/>
      <c r="G105" s="114"/>
      <c r="H105" s="115" t="s">
        <v>25</v>
      </c>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7"/>
      <c r="DI105" s="6"/>
    </row>
    <row r="106" spans="1:251" ht="14.4">
      <c r="B106" s="7"/>
      <c r="C106" s="7"/>
      <c r="D106" s="7"/>
      <c r="E106" s="7"/>
      <c r="F106" s="7"/>
      <c r="G106" s="7"/>
      <c r="H106" s="8"/>
      <c r="I106" s="8"/>
      <c r="J106" s="8"/>
      <c r="K106" s="8"/>
      <c r="L106" s="9"/>
      <c r="M106" s="9"/>
      <c r="N106" s="9"/>
      <c r="O106" s="9"/>
      <c r="P106" s="8"/>
      <c r="Q106" s="8"/>
      <c r="R106" s="8"/>
      <c r="S106" s="8"/>
      <c r="T106" s="8"/>
      <c r="U106" s="8"/>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DI106" s="6"/>
    </row>
    <row r="107" spans="1:251" ht="15" thickBot="1">
      <c r="A107" s="11"/>
      <c r="B107" s="10" t="s">
        <v>2</v>
      </c>
      <c r="C107" s="8"/>
      <c r="D107" s="8"/>
      <c r="E107" s="8"/>
      <c r="F107" s="8"/>
      <c r="G107" s="8"/>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4.4">
      <c r="A108" s="8"/>
      <c r="B108" s="12"/>
      <c r="C108" s="7"/>
      <c r="D108" s="7"/>
      <c r="E108" s="7"/>
      <c r="F108" s="7"/>
      <c r="G108" s="7"/>
      <c r="H108" s="7"/>
      <c r="I108" s="7"/>
      <c r="J108" s="7"/>
      <c r="K108" s="7"/>
      <c r="L108" s="13"/>
      <c r="M108" s="13"/>
      <c r="N108" s="13"/>
      <c r="O108" s="13"/>
      <c r="P108" s="7"/>
      <c r="Q108" s="7"/>
      <c r="R108" s="7"/>
      <c r="S108" s="7"/>
      <c r="T108" s="7"/>
      <c r="U108" s="7"/>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251" ht="12" customHeight="1">
      <c r="A109" s="8"/>
      <c r="B109" s="118" t="s">
        <v>26</v>
      </c>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row>
    <row r="110" spans="1:251" ht="12" customHeight="1">
      <c r="A110" s="8"/>
      <c r="B110" s="118"/>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BC110" s="16"/>
    </row>
    <row r="111" spans="1:251" ht="12" customHeight="1">
      <c r="A111" s="8"/>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row>
    <row r="112" spans="1:251" ht="12" customHeight="1">
      <c r="A112" s="8"/>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113" ht="12" customHeight="1">
      <c r="A113" s="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row>
    <row r="114" spans="1:113" ht="15" thickBot="1">
      <c r="A114" s="17"/>
      <c r="B114" s="18"/>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113">
      <c r="B115" s="21"/>
    </row>
    <row r="116" spans="1:113" ht="15" thickBot="1">
      <c r="A116" s="11"/>
      <c r="B116" s="10" t="s">
        <v>3</v>
      </c>
      <c r="C116" s="8"/>
      <c r="D116" s="8"/>
      <c r="E116" s="8"/>
      <c r="F116" s="8"/>
      <c r="G116" s="8"/>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4.4">
      <c r="A117" s="8"/>
      <c r="B117" s="12"/>
      <c r="C117" s="7"/>
      <c r="D117" s="7"/>
      <c r="E117" s="7"/>
      <c r="F117" s="7"/>
      <c r="G117" s="7"/>
      <c r="H117" s="7"/>
      <c r="I117" s="7"/>
      <c r="J117" s="7"/>
      <c r="K117" s="7"/>
      <c r="L117" s="13"/>
      <c r="M117" s="13"/>
      <c r="N117" s="13"/>
      <c r="O117" s="13"/>
      <c r="P117" s="7"/>
      <c r="Q117" s="7"/>
      <c r="R117" s="7"/>
      <c r="S117" s="7"/>
      <c r="T117" s="7"/>
      <c r="U117" s="7"/>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113" ht="12" customHeight="1">
      <c r="A118" s="8"/>
      <c r="B118" s="118" t="s">
        <v>27</v>
      </c>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2" customHeight="1">
      <c r="A119" s="8"/>
      <c r="B119" s="118"/>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BC125" s="16"/>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5" thickBot="1">
      <c r="A129" s="17"/>
      <c r="B129" s="18"/>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251">
      <c r="B130" s="21"/>
    </row>
    <row r="131" spans="1:251" ht="14.4">
      <c r="B131" s="10" t="s">
        <v>4</v>
      </c>
      <c r="C131" s="8"/>
      <c r="D131" s="8"/>
      <c r="E131" s="8"/>
      <c r="F131" s="8"/>
      <c r="G131" s="8"/>
      <c r="H131" s="8"/>
      <c r="I131" s="8"/>
      <c r="J131" s="8"/>
      <c r="K131" s="8"/>
      <c r="L131" s="9"/>
      <c r="M131" s="9"/>
      <c r="N131" s="9"/>
      <c r="O131" s="9"/>
      <c r="P131" s="8"/>
      <c r="Q131" s="8"/>
      <c r="R131" s="8"/>
      <c r="S131" s="8"/>
      <c r="T131" s="8"/>
      <c r="U131" s="8"/>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251" ht="15" thickBot="1">
      <c r="B132" s="8"/>
      <c r="C132" s="8"/>
      <c r="D132" s="8"/>
      <c r="E132" s="8"/>
      <c r="F132" s="8"/>
      <c r="G132" s="8"/>
      <c r="H132" s="8"/>
      <c r="I132" s="8"/>
      <c r="J132" s="8"/>
      <c r="K132" s="8"/>
      <c r="L132" s="9"/>
      <c r="M132" s="9"/>
      <c r="N132" s="9"/>
      <c r="O132" s="9"/>
      <c r="P132" s="8"/>
      <c r="Q132" s="8"/>
      <c r="R132" s="8"/>
      <c r="S132" s="8"/>
      <c r="T132" s="8"/>
      <c r="U132" s="8"/>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22" t="s">
        <v>5</v>
      </c>
    </row>
    <row r="133" spans="1:251" s="16" customFormat="1" ht="13.5" customHeight="1">
      <c r="A133" s="8"/>
      <c r="B133" s="121" t="s">
        <v>6</v>
      </c>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3"/>
      <c r="AA133" s="127" t="s">
        <v>11</v>
      </c>
      <c r="AB133" s="122"/>
      <c r="AC133" s="122"/>
      <c r="AD133" s="122"/>
      <c r="AE133" s="122"/>
      <c r="AF133" s="122"/>
      <c r="AG133" s="122"/>
      <c r="AH133" s="122"/>
      <c r="AI133" s="123"/>
      <c r="AJ133" s="127" t="s">
        <v>12</v>
      </c>
      <c r="AK133" s="122"/>
      <c r="AL133" s="122"/>
      <c r="AM133" s="122"/>
      <c r="AN133" s="122"/>
      <c r="AO133" s="122"/>
      <c r="AP133" s="122"/>
      <c r="AQ133" s="122"/>
      <c r="AR133" s="123"/>
      <c r="AS133" s="127" t="s">
        <v>7</v>
      </c>
      <c r="AT133" s="122"/>
      <c r="AU133" s="122"/>
      <c r="AV133" s="122"/>
      <c r="AW133" s="122"/>
      <c r="AX133" s="129"/>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c r="A134" s="8"/>
      <c r="B134" s="12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6"/>
      <c r="AA134" s="128"/>
      <c r="AB134" s="125"/>
      <c r="AC134" s="125"/>
      <c r="AD134" s="125"/>
      <c r="AE134" s="125"/>
      <c r="AF134" s="125"/>
      <c r="AG134" s="125"/>
      <c r="AH134" s="125"/>
      <c r="AI134" s="126"/>
      <c r="AJ134" s="128"/>
      <c r="AK134" s="125"/>
      <c r="AL134" s="125"/>
      <c r="AM134" s="125"/>
      <c r="AN134" s="125"/>
      <c r="AO134" s="125"/>
      <c r="AP134" s="125"/>
      <c r="AQ134" s="125"/>
      <c r="AR134" s="126"/>
      <c r="AS134" s="128"/>
      <c r="AT134" s="125"/>
      <c r="AU134" s="125"/>
      <c r="AV134" s="125"/>
      <c r="AW134" s="125"/>
      <c r="AX134" s="130"/>
      <c r="AY134" s="2"/>
      <c r="AZ134" s="2"/>
      <c r="BA134" s="2"/>
      <c r="BB134" s="23"/>
      <c r="BC134" s="24"/>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8.75" customHeight="1">
      <c r="A135" s="8"/>
      <c r="B135" s="25"/>
      <c r="C135" s="93" t="s">
        <v>24</v>
      </c>
      <c r="D135" s="94"/>
      <c r="E135" s="94"/>
      <c r="F135" s="94"/>
      <c r="G135" s="94"/>
      <c r="H135" s="94"/>
      <c r="I135" s="94"/>
      <c r="J135" s="94"/>
      <c r="K135" s="94"/>
      <c r="L135" s="94"/>
      <c r="M135" s="94"/>
      <c r="N135" s="94"/>
      <c r="O135" s="94"/>
      <c r="P135" s="94"/>
      <c r="Q135" s="94"/>
      <c r="R135" s="94"/>
      <c r="S135" s="94"/>
      <c r="T135" s="94"/>
      <c r="U135" s="94"/>
      <c r="V135" s="94"/>
      <c r="W135" s="94"/>
      <c r="X135" s="94"/>
      <c r="Y135" s="94"/>
      <c r="Z135" s="95"/>
      <c r="AA135" s="96">
        <v>30949</v>
      </c>
      <c r="AB135" s="97"/>
      <c r="AC135" s="97"/>
      <c r="AD135" s="97"/>
      <c r="AE135" s="97"/>
      <c r="AF135" s="97"/>
      <c r="AG135" s="97"/>
      <c r="AH135" s="97"/>
      <c r="AI135" s="98"/>
      <c r="AJ135" s="96">
        <v>37051</v>
      </c>
      <c r="AK135" s="97"/>
      <c r="AL135" s="97"/>
      <c r="AM135" s="97"/>
      <c r="AN135" s="97"/>
      <c r="AO135" s="97"/>
      <c r="AP135" s="97"/>
      <c r="AQ135" s="97"/>
      <c r="AR135" s="98"/>
      <c r="AS135" s="99"/>
      <c r="AT135" s="100"/>
      <c r="AU135" s="100"/>
      <c r="AV135" s="100"/>
      <c r="AW135" s="100"/>
      <c r="AX135" s="101"/>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thickBot="1">
      <c r="A136" s="17"/>
      <c r="B136" s="102" t="s">
        <v>13</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4"/>
      <c r="AA136" s="105">
        <f>SUM($AA$135:$AA$135)</f>
        <v>30949</v>
      </c>
      <c r="AB136" s="106"/>
      <c r="AC136" s="106"/>
      <c r="AD136" s="106"/>
      <c r="AE136" s="106"/>
      <c r="AF136" s="106"/>
      <c r="AG136" s="106"/>
      <c r="AH136" s="106"/>
      <c r="AI136" s="107"/>
      <c r="AJ136" s="105">
        <f>SUM($AJ$135:$AJ$135)</f>
        <v>37051</v>
      </c>
      <c r="AK136" s="106"/>
      <c r="AL136" s="106"/>
      <c r="AM136" s="106"/>
      <c r="AN136" s="106"/>
      <c r="AO136" s="106"/>
      <c r="AP136" s="106"/>
      <c r="AQ136" s="106"/>
      <c r="AR136" s="107"/>
      <c r="AS136" s="108"/>
      <c r="AT136" s="109"/>
      <c r="AU136" s="109"/>
      <c r="AV136" s="109"/>
      <c r="AW136" s="109"/>
      <c r="AX136" s="110"/>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8" spans="1:251" ht="19.2">
      <c r="A138" s="1" t="s">
        <v>0</v>
      </c>
      <c r="AW138" s="3"/>
      <c r="AX138" s="4"/>
      <c r="AY138" s="3"/>
    </row>
    <row r="140" spans="1:251" ht="18">
      <c r="B140" s="111" t="s">
        <v>8</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row>
    <row r="141" spans="1:251">
      <c r="Z141" s="5"/>
      <c r="AD141" s="5"/>
      <c r="AE141" s="5"/>
      <c r="AF141" s="5"/>
      <c r="AG141" s="5"/>
      <c r="AH141" s="5"/>
      <c r="AI141" s="5"/>
      <c r="AO141" s="5"/>
    </row>
    <row r="142" spans="1:251" ht="13.8" thickBot="1">
      <c r="Z142" s="5"/>
      <c r="AD142" s="5"/>
      <c r="AE142" s="5"/>
      <c r="AF142" s="5"/>
      <c r="AG142" s="5"/>
      <c r="AH142" s="5"/>
      <c r="AI142" s="5"/>
      <c r="AO142" s="5"/>
      <c r="DI142" s="6"/>
    </row>
    <row r="143" spans="1:251" ht="24.75" customHeight="1" thickBot="1">
      <c r="B143" s="113" t="s">
        <v>1</v>
      </c>
      <c r="C143" s="114"/>
      <c r="D143" s="114"/>
      <c r="E143" s="114"/>
      <c r="F143" s="114"/>
      <c r="G143" s="114"/>
      <c r="H143" s="115" t="s">
        <v>28</v>
      </c>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DI143" s="6"/>
    </row>
    <row r="144" spans="1:251" ht="14.4">
      <c r="B144" s="7"/>
      <c r="C144" s="7"/>
      <c r="D144" s="7"/>
      <c r="E144" s="7"/>
      <c r="F144" s="7"/>
      <c r="G144" s="7"/>
      <c r="H144" s="8"/>
      <c r="I144" s="8"/>
      <c r="J144" s="8"/>
      <c r="K144" s="8"/>
      <c r="L144" s="9"/>
      <c r="M144" s="9"/>
      <c r="N144" s="9"/>
      <c r="O144" s="9"/>
      <c r="P144" s="8"/>
      <c r="Q144" s="8"/>
      <c r="R144" s="8"/>
      <c r="S144" s="8"/>
      <c r="T144" s="8"/>
      <c r="U144" s="8"/>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DI144" s="6"/>
    </row>
    <row r="145" spans="1:113" ht="15" thickBot="1">
      <c r="A145" s="11"/>
      <c r="B145" s="10" t="s">
        <v>2</v>
      </c>
      <c r="C145" s="8"/>
      <c r="D145" s="8"/>
      <c r="E145" s="8"/>
      <c r="F145" s="8"/>
      <c r="G145" s="8"/>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113" ht="14.4">
      <c r="A146" s="8"/>
      <c r="B146" s="12"/>
      <c r="C146" s="7"/>
      <c r="D146" s="7"/>
      <c r="E146" s="7"/>
      <c r="F146" s="7"/>
      <c r="G146" s="7"/>
      <c r="H146" s="7"/>
      <c r="I146" s="7"/>
      <c r="J146" s="7"/>
      <c r="K146" s="7"/>
      <c r="L146" s="13"/>
      <c r="M146" s="13"/>
      <c r="N146" s="13"/>
      <c r="O146" s="13"/>
      <c r="P146" s="7"/>
      <c r="Q146" s="7"/>
      <c r="R146" s="7"/>
      <c r="S146" s="7"/>
      <c r="T146" s="7"/>
      <c r="U146" s="7"/>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5"/>
    </row>
    <row r="147" spans="1:113" ht="12" customHeight="1">
      <c r="A147" s="8"/>
      <c r="B147" s="118" t="s">
        <v>29</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2" customHeight="1">
      <c r="A148" s="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c r="BC148" s="16"/>
    </row>
    <row r="149" spans="1:113" ht="12" customHeight="1">
      <c r="A149" s="8"/>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113" ht="12" customHeight="1">
      <c r="A150" s="8"/>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5" thickBot="1">
      <c r="A152" s="17"/>
      <c r="B152" s="18"/>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20"/>
    </row>
    <row r="153" spans="1:113">
      <c r="B153" s="21"/>
    </row>
    <row r="154" spans="1:113" ht="15" thickBot="1">
      <c r="A154" s="11"/>
      <c r="B154" s="10" t="s">
        <v>3</v>
      </c>
      <c r="C154" s="8"/>
      <c r="D154" s="8"/>
      <c r="E154" s="8"/>
      <c r="F154" s="8"/>
      <c r="G154" s="8"/>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DI154" s="6"/>
    </row>
    <row r="155" spans="1:113" ht="14.4">
      <c r="A155" s="8"/>
      <c r="B155" s="12"/>
      <c r="C155" s="7"/>
      <c r="D155" s="7"/>
      <c r="E155" s="7"/>
      <c r="F155" s="7"/>
      <c r="G155" s="7"/>
      <c r="H155" s="7"/>
      <c r="I155" s="7"/>
      <c r="J155" s="7"/>
      <c r="K155" s="7"/>
      <c r="L155" s="13"/>
      <c r="M155" s="13"/>
      <c r="N155" s="13"/>
      <c r="O155" s="13"/>
      <c r="P155" s="7"/>
      <c r="Q155" s="7"/>
      <c r="R155" s="7"/>
      <c r="S155" s="7"/>
      <c r="T155" s="7"/>
      <c r="U155" s="7"/>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5"/>
    </row>
    <row r="156" spans="1:113" ht="12" customHeight="1">
      <c r="A156" s="8"/>
      <c r="B156" s="118" t="s">
        <v>30</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BC158" s="16"/>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251" ht="15" thickBot="1">
      <c r="A162" s="17"/>
      <c r="B162" s="18"/>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251">
      <c r="B163" s="21"/>
    </row>
    <row r="164" spans="1:251" ht="14.4">
      <c r="B164" s="10" t="s">
        <v>4</v>
      </c>
      <c r="C164" s="8"/>
      <c r="D164" s="8"/>
      <c r="E164" s="8"/>
      <c r="F164" s="8"/>
      <c r="G164" s="8"/>
      <c r="H164" s="8"/>
      <c r="I164" s="8"/>
      <c r="J164" s="8"/>
      <c r="K164" s="8"/>
      <c r="L164" s="9"/>
      <c r="M164" s="9"/>
      <c r="N164" s="9"/>
      <c r="O164" s="9"/>
      <c r="P164" s="8"/>
      <c r="Q164" s="8"/>
      <c r="R164" s="8"/>
      <c r="S164" s="8"/>
      <c r="T164" s="8"/>
      <c r="U164" s="8"/>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spans="1:251" ht="15" thickBot="1">
      <c r="B165" s="8"/>
      <c r="C165" s="8"/>
      <c r="D165" s="8"/>
      <c r="E165" s="8"/>
      <c r="F165" s="8"/>
      <c r="G165" s="8"/>
      <c r="H165" s="8"/>
      <c r="I165" s="8"/>
      <c r="J165" s="8"/>
      <c r="K165" s="8"/>
      <c r="L165" s="9"/>
      <c r="M165" s="9"/>
      <c r="N165" s="9"/>
      <c r="O165" s="9"/>
      <c r="P165" s="8"/>
      <c r="Q165" s="8"/>
      <c r="R165" s="8"/>
      <c r="S165" s="8"/>
      <c r="T165" s="8"/>
      <c r="U165" s="8"/>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22" t="s">
        <v>5</v>
      </c>
    </row>
    <row r="166" spans="1:251" s="16" customFormat="1" ht="13.5" customHeight="1">
      <c r="A166" s="8"/>
      <c r="B166" s="121" t="s">
        <v>6</v>
      </c>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3"/>
      <c r="AA166" s="127" t="s">
        <v>11</v>
      </c>
      <c r="AB166" s="122"/>
      <c r="AC166" s="122"/>
      <c r="AD166" s="122"/>
      <c r="AE166" s="122"/>
      <c r="AF166" s="122"/>
      <c r="AG166" s="122"/>
      <c r="AH166" s="122"/>
      <c r="AI166" s="123"/>
      <c r="AJ166" s="127" t="s">
        <v>12</v>
      </c>
      <c r="AK166" s="122"/>
      <c r="AL166" s="122"/>
      <c r="AM166" s="122"/>
      <c r="AN166" s="122"/>
      <c r="AO166" s="122"/>
      <c r="AP166" s="122"/>
      <c r="AQ166" s="122"/>
      <c r="AR166" s="123"/>
      <c r="AS166" s="127" t="s">
        <v>7</v>
      </c>
      <c r="AT166" s="122"/>
      <c r="AU166" s="122"/>
      <c r="AV166" s="122"/>
      <c r="AW166" s="122"/>
      <c r="AX166" s="129"/>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c r="A167" s="8"/>
      <c r="B167" s="124"/>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6"/>
      <c r="AA167" s="128"/>
      <c r="AB167" s="125"/>
      <c r="AC167" s="125"/>
      <c r="AD167" s="125"/>
      <c r="AE167" s="125"/>
      <c r="AF167" s="125"/>
      <c r="AG167" s="125"/>
      <c r="AH167" s="125"/>
      <c r="AI167" s="126"/>
      <c r="AJ167" s="128"/>
      <c r="AK167" s="125"/>
      <c r="AL167" s="125"/>
      <c r="AM167" s="125"/>
      <c r="AN167" s="125"/>
      <c r="AO167" s="125"/>
      <c r="AP167" s="125"/>
      <c r="AQ167" s="125"/>
      <c r="AR167" s="126"/>
      <c r="AS167" s="128"/>
      <c r="AT167" s="125"/>
      <c r="AU167" s="125"/>
      <c r="AV167" s="125"/>
      <c r="AW167" s="125"/>
      <c r="AX167" s="130"/>
      <c r="AY167" s="2"/>
      <c r="AZ167" s="2"/>
      <c r="BA167" s="2"/>
      <c r="BB167" s="23"/>
      <c r="BC167" s="24"/>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8" spans="1:251" s="16" customFormat="1" ht="18.75" customHeight="1">
      <c r="A168" s="8"/>
      <c r="B168" s="25"/>
      <c r="C168" s="93" t="s">
        <v>31</v>
      </c>
      <c r="D168" s="94"/>
      <c r="E168" s="94"/>
      <c r="F168" s="94"/>
      <c r="G168" s="94"/>
      <c r="H168" s="94"/>
      <c r="I168" s="94"/>
      <c r="J168" s="94"/>
      <c r="K168" s="94"/>
      <c r="L168" s="94"/>
      <c r="M168" s="94"/>
      <c r="N168" s="94"/>
      <c r="O168" s="94"/>
      <c r="P168" s="94"/>
      <c r="Q168" s="94"/>
      <c r="R168" s="94"/>
      <c r="S168" s="94"/>
      <c r="T168" s="94"/>
      <c r="U168" s="94"/>
      <c r="V168" s="94"/>
      <c r="W168" s="94"/>
      <c r="X168" s="94"/>
      <c r="Y168" s="94"/>
      <c r="Z168" s="95"/>
      <c r="AA168" s="96">
        <v>0</v>
      </c>
      <c r="AB168" s="97"/>
      <c r="AC168" s="97"/>
      <c r="AD168" s="97"/>
      <c r="AE168" s="97"/>
      <c r="AF168" s="97"/>
      <c r="AG168" s="97"/>
      <c r="AH168" s="97"/>
      <c r="AI168" s="98"/>
      <c r="AJ168" s="96">
        <v>8371</v>
      </c>
      <c r="AK168" s="97"/>
      <c r="AL168" s="97"/>
      <c r="AM168" s="97"/>
      <c r="AN168" s="97"/>
      <c r="AO168" s="97"/>
      <c r="AP168" s="97"/>
      <c r="AQ168" s="97"/>
      <c r="AR168" s="98"/>
      <c r="AS168" s="99"/>
      <c r="AT168" s="100"/>
      <c r="AU168" s="100"/>
      <c r="AV168" s="100"/>
      <c r="AW168" s="100"/>
      <c r="AX168" s="101"/>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69" spans="1:251" s="16" customFormat="1" ht="18.75" customHeight="1">
      <c r="A169" s="8"/>
      <c r="B169" s="25"/>
      <c r="C169" s="93" t="s">
        <v>32</v>
      </c>
      <c r="D169" s="94"/>
      <c r="E169" s="94"/>
      <c r="F169" s="94"/>
      <c r="G169" s="94"/>
      <c r="H169" s="94"/>
      <c r="I169" s="94"/>
      <c r="J169" s="94"/>
      <c r="K169" s="94"/>
      <c r="L169" s="94"/>
      <c r="M169" s="94"/>
      <c r="N169" s="94"/>
      <c r="O169" s="94"/>
      <c r="P169" s="94"/>
      <c r="Q169" s="94"/>
      <c r="R169" s="94"/>
      <c r="S169" s="94"/>
      <c r="T169" s="94"/>
      <c r="U169" s="94"/>
      <c r="V169" s="94"/>
      <c r="W169" s="94"/>
      <c r="X169" s="94"/>
      <c r="Y169" s="94"/>
      <c r="Z169" s="95"/>
      <c r="AA169" s="96">
        <v>3059</v>
      </c>
      <c r="AB169" s="97"/>
      <c r="AC169" s="97"/>
      <c r="AD169" s="97"/>
      <c r="AE169" s="97"/>
      <c r="AF169" s="97"/>
      <c r="AG169" s="97"/>
      <c r="AH169" s="97"/>
      <c r="AI169" s="98"/>
      <c r="AJ169" s="96">
        <v>1034</v>
      </c>
      <c r="AK169" s="97"/>
      <c r="AL169" s="97"/>
      <c r="AM169" s="97"/>
      <c r="AN169" s="97"/>
      <c r="AO169" s="97"/>
      <c r="AP169" s="97"/>
      <c r="AQ169" s="97"/>
      <c r="AR169" s="98"/>
      <c r="AS169" s="99"/>
      <c r="AT169" s="100"/>
      <c r="AU169" s="100"/>
      <c r="AV169" s="100"/>
      <c r="AW169" s="100"/>
      <c r="AX169" s="101"/>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row>
    <row r="170" spans="1:251" s="16" customFormat="1" ht="18.75" customHeight="1">
      <c r="A170" s="8"/>
      <c r="B170" s="25"/>
      <c r="C170" s="93" t="s">
        <v>33</v>
      </c>
      <c r="D170" s="94"/>
      <c r="E170" s="94"/>
      <c r="F170" s="94"/>
      <c r="G170" s="94"/>
      <c r="H170" s="94"/>
      <c r="I170" s="94"/>
      <c r="J170" s="94"/>
      <c r="K170" s="94"/>
      <c r="L170" s="94"/>
      <c r="M170" s="94"/>
      <c r="N170" s="94"/>
      <c r="O170" s="94"/>
      <c r="P170" s="94"/>
      <c r="Q170" s="94"/>
      <c r="R170" s="94"/>
      <c r="S170" s="94"/>
      <c r="T170" s="94"/>
      <c r="U170" s="94"/>
      <c r="V170" s="94"/>
      <c r="W170" s="94"/>
      <c r="X170" s="94"/>
      <c r="Y170" s="94"/>
      <c r="Z170" s="95"/>
      <c r="AA170" s="96">
        <v>8064</v>
      </c>
      <c r="AB170" s="97"/>
      <c r="AC170" s="97"/>
      <c r="AD170" s="97"/>
      <c r="AE170" s="97"/>
      <c r="AF170" s="97"/>
      <c r="AG170" s="97"/>
      <c r="AH170" s="97"/>
      <c r="AI170" s="98"/>
      <c r="AJ170" s="96">
        <v>0</v>
      </c>
      <c r="AK170" s="97"/>
      <c r="AL170" s="97"/>
      <c r="AM170" s="97"/>
      <c r="AN170" s="97"/>
      <c r="AO170" s="97"/>
      <c r="AP170" s="97"/>
      <c r="AQ170" s="97"/>
      <c r="AR170" s="98"/>
      <c r="AS170" s="99"/>
      <c r="AT170" s="100"/>
      <c r="AU170" s="100"/>
      <c r="AV170" s="100"/>
      <c r="AW170" s="100"/>
      <c r="AX170" s="101"/>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row>
    <row r="171" spans="1:251" s="16" customFormat="1" ht="18.75" customHeight="1" thickBot="1">
      <c r="A171" s="17"/>
      <c r="B171" s="102" t="s">
        <v>13</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4"/>
      <c r="AA171" s="105">
        <f>SUM($AA$168:$AA$170)</f>
        <v>11123</v>
      </c>
      <c r="AB171" s="106"/>
      <c r="AC171" s="106"/>
      <c r="AD171" s="106"/>
      <c r="AE171" s="106"/>
      <c r="AF171" s="106"/>
      <c r="AG171" s="106"/>
      <c r="AH171" s="106"/>
      <c r="AI171" s="107"/>
      <c r="AJ171" s="105">
        <f>SUM($AJ$168:$AJ$170)</f>
        <v>9405</v>
      </c>
      <c r="AK171" s="106"/>
      <c r="AL171" s="106"/>
      <c r="AM171" s="106"/>
      <c r="AN171" s="106"/>
      <c r="AO171" s="106"/>
      <c r="AP171" s="106"/>
      <c r="AQ171" s="106"/>
      <c r="AR171" s="107"/>
      <c r="AS171" s="108"/>
      <c r="AT171" s="109"/>
      <c r="AU171" s="109"/>
      <c r="AV171" s="109"/>
      <c r="AW171" s="109"/>
      <c r="AX171" s="110"/>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row>
    <row r="173" spans="1:251" ht="19.2">
      <c r="A173" s="1" t="s">
        <v>0</v>
      </c>
      <c r="AW173" s="3"/>
      <c r="AX173" s="4"/>
      <c r="AY173" s="3"/>
    </row>
    <row r="175" spans="1:251" ht="18">
      <c r="B175" s="111" t="s">
        <v>8</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row>
    <row r="176" spans="1:251">
      <c r="Z176" s="5"/>
      <c r="AD176" s="5"/>
      <c r="AE176" s="5"/>
      <c r="AF176" s="5"/>
      <c r="AG176" s="5"/>
      <c r="AH176" s="5"/>
      <c r="AI176" s="5"/>
      <c r="AO176" s="5"/>
    </row>
    <row r="177" spans="1:113" ht="13.8" thickBot="1">
      <c r="Z177" s="5"/>
      <c r="AD177" s="5"/>
      <c r="AE177" s="5"/>
      <c r="AF177" s="5"/>
      <c r="AG177" s="5"/>
      <c r="AH177" s="5"/>
      <c r="AI177" s="5"/>
      <c r="AO177" s="5"/>
      <c r="DI177" s="6"/>
    </row>
    <row r="178" spans="1:113" ht="24.75" customHeight="1" thickBot="1">
      <c r="B178" s="113" t="s">
        <v>1</v>
      </c>
      <c r="C178" s="114"/>
      <c r="D178" s="114"/>
      <c r="E178" s="114"/>
      <c r="F178" s="114"/>
      <c r="G178" s="114"/>
      <c r="H178" s="115" t="s">
        <v>34</v>
      </c>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7"/>
      <c r="DI178" s="6"/>
    </row>
    <row r="179" spans="1:113" ht="14.4">
      <c r="B179" s="7"/>
      <c r="C179" s="7"/>
      <c r="D179" s="7"/>
      <c r="E179" s="7"/>
      <c r="F179" s="7"/>
      <c r="G179" s="7"/>
      <c r="H179" s="8"/>
      <c r="I179" s="8"/>
      <c r="J179" s="8"/>
      <c r="K179" s="8"/>
      <c r="L179" s="9"/>
      <c r="M179" s="9"/>
      <c r="N179" s="9"/>
      <c r="O179" s="9"/>
      <c r="P179" s="8"/>
      <c r="Q179" s="8"/>
      <c r="R179" s="8"/>
      <c r="S179" s="8"/>
      <c r="T179" s="8"/>
      <c r="U179" s="8"/>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DI179" s="6"/>
    </row>
    <row r="180" spans="1:113" ht="15" thickBot="1">
      <c r="A180" s="11"/>
      <c r="B180" s="10" t="s">
        <v>2</v>
      </c>
      <c r="C180" s="8"/>
      <c r="D180" s="8"/>
      <c r="E180" s="8"/>
      <c r="F180" s="8"/>
      <c r="G180" s="8"/>
      <c r="H180" s="8"/>
      <c r="I180" s="8"/>
      <c r="J180" s="8"/>
      <c r="K180" s="8"/>
      <c r="L180" s="9"/>
      <c r="M180" s="9"/>
      <c r="N180" s="9"/>
      <c r="O180" s="9"/>
      <c r="P180" s="8"/>
      <c r="Q180" s="8"/>
      <c r="R180" s="8"/>
      <c r="S180" s="8"/>
      <c r="T180" s="8"/>
      <c r="U180" s="8"/>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DI180" s="6"/>
    </row>
    <row r="181" spans="1:113" ht="14.4">
      <c r="A181" s="8"/>
      <c r="B181" s="12"/>
      <c r="C181" s="7"/>
      <c r="D181" s="7"/>
      <c r="E181" s="7"/>
      <c r="F181" s="7"/>
      <c r="G181" s="7"/>
      <c r="H181" s="7"/>
      <c r="I181" s="7"/>
      <c r="J181" s="7"/>
      <c r="K181" s="7"/>
      <c r="L181" s="13"/>
      <c r="M181" s="13"/>
      <c r="N181" s="13"/>
      <c r="O181" s="13"/>
      <c r="P181" s="7"/>
      <c r="Q181" s="7"/>
      <c r="R181" s="7"/>
      <c r="S181" s="7"/>
      <c r="T181" s="7"/>
      <c r="U181" s="7"/>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5"/>
    </row>
    <row r="182" spans="1:113" ht="12" customHeight="1">
      <c r="A182" s="8"/>
      <c r="B182" s="118" t="s">
        <v>35</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BC183" s="16"/>
    </row>
    <row r="184" spans="1:113"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113"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5" thickBot="1">
      <c r="A187" s="17"/>
      <c r="B187" s="18"/>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113">
      <c r="B188" s="21"/>
    </row>
    <row r="189" spans="1:113" ht="15" thickBot="1">
      <c r="A189" s="11"/>
      <c r="B189" s="10" t="s">
        <v>3</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DI189" s="6"/>
    </row>
    <row r="190" spans="1:113" ht="14.4">
      <c r="A190" s="8"/>
      <c r="B190" s="12"/>
      <c r="C190" s="7"/>
      <c r="D190" s="7"/>
      <c r="E190" s="7"/>
      <c r="F190" s="7"/>
      <c r="G190" s="7"/>
      <c r="H190" s="7"/>
      <c r="I190" s="7"/>
      <c r="J190" s="7"/>
      <c r="K190" s="7"/>
      <c r="L190" s="13"/>
      <c r="M190" s="13"/>
      <c r="N190" s="13"/>
      <c r="O190" s="13"/>
      <c r="P190" s="7"/>
      <c r="Q190" s="7"/>
      <c r="R190" s="7"/>
      <c r="S190" s="7"/>
      <c r="T190" s="7"/>
      <c r="U190" s="7"/>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5"/>
    </row>
    <row r="191" spans="1:113" ht="12" customHeight="1">
      <c r="A191" s="8"/>
      <c r="B191" s="118" t="s">
        <v>36</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251" ht="12" customHeight="1">
      <c r="A193" s="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c r="BC193" s="16"/>
    </row>
    <row r="194" spans="1:251" ht="12" customHeight="1">
      <c r="A194" s="8"/>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251" ht="12" customHeight="1">
      <c r="A195" s="8"/>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251" ht="12" customHeight="1">
      <c r="A196" s="8"/>
      <c r="B196" s="118"/>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251" ht="15" thickBot="1">
      <c r="A197" s="17"/>
      <c r="B197" s="18"/>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251">
      <c r="B198" s="21"/>
    </row>
    <row r="199" spans="1:251" ht="14.4">
      <c r="B199" s="10" t="s">
        <v>4</v>
      </c>
      <c r="C199" s="8"/>
      <c r="D199" s="8"/>
      <c r="E199" s="8"/>
      <c r="F199" s="8"/>
      <c r="G199" s="8"/>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251" ht="15" thickBot="1">
      <c r="B200" s="8"/>
      <c r="C200" s="8"/>
      <c r="D200" s="8"/>
      <c r="E200" s="8"/>
      <c r="F200" s="8"/>
      <c r="G200" s="8"/>
      <c r="H200" s="8"/>
      <c r="I200" s="8"/>
      <c r="J200" s="8"/>
      <c r="K200" s="8"/>
      <c r="L200" s="9"/>
      <c r="M200" s="9"/>
      <c r="N200" s="9"/>
      <c r="O200" s="9"/>
      <c r="P200" s="8"/>
      <c r="Q200" s="8"/>
      <c r="R200" s="8"/>
      <c r="S200" s="8"/>
      <c r="T200" s="8"/>
      <c r="U200" s="8"/>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22" t="s">
        <v>5</v>
      </c>
    </row>
    <row r="201" spans="1:251" s="16" customFormat="1" ht="13.5" customHeight="1">
      <c r="A201" s="8"/>
      <c r="B201" s="121" t="s">
        <v>6</v>
      </c>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3"/>
      <c r="AA201" s="127" t="s">
        <v>11</v>
      </c>
      <c r="AB201" s="122"/>
      <c r="AC201" s="122"/>
      <c r="AD201" s="122"/>
      <c r="AE201" s="122"/>
      <c r="AF201" s="122"/>
      <c r="AG201" s="122"/>
      <c r="AH201" s="122"/>
      <c r="AI201" s="123"/>
      <c r="AJ201" s="127" t="s">
        <v>12</v>
      </c>
      <c r="AK201" s="122"/>
      <c r="AL201" s="122"/>
      <c r="AM201" s="122"/>
      <c r="AN201" s="122"/>
      <c r="AO201" s="122"/>
      <c r="AP201" s="122"/>
      <c r="AQ201" s="122"/>
      <c r="AR201" s="123"/>
      <c r="AS201" s="127" t="s">
        <v>7</v>
      </c>
      <c r="AT201" s="122"/>
      <c r="AU201" s="122"/>
      <c r="AV201" s="122"/>
      <c r="AW201" s="122"/>
      <c r="AX201" s="129"/>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s="16" customFormat="1">
      <c r="A202" s="8"/>
      <c r="B202" s="124"/>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6"/>
      <c r="AA202" s="128"/>
      <c r="AB202" s="125"/>
      <c r="AC202" s="125"/>
      <c r="AD202" s="125"/>
      <c r="AE202" s="125"/>
      <c r="AF202" s="125"/>
      <c r="AG202" s="125"/>
      <c r="AH202" s="125"/>
      <c r="AI202" s="126"/>
      <c r="AJ202" s="128"/>
      <c r="AK202" s="125"/>
      <c r="AL202" s="125"/>
      <c r="AM202" s="125"/>
      <c r="AN202" s="125"/>
      <c r="AO202" s="125"/>
      <c r="AP202" s="125"/>
      <c r="AQ202" s="125"/>
      <c r="AR202" s="126"/>
      <c r="AS202" s="128"/>
      <c r="AT202" s="125"/>
      <c r="AU202" s="125"/>
      <c r="AV202" s="125"/>
      <c r="AW202" s="125"/>
      <c r="AX202" s="130"/>
      <c r="AY202" s="2"/>
      <c r="AZ202" s="2"/>
      <c r="BA202" s="2"/>
      <c r="BB202" s="23"/>
      <c r="BC202" s="24"/>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s="16" customFormat="1" ht="18.75" customHeight="1">
      <c r="A203" s="8"/>
      <c r="B203" s="25"/>
      <c r="C203" s="93" t="s">
        <v>37</v>
      </c>
      <c r="D203" s="94"/>
      <c r="E203" s="94"/>
      <c r="F203" s="94"/>
      <c r="G203" s="94"/>
      <c r="H203" s="94"/>
      <c r="I203" s="94"/>
      <c r="J203" s="94"/>
      <c r="K203" s="94"/>
      <c r="L203" s="94"/>
      <c r="M203" s="94"/>
      <c r="N203" s="94"/>
      <c r="O203" s="94"/>
      <c r="P203" s="94"/>
      <c r="Q203" s="94"/>
      <c r="R203" s="94"/>
      <c r="S203" s="94"/>
      <c r="T203" s="94"/>
      <c r="U203" s="94"/>
      <c r="V203" s="94"/>
      <c r="W203" s="94"/>
      <c r="X203" s="94"/>
      <c r="Y203" s="94"/>
      <c r="Z203" s="95"/>
      <c r="AA203" s="96">
        <v>121</v>
      </c>
      <c r="AB203" s="97"/>
      <c r="AC203" s="97"/>
      <c r="AD203" s="97"/>
      <c r="AE203" s="97"/>
      <c r="AF203" s="97"/>
      <c r="AG203" s="97"/>
      <c r="AH203" s="97"/>
      <c r="AI203" s="98"/>
      <c r="AJ203" s="96">
        <v>3121</v>
      </c>
      <c r="AK203" s="97"/>
      <c r="AL203" s="97"/>
      <c r="AM203" s="97"/>
      <c r="AN203" s="97"/>
      <c r="AO203" s="97"/>
      <c r="AP203" s="97"/>
      <c r="AQ203" s="97"/>
      <c r="AR203" s="98"/>
      <c r="AS203" s="99"/>
      <c r="AT203" s="100"/>
      <c r="AU203" s="100"/>
      <c r="AV203" s="100"/>
      <c r="AW203" s="100"/>
      <c r="AX203" s="101"/>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4" spans="1:251" s="16" customFormat="1" ht="18.75" customHeight="1" thickBot="1">
      <c r="A204" s="17"/>
      <c r="B204" s="102" t="s">
        <v>13</v>
      </c>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4"/>
      <c r="AA204" s="105">
        <f>SUM($AA$203:$AA$203)</f>
        <v>121</v>
      </c>
      <c r="AB204" s="106"/>
      <c r="AC204" s="106"/>
      <c r="AD204" s="106"/>
      <c r="AE204" s="106"/>
      <c r="AF204" s="106"/>
      <c r="AG204" s="106"/>
      <c r="AH204" s="106"/>
      <c r="AI204" s="107"/>
      <c r="AJ204" s="105">
        <f>SUM($AJ$203:$AJ$203)</f>
        <v>3121</v>
      </c>
      <c r="AK204" s="106"/>
      <c r="AL204" s="106"/>
      <c r="AM204" s="106"/>
      <c r="AN204" s="106"/>
      <c r="AO204" s="106"/>
      <c r="AP204" s="106"/>
      <c r="AQ204" s="106"/>
      <c r="AR204" s="107"/>
      <c r="AS204" s="108"/>
      <c r="AT204" s="109"/>
      <c r="AU204" s="109"/>
      <c r="AV204" s="109"/>
      <c r="AW204" s="109"/>
      <c r="AX204" s="110"/>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row>
    <row r="206" spans="1:251" ht="19.2">
      <c r="A206" s="1" t="s">
        <v>0</v>
      </c>
      <c r="AW206" s="3"/>
      <c r="AX206" s="4"/>
      <c r="AY206" s="3"/>
    </row>
    <row r="208" spans="1:251" ht="18">
      <c r="B208" s="111" t="s">
        <v>8</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row>
    <row r="209" spans="1:113">
      <c r="Z209" s="5"/>
      <c r="AD209" s="5"/>
      <c r="AE209" s="5"/>
      <c r="AF209" s="5"/>
      <c r="AG209" s="5"/>
      <c r="AH209" s="5"/>
      <c r="AI209" s="5"/>
      <c r="AO209" s="5"/>
    </row>
    <row r="210" spans="1:113" ht="13.8" thickBot="1">
      <c r="Z210" s="5"/>
      <c r="AD210" s="5"/>
      <c r="AE210" s="5"/>
      <c r="AF210" s="5"/>
      <c r="AG210" s="5"/>
      <c r="AH210" s="5"/>
      <c r="AI210" s="5"/>
      <c r="AO210" s="5"/>
      <c r="DI210" s="6"/>
    </row>
    <row r="211" spans="1:113" ht="24.75" customHeight="1" thickBot="1">
      <c r="B211" s="113" t="s">
        <v>1</v>
      </c>
      <c r="C211" s="114"/>
      <c r="D211" s="114"/>
      <c r="E211" s="114"/>
      <c r="F211" s="114"/>
      <c r="G211" s="114"/>
      <c r="H211" s="115" t="s">
        <v>38</v>
      </c>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7"/>
      <c r="DI211" s="6"/>
    </row>
    <row r="212" spans="1:113" ht="14.4">
      <c r="B212" s="7"/>
      <c r="C212" s="7"/>
      <c r="D212" s="7"/>
      <c r="E212" s="7"/>
      <c r="F212" s="7"/>
      <c r="G212" s="7"/>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DI212" s="6"/>
    </row>
    <row r="213" spans="1:113" ht="15" thickBot="1">
      <c r="A213" s="11"/>
      <c r="B213" s="10" t="s">
        <v>2</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DI213" s="6"/>
    </row>
    <row r="214" spans="1:113" ht="14.4">
      <c r="A214" s="8"/>
      <c r="B214" s="12"/>
      <c r="C214" s="7"/>
      <c r="D214" s="7"/>
      <c r="E214" s="7"/>
      <c r="F214" s="7"/>
      <c r="G214" s="7"/>
      <c r="H214" s="7"/>
      <c r="I214" s="7"/>
      <c r="J214" s="7"/>
      <c r="K214" s="7"/>
      <c r="L214" s="13"/>
      <c r="M214" s="13"/>
      <c r="N214" s="13"/>
      <c r="O214" s="13"/>
      <c r="P214" s="7"/>
      <c r="Q214" s="7"/>
      <c r="R214" s="7"/>
      <c r="S214" s="7"/>
      <c r="T214" s="7"/>
      <c r="U214" s="7"/>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5"/>
    </row>
    <row r="215" spans="1:113" ht="12" customHeight="1">
      <c r="A215" s="8"/>
      <c r="B215" s="118" t="s">
        <v>39</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c r="BC216" s="16"/>
    </row>
    <row r="217" spans="1:113" ht="12" customHeight="1">
      <c r="A217" s="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113" ht="15" thickBot="1">
      <c r="A220" s="17"/>
      <c r="B220" s="18"/>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20"/>
    </row>
    <row r="221" spans="1:113">
      <c r="B221" s="21"/>
    </row>
    <row r="222" spans="1:113" ht="15" thickBot="1">
      <c r="A222" s="11"/>
      <c r="B222" s="10" t="s">
        <v>3</v>
      </c>
      <c r="C222" s="8"/>
      <c r="D222" s="8"/>
      <c r="E222" s="8"/>
      <c r="F222" s="8"/>
      <c r="G222" s="8"/>
      <c r="H222" s="8"/>
      <c r="I222" s="8"/>
      <c r="J222" s="8"/>
      <c r="K222" s="8"/>
      <c r="L222" s="9"/>
      <c r="M222" s="9"/>
      <c r="N222" s="9"/>
      <c r="O222" s="9"/>
      <c r="P222" s="8"/>
      <c r="Q222" s="8"/>
      <c r="R222" s="8"/>
      <c r="S222" s="8"/>
      <c r="T222" s="8"/>
      <c r="U222" s="8"/>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DI222" s="6"/>
    </row>
    <row r="223" spans="1:113" ht="14.4">
      <c r="A223" s="8"/>
      <c r="B223" s="12"/>
      <c r="C223" s="7"/>
      <c r="D223" s="7"/>
      <c r="E223" s="7"/>
      <c r="F223" s="7"/>
      <c r="G223" s="7"/>
      <c r="H223" s="7"/>
      <c r="I223" s="7"/>
      <c r="J223" s="7"/>
      <c r="K223" s="7"/>
      <c r="L223" s="13"/>
      <c r="M223" s="13"/>
      <c r="N223" s="13"/>
      <c r="O223" s="13"/>
      <c r="P223" s="7"/>
      <c r="Q223" s="7"/>
      <c r="R223" s="7"/>
      <c r="S223" s="7"/>
      <c r="T223" s="7"/>
      <c r="U223" s="7"/>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113" ht="12" customHeight="1">
      <c r="A224" s="8"/>
      <c r="B224" s="118" t="s">
        <v>40</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c r="BC226" s="16"/>
    </row>
    <row r="227" spans="1:251" ht="12" customHeight="1">
      <c r="A227" s="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251" ht="12" customHeight="1">
      <c r="A228" s="8"/>
      <c r="B228" s="118"/>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251" ht="12" customHeight="1">
      <c r="A229" s="8"/>
      <c r="B229" s="118"/>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251" ht="15" thickBot="1">
      <c r="A230" s="17"/>
      <c r="B230" s="18"/>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20"/>
    </row>
    <row r="231" spans="1:251">
      <c r="B231" s="21"/>
    </row>
    <row r="232" spans="1:251" ht="14.4">
      <c r="B232" s="10" t="s">
        <v>4</v>
      </c>
      <c r="C232" s="8"/>
      <c r="D232" s="8"/>
      <c r="E232" s="8"/>
      <c r="F232" s="8"/>
      <c r="G232" s="8"/>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row>
    <row r="233" spans="1:251" ht="15" thickBot="1">
      <c r="B233" s="8"/>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22" t="s">
        <v>5</v>
      </c>
    </row>
    <row r="234" spans="1:251" s="16" customFormat="1" ht="13.5" customHeight="1">
      <c r="A234" s="8"/>
      <c r="B234" s="121" t="s">
        <v>6</v>
      </c>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3"/>
      <c r="AA234" s="127" t="s">
        <v>11</v>
      </c>
      <c r="AB234" s="122"/>
      <c r="AC234" s="122"/>
      <c r="AD234" s="122"/>
      <c r="AE234" s="122"/>
      <c r="AF234" s="122"/>
      <c r="AG234" s="122"/>
      <c r="AH234" s="122"/>
      <c r="AI234" s="123"/>
      <c r="AJ234" s="127" t="s">
        <v>12</v>
      </c>
      <c r="AK234" s="122"/>
      <c r="AL234" s="122"/>
      <c r="AM234" s="122"/>
      <c r="AN234" s="122"/>
      <c r="AO234" s="122"/>
      <c r="AP234" s="122"/>
      <c r="AQ234" s="122"/>
      <c r="AR234" s="123"/>
      <c r="AS234" s="127" t="s">
        <v>7</v>
      </c>
      <c r="AT234" s="122"/>
      <c r="AU234" s="122"/>
      <c r="AV234" s="122"/>
      <c r="AW234" s="122"/>
      <c r="AX234" s="129"/>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5" spans="1:251" s="16" customFormat="1">
      <c r="A235" s="8"/>
      <c r="B235" s="124"/>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6"/>
      <c r="AA235" s="128"/>
      <c r="AB235" s="125"/>
      <c r="AC235" s="125"/>
      <c r="AD235" s="125"/>
      <c r="AE235" s="125"/>
      <c r="AF235" s="125"/>
      <c r="AG235" s="125"/>
      <c r="AH235" s="125"/>
      <c r="AI235" s="126"/>
      <c r="AJ235" s="128"/>
      <c r="AK235" s="125"/>
      <c r="AL235" s="125"/>
      <c r="AM235" s="125"/>
      <c r="AN235" s="125"/>
      <c r="AO235" s="125"/>
      <c r="AP235" s="125"/>
      <c r="AQ235" s="125"/>
      <c r="AR235" s="126"/>
      <c r="AS235" s="128"/>
      <c r="AT235" s="125"/>
      <c r="AU235" s="125"/>
      <c r="AV235" s="125"/>
      <c r="AW235" s="125"/>
      <c r="AX235" s="130"/>
      <c r="AY235" s="2"/>
      <c r="AZ235" s="2"/>
      <c r="BA235" s="2"/>
      <c r="BB235" s="23"/>
      <c r="BC235" s="24"/>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6" spans="1:251" s="16" customFormat="1" ht="18.75" customHeight="1">
      <c r="A236" s="8"/>
      <c r="B236" s="25"/>
      <c r="C236" s="93" t="s">
        <v>41</v>
      </c>
      <c r="D236" s="94"/>
      <c r="E236" s="94"/>
      <c r="F236" s="94"/>
      <c r="G236" s="94"/>
      <c r="H236" s="94"/>
      <c r="I236" s="94"/>
      <c r="J236" s="94"/>
      <c r="K236" s="94"/>
      <c r="L236" s="94"/>
      <c r="M236" s="94"/>
      <c r="N236" s="94"/>
      <c r="O236" s="94"/>
      <c r="P236" s="94"/>
      <c r="Q236" s="94"/>
      <c r="R236" s="94"/>
      <c r="S236" s="94"/>
      <c r="T236" s="94"/>
      <c r="U236" s="94"/>
      <c r="V236" s="94"/>
      <c r="W236" s="94"/>
      <c r="X236" s="94"/>
      <c r="Y236" s="94"/>
      <c r="Z236" s="95"/>
      <c r="AA236" s="96">
        <v>2385</v>
      </c>
      <c r="AB236" s="97"/>
      <c r="AC236" s="97"/>
      <c r="AD236" s="97"/>
      <c r="AE236" s="97"/>
      <c r="AF236" s="97"/>
      <c r="AG236" s="97"/>
      <c r="AH236" s="97"/>
      <c r="AI236" s="98"/>
      <c r="AJ236" s="96">
        <v>2313</v>
      </c>
      <c r="AK236" s="97"/>
      <c r="AL236" s="97"/>
      <c r="AM236" s="97"/>
      <c r="AN236" s="97"/>
      <c r="AO236" s="97"/>
      <c r="AP236" s="97"/>
      <c r="AQ236" s="97"/>
      <c r="AR236" s="98"/>
      <c r="AS236" s="99"/>
      <c r="AT236" s="100"/>
      <c r="AU236" s="100"/>
      <c r="AV236" s="100"/>
      <c r="AW236" s="100"/>
      <c r="AX236" s="101"/>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ht="18.75" customHeight="1" thickBot="1">
      <c r="A237" s="17"/>
      <c r="B237" s="102" t="s">
        <v>13</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4"/>
      <c r="AA237" s="105">
        <f>SUM($AA$236:$AA$236)</f>
        <v>2385</v>
      </c>
      <c r="AB237" s="106"/>
      <c r="AC237" s="106"/>
      <c r="AD237" s="106"/>
      <c r="AE237" s="106"/>
      <c r="AF237" s="106"/>
      <c r="AG237" s="106"/>
      <c r="AH237" s="106"/>
      <c r="AI237" s="107"/>
      <c r="AJ237" s="105">
        <f>SUM($AJ$236:$AJ$236)</f>
        <v>2313</v>
      </c>
      <c r="AK237" s="106"/>
      <c r="AL237" s="106"/>
      <c r="AM237" s="106"/>
      <c r="AN237" s="106"/>
      <c r="AO237" s="106"/>
      <c r="AP237" s="106"/>
      <c r="AQ237" s="106"/>
      <c r="AR237" s="107"/>
      <c r="AS237" s="108"/>
      <c r="AT237" s="109"/>
      <c r="AU237" s="109"/>
      <c r="AV237" s="109"/>
      <c r="AW237" s="109"/>
      <c r="AX237" s="110"/>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9" spans="1:251" ht="19.2">
      <c r="A239" s="1" t="s">
        <v>0</v>
      </c>
      <c r="AW239" s="3"/>
      <c r="AX239" s="4"/>
      <c r="AY239" s="3"/>
    </row>
    <row r="241" spans="1:113" ht="18">
      <c r="B241" s="111" t="s">
        <v>8</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row>
    <row r="242" spans="1:113">
      <c r="Z242" s="5"/>
      <c r="AD242" s="5"/>
      <c r="AE242" s="5"/>
      <c r="AF242" s="5"/>
      <c r="AG242" s="5"/>
      <c r="AH242" s="5"/>
      <c r="AI242" s="5"/>
      <c r="AO242" s="5"/>
    </row>
    <row r="243" spans="1:113" ht="13.8" thickBot="1">
      <c r="Z243" s="5"/>
      <c r="AD243" s="5"/>
      <c r="AE243" s="5"/>
      <c r="AF243" s="5"/>
      <c r="AG243" s="5"/>
      <c r="AH243" s="5"/>
      <c r="AI243" s="5"/>
      <c r="AO243" s="5"/>
      <c r="DI243" s="6"/>
    </row>
    <row r="244" spans="1:113" ht="24.75" customHeight="1" thickBot="1">
      <c r="B244" s="113" t="s">
        <v>1</v>
      </c>
      <c r="C244" s="114"/>
      <c r="D244" s="114"/>
      <c r="E244" s="114"/>
      <c r="F244" s="114"/>
      <c r="G244" s="114"/>
      <c r="H244" s="115" t="s">
        <v>42</v>
      </c>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7"/>
      <c r="DI244" s="6"/>
    </row>
    <row r="245" spans="1:113" ht="14.4">
      <c r="B245" s="7"/>
      <c r="C245" s="7"/>
      <c r="D245" s="7"/>
      <c r="E245" s="7"/>
      <c r="F245" s="7"/>
      <c r="G245" s="7"/>
      <c r="H245" s="8"/>
      <c r="I245" s="8"/>
      <c r="J245" s="8"/>
      <c r="K245" s="8"/>
      <c r="L245" s="9"/>
      <c r="M245" s="9"/>
      <c r="N245" s="9"/>
      <c r="O245" s="9"/>
      <c r="P245" s="8"/>
      <c r="Q245" s="8"/>
      <c r="R245" s="8"/>
      <c r="S245" s="8"/>
      <c r="T245" s="8"/>
      <c r="U245" s="8"/>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DI245" s="6"/>
    </row>
    <row r="246" spans="1:113" ht="15" thickBot="1">
      <c r="A246" s="11"/>
      <c r="B246" s="10" t="s">
        <v>2</v>
      </c>
      <c r="C246" s="8"/>
      <c r="D246" s="8"/>
      <c r="E246" s="8"/>
      <c r="F246" s="8"/>
      <c r="G246" s="8"/>
      <c r="H246" s="8"/>
      <c r="I246" s="8"/>
      <c r="J246" s="8"/>
      <c r="K246" s="8"/>
      <c r="L246" s="9"/>
      <c r="M246" s="9"/>
      <c r="N246" s="9"/>
      <c r="O246" s="9"/>
      <c r="P246" s="8"/>
      <c r="Q246" s="8"/>
      <c r="R246" s="8"/>
      <c r="S246" s="8"/>
      <c r="T246" s="8"/>
      <c r="U246" s="8"/>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DI246" s="6"/>
    </row>
    <row r="247" spans="1:113" ht="14.4">
      <c r="A247" s="8"/>
      <c r="B247" s="12"/>
      <c r="C247" s="7"/>
      <c r="D247" s="7"/>
      <c r="E247" s="7"/>
      <c r="F247" s="7"/>
      <c r="G247" s="7"/>
      <c r="H247" s="7"/>
      <c r="I247" s="7"/>
      <c r="J247" s="7"/>
      <c r="K247" s="7"/>
      <c r="L247" s="13"/>
      <c r="M247" s="13"/>
      <c r="N247" s="13"/>
      <c r="O247" s="13"/>
      <c r="P247" s="7"/>
      <c r="Q247" s="7"/>
      <c r="R247" s="7"/>
      <c r="S247" s="7"/>
      <c r="T247" s="7"/>
      <c r="U247" s="7"/>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113" ht="12" customHeight="1">
      <c r="A248" s="8"/>
      <c r="B248" s="118" t="s">
        <v>43</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BC249" s="16"/>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5" thickBot="1">
      <c r="A253" s="17"/>
      <c r="B253" s="18"/>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113">
      <c r="B254" s="21"/>
    </row>
    <row r="255" spans="1:113" ht="15" thickBot="1">
      <c r="A255" s="11"/>
      <c r="B255" s="10" t="s">
        <v>3</v>
      </c>
      <c r="C255" s="8"/>
      <c r="D255" s="8"/>
      <c r="E255" s="8"/>
      <c r="F255" s="8"/>
      <c r="G255" s="8"/>
      <c r="H255" s="8"/>
      <c r="I255" s="8"/>
      <c r="J255" s="8"/>
      <c r="K255" s="8"/>
      <c r="L255" s="9"/>
      <c r="M255" s="9"/>
      <c r="N255" s="9"/>
      <c r="O255" s="9"/>
      <c r="P255" s="8"/>
      <c r="Q255" s="8"/>
      <c r="R255" s="8"/>
      <c r="S255" s="8"/>
      <c r="T255" s="8"/>
      <c r="U255" s="8"/>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DI255" s="6"/>
    </row>
    <row r="256" spans="1:113" ht="14.4">
      <c r="A256" s="8"/>
      <c r="B256" s="12"/>
      <c r="C256" s="7"/>
      <c r="D256" s="7"/>
      <c r="E256" s="7"/>
      <c r="F256" s="7"/>
      <c r="G256" s="7"/>
      <c r="H256" s="7"/>
      <c r="I256" s="7"/>
      <c r="J256" s="7"/>
      <c r="K256" s="7"/>
      <c r="L256" s="13"/>
      <c r="M256" s="13"/>
      <c r="N256" s="13"/>
      <c r="O256" s="13"/>
      <c r="P256" s="7"/>
      <c r="Q256" s="7"/>
      <c r="R256" s="7"/>
      <c r="S256" s="7"/>
      <c r="T256" s="7"/>
      <c r="U256" s="7"/>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5"/>
    </row>
    <row r="257" spans="1:251" ht="12" customHeight="1">
      <c r="A257" s="8"/>
      <c r="B257" s="118" t="s">
        <v>45</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251" ht="12" customHeight="1">
      <c r="A258" s="8"/>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BC258" s="16"/>
    </row>
    <row r="259" spans="1:251"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251" ht="12" customHeight="1">
      <c r="A260" s="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251" ht="12" customHeight="1">
      <c r="A261" s="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251" ht="15" thickBot="1">
      <c r="A262" s="17"/>
      <c r="B262" s="18"/>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251">
      <c r="B263" s="21"/>
    </row>
    <row r="264" spans="1:251" ht="14.4">
      <c r="B264" s="10" t="s">
        <v>4</v>
      </c>
      <c r="C264" s="8"/>
      <c r="D264" s="8"/>
      <c r="E264" s="8"/>
      <c r="F264" s="8"/>
      <c r="G264" s="8"/>
      <c r="H264" s="8"/>
      <c r="I264" s="8"/>
      <c r="J264" s="8"/>
      <c r="K264" s="8"/>
      <c r="L264" s="9"/>
      <c r="M264" s="9"/>
      <c r="N264" s="9"/>
      <c r="O264" s="9"/>
      <c r="P264" s="8"/>
      <c r="Q264" s="8"/>
      <c r="R264" s="8"/>
      <c r="S264" s="8"/>
      <c r="T264" s="8"/>
      <c r="U264" s="8"/>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row>
    <row r="265" spans="1:251" ht="15" thickBot="1">
      <c r="B265" s="8"/>
      <c r="C265" s="8"/>
      <c r="D265" s="8"/>
      <c r="E265" s="8"/>
      <c r="F265" s="8"/>
      <c r="G265" s="8"/>
      <c r="H265" s="8"/>
      <c r="I265" s="8"/>
      <c r="J265" s="8"/>
      <c r="K265" s="8"/>
      <c r="L265" s="9"/>
      <c r="M265" s="9"/>
      <c r="N265" s="9"/>
      <c r="O265" s="9"/>
      <c r="P265" s="8"/>
      <c r="Q265" s="8"/>
      <c r="R265" s="8"/>
      <c r="S265" s="8"/>
      <c r="T265" s="8"/>
      <c r="U265" s="8"/>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22" t="s">
        <v>5</v>
      </c>
    </row>
    <row r="266" spans="1:251" s="16" customFormat="1" ht="13.5" customHeight="1">
      <c r="A266" s="8"/>
      <c r="B266" s="121" t="s">
        <v>6</v>
      </c>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3"/>
      <c r="AA266" s="127" t="s">
        <v>11</v>
      </c>
      <c r="AB266" s="122"/>
      <c r="AC266" s="122"/>
      <c r="AD266" s="122"/>
      <c r="AE266" s="122"/>
      <c r="AF266" s="122"/>
      <c r="AG266" s="122"/>
      <c r="AH266" s="122"/>
      <c r="AI266" s="123"/>
      <c r="AJ266" s="127" t="s">
        <v>12</v>
      </c>
      <c r="AK266" s="122"/>
      <c r="AL266" s="122"/>
      <c r="AM266" s="122"/>
      <c r="AN266" s="122"/>
      <c r="AO266" s="122"/>
      <c r="AP266" s="122"/>
      <c r="AQ266" s="122"/>
      <c r="AR266" s="123"/>
      <c r="AS266" s="127" t="s">
        <v>7</v>
      </c>
      <c r="AT266" s="122"/>
      <c r="AU266" s="122"/>
      <c r="AV266" s="122"/>
      <c r="AW266" s="122"/>
      <c r="AX266" s="129"/>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7" spans="1:251" s="16" customFormat="1">
      <c r="A267" s="8"/>
      <c r="B267" s="124"/>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6"/>
      <c r="AA267" s="128"/>
      <c r="AB267" s="125"/>
      <c r="AC267" s="125"/>
      <c r="AD267" s="125"/>
      <c r="AE267" s="125"/>
      <c r="AF267" s="125"/>
      <c r="AG267" s="125"/>
      <c r="AH267" s="125"/>
      <c r="AI267" s="126"/>
      <c r="AJ267" s="128"/>
      <c r="AK267" s="125"/>
      <c r="AL267" s="125"/>
      <c r="AM267" s="125"/>
      <c r="AN267" s="125"/>
      <c r="AO267" s="125"/>
      <c r="AP267" s="125"/>
      <c r="AQ267" s="125"/>
      <c r="AR267" s="126"/>
      <c r="AS267" s="128"/>
      <c r="AT267" s="125"/>
      <c r="AU267" s="125"/>
      <c r="AV267" s="125"/>
      <c r="AW267" s="125"/>
      <c r="AX267" s="130"/>
      <c r="AY267" s="2"/>
      <c r="AZ267" s="2"/>
      <c r="BA267" s="2"/>
      <c r="BB267" s="23"/>
      <c r="BC267" s="24"/>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row>
    <row r="268" spans="1:251" s="16" customFormat="1" ht="18.75" customHeight="1">
      <c r="A268" s="8"/>
      <c r="B268" s="25"/>
      <c r="C268" s="93" t="s">
        <v>44</v>
      </c>
      <c r="D268" s="94"/>
      <c r="E268" s="94"/>
      <c r="F268" s="94"/>
      <c r="G268" s="94"/>
      <c r="H268" s="94"/>
      <c r="I268" s="94"/>
      <c r="J268" s="94"/>
      <c r="K268" s="94"/>
      <c r="L268" s="94"/>
      <c r="M268" s="94"/>
      <c r="N268" s="94"/>
      <c r="O268" s="94"/>
      <c r="P268" s="94"/>
      <c r="Q268" s="94"/>
      <c r="R268" s="94"/>
      <c r="S268" s="94"/>
      <c r="T268" s="94"/>
      <c r="U268" s="94"/>
      <c r="V268" s="94"/>
      <c r="W268" s="94"/>
      <c r="X268" s="94"/>
      <c r="Y268" s="94"/>
      <c r="Z268" s="95"/>
      <c r="AA268" s="96">
        <v>675</v>
      </c>
      <c r="AB268" s="97"/>
      <c r="AC268" s="97"/>
      <c r="AD268" s="97"/>
      <c r="AE268" s="97"/>
      <c r="AF268" s="97"/>
      <c r="AG268" s="97"/>
      <c r="AH268" s="97"/>
      <c r="AI268" s="98"/>
      <c r="AJ268" s="96">
        <v>990</v>
      </c>
      <c r="AK268" s="97"/>
      <c r="AL268" s="97"/>
      <c r="AM268" s="97"/>
      <c r="AN268" s="97"/>
      <c r="AO268" s="97"/>
      <c r="AP268" s="97"/>
      <c r="AQ268" s="97"/>
      <c r="AR268" s="98"/>
      <c r="AS268" s="99"/>
      <c r="AT268" s="100"/>
      <c r="AU268" s="100"/>
      <c r="AV268" s="100"/>
      <c r="AW268" s="100"/>
      <c r="AX268" s="101"/>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row>
    <row r="269" spans="1:251" s="16" customFormat="1" ht="18.75" customHeight="1">
      <c r="A269" s="8"/>
      <c r="B269" s="25"/>
      <c r="C269" s="93" t="s">
        <v>46</v>
      </c>
      <c r="D269" s="94"/>
      <c r="E269" s="94"/>
      <c r="F269" s="94"/>
      <c r="G269" s="94"/>
      <c r="H269" s="94"/>
      <c r="I269" s="94"/>
      <c r="J269" s="94"/>
      <c r="K269" s="94"/>
      <c r="L269" s="94"/>
      <c r="M269" s="94"/>
      <c r="N269" s="94"/>
      <c r="O269" s="94"/>
      <c r="P269" s="94"/>
      <c r="Q269" s="94"/>
      <c r="R269" s="94"/>
      <c r="S269" s="94"/>
      <c r="T269" s="94"/>
      <c r="U269" s="94"/>
      <c r="V269" s="94"/>
      <c r="W269" s="94"/>
      <c r="X269" s="94"/>
      <c r="Y269" s="94"/>
      <c r="Z269" s="95"/>
      <c r="AA269" s="96">
        <v>5</v>
      </c>
      <c r="AB269" s="97"/>
      <c r="AC269" s="97"/>
      <c r="AD269" s="97"/>
      <c r="AE269" s="97"/>
      <c r="AF269" s="97"/>
      <c r="AG269" s="97"/>
      <c r="AH269" s="97"/>
      <c r="AI269" s="98"/>
      <c r="AJ269" s="96">
        <v>5</v>
      </c>
      <c r="AK269" s="97"/>
      <c r="AL269" s="97"/>
      <c r="AM269" s="97"/>
      <c r="AN269" s="97"/>
      <c r="AO269" s="97"/>
      <c r="AP269" s="97"/>
      <c r="AQ269" s="97"/>
      <c r="AR269" s="98"/>
      <c r="AS269" s="99"/>
      <c r="AT269" s="100"/>
      <c r="AU269" s="100"/>
      <c r="AV269" s="100"/>
      <c r="AW269" s="100"/>
      <c r="AX269" s="101"/>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s="16" customFormat="1" ht="18.75" customHeight="1" thickBot="1">
      <c r="A270" s="17"/>
      <c r="B270" s="102" t="s">
        <v>13</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4"/>
      <c r="AA270" s="105">
        <f>SUM($AA$268:$AA$269)</f>
        <v>680</v>
      </c>
      <c r="AB270" s="106"/>
      <c r="AC270" s="106"/>
      <c r="AD270" s="106"/>
      <c r="AE270" s="106"/>
      <c r="AF270" s="106"/>
      <c r="AG270" s="106"/>
      <c r="AH270" s="106"/>
      <c r="AI270" s="107"/>
      <c r="AJ270" s="105">
        <f>SUM($AJ$268:$AJ$269)</f>
        <v>995</v>
      </c>
      <c r="AK270" s="106"/>
      <c r="AL270" s="106"/>
      <c r="AM270" s="106"/>
      <c r="AN270" s="106"/>
      <c r="AO270" s="106"/>
      <c r="AP270" s="106"/>
      <c r="AQ270" s="106"/>
      <c r="AR270" s="107"/>
      <c r="AS270" s="108"/>
      <c r="AT270" s="109"/>
      <c r="AU270" s="109"/>
      <c r="AV270" s="109"/>
      <c r="AW270" s="109"/>
      <c r="AX270" s="110"/>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2" spans="1:251" ht="19.2">
      <c r="A272" s="1" t="s">
        <v>0</v>
      </c>
      <c r="AW272" s="3"/>
      <c r="AX272" s="4"/>
      <c r="AY272" s="3"/>
    </row>
    <row r="274" spans="1:113" ht="18">
      <c r="B274" s="111" t="s">
        <v>8</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row>
    <row r="275" spans="1:113">
      <c r="Z275" s="5"/>
      <c r="AD275" s="5"/>
      <c r="AE275" s="5"/>
      <c r="AF275" s="5"/>
      <c r="AG275" s="5"/>
      <c r="AH275" s="5"/>
      <c r="AI275" s="5"/>
      <c r="AO275" s="5"/>
    </row>
    <row r="276" spans="1:113" ht="13.8" thickBot="1">
      <c r="Z276" s="5"/>
      <c r="AD276" s="5"/>
      <c r="AE276" s="5"/>
      <c r="AF276" s="5"/>
      <c r="AG276" s="5"/>
      <c r="AH276" s="5"/>
      <c r="AI276" s="5"/>
      <c r="AO276" s="5"/>
      <c r="DI276" s="6"/>
    </row>
    <row r="277" spans="1:113" ht="24.75" customHeight="1" thickBot="1">
      <c r="B277" s="113" t="s">
        <v>1</v>
      </c>
      <c r="C277" s="114"/>
      <c r="D277" s="114"/>
      <c r="E277" s="114"/>
      <c r="F277" s="114"/>
      <c r="G277" s="114"/>
      <c r="H277" s="115" t="s">
        <v>47</v>
      </c>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c r="DI277" s="6"/>
    </row>
    <row r="278" spans="1:113" ht="14.4">
      <c r="B278" s="7"/>
      <c r="C278" s="7"/>
      <c r="D278" s="7"/>
      <c r="E278" s="7"/>
      <c r="F278" s="7"/>
      <c r="G278" s="7"/>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DI278" s="6"/>
    </row>
    <row r="279" spans="1:113" ht="15" thickBot="1">
      <c r="A279" s="11"/>
      <c r="B279" s="10" t="s">
        <v>2</v>
      </c>
      <c r="C279" s="8"/>
      <c r="D279" s="8"/>
      <c r="E279" s="8"/>
      <c r="F279" s="8"/>
      <c r="G279" s="8"/>
      <c r="H279" s="8"/>
      <c r="I279" s="8"/>
      <c r="J279" s="8"/>
      <c r="K279" s="8"/>
      <c r="L279" s="9"/>
      <c r="M279" s="9"/>
      <c r="N279" s="9"/>
      <c r="O279" s="9"/>
      <c r="P279" s="8"/>
      <c r="Q279" s="8"/>
      <c r="R279" s="8"/>
      <c r="S279" s="8"/>
      <c r="T279" s="8"/>
      <c r="U279" s="8"/>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DI279" s="6"/>
    </row>
    <row r="280" spans="1:113" ht="14.4">
      <c r="A280" s="8"/>
      <c r="B280" s="12"/>
      <c r="C280" s="7"/>
      <c r="D280" s="7"/>
      <c r="E280" s="7"/>
      <c r="F280" s="7"/>
      <c r="G280" s="7"/>
      <c r="H280" s="7"/>
      <c r="I280" s="7"/>
      <c r="J280" s="7"/>
      <c r="K280" s="7"/>
      <c r="L280" s="13"/>
      <c r="M280" s="13"/>
      <c r="N280" s="13"/>
      <c r="O280" s="13"/>
      <c r="P280" s="7"/>
      <c r="Q280" s="7"/>
      <c r="R280" s="7"/>
      <c r="S280" s="7"/>
      <c r="T280" s="7"/>
      <c r="U280" s="7"/>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5"/>
    </row>
    <row r="281" spans="1:113" ht="12" customHeight="1">
      <c r="A281" s="8"/>
      <c r="B281" s="118" t="s">
        <v>48</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2" customHeight="1">
      <c r="A282" s="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c r="BC282" s="16"/>
    </row>
    <row r="283" spans="1:113" ht="12" customHeight="1">
      <c r="A283" s="8"/>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5" thickBot="1">
      <c r="A286" s="17"/>
      <c r="B286" s="18"/>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20"/>
    </row>
    <row r="287" spans="1:113">
      <c r="B287" s="21"/>
    </row>
    <row r="288" spans="1:113" ht="15" thickBot="1">
      <c r="A288" s="11"/>
      <c r="B288" s="10" t="s">
        <v>3</v>
      </c>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DI288" s="6"/>
    </row>
    <row r="289" spans="1:251" ht="14.4">
      <c r="A289" s="8"/>
      <c r="B289" s="12"/>
      <c r="C289" s="7"/>
      <c r="D289" s="7"/>
      <c r="E289" s="7"/>
      <c r="F289" s="7"/>
      <c r="G289" s="7"/>
      <c r="H289" s="7"/>
      <c r="I289" s="7"/>
      <c r="J289" s="7"/>
      <c r="K289" s="7"/>
      <c r="L289" s="13"/>
      <c r="M289" s="13"/>
      <c r="N289" s="13"/>
      <c r="O289" s="13"/>
      <c r="P289" s="7"/>
      <c r="Q289" s="7"/>
      <c r="R289" s="7"/>
      <c r="S289" s="7"/>
      <c r="T289" s="7"/>
      <c r="U289" s="7"/>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5"/>
    </row>
    <row r="290" spans="1:251" ht="12" customHeight="1">
      <c r="A290" s="8"/>
      <c r="B290" s="118" t="s">
        <v>49</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251"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251" ht="12" customHeight="1">
      <c r="A292" s="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251"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c r="BC293" s="16"/>
    </row>
    <row r="294" spans="1:251" ht="12" customHeight="1">
      <c r="A294" s="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251" ht="12" customHeight="1">
      <c r="A295" s="8"/>
      <c r="B295" s="118"/>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251" ht="12" customHeight="1">
      <c r="A296" s="8"/>
      <c r="B296" s="118"/>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251" ht="15" thickBot="1">
      <c r="A297" s="17"/>
      <c r="B297" s="18"/>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20"/>
    </row>
    <row r="298" spans="1:251">
      <c r="B298" s="21"/>
    </row>
    <row r="299" spans="1:251" ht="14.4">
      <c r="B299" s="10" t="s">
        <v>4</v>
      </c>
      <c r="C299" s="8"/>
      <c r="D299" s="8"/>
      <c r="E299" s="8"/>
      <c r="F299" s="8"/>
      <c r="G299" s="8"/>
      <c r="H299" s="8"/>
      <c r="I299" s="8"/>
      <c r="J299" s="8"/>
      <c r="K299" s="8"/>
      <c r="L299" s="9"/>
      <c r="M299" s="9"/>
      <c r="N299" s="9"/>
      <c r="O299" s="9"/>
      <c r="P299" s="8"/>
      <c r="Q299" s="8"/>
      <c r="R299" s="8"/>
      <c r="S299" s="8"/>
      <c r="T299" s="8"/>
      <c r="U299" s="8"/>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row>
    <row r="300" spans="1:251" ht="15" thickBot="1">
      <c r="B300" s="8"/>
      <c r="C300" s="8"/>
      <c r="D300" s="8"/>
      <c r="E300" s="8"/>
      <c r="F300" s="8"/>
      <c r="G300" s="8"/>
      <c r="H300" s="8"/>
      <c r="I300" s="8"/>
      <c r="J300" s="8"/>
      <c r="K300" s="8"/>
      <c r="L300" s="9"/>
      <c r="M300" s="9"/>
      <c r="N300" s="9"/>
      <c r="O300" s="9"/>
      <c r="P300" s="8"/>
      <c r="Q300" s="8"/>
      <c r="R300" s="8"/>
      <c r="S300" s="8"/>
      <c r="T300" s="8"/>
      <c r="U300" s="8"/>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22" t="s">
        <v>5</v>
      </c>
    </row>
    <row r="301" spans="1:251" s="16" customFormat="1" ht="13.5" customHeight="1">
      <c r="A301" s="8"/>
      <c r="B301" s="121" t="s">
        <v>6</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3"/>
      <c r="AA301" s="127" t="s">
        <v>11</v>
      </c>
      <c r="AB301" s="122"/>
      <c r="AC301" s="122"/>
      <c r="AD301" s="122"/>
      <c r="AE301" s="122"/>
      <c r="AF301" s="122"/>
      <c r="AG301" s="122"/>
      <c r="AH301" s="122"/>
      <c r="AI301" s="123"/>
      <c r="AJ301" s="127" t="s">
        <v>12</v>
      </c>
      <c r="AK301" s="122"/>
      <c r="AL301" s="122"/>
      <c r="AM301" s="122"/>
      <c r="AN301" s="122"/>
      <c r="AO301" s="122"/>
      <c r="AP301" s="122"/>
      <c r="AQ301" s="122"/>
      <c r="AR301" s="123"/>
      <c r="AS301" s="127" t="s">
        <v>7</v>
      </c>
      <c r="AT301" s="122"/>
      <c r="AU301" s="122"/>
      <c r="AV301" s="122"/>
      <c r="AW301" s="122"/>
      <c r="AX301" s="129"/>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row>
    <row r="302" spans="1:251" s="16" customFormat="1">
      <c r="A302" s="8"/>
      <c r="B302" s="124"/>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6"/>
      <c r="AA302" s="128"/>
      <c r="AB302" s="125"/>
      <c r="AC302" s="125"/>
      <c r="AD302" s="125"/>
      <c r="AE302" s="125"/>
      <c r="AF302" s="125"/>
      <c r="AG302" s="125"/>
      <c r="AH302" s="125"/>
      <c r="AI302" s="126"/>
      <c r="AJ302" s="128"/>
      <c r="AK302" s="125"/>
      <c r="AL302" s="125"/>
      <c r="AM302" s="125"/>
      <c r="AN302" s="125"/>
      <c r="AO302" s="125"/>
      <c r="AP302" s="125"/>
      <c r="AQ302" s="125"/>
      <c r="AR302" s="126"/>
      <c r="AS302" s="128"/>
      <c r="AT302" s="125"/>
      <c r="AU302" s="125"/>
      <c r="AV302" s="125"/>
      <c r="AW302" s="125"/>
      <c r="AX302" s="130"/>
      <c r="AY302" s="2"/>
      <c r="AZ302" s="2"/>
      <c r="BA302" s="2"/>
      <c r="BB302" s="23"/>
      <c r="BC302" s="24"/>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row>
    <row r="303" spans="1:251" s="16" customFormat="1" ht="18.75" customHeight="1">
      <c r="A303" s="8"/>
      <c r="B303" s="25"/>
      <c r="C303" s="93" t="s">
        <v>50</v>
      </c>
      <c r="D303" s="94"/>
      <c r="E303" s="94"/>
      <c r="F303" s="94"/>
      <c r="G303" s="94"/>
      <c r="H303" s="94"/>
      <c r="I303" s="94"/>
      <c r="J303" s="94"/>
      <c r="K303" s="94"/>
      <c r="L303" s="94"/>
      <c r="M303" s="94"/>
      <c r="N303" s="94"/>
      <c r="O303" s="94"/>
      <c r="P303" s="94"/>
      <c r="Q303" s="94"/>
      <c r="R303" s="94"/>
      <c r="S303" s="94"/>
      <c r="T303" s="94"/>
      <c r="U303" s="94"/>
      <c r="V303" s="94"/>
      <c r="W303" s="94"/>
      <c r="X303" s="94"/>
      <c r="Y303" s="94"/>
      <c r="Z303" s="95"/>
      <c r="AA303" s="96">
        <v>2406</v>
      </c>
      <c r="AB303" s="97"/>
      <c r="AC303" s="97"/>
      <c r="AD303" s="97"/>
      <c r="AE303" s="97"/>
      <c r="AF303" s="97"/>
      <c r="AG303" s="97"/>
      <c r="AH303" s="97"/>
      <c r="AI303" s="98"/>
      <c r="AJ303" s="96">
        <v>800</v>
      </c>
      <c r="AK303" s="97"/>
      <c r="AL303" s="97"/>
      <c r="AM303" s="97"/>
      <c r="AN303" s="97"/>
      <c r="AO303" s="97"/>
      <c r="AP303" s="97"/>
      <c r="AQ303" s="97"/>
      <c r="AR303" s="98"/>
      <c r="AS303" s="99"/>
      <c r="AT303" s="100"/>
      <c r="AU303" s="100"/>
      <c r="AV303" s="100"/>
      <c r="AW303" s="100"/>
      <c r="AX303" s="101"/>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row>
    <row r="304" spans="1:251" s="16" customFormat="1" ht="18.75" customHeight="1">
      <c r="A304" s="8"/>
      <c r="B304" s="25"/>
      <c r="C304" s="93" t="s">
        <v>51</v>
      </c>
      <c r="D304" s="94"/>
      <c r="E304" s="94"/>
      <c r="F304" s="94"/>
      <c r="G304" s="94"/>
      <c r="H304" s="94"/>
      <c r="I304" s="94"/>
      <c r="J304" s="94"/>
      <c r="K304" s="94"/>
      <c r="L304" s="94"/>
      <c r="M304" s="94"/>
      <c r="N304" s="94"/>
      <c r="O304" s="94"/>
      <c r="P304" s="94"/>
      <c r="Q304" s="94"/>
      <c r="R304" s="94"/>
      <c r="S304" s="94"/>
      <c r="T304" s="94"/>
      <c r="U304" s="94"/>
      <c r="V304" s="94"/>
      <c r="W304" s="94"/>
      <c r="X304" s="94"/>
      <c r="Y304" s="94"/>
      <c r="Z304" s="95"/>
      <c r="AA304" s="96">
        <v>0</v>
      </c>
      <c r="AB304" s="97"/>
      <c r="AC304" s="97"/>
      <c r="AD304" s="97"/>
      <c r="AE304" s="97"/>
      <c r="AF304" s="97"/>
      <c r="AG304" s="97"/>
      <c r="AH304" s="97"/>
      <c r="AI304" s="98"/>
      <c r="AJ304" s="96">
        <v>100</v>
      </c>
      <c r="AK304" s="97"/>
      <c r="AL304" s="97"/>
      <c r="AM304" s="97"/>
      <c r="AN304" s="97"/>
      <c r="AO304" s="97"/>
      <c r="AP304" s="97"/>
      <c r="AQ304" s="97"/>
      <c r="AR304" s="98"/>
      <c r="AS304" s="99"/>
      <c r="AT304" s="100"/>
      <c r="AU304" s="100"/>
      <c r="AV304" s="100"/>
      <c r="AW304" s="100"/>
      <c r="AX304" s="101"/>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row>
    <row r="305" spans="1:251" s="16" customFormat="1" ht="18.75" customHeight="1" thickBot="1">
      <c r="A305" s="17"/>
      <c r="B305" s="102" t="s">
        <v>13</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4"/>
      <c r="AA305" s="105">
        <f>SUM($AA$303:$AA$304)</f>
        <v>2406</v>
      </c>
      <c r="AB305" s="106"/>
      <c r="AC305" s="106"/>
      <c r="AD305" s="106"/>
      <c r="AE305" s="106"/>
      <c r="AF305" s="106"/>
      <c r="AG305" s="106"/>
      <c r="AH305" s="106"/>
      <c r="AI305" s="107"/>
      <c r="AJ305" s="105">
        <f>SUM($AJ$303:$AJ$304)</f>
        <v>900</v>
      </c>
      <c r="AK305" s="106"/>
      <c r="AL305" s="106"/>
      <c r="AM305" s="106"/>
      <c r="AN305" s="106"/>
      <c r="AO305" s="106"/>
      <c r="AP305" s="106"/>
      <c r="AQ305" s="106"/>
      <c r="AR305" s="107"/>
      <c r="AS305" s="108"/>
      <c r="AT305" s="109"/>
      <c r="AU305" s="109"/>
      <c r="AV305" s="109"/>
      <c r="AW305" s="109"/>
      <c r="AX305" s="110"/>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row>
    <row r="307" spans="1:251" ht="19.2">
      <c r="A307" s="1" t="s">
        <v>0</v>
      </c>
      <c r="AW307" s="3"/>
      <c r="AX307" s="4"/>
      <c r="AY307" s="3"/>
    </row>
    <row r="309" spans="1:251" ht="18">
      <c r="B309" s="111" t="s">
        <v>8</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row>
    <row r="310" spans="1:251">
      <c r="Z310" s="5"/>
      <c r="AD310" s="5"/>
      <c r="AE310" s="5"/>
      <c r="AF310" s="5"/>
      <c r="AG310" s="5"/>
      <c r="AH310" s="5"/>
      <c r="AI310" s="5"/>
      <c r="AO310" s="5"/>
    </row>
    <row r="311" spans="1:251" ht="13.8" thickBot="1">
      <c r="Z311" s="5"/>
      <c r="AD311" s="5"/>
      <c r="AE311" s="5"/>
      <c r="AF311" s="5"/>
      <c r="AG311" s="5"/>
      <c r="AH311" s="5"/>
      <c r="AI311" s="5"/>
      <c r="AO311" s="5"/>
      <c r="DI311" s="6"/>
    </row>
    <row r="312" spans="1:251" ht="24.75" customHeight="1" thickBot="1">
      <c r="B312" s="113" t="s">
        <v>1</v>
      </c>
      <c r="C312" s="114"/>
      <c r="D312" s="114"/>
      <c r="E312" s="114"/>
      <c r="F312" s="114"/>
      <c r="G312" s="114"/>
      <c r="H312" s="115" t="s">
        <v>53</v>
      </c>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7"/>
      <c r="DI312" s="6"/>
    </row>
    <row r="313" spans="1:251" ht="14.4">
      <c r="B313" s="7"/>
      <c r="C313" s="7"/>
      <c r="D313" s="7"/>
      <c r="E313" s="7"/>
      <c r="F313" s="7"/>
      <c r="G313" s="7"/>
      <c r="H313" s="8"/>
      <c r="I313" s="8"/>
      <c r="J313" s="8"/>
      <c r="K313" s="8"/>
      <c r="L313" s="9"/>
      <c r="M313" s="9"/>
      <c r="N313" s="9"/>
      <c r="O313" s="9"/>
      <c r="P313" s="8"/>
      <c r="Q313" s="8"/>
      <c r="R313" s="8"/>
      <c r="S313" s="8"/>
      <c r="T313" s="8"/>
      <c r="U313" s="8"/>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DI313" s="6"/>
    </row>
    <row r="314" spans="1:251" ht="15" thickBot="1">
      <c r="A314" s="11"/>
      <c r="B314" s="10" t="s">
        <v>2</v>
      </c>
      <c r="C314" s="8"/>
      <c r="D314" s="8"/>
      <c r="E314" s="8"/>
      <c r="F314" s="8"/>
      <c r="G314" s="8"/>
      <c r="H314" s="8"/>
      <c r="I314" s="8"/>
      <c r="J314" s="8"/>
      <c r="K314" s="8"/>
      <c r="L314" s="9"/>
      <c r="M314" s="9"/>
      <c r="N314" s="9"/>
      <c r="O314" s="9"/>
      <c r="P314" s="8"/>
      <c r="Q314" s="8"/>
      <c r="R314" s="8"/>
      <c r="S314" s="8"/>
      <c r="T314" s="8"/>
      <c r="U314" s="8"/>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DI314" s="6"/>
    </row>
    <row r="315" spans="1:251" ht="14.4">
      <c r="A315" s="8"/>
      <c r="B315" s="12"/>
      <c r="C315" s="7"/>
      <c r="D315" s="7"/>
      <c r="E315" s="7"/>
      <c r="F315" s="7"/>
      <c r="G315" s="7"/>
      <c r="H315" s="7"/>
      <c r="I315" s="7"/>
      <c r="J315" s="7"/>
      <c r="K315" s="7"/>
      <c r="L315" s="13"/>
      <c r="M315" s="13"/>
      <c r="N315" s="13"/>
      <c r="O315" s="13"/>
      <c r="P315" s="7"/>
      <c r="Q315" s="7"/>
      <c r="R315" s="7"/>
      <c r="S315" s="7"/>
      <c r="T315" s="7"/>
      <c r="U315" s="7"/>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5"/>
    </row>
    <row r="316" spans="1:251" ht="12" customHeight="1">
      <c r="A316" s="8"/>
      <c r="B316" s="118" t="s">
        <v>54</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251" ht="12" customHeight="1">
      <c r="A317" s="8"/>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c r="BC317" s="16"/>
    </row>
    <row r="318" spans="1:251" ht="12" customHeight="1">
      <c r="A318" s="8"/>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251" ht="12" customHeight="1">
      <c r="A319" s="8"/>
      <c r="B319" s="118"/>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251" ht="12" customHeight="1">
      <c r="A320" s="8"/>
      <c r="B320" s="118"/>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20"/>
    </row>
    <row r="321" spans="1:251" ht="15" thickBot="1">
      <c r="A321" s="17"/>
      <c r="B321" s="18"/>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20"/>
    </row>
    <row r="322" spans="1:251">
      <c r="B322" s="21"/>
    </row>
    <row r="323" spans="1:251" ht="15" thickBot="1">
      <c r="A323" s="11"/>
      <c r="B323" s="10" t="s">
        <v>3</v>
      </c>
      <c r="C323" s="8"/>
      <c r="D323" s="8"/>
      <c r="E323" s="8"/>
      <c r="F323" s="8"/>
      <c r="G323" s="8"/>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DI323" s="6"/>
    </row>
    <row r="324" spans="1:251" ht="14.4">
      <c r="A324" s="8"/>
      <c r="B324" s="12"/>
      <c r="C324" s="7"/>
      <c r="D324" s="7"/>
      <c r="E324" s="7"/>
      <c r="F324" s="7"/>
      <c r="G324" s="7"/>
      <c r="H324" s="7"/>
      <c r="I324" s="7"/>
      <c r="J324" s="7"/>
      <c r="K324" s="7"/>
      <c r="L324" s="13"/>
      <c r="M324" s="13"/>
      <c r="N324" s="13"/>
      <c r="O324" s="13"/>
      <c r="P324" s="7"/>
      <c r="Q324" s="7"/>
      <c r="R324" s="7"/>
      <c r="S324" s="7"/>
      <c r="T324" s="7"/>
      <c r="U324" s="7"/>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5"/>
    </row>
    <row r="325" spans="1:251" ht="12" customHeight="1">
      <c r="A325" s="8"/>
      <c r="B325" s="118" t="s">
        <v>55</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251" ht="12" customHeight="1">
      <c r="A326" s="8"/>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c r="BC326" s="16"/>
    </row>
    <row r="327" spans="1:251" ht="12" customHeight="1">
      <c r="A327" s="8"/>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251" ht="12" customHeight="1">
      <c r="A328" s="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row>
    <row r="329" spans="1:251" ht="12" customHeight="1">
      <c r="A329" s="8"/>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251" ht="15" thickBot="1">
      <c r="A330" s="17"/>
      <c r="B330" s="18"/>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20"/>
    </row>
    <row r="331" spans="1:251">
      <c r="B331" s="21"/>
    </row>
    <row r="332" spans="1:251" ht="14.4">
      <c r="B332" s="10" t="s">
        <v>4</v>
      </c>
      <c r="C332" s="8"/>
      <c r="D332" s="8"/>
      <c r="E332" s="8"/>
      <c r="F332" s="8"/>
      <c r="G332" s="8"/>
      <c r="H332" s="8"/>
      <c r="I332" s="8"/>
      <c r="J332" s="8"/>
      <c r="K332" s="8"/>
      <c r="L332" s="9"/>
      <c r="M332" s="9"/>
      <c r="N332" s="9"/>
      <c r="O332" s="9"/>
      <c r="P332" s="8"/>
      <c r="Q332" s="8"/>
      <c r="R332" s="8"/>
      <c r="S332" s="8"/>
      <c r="T332" s="8"/>
      <c r="U332" s="8"/>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row>
    <row r="333" spans="1:251" ht="15" thickBot="1">
      <c r="B333" s="8"/>
      <c r="C333" s="8"/>
      <c r="D333" s="8"/>
      <c r="E333" s="8"/>
      <c r="F333" s="8"/>
      <c r="G333" s="8"/>
      <c r="H333" s="8"/>
      <c r="I333" s="8"/>
      <c r="J333" s="8"/>
      <c r="K333" s="8"/>
      <c r="L333" s="9"/>
      <c r="M333" s="9"/>
      <c r="N333" s="9"/>
      <c r="O333" s="9"/>
      <c r="P333" s="8"/>
      <c r="Q333" s="8"/>
      <c r="R333" s="8"/>
      <c r="S333" s="8"/>
      <c r="T333" s="8"/>
      <c r="U333" s="8"/>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22" t="s">
        <v>5</v>
      </c>
    </row>
    <row r="334" spans="1:251" s="16" customFormat="1" ht="13.5" customHeight="1">
      <c r="A334" s="8"/>
      <c r="B334" s="121" t="s">
        <v>6</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3"/>
      <c r="AA334" s="127" t="s">
        <v>11</v>
      </c>
      <c r="AB334" s="122"/>
      <c r="AC334" s="122"/>
      <c r="AD334" s="122"/>
      <c r="AE334" s="122"/>
      <c r="AF334" s="122"/>
      <c r="AG334" s="122"/>
      <c r="AH334" s="122"/>
      <c r="AI334" s="123"/>
      <c r="AJ334" s="127" t="s">
        <v>12</v>
      </c>
      <c r="AK334" s="122"/>
      <c r="AL334" s="122"/>
      <c r="AM334" s="122"/>
      <c r="AN334" s="122"/>
      <c r="AO334" s="122"/>
      <c r="AP334" s="122"/>
      <c r="AQ334" s="122"/>
      <c r="AR334" s="123"/>
      <c r="AS334" s="127" t="s">
        <v>7</v>
      </c>
      <c r="AT334" s="122"/>
      <c r="AU334" s="122"/>
      <c r="AV334" s="122"/>
      <c r="AW334" s="122"/>
      <c r="AX334" s="129"/>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row>
    <row r="335" spans="1:251" s="16" customFormat="1">
      <c r="A335" s="8"/>
      <c r="B335" s="124"/>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6"/>
      <c r="AA335" s="128"/>
      <c r="AB335" s="125"/>
      <c r="AC335" s="125"/>
      <c r="AD335" s="125"/>
      <c r="AE335" s="125"/>
      <c r="AF335" s="125"/>
      <c r="AG335" s="125"/>
      <c r="AH335" s="125"/>
      <c r="AI335" s="126"/>
      <c r="AJ335" s="128"/>
      <c r="AK335" s="125"/>
      <c r="AL335" s="125"/>
      <c r="AM335" s="125"/>
      <c r="AN335" s="125"/>
      <c r="AO335" s="125"/>
      <c r="AP335" s="125"/>
      <c r="AQ335" s="125"/>
      <c r="AR335" s="126"/>
      <c r="AS335" s="128"/>
      <c r="AT335" s="125"/>
      <c r="AU335" s="125"/>
      <c r="AV335" s="125"/>
      <c r="AW335" s="125"/>
      <c r="AX335" s="130"/>
      <c r="AY335" s="2"/>
      <c r="AZ335" s="2"/>
      <c r="BA335" s="2"/>
      <c r="BB335" s="23"/>
      <c r="BC335" s="24"/>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row>
    <row r="336" spans="1:251" s="16" customFormat="1" ht="18.75" customHeight="1">
      <c r="A336" s="8"/>
      <c r="B336" s="25"/>
      <c r="C336" s="93" t="s">
        <v>52</v>
      </c>
      <c r="D336" s="94"/>
      <c r="E336" s="94"/>
      <c r="F336" s="94"/>
      <c r="G336" s="94"/>
      <c r="H336" s="94"/>
      <c r="I336" s="94"/>
      <c r="J336" s="94"/>
      <c r="K336" s="94"/>
      <c r="L336" s="94"/>
      <c r="M336" s="94"/>
      <c r="N336" s="94"/>
      <c r="O336" s="94"/>
      <c r="P336" s="94"/>
      <c r="Q336" s="94"/>
      <c r="R336" s="94"/>
      <c r="S336" s="94"/>
      <c r="T336" s="94"/>
      <c r="U336" s="94"/>
      <c r="V336" s="94"/>
      <c r="W336" s="94"/>
      <c r="X336" s="94"/>
      <c r="Y336" s="94"/>
      <c r="Z336" s="95"/>
      <c r="AA336" s="96">
        <v>549</v>
      </c>
      <c r="AB336" s="97"/>
      <c r="AC336" s="97"/>
      <c r="AD336" s="97"/>
      <c r="AE336" s="97"/>
      <c r="AF336" s="97"/>
      <c r="AG336" s="97"/>
      <c r="AH336" s="97"/>
      <c r="AI336" s="98"/>
      <c r="AJ336" s="96">
        <v>660</v>
      </c>
      <c r="AK336" s="97"/>
      <c r="AL336" s="97"/>
      <c r="AM336" s="97"/>
      <c r="AN336" s="97"/>
      <c r="AO336" s="97"/>
      <c r="AP336" s="97"/>
      <c r="AQ336" s="97"/>
      <c r="AR336" s="98"/>
      <c r="AS336" s="99"/>
      <c r="AT336" s="100"/>
      <c r="AU336" s="100"/>
      <c r="AV336" s="100"/>
      <c r="AW336" s="100"/>
      <c r="AX336" s="101"/>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row>
    <row r="337" spans="1:251" s="16" customFormat="1" ht="18.75" customHeight="1" thickBot="1">
      <c r="A337" s="17"/>
      <c r="B337" s="102" t="s">
        <v>13</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4"/>
      <c r="AA337" s="105">
        <f>SUM($AA$336:$AA$336)</f>
        <v>549</v>
      </c>
      <c r="AB337" s="106"/>
      <c r="AC337" s="106"/>
      <c r="AD337" s="106"/>
      <c r="AE337" s="106"/>
      <c r="AF337" s="106"/>
      <c r="AG337" s="106"/>
      <c r="AH337" s="106"/>
      <c r="AI337" s="107"/>
      <c r="AJ337" s="105">
        <f>SUM($AJ$336:$AJ$336)</f>
        <v>660</v>
      </c>
      <c r="AK337" s="106"/>
      <c r="AL337" s="106"/>
      <c r="AM337" s="106"/>
      <c r="AN337" s="106"/>
      <c r="AO337" s="106"/>
      <c r="AP337" s="106"/>
      <c r="AQ337" s="106"/>
      <c r="AR337" s="107"/>
      <c r="AS337" s="108"/>
      <c r="AT337" s="109"/>
      <c r="AU337" s="109"/>
      <c r="AV337" s="109"/>
      <c r="AW337" s="109"/>
      <c r="AX337" s="110"/>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row>
    <row r="339" spans="1:251" ht="19.2">
      <c r="A339" s="1" t="s">
        <v>0</v>
      </c>
      <c r="AW339" s="3"/>
      <c r="AX339" s="4"/>
      <c r="AY339" s="3"/>
    </row>
    <row r="341" spans="1:251" ht="18">
      <c r="B341" s="111" t="s">
        <v>8</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1"/>
      <c r="AX341" s="131"/>
    </row>
    <row r="342" spans="1:251">
      <c r="Z342" s="5"/>
      <c r="AD342" s="5"/>
      <c r="AE342" s="5"/>
      <c r="AF342" s="5"/>
      <c r="AG342" s="5"/>
      <c r="AH342" s="5"/>
      <c r="AI342" s="5"/>
      <c r="AO342" s="5"/>
    </row>
    <row r="343" spans="1:251" ht="13.8" thickBot="1">
      <c r="Z343" s="5"/>
      <c r="AD343" s="5"/>
      <c r="AE343" s="5"/>
      <c r="AF343" s="5"/>
      <c r="AG343" s="5"/>
      <c r="AH343" s="5"/>
      <c r="AI343" s="5"/>
      <c r="AO343" s="5"/>
      <c r="DI343" s="6"/>
    </row>
    <row r="344" spans="1:251" ht="24.75" customHeight="1" thickBot="1">
      <c r="B344" s="113" t="s">
        <v>1</v>
      </c>
      <c r="C344" s="114"/>
      <c r="D344" s="114"/>
      <c r="E344" s="114"/>
      <c r="F344" s="114"/>
      <c r="G344" s="114"/>
      <c r="H344" s="115" t="s">
        <v>56</v>
      </c>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7"/>
      <c r="DI344" s="6"/>
    </row>
    <row r="345" spans="1:251" ht="14.4">
      <c r="B345" s="7"/>
      <c r="C345" s="7"/>
      <c r="D345" s="7"/>
      <c r="E345" s="7"/>
      <c r="F345" s="7"/>
      <c r="G345" s="7"/>
      <c r="H345" s="8"/>
      <c r="I345" s="8"/>
      <c r="J345" s="8"/>
      <c r="K345" s="8"/>
      <c r="L345" s="9"/>
      <c r="M345" s="9"/>
      <c r="N345" s="9"/>
      <c r="O345" s="9"/>
      <c r="P345" s="8"/>
      <c r="Q345" s="8"/>
      <c r="R345" s="8"/>
      <c r="S345" s="8"/>
      <c r="T345" s="8"/>
      <c r="U345" s="8"/>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DI345" s="6"/>
    </row>
    <row r="346" spans="1:251" ht="15" thickBot="1">
      <c r="A346" s="11"/>
      <c r="B346" s="10" t="s">
        <v>2</v>
      </c>
      <c r="C346" s="8"/>
      <c r="D346" s="8"/>
      <c r="E346" s="8"/>
      <c r="F346" s="8"/>
      <c r="G346" s="8"/>
      <c r="H346" s="8"/>
      <c r="I346" s="8"/>
      <c r="J346" s="8"/>
      <c r="K346" s="8"/>
      <c r="L346" s="9"/>
      <c r="M346" s="9"/>
      <c r="N346" s="9"/>
      <c r="O346" s="9"/>
      <c r="P346" s="8"/>
      <c r="Q346" s="8"/>
      <c r="R346" s="8"/>
      <c r="S346" s="8"/>
      <c r="T346" s="8"/>
      <c r="U346" s="8"/>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DI346" s="6"/>
    </row>
    <row r="347" spans="1:251" ht="14.4">
      <c r="A347" s="8"/>
      <c r="B347" s="12"/>
      <c r="C347" s="7"/>
      <c r="D347" s="7"/>
      <c r="E347" s="7"/>
      <c r="F347" s="7"/>
      <c r="G347" s="7"/>
      <c r="H347" s="7"/>
      <c r="I347" s="7"/>
      <c r="J347" s="7"/>
      <c r="K347" s="7"/>
      <c r="L347" s="13"/>
      <c r="M347" s="13"/>
      <c r="N347" s="13"/>
      <c r="O347" s="13"/>
      <c r="P347" s="7"/>
      <c r="Q347" s="7"/>
      <c r="R347" s="7"/>
      <c r="S347" s="7"/>
      <c r="T347" s="7"/>
      <c r="U347" s="7"/>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5"/>
    </row>
    <row r="348" spans="1:251" ht="12" customHeight="1">
      <c r="A348" s="8"/>
      <c r="B348" s="118" t="s">
        <v>57</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251" ht="12" customHeight="1">
      <c r="A349" s="8"/>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c r="BC349" s="16"/>
    </row>
    <row r="350" spans="1:251" ht="12" customHeight="1">
      <c r="A350" s="8"/>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251" ht="12" customHeight="1">
      <c r="A351" s="8"/>
      <c r="B351" s="118"/>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251" ht="12" customHeight="1">
      <c r="A352" s="8"/>
      <c r="B352" s="118"/>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251" ht="15" thickBot="1">
      <c r="A353" s="17"/>
      <c r="B353" s="18"/>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20"/>
    </row>
    <row r="354" spans="1:251">
      <c r="B354" s="21"/>
    </row>
    <row r="355" spans="1:251" ht="15" thickBot="1">
      <c r="A355" s="11"/>
      <c r="B355" s="10" t="s">
        <v>3</v>
      </c>
      <c r="C355" s="8"/>
      <c r="D355" s="8"/>
      <c r="E355" s="8"/>
      <c r="F355" s="8"/>
      <c r="G355" s="8"/>
      <c r="H355" s="8"/>
      <c r="I355" s="8"/>
      <c r="J355" s="8"/>
      <c r="K355" s="8"/>
      <c r="L355" s="9"/>
      <c r="M355" s="9"/>
      <c r="N355" s="9"/>
      <c r="O355" s="9"/>
      <c r="P355" s="8"/>
      <c r="Q355" s="8"/>
      <c r="R355" s="8"/>
      <c r="S355" s="8"/>
      <c r="T355" s="8"/>
      <c r="U355" s="8"/>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DI355" s="6"/>
    </row>
    <row r="356" spans="1:251" ht="14.4">
      <c r="A356" s="8"/>
      <c r="B356" s="12"/>
      <c r="C356" s="7"/>
      <c r="D356" s="7"/>
      <c r="E356" s="7"/>
      <c r="F356" s="7"/>
      <c r="G356" s="7"/>
      <c r="H356" s="7"/>
      <c r="I356" s="7"/>
      <c r="J356" s="7"/>
      <c r="K356" s="7"/>
      <c r="L356" s="13"/>
      <c r="M356" s="13"/>
      <c r="N356" s="13"/>
      <c r="O356" s="13"/>
      <c r="P356" s="7"/>
      <c r="Q356" s="7"/>
      <c r="R356" s="7"/>
      <c r="S356" s="7"/>
      <c r="T356" s="7"/>
      <c r="U356" s="7"/>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5"/>
    </row>
    <row r="357" spans="1:251" ht="12" customHeight="1">
      <c r="A357" s="8"/>
      <c r="B357" s="118" t="s">
        <v>58</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20"/>
    </row>
    <row r="358" spans="1:251" ht="12" customHeight="1">
      <c r="A358" s="8"/>
      <c r="B358" s="118"/>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20"/>
      <c r="BC358" s="16"/>
    </row>
    <row r="359" spans="1:251" ht="12" customHeight="1">
      <c r="A359" s="8"/>
      <c r="B359" s="118"/>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251" ht="12" customHeight="1">
      <c r="A360" s="8"/>
      <c r="B360" s="118"/>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251" ht="12" customHeight="1">
      <c r="A361" s="8"/>
      <c r="B361" s="118"/>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251" ht="15" thickBot="1">
      <c r="A362" s="17"/>
      <c r="B362" s="18"/>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20"/>
    </row>
    <row r="363" spans="1:251">
      <c r="B363" s="21"/>
    </row>
    <row r="364" spans="1:251" ht="14.4">
      <c r="B364" s="10" t="s">
        <v>4</v>
      </c>
      <c r="C364" s="8"/>
      <c r="D364" s="8"/>
      <c r="E364" s="8"/>
      <c r="F364" s="8"/>
      <c r="G364" s="8"/>
      <c r="H364" s="8"/>
      <c r="I364" s="8"/>
      <c r="J364" s="8"/>
      <c r="K364" s="8"/>
      <c r="L364" s="9"/>
      <c r="M364" s="9"/>
      <c r="N364" s="9"/>
      <c r="O364" s="9"/>
      <c r="P364" s="8"/>
      <c r="Q364" s="8"/>
      <c r="R364" s="8"/>
      <c r="S364" s="8"/>
      <c r="T364" s="8"/>
      <c r="U364" s="8"/>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row>
    <row r="365" spans="1:251" ht="15" thickBot="1">
      <c r="B365" s="8"/>
      <c r="C365" s="8"/>
      <c r="D365" s="8"/>
      <c r="E365" s="8"/>
      <c r="F365" s="8"/>
      <c r="G365" s="8"/>
      <c r="H365" s="8"/>
      <c r="I365" s="8"/>
      <c r="J365" s="8"/>
      <c r="K365" s="8"/>
      <c r="L365" s="9"/>
      <c r="M365" s="9"/>
      <c r="N365" s="9"/>
      <c r="O365" s="9"/>
      <c r="P365" s="8"/>
      <c r="Q365" s="8"/>
      <c r="R365" s="8"/>
      <c r="S365" s="8"/>
      <c r="T365" s="8"/>
      <c r="U365" s="8"/>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22" t="s">
        <v>5</v>
      </c>
    </row>
    <row r="366" spans="1:251" s="16" customFormat="1" ht="13.5" customHeight="1">
      <c r="A366" s="8"/>
      <c r="B366" s="121" t="s">
        <v>6</v>
      </c>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3"/>
      <c r="AA366" s="127" t="s">
        <v>11</v>
      </c>
      <c r="AB366" s="122"/>
      <c r="AC366" s="122"/>
      <c r="AD366" s="122"/>
      <c r="AE366" s="122"/>
      <c r="AF366" s="122"/>
      <c r="AG366" s="122"/>
      <c r="AH366" s="122"/>
      <c r="AI366" s="123"/>
      <c r="AJ366" s="127" t="s">
        <v>12</v>
      </c>
      <c r="AK366" s="122"/>
      <c r="AL366" s="122"/>
      <c r="AM366" s="122"/>
      <c r="AN366" s="122"/>
      <c r="AO366" s="122"/>
      <c r="AP366" s="122"/>
      <c r="AQ366" s="122"/>
      <c r="AR366" s="123"/>
      <c r="AS366" s="127" t="s">
        <v>7</v>
      </c>
      <c r="AT366" s="122"/>
      <c r="AU366" s="122"/>
      <c r="AV366" s="122"/>
      <c r="AW366" s="122"/>
      <c r="AX366" s="129"/>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c r="A367" s="8"/>
      <c r="B367" s="124"/>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6"/>
      <c r="AA367" s="128"/>
      <c r="AB367" s="125"/>
      <c r="AC367" s="125"/>
      <c r="AD367" s="125"/>
      <c r="AE367" s="125"/>
      <c r="AF367" s="125"/>
      <c r="AG367" s="125"/>
      <c r="AH367" s="125"/>
      <c r="AI367" s="126"/>
      <c r="AJ367" s="128"/>
      <c r="AK367" s="125"/>
      <c r="AL367" s="125"/>
      <c r="AM367" s="125"/>
      <c r="AN367" s="125"/>
      <c r="AO367" s="125"/>
      <c r="AP367" s="125"/>
      <c r="AQ367" s="125"/>
      <c r="AR367" s="126"/>
      <c r="AS367" s="128"/>
      <c r="AT367" s="125"/>
      <c r="AU367" s="125"/>
      <c r="AV367" s="125"/>
      <c r="AW367" s="125"/>
      <c r="AX367" s="130"/>
      <c r="AY367" s="2"/>
      <c r="AZ367" s="2"/>
      <c r="BA367" s="2"/>
      <c r="BB367" s="23"/>
      <c r="BC367" s="24"/>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8" spans="1:251" s="16" customFormat="1" ht="18.75" customHeight="1">
      <c r="A368" s="8"/>
      <c r="B368" s="25"/>
      <c r="C368" s="93" t="s">
        <v>59</v>
      </c>
      <c r="D368" s="94"/>
      <c r="E368" s="94"/>
      <c r="F368" s="94"/>
      <c r="G368" s="94"/>
      <c r="H368" s="94"/>
      <c r="I368" s="94"/>
      <c r="J368" s="94"/>
      <c r="K368" s="94"/>
      <c r="L368" s="94"/>
      <c r="M368" s="94"/>
      <c r="N368" s="94"/>
      <c r="O368" s="94"/>
      <c r="P368" s="94"/>
      <c r="Q368" s="94"/>
      <c r="R368" s="94"/>
      <c r="S368" s="94"/>
      <c r="T368" s="94"/>
      <c r="U368" s="94"/>
      <c r="V368" s="94"/>
      <c r="W368" s="94"/>
      <c r="X368" s="94"/>
      <c r="Y368" s="94"/>
      <c r="Z368" s="95"/>
      <c r="AA368" s="96">
        <v>169</v>
      </c>
      <c r="AB368" s="97"/>
      <c r="AC368" s="97"/>
      <c r="AD368" s="97"/>
      <c r="AE368" s="97"/>
      <c r="AF368" s="97"/>
      <c r="AG368" s="97"/>
      <c r="AH368" s="97"/>
      <c r="AI368" s="98"/>
      <c r="AJ368" s="96">
        <v>493</v>
      </c>
      <c r="AK368" s="97"/>
      <c r="AL368" s="97"/>
      <c r="AM368" s="97"/>
      <c r="AN368" s="97"/>
      <c r="AO368" s="97"/>
      <c r="AP368" s="97"/>
      <c r="AQ368" s="97"/>
      <c r="AR368" s="98"/>
      <c r="AS368" s="99"/>
      <c r="AT368" s="100"/>
      <c r="AU368" s="100"/>
      <c r="AV368" s="100"/>
      <c r="AW368" s="100"/>
      <c r="AX368" s="101"/>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row>
    <row r="369" spans="1:251" s="16" customFormat="1" ht="18.75" customHeight="1" thickBot="1">
      <c r="A369" s="17"/>
      <c r="B369" s="102" t="s">
        <v>13</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4"/>
      <c r="AA369" s="105">
        <f>SUM($AA$368:$AA$368)</f>
        <v>169</v>
      </c>
      <c r="AB369" s="106"/>
      <c r="AC369" s="106"/>
      <c r="AD369" s="106"/>
      <c r="AE369" s="106"/>
      <c r="AF369" s="106"/>
      <c r="AG369" s="106"/>
      <c r="AH369" s="106"/>
      <c r="AI369" s="107"/>
      <c r="AJ369" s="105">
        <f>SUM($AJ$368:$AJ$368)</f>
        <v>493</v>
      </c>
      <c r="AK369" s="106"/>
      <c r="AL369" s="106"/>
      <c r="AM369" s="106"/>
      <c r="AN369" s="106"/>
      <c r="AO369" s="106"/>
      <c r="AP369" s="106"/>
      <c r="AQ369" s="106"/>
      <c r="AR369" s="107"/>
      <c r="AS369" s="108"/>
      <c r="AT369" s="109"/>
      <c r="AU369" s="109"/>
      <c r="AV369" s="109"/>
      <c r="AW369" s="109"/>
      <c r="AX369" s="110"/>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1" spans="1:251" ht="19.2">
      <c r="A371" s="1" t="s">
        <v>0</v>
      </c>
      <c r="AW371" s="3"/>
      <c r="AX371" s="4"/>
      <c r="AY371" s="3"/>
    </row>
    <row r="373" spans="1:251" ht="18">
      <c r="B373" s="111" t="s">
        <v>8</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row>
    <row r="374" spans="1:251">
      <c r="Z374" s="5"/>
      <c r="AD374" s="5"/>
      <c r="AE374" s="5"/>
      <c r="AF374" s="5"/>
      <c r="AG374" s="5"/>
      <c r="AH374" s="5"/>
      <c r="AI374" s="5"/>
      <c r="AO374" s="5"/>
    </row>
    <row r="375" spans="1:251" ht="13.8" thickBot="1">
      <c r="Z375" s="5"/>
      <c r="AD375" s="5"/>
      <c r="AE375" s="5"/>
      <c r="AF375" s="5"/>
      <c r="AG375" s="5"/>
      <c r="AH375" s="5"/>
      <c r="AI375" s="5"/>
      <c r="AO375" s="5"/>
      <c r="DI375" s="6"/>
    </row>
    <row r="376" spans="1:251" ht="24.75" customHeight="1" thickBot="1">
      <c r="B376" s="113" t="s">
        <v>1</v>
      </c>
      <c r="C376" s="114"/>
      <c r="D376" s="114"/>
      <c r="E376" s="114"/>
      <c r="F376" s="114"/>
      <c r="G376" s="114"/>
      <c r="H376" s="115" t="s">
        <v>60</v>
      </c>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7"/>
      <c r="DI376" s="6"/>
    </row>
    <row r="377" spans="1:251" ht="14.4">
      <c r="B377" s="7"/>
      <c r="C377" s="7"/>
      <c r="D377" s="7"/>
      <c r="E377" s="7"/>
      <c r="F377" s="7"/>
      <c r="G377" s="7"/>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DI377" s="6"/>
    </row>
    <row r="378" spans="1:251" ht="15" thickBot="1">
      <c r="A378" s="11"/>
      <c r="B378" s="10" t="s">
        <v>2</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DI378" s="6"/>
    </row>
    <row r="379" spans="1:251" ht="14.4">
      <c r="A379" s="8"/>
      <c r="B379" s="12"/>
      <c r="C379" s="7"/>
      <c r="D379" s="7"/>
      <c r="E379" s="7"/>
      <c r="F379" s="7"/>
      <c r="G379" s="7"/>
      <c r="H379" s="7"/>
      <c r="I379" s="7"/>
      <c r="J379" s="7"/>
      <c r="K379" s="7"/>
      <c r="L379" s="13"/>
      <c r="M379" s="13"/>
      <c r="N379" s="13"/>
      <c r="O379" s="13"/>
      <c r="P379" s="7"/>
      <c r="Q379" s="7"/>
      <c r="R379" s="7"/>
      <c r="S379" s="7"/>
      <c r="T379" s="7"/>
      <c r="U379" s="7"/>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5"/>
    </row>
    <row r="380" spans="1:251" ht="12" customHeight="1">
      <c r="A380" s="8"/>
      <c r="B380" s="118" t="s">
        <v>61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row>
    <row r="381" spans="1:251" ht="12" customHeight="1">
      <c r="A381" s="8"/>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c r="BC381" s="16"/>
    </row>
    <row r="382" spans="1:251" ht="12" customHeight="1">
      <c r="A382" s="8"/>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251" ht="12" customHeight="1">
      <c r="A383" s="8"/>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251" ht="12" customHeight="1">
      <c r="A384" s="8"/>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251" ht="15" thickBot="1">
      <c r="A385" s="17"/>
      <c r="B385" s="18"/>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20"/>
    </row>
    <row r="386" spans="1:251">
      <c r="B386" s="21"/>
    </row>
    <row r="387" spans="1:251" ht="15" thickBot="1">
      <c r="A387" s="11"/>
      <c r="B387" s="10" t="s">
        <v>3</v>
      </c>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DI387" s="6"/>
    </row>
    <row r="388" spans="1:251" ht="14.4">
      <c r="A388" s="8"/>
      <c r="B388" s="12"/>
      <c r="C388" s="7"/>
      <c r="D388" s="7"/>
      <c r="E388" s="7"/>
      <c r="F388" s="7"/>
      <c r="G388" s="7"/>
      <c r="H388" s="7"/>
      <c r="I388" s="7"/>
      <c r="J388" s="7"/>
      <c r="K388" s="7"/>
      <c r="L388" s="13"/>
      <c r="M388" s="13"/>
      <c r="N388" s="13"/>
      <c r="O388" s="13"/>
      <c r="P388" s="7"/>
      <c r="Q388" s="7"/>
      <c r="R388" s="7"/>
      <c r="S388" s="7"/>
      <c r="T388" s="7"/>
      <c r="U388" s="7"/>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5"/>
    </row>
    <row r="389" spans="1:251" ht="12" customHeight="1">
      <c r="A389" s="8"/>
      <c r="B389" s="118" t="s">
        <v>62</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20"/>
    </row>
    <row r="390" spans="1:251" ht="12" customHeight="1">
      <c r="A390" s="8"/>
      <c r="B390" s="118"/>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20"/>
      <c r="BC390" s="16"/>
    </row>
    <row r="391" spans="1:251" ht="12" customHeight="1">
      <c r="A391" s="8"/>
      <c r="B391" s="118"/>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251" ht="12" customHeight="1">
      <c r="A392" s="8"/>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251" ht="12" customHeight="1">
      <c r="A393" s="8"/>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251" ht="15" thickBot="1">
      <c r="A394" s="17"/>
      <c r="B394" s="18"/>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20"/>
    </row>
    <row r="395" spans="1:251">
      <c r="B395" s="21"/>
    </row>
    <row r="396" spans="1:251" ht="14.4">
      <c r="B396" s="10" t="s">
        <v>4</v>
      </c>
      <c r="C396" s="8"/>
      <c r="D396" s="8"/>
      <c r="E396" s="8"/>
      <c r="F396" s="8"/>
      <c r="G396" s="8"/>
      <c r="H396" s="8"/>
      <c r="I396" s="8"/>
      <c r="J396" s="8"/>
      <c r="K396" s="8"/>
      <c r="L396" s="9"/>
      <c r="M396" s="9"/>
      <c r="N396" s="9"/>
      <c r="O396" s="9"/>
      <c r="P396" s="8"/>
      <c r="Q396" s="8"/>
      <c r="R396" s="8"/>
      <c r="S396" s="8"/>
      <c r="T396" s="8"/>
      <c r="U396" s="8"/>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row>
    <row r="397" spans="1:251" ht="15" thickBot="1">
      <c r="B397" s="8"/>
      <c r="C397" s="8"/>
      <c r="D397" s="8"/>
      <c r="E397" s="8"/>
      <c r="F397" s="8"/>
      <c r="G397" s="8"/>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22" t="s">
        <v>5</v>
      </c>
    </row>
    <row r="398" spans="1:251" s="16" customFormat="1" ht="13.5" customHeight="1">
      <c r="A398" s="8"/>
      <c r="B398" s="121" t="s">
        <v>6</v>
      </c>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3"/>
      <c r="AA398" s="127" t="s">
        <v>11</v>
      </c>
      <c r="AB398" s="122"/>
      <c r="AC398" s="122"/>
      <c r="AD398" s="122"/>
      <c r="AE398" s="122"/>
      <c r="AF398" s="122"/>
      <c r="AG398" s="122"/>
      <c r="AH398" s="122"/>
      <c r="AI398" s="123"/>
      <c r="AJ398" s="127" t="s">
        <v>12</v>
      </c>
      <c r="AK398" s="122"/>
      <c r="AL398" s="122"/>
      <c r="AM398" s="122"/>
      <c r="AN398" s="122"/>
      <c r="AO398" s="122"/>
      <c r="AP398" s="122"/>
      <c r="AQ398" s="122"/>
      <c r="AR398" s="123"/>
      <c r="AS398" s="127" t="s">
        <v>7</v>
      </c>
      <c r="AT398" s="122"/>
      <c r="AU398" s="122"/>
      <c r="AV398" s="122"/>
      <c r="AW398" s="122"/>
      <c r="AX398" s="129"/>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row>
    <row r="399" spans="1:251" s="16" customFormat="1">
      <c r="A399" s="8"/>
      <c r="B399" s="124"/>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6"/>
      <c r="AA399" s="128"/>
      <c r="AB399" s="125"/>
      <c r="AC399" s="125"/>
      <c r="AD399" s="125"/>
      <c r="AE399" s="125"/>
      <c r="AF399" s="125"/>
      <c r="AG399" s="125"/>
      <c r="AH399" s="125"/>
      <c r="AI399" s="126"/>
      <c r="AJ399" s="128"/>
      <c r="AK399" s="125"/>
      <c r="AL399" s="125"/>
      <c r="AM399" s="125"/>
      <c r="AN399" s="125"/>
      <c r="AO399" s="125"/>
      <c r="AP399" s="125"/>
      <c r="AQ399" s="125"/>
      <c r="AR399" s="126"/>
      <c r="AS399" s="128"/>
      <c r="AT399" s="125"/>
      <c r="AU399" s="125"/>
      <c r="AV399" s="125"/>
      <c r="AW399" s="125"/>
      <c r="AX399" s="130"/>
      <c r="AY399" s="2"/>
      <c r="AZ399" s="2"/>
      <c r="BA399" s="2"/>
      <c r="BB399" s="23"/>
      <c r="BC399" s="24"/>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row>
    <row r="400" spans="1:251" s="16" customFormat="1" ht="18.75" customHeight="1">
      <c r="A400" s="8"/>
      <c r="B400" s="25"/>
      <c r="C400" s="93" t="s">
        <v>63</v>
      </c>
      <c r="D400" s="94"/>
      <c r="E400" s="94"/>
      <c r="F400" s="94"/>
      <c r="G400" s="94"/>
      <c r="H400" s="94"/>
      <c r="I400" s="94"/>
      <c r="J400" s="94"/>
      <c r="K400" s="94"/>
      <c r="L400" s="94"/>
      <c r="M400" s="94"/>
      <c r="N400" s="94"/>
      <c r="O400" s="94"/>
      <c r="P400" s="94"/>
      <c r="Q400" s="94"/>
      <c r="R400" s="94"/>
      <c r="S400" s="94"/>
      <c r="T400" s="94"/>
      <c r="U400" s="94"/>
      <c r="V400" s="94"/>
      <c r="W400" s="94"/>
      <c r="X400" s="94"/>
      <c r="Y400" s="94"/>
      <c r="Z400" s="95"/>
      <c r="AA400" s="96">
        <v>2250</v>
      </c>
      <c r="AB400" s="97"/>
      <c r="AC400" s="97"/>
      <c r="AD400" s="97"/>
      <c r="AE400" s="97"/>
      <c r="AF400" s="97"/>
      <c r="AG400" s="97"/>
      <c r="AH400" s="97"/>
      <c r="AI400" s="98"/>
      <c r="AJ400" s="96">
        <v>0</v>
      </c>
      <c r="AK400" s="97"/>
      <c r="AL400" s="97"/>
      <c r="AM400" s="97"/>
      <c r="AN400" s="97"/>
      <c r="AO400" s="97"/>
      <c r="AP400" s="97"/>
      <c r="AQ400" s="97"/>
      <c r="AR400" s="98"/>
      <c r="AS400" s="99"/>
      <c r="AT400" s="100"/>
      <c r="AU400" s="100"/>
      <c r="AV400" s="100"/>
      <c r="AW400" s="100"/>
      <c r="AX400" s="101"/>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row>
    <row r="401" spans="1:251" s="16" customFormat="1" ht="18.75" customHeight="1">
      <c r="A401" s="8"/>
      <c r="B401" s="25"/>
      <c r="C401" s="93" t="s">
        <v>63</v>
      </c>
      <c r="D401" s="94"/>
      <c r="E401" s="94"/>
      <c r="F401" s="94"/>
      <c r="G401" s="94"/>
      <c r="H401" s="94"/>
      <c r="I401" s="94"/>
      <c r="J401" s="94"/>
      <c r="K401" s="94"/>
      <c r="L401" s="94"/>
      <c r="M401" s="94"/>
      <c r="N401" s="94"/>
      <c r="O401" s="94"/>
      <c r="P401" s="94"/>
      <c r="Q401" s="94"/>
      <c r="R401" s="94"/>
      <c r="S401" s="94"/>
      <c r="T401" s="94"/>
      <c r="U401" s="94"/>
      <c r="V401" s="94"/>
      <c r="W401" s="94"/>
      <c r="X401" s="94"/>
      <c r="Y401" s="94"/>
      <c r="Z401" s="95"/>
      <c r="AA401" s="96">
        <v>27670</v>
      </c>
      <c r="AB401" s="97"/>
      <c r="AC401" s="97"/>
      <c r="AD401" s="97"/>
      <c r="AE401" s="97"/>
      <c r="AF401" s="97"/>
      <c r="AG401" s="97"/>
      <c r="AH401" s="97"/>
      <c r="AI401" s="98"/>
      <c r="AJ401" s="96">
        <v>0</v>
      </c>
      <c r="AK401" s="97"/>
      <c r="AL401" s="97"/>
      <c r="AM401" s="97"/>
      <c r="AN401" s="97"/>
      <c r="AO401" s="97"/>
      <c r="AP401" s="97"/>
      <c r="AQ401" s="97"/>
      <c r="AR401" s="98"/>
      <c r="AS401" s="99"/>
      <c r="AT401" s="100"/>
      <c r="AU401" s="100"/>
      <c r="AV401" s="100"/>
      <c r="AW401" s="100"/>
      <c r="AX401" s="101"/>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row>
    <row r="402" spans="1:251" s="16" customFormat="1" ht="18.75" customHeight="1" thickBot="1">
      <c r="A402" s="17"/>
      <c r="B402" s="102" t="s">
        <v>13</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4"/>
      <c r="AA402" s="105">
        <f>SUM($AA$400:$AA$401)</f>
        <v>29920</v>
      </c>
      <c r="AB402" s="106"/>
      <c r="AC402" s="106"/>
      <c r="AD402" s="106"/>
      <c r="AE402" s="106"/>
      <c r="AF402" s="106"/>
      <c r="AG402" s="106"/>
      <c r="AH402" s="106"/>
      <c r="AI402" s="107"/>
      <c r="AJ402" s="105">
        <f>SUM($AJ$400:$AJ$401)</f>
        <v>0</v>
      </c>
      <c r="AK402" s="106"/>
      <c r="AL402" s="106"/>
      <c r="AM402" s="106"/>
      <c r="AN402" s="106"/>
      <c r="AO402" s="106"/>
      <c r="AP402" s="106"/>
      <c r="AQ402" s="106"/>
      <c r="AR402" s="107"/>
      <c r="AS402" s="108"/>
      <c r="AT402" s="109"/>
      <c r="AU402" s="109"/>
      <c r="AV402" s="109"/>
      <c r="AW402" s="109"/>
      <c r="AX402" s="110"/>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row>
    <row r="404" spans="1:251" ht="19.2">
      <c r="A404" s="1" t="s">
        <v>0</v>
      </c>
      <c r="AW404" s="3"/>
      <c r="AX404" s="4"/>
      <c r="AY404" s="3"/>
    </row>
    <row r="406" spans="1:251" ht="18">
      <c r="B406" s="111" t="s">
        <v>8</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c r="AO406" s="131"/>
      <c r="AP406" s="131"/>
      <c r="AQ406" s="131"/>
      <c r="AR406" s="131"/>
      <c r="AS406" s="131"/>
      <c r="AT406" s="131"/>
      <c r="AU406" s="131"/>
      <c r="AV406" s="131"/>
      <c r="AW406" s="131"/>
      <c r="AX406" s="131"/>
    </row>
    <row r="407" spans="1:251">
      <c r="Z407" s="5"/>
      <c r="AD407" s="5"/>
      <c r="AE407" s="5"/>
      <c r="AF407" s="5"/>
      <c r="AG407" s="5"/>
      <c r="AH407" s="5"/>
      <c r="AI407" s="5"/>
      <c r="AO407" s="5"/>
    </row>
    <row r="408" spans="1:251" ht="13.8" thickBot="1">
      <c r="Z408" s="5"/>
      <c r="AD408" s="5"/>
      <c r="AE408" s="5"/>
      <c r="AF408" s="5"/>
      <c r="AG408" s="5"/>
      <c r="AH408" s="5"/>
      <c r="AI408" s="5"/>
      <c r="AO408" s="5"/>
      <c r="DI408" s="6"/>
    </row>
    <row r="409" spans="1:251" ht="24.75" customHeight="1" thickBot="1">
      <c r="B409" s="113" t="s">
        <v>1</v>
      </c>
      <c r="C409" s="114"/>
      <c r="D409" s="114"/>
      <c r="E409" s="114"/>
      <c r="F409" s="114"/>
      <c r="G409" s="114"/>
      <c r="H409" s="115" t="s">
        <v>64</v>
      </c>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c r="DI409" s="6"/>
    </row>
    <row r="410" spans="1:251" ht="14.4">
      <c r="B410" s="7"/>
      <c r="C410" s="7"/>
      <c r="D410" s="7"/>
      <c r="E410" s="7"/>
      <c r="F410" s="7"/>
      <c r="G410" s="7"/>
      <c r="H410" s="8"/>
      <c r="I410" s="8"/>
      <c r="J410" s="8"/>
      <c r="K410" s="8"/>
      <c r="L410" s="9"/>
      <c r="M410" s="9"/>
      <c r="N410" s="9"/>
      <c r="O410" s="9"/>
      <c r="P410" s="8"/>
      <c r="Q410" s="8"/>
      <c r="R410" s="8"/>
      <c r="S410" s="8"/>
      <c r="T410" s="8"/>
      <c r="U410" s="8"/>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DI410" s="6"/>
    </row>
    <row r="411" spans="1:251" ht="15" thickBot="1">
      <c r="A411" s="11"/>
      <c r="B411" s="10" t="s">
        <v>2</v>
      </c>
      <c r="C411" s="8"/>
      <c r="D411" s="8"/>
      <c r="E411" s="8"/>
      <c r="F411" s="8"/>
      <c r="G411" s="8"/>
      <c r="H411" s="8"/>
      <c r="I411" s="8"/>
      <c r="J411" s="8"/>
      <c r="K411" s="8"/>
      <c r="L411" s="9"/>
      <c r="M411" s="9"/>
      <c r="N411" s="9"/>
      <c r="O411" s="9"/>
      <c r="P411" s="8"/>
      <c r="Q411" s="8"/>
      <c r="R411" s="8"/>
      <c r="S411" s="8"/>
      <c r="T411" s="8"/>
      <c r="U411" s="8"/>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DI411" s="6"/>
    </row>
    <row r="412" spans="1:251" ht="14.4">
      <c r="A412" s="8"/>
      <c r="B412" s="12"/>
      <c r="C412" s="7"/>
      <c r="D412" s="7"/>
      <c r="E412" s="7"/>
      <c r="F412" s="7"/>
      <c r="G412" s="7"/>
      <c r="H412" s="7"/>
      <c r="I412" s="7"/>
      <c r="J412" s="7"/>
      <c r="K412" s="7"/>
      <c r="L412" s="13"/>
      <c r="M412" s="13"/>
      <c r="N412" s="13"/>
      <c r="O412" s="13"/>
      <c r="P412" s="7"/>
      <c r="Q412" s="7"/>
      <c r="R412" s="7"/>
      <c r="S412" s="7"/>
      <c r="T412" s="7"/>
      <c r="U412" s="7"/>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5"/>
    </row>
    <row r="413" spans="1:251" ht="12" customHeight="1">
      <c r="A413" s="8"/>
      <c r="B413" s="118" t="s">
        <v>65</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251" ht="12" customHeight="1">
      <c r="A414" s="8"/>
      <c r="B414" s="118"/>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c r="BC414" s="16"/>
    </row>
    <row r="415" spans="1:251" ht="12" customHeight="1">
      <c r="A415" s="8"/>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251" ht="12" customHeight="1">
      <c r="A416" s="8"/>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251" ht="12" customHeight="1">
      <c r="A417" s="8"/>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251" ht="15" thickBot="1">
      <c r="A418" s="17"/>
      <c r="B418" s="18"/>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20"/>
    </row>
    <row r="419" spans="1:251">
      <c r="B419" s="21"/>
    </row>
    <row r="420" spans="1:251" ht="15" thickBot="1">
      <c r="A420" s="11"/>
      <c r="B420" s="10" t="s">
        <v>3</v>
      </c>
      <c r="C420" s="8"/>
      <c r="D420" s="8"/>
      <c r="E420" s="8"/>
      <c r="F420" s="8"/>
      <c r="G420" s="8"/>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DI420" s="6"/>
    </row>
    <row r="421" spans="1:251" ht="14.4">
      <c r="A421" s="8"/>
      <c r="B421" s="12"/>
      <c r="C421" s="7"/>
      <c r="D421" s="7"/>
      <c r="E421" s="7"/>
      <c r="F421" s="7"/>
      <c r="G421" s="7"/>
      <c r="H421" s="7"/>
      <c r="I421" s="7"/>
      <c r="J421" s="7"/>
      <c r="K421" s="7"/>
      <c r="L421" s="13"/>
      <c r="M421" s="13"/>
      <c r="N421" s="13"/>
      <c r="O421" s="13"/>
      <c r="P421" s="7"/>
      <c r="Q421" s="7"/>
      <c r="R421" s="7"/>
      <c r="S421" s="7"/>
      <c r="T421" s="7"/>
      <c r="U421" s="7"/>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5"/>
    </row>
    <row r="422" spans="1:251" ht="12" customHeight="1">
      <c r="A422" s="8"/>
      <c r="B422" s="118" t="s">
        <v>66</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251" ht="12" customHeight="1">
      <c r="A423" s="8"/>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c r="BC423" s="16"/>
    </row>
    <row r="424" spans="1:251" ht="12" customHeight="1">
      <c r="A424" s="8"/>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251" ht="12" customHeight="1">
      <c r="A425" s="8"/>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251" ht="12" customHeight="1">
      <c r="A426" s="8"/>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251" ht="15" thickBot="1">
      <c r="A427" s="17"/>
      <c r="B427" s="18"/>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20"/>
    </row>
    <row r="428" spans="1:251">
      <c r="B428" s="21"/>
    </row>
    <row r="429" spans="1:251" ht="14.4">
      <c r="B429" s="10" t="s">
        <v>4</v>
      </c>
      <c r="C429" s="8"/>
      <c r="D429" s="8"/>
      <c r="E429" s="8"/>
      <c r="F429" s="8"/>
      <c r="G429" s="8"/>
      <c r="H429" s="8"/>
      <c r="I429" s="8"/>
      <c r="J429" s="8"/>
      <c r="K429" s="8"/>
      <c r="L429" s="9"/>
      <c r="M429" s="9"/>
      <c r="N429" s="9"/>
      <c r="O429" s="9"/>
      <c r="P429" s="8"/>
      <c r="Q429" s="8"/>
      <c r="R429" s="8"/>
      <c r="S429" s="8"/>
      <c r="T429" s="8"/>
      <c r="U429" s="8"/>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row>
    <row r="430" spans="1:251" ht="15" thickBot="1">
      <c r="B430" s="8"/>
      <c r="C430" s="8"/>
      <c r="D430" s="8"/>
      <c r="E430" s="8"/>
      <c r="F430" s="8"/>
      <c r="G430" s="8"/>
      <c r="H430" s="8"/>
      <c r="I430" s="8"/>
      <c r="J430" s="8"/>
      <c r="K430" s="8"/>
      <c r="L430" s="9"/>
      <c r="M430" s="9"/>
      <c r="N430" s="9"/>
      <c r="O430" s="9"/>
      <c r="P430" s="8"/>
      <c r="Q430" s="8"/>
      <c r="R430" s="8"/>
      <c r="S430" s="8"/>
      <c r="T430" s="8"/>
      <c r="U430" s="8"/>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22" t="s">
        <v>5</v>
      </c>
    </row>
    <row r="431" spans="1:251" s="16" customFormat="1" ht="13.5" customHeight="1">
      <c r="A431" s="8"/>
      <c r="B431" s="121" t="s">
        <v>6</v>
      </c>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3"/>
      <c r="AA431" s="127" t="s">
        <v>11</v>
      </c>
      <c r="AB431" s="122"/>
      <c r="AC431" s="122"/>
      <c r="AD431" s="122"/>
      <c r="AE431" s="122"/>
      <c r="AF431" s="122"/>
      <c r="AG431" s="122"/>
      <c r="AH431" s="122"/>
      <c r="AI431" s="123"/>
      <c r="AJ431" s="127" t="s">
        <v>12</v>
      </c>
      <c r="AK431" s="122"/>
      <c r="AL431" s="122"/>
      <c r="AM431" s="122"/>
      <c r="AN431" s="122"/>
      <c r="AO431" s="122"/>
      <c r="AP431" s="122"/>
      <c r="AQ431" s="122"/>
      <c r="AR431" s="123"/>
      <c r="AS431" s="127" t="s">
        <v>7</v>
      </c>
      <c r="AT431" s="122"/>
      <c r="AU431" s="122"/>
      <c r="AV431" s="122"/>
      <c r="AW431" s="122"/>
      <c r="AX431" s="129"/>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row>
    <row r="432" spans="1:251" s="16" customFormat="1">
      <c r="A432" s="8"/>
      <c r="B432" s="124"/>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6"/>
      <c r="AA432" s="128"/>
      <c r="AB432" s="125"/>
      <c r="AC432" s="125"/>
      <c r="AD432" s="125"/>
      <c r="AE432" s="125"/>
      <c r="AF432" s="125"/>
      <c r="AG432" s="125"/>
      <c r="AH432" s="125"/>
      <c r="AI432" s="126"/>
      <c r="AJ432" s="128"/>
      <c r="AK432" s="125"/>
      <c r="AL432" s="125"/>
      <c r="AM432" s="125"/>
      <c r="AN432" s="125"/>
      <c r="AO432" s="125"/>
      <c r="AP432" s="125"/>
      <c r="AQ432" s="125"/>
      <c r="AR432" s="126"/>
      <c r="AS432" s="128"/>
      <c r="AT432" s="125"/>
      <c r="AU432" s="125"/>
      <c r="AV432" s="125"/>
      <c r="AW432" s="125"/>
      <c r="AX432" s="130"/>
      <c r="AY432" s="2"/>
      <c r="AZ432" s="2"/>
      <c r="BA432" s="2"/>
      <c r="BB432" s="23"/>
      <c r="BC432" s="24"/>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row>
    <row r="433" spans="1:251" s="16" customFormat="1" ht="18.75" customHeight="1">
      <c r="A433" s="8"/>
      <c r="B433" s="25"/>
      <c r="C433" s="93" t="s">
        <v>67</v>
      </c>
      <c r="D433" s="94"/>
      <c r="E433" s="94"/>
      <c r="F433" s="94"/>
      <c r="G433" s="94"/>
      <c r="H433" s="94"/>
      <c r="I433" s="94"/>
      <c r="J433" s="94"/>
      <c r="K433" s="94"/>
      <c r="L433" s="94"/>
      <c r="M433" s="94"/>
      <c r="N433" s="94"/>
      <c r="O433" s="94"/>
      <c r="P433" s="94"/>
      <c r="Q433" s="94"/>
      <c r="R433" s="94"/>
      <c r="S433" s="94"/>
      <c r="T433" s="94"/>
      <c r="U433" s="94"/>
      <c r="V433" s="94"/>
      <c r="W433" s="94"/>
      <c r="X433" s="94"/>
      <c r="Y433" s="94"/>
      <c r="Z433" s="95"/>
      <c r="AA433" s="96">
        <v>24066</v>
      </c>
      <c r="AB433" s="97"/>
      <c r="AC433" s="97"/>
      <c r="AD433" s="97"/>
      <c r="AE433" s="97"/>
      <c r="AF433" s="97"/>
      <c r="AG433" s="97"/>
      <c r="AH433" s="97"/>
      <c r="AI433" s="98"/>
      <c r="AJ433" s="96">
        <v>27239</v>
      </c>
      <c r="AK433" s="97"/>
      <c r="AL433" s="97"/>
      <c r="AM433" s="97"/>
      <c r="AN433" s="97"/>
      <c r="AO433" s="97"/>
      <c r="AP433" s="97"/>
      <c r="AQ433" s="97"/>
      <c r="AR433" s="98"/>
      <c r="AS433" s="99"/>
      <c r="AT433" s="100"/>
      <c r="AU433" s="100"/>
      <c r="AV433" s="100"/>
      <c r="AW433" s="100"/>
      <c r="AX433" s="101"/>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c r="GQ433" s="2"/>
      <c r="GR433" s="2"/>
      <c r="GS433" s="2"/>
      <c r="GT433" s="2"/>
      <c r="GU433" s="2"/>
      <c r="GV433" s="2"/>
      <c r="GW433" s="2"/>
      <c r="GX433" s="2"/>
      <c r="GY433" s="2"/>
      <c r="GZ433" s="2"/>
      <c r="HA433" s="2"/>
      <c r="HB433" s="2"/>
      <c r="HC433" s="2"/>
      <c r="HD433" s="2"/>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row>
    <row r="434" spans="1:251" s="16" customFormat="1" ht="18.75" customHeight="1">
      <c r="A434" s="8"/>
      <c r="B434" s="25"/>
      <c r="C434" s="93" t="s">
        <v>68</v>
      </c>
      <c r="D434" s="94"/>
      <c r="E434" s="94"/>
      <c r="F434" s="94"/>
      <c r="G434" s="94"/>
      <c r="H434" s="94"/>
      <c r="I434" s="94"/>
      <c r="J434" s="94"/>
      <c r="K434" s="94"/>
      <c r="L434" s="94"/>
      <c r="M434" s="94"/>
      <c r="N434" s="94"/>
      <c r="O434" s="94"/>
      <c r="P434" s="94"/>
      <c r="Q434" s="94"/>
      <c r="R434" s="94"/>
      <c r="S434" s="94"/>
      <c r="T434" s="94"/>
      <c r="U434" s="94"/>
      <c r="V434" s="94"/>
      <c r="W434" s="94"/>
      <c r="X434" s="94"/>
      <c r="Y434" s="94"/>
      <c r="Z434" s="95"/>
      <c r="AA434" s="96">
        <v>5051</v>
      </c>
      <c r="AB434" s="97"/>
      <c r="AC434" s="97"/>
      <c r="AD434" s="97"/>
      <c r="AE434" s="97"/>
      <c r="AF434" s="97"/>
      <c r="AG434" s="97"/>
      <c r="AH434" s="97"/>
      <c r="AI434" s="98"/>
      <c r="AJ434" s="96">
        <v>10856</v>
      </c>
      <c r="AK434" s="97"/>
      <c r="AL434" s="97"/>
      <c r="AM434" s="97"/>
      <c r="AN434" s="97"/>
      <c r="AO434" s="97"/>
      <c r="AP434" s="97"/>
      <c r="AQ434" s="97"/>
      <c r="AR434" s="98"/>
      <c r="AS434" s="99"/>
      <c r="AT434" s="100"/>
      <c r="AU434" s="100"/>
      <c r="AV434" s="100"/>
      <c r="AW434" s="100"/>
      <c r="AX434" s="101"/>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c r="GQ434" s="2"/>
      <c r="GR434" s="2"/>
      <c r="GS434" s="2"/>
      <c r="GT434" s="2"/>
      <c r="GU434" s="2"/>
      <c r="GV434" s="2"/>
      <c r="GW434" s="2"/>
      <c r="GX434" s="2"/>
      <c r="GY434" s="2"/>
      <c r="GZ434" s="2"/>
      <c r="HA434" s="2"/>
      <c r="HB434" s="2"/>
      <c r="HC434" s="2"/>
      <c r="HD434" s="2"/>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row>
    <row r="435" spans="1:251" s="16" customFormat="1" ht="18.75" customHeight="1">
      <c r="A435" s="8"/>
      <c r="B435" s="25"/>
      <c r="C435" s="93" t="s">
        <v>69</v>
      </c>
      <c r="D435" s="94"/>
      <c r="E435" s="94"/>
      <c r="F435" s="94"/>
      <c r="G435" s="94"/>
      <c r="H435" s="94"/>
      <c r="I435" s="94"/>
      <c r="J435" s="94"/>
      <c r="K435" s="94"/>
      <c r="L435" s="94"/>
      <c r="M435" s="94"/>
      <c r="N435" s="94"/>
      <c r="O435" s="94"/>
      <c r="P435" s="94"/>
      <c r="Q435" s="94"/>
      <c r="R435" s="94"/>
      <c r="S435" s="94"/>
      <c r="T435" s="94"/>
      <c r="U435" s="94"/>
      <c r="V435" s="94"/>
      <c r="W435" s="94"/>
      <c r="X435" s="94"/>
      <c r="Y435" s="94"/>
      <c r="Z435" s="95"/>
      <c r="AA435" s="96">
        <v>5743</v>
      </c>
      <c r="AB435" s="97"/>
      <c r="AC435" s="97"/>
      <c r="AD435" s="97"/>
      <c r="AE435" s="97"/>
      <c r="AF435" s="97"/>
      <c r="AG435" s="97"/>
      <c r="AH435" s="97"/>
      <c r="AI435" s="98"/>
      <c r="AJ435" s="96">
        <v>5477</v>
      </c>
      <c r="AK435" s="97"/>
      <c r="AL435" s="97"/>
      <c r="AM435" s="97"/>
      <c r="AN435" s="97"/>
      <c r="AO435" s="97"/>
      <c r="AP435" s="97"/>
      <c r="AQ435" s="97"/>
      <c r="AR435" s="98"/>
      <c r="AS435" s="99"/>
      <c r="AT435" s="100"/>
      <c r="AU435" s="100"/>
      <c r="AV435" s="100"/>
      <c r="AW435" s="100"/>
      <c r="AX435" s="101"/>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c r="GQ435" s="2"/>
      <c r="GR435" s="2"/>
      <c r="GS435" s="2"/>
      <c r="GT435" s="2"/>
      <c r="GU435" s="2"/>
      <c r="GV435" s="2"/>
      <c r="GW435" s="2"/>
      <c r="GX435" s="2"/>
      <c r="GY435" s="2"/>
      <c r="GZ435" s="2"/>
      <c r="HA435" s="2"/>
      <c r="HB435" s="2"/>
      <c r="HC435" s="2"/>
      <c r="HD435" s="2"/>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row>
    <row r="436" spans="1:251" s="16" customFormat="1" ht="18.75" customHeight="1">
      <c r="A436" s="8"/>
      <c r="B436" s="25"/>
      <c r="C436" s="93" t="s">
        <v>70</v>
      </c>
      <c r="D436" s="94"/>
      <c r="E436" s="94"/>
      <c r="F436" s="94"/>
      <c r="G436" s="94"/>
      <c r="H436" s="94"/>
      <c r="I436" s="94"/>
      <c r="J436" s="94"/>
      <c r="K436" s="94"/>
      <c r="L436" s="94"/>
      <c r="M436" s="94"/>
      <c r="N436" s="94"/>
      <c r="O436" s="94"/>
      <c r="P436" s="94"/>
      <c r="Q436" s="94"/>
      <c r="R436" s="94"/>
      <c r="S436" s="94"/>
      <c r="T436" s="94"/>
      <c r="U436" s="94"/>
      <c r="V436" s="94"/>
      <c r="W436" s="94"/>
      <c r="X436" s="94"/>
      <c r="Y436" s="94"/>
      <c r="Z436" s="95"/>
      <c r="AA436" s="96">
        <v>6089</v>
      </c>
      <c r="AB436" s="97"/>
      <c r="AC436" s="97"/>
      <c r="AD436" s="97"/>
      <c r="AE436" s="97"/>
      <c r="AF436" s="97"/>
      <c r="AG436" s="97"/>
      <c r="AH436" s="97"/>
      <c r="AI436" s="98"/>
      <c r="AJ436" s="96">
        <v>4719</v>
      </c>
      <c r="AK436" s="97"/>
      <c r="AL436" s="97"/>
      <c r="AM436" s="97"/>
      <c r="AN436" s="97"/>
      <c r="AO436" s="97"/>
      <c r="AP436" s="97"/>
      <c r="AQ436" s="97"/>
      <c r="AR436" s="98"/>
      <c r="AS436" s="99"/>
      <c r="AT436" s="100"/>
      <c r="AU436" s="100"/>
      <c r="AV436" s="100"/>
      <c r="AW436" s="100"/>
      <c r="AX436" s="101"/>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c r="GQ436" s="2"/>
      <c r="GR436" s="2"/>
      <c r="GS436" s="2"/>
      <c r="GT436" s="2"/>
      <c r="GU436" s="2"/>
      <c r="GV436" s="2"/>
      <c r="GW436" s="2"/>
      <c r="GX436" s="2"/>
      <c r="GY436" s="2"/>
      <c r="GZ436" s="2"/>
      <c r="HA436" s="2"/>
      <c r="HB436" s="2"/>
      <c r="HC436" s="2"/>
      <c r="HD436" s="2"/>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row>
    <row r="437" spans="1:251" s="16" customFormat="1" ht="18.75" customHeight="1">
      <c r="A437" s="8"/>
      <c r="B437" s="25"/>
      <c r="C437" s="93" t="s">
        <v>71</v>
      </c>
      <c r="D437" s="94"/>
      <c r="E437" s="94"/>
      <c r="F437" s="94"/>
      <c r="G437" s="94"/>
      <c r="H437" s="94"/>
      <c r="I437" s="94"/>
      <c r="J437" s="94"/>
      <c r="K437" s="94"/>
      <c r="L437" s="94"/>
      <c r="M437" s="94"/>
      <c r="N437" s="94"/>
      <c r="O437" s="94"/>
      <c r="P437" s="94"/>
      <c r="Q437" s="94"/>
      <c r="R437" s="94"/>
      <c r="S437" s="94"/>
      <c r="T437" s="94"/>
      <c r="U437" s="94"/>
      <c r="V437" s="94"/>
      <c r="W437" s="94"/>
      <c r="X437" s="94"/>
      <c r="Y437" s="94"/>
      <c r="Z437" s="95"/>
      <c r="AA437" s="96">
        <v>5043</v>
      </c>
      <c r="AB437" s="97"/>
      <c r="AC437" s="97"/>
      <c r="AD437" s="97"/>
      <c r="AE437" s="97"/>
      <c r="AF437" s="97"/>
      <c r="AG437" s="97"/>
      <c r="AH437" s="97"/>
      <c r="AI437" s="98"/>
      <c r="AJ437" s="96">
        <v>3451</v>
      </c>
      <c r="AK437" s="97"/>
      <c r="AL437" s="97"/>
      <c r="AM437" s="97"/>
      <c r="AN437" s="97"/>
      <c r="AO437" s="97"/>
      <c r="AP437" s="97"/>
      <c r="AQ437" s="97"/>
      <c r="AR437" s="98"/>
      <c r="AS437" s="99"/>
      <c r="AT437" s="100"/>
      <c r="AU437" s="100"/>
      <c r="AV437" s="100"/>
      <c r="AW437" s="100"/>
      <c r="AX437" s="101"/>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c r="GQ437" s="2"/>
      <c r="GR437" s="2"/>
      <c r="GS437" s="2"/>
      <c r="GT437" s="2"/>
      <c r="GU437" s="2"/>
      <c r="GV437" s="2"/>
      <c r="GW437" s="2"/>
      <c r="GX437" s="2"/>
      <c r="GY437" s="2"/>
      <c r="GZ437" s="2"/>
      <c r="HA437" s="2"/>
      <c r="HB437" s="2"/>
      <c r="HC437" s="2"/>
      <c r="HD437" s="2"/>
      <c r="HE437" s="2"/>
      <c r="HF437" s="2"/>
      <c r="HG437" s="2"/>
      <c r="HH437" s="2"/>
      <c r="HI437" s="2"/>
      <c r="HJ437" s="2"/>
      <c r="HK437" s="2"/>
      <c r="HL437" s="2"/>
      <c r="HM437" s="2"/>
      <c r="HN437" s="2"/>
      <c r="HO437" s="2"/>
      <c r="HP437" s="2"/>
      <c r="HQ437" s="2"/>
      <c r="HR437" s="2"/>
      <c r="HS437" s="2"/>
      <c r="HT437" s="2"/>
      <c r="HU437" s="2"/>
      <c r="HV437" s="2"/>
      <c r="HW437" s="2"/>
      <c r="HX437" s="2"/>
      <c r="HY437" s="2"/>
      <c r="HZ437" s="2"/>
      <c r="IA437" s="2"/>
      <c r="IB437" s="2"/>
      <c r="IC437" s="2"/>
      <c r="ID437" s="2"/>
      <c r="IE437" s="2"/>
      <c r="IF437" s="2"/>
      <c r="IG437" s="2"/>
      <c r="IH437" s="2"/>
      <c r="II437" s="2"/>
      <c r="IJ437" s="2"/>
      <c r="IK437" s="2"/>
      <c r="IL437" s="2"/>
      <c r="IM437" s="2"/>
      <c r="IN437" s="2"/>
      <c r="IO437" s="2"/>
      <c r="IP437" s="2"/>
      <c r="IQ437" s="2"/>
    </row>
    <row r="438" spans="1:251" s="16" customFormat="1" ht="18.75" customHeight="1">
      <c r="A438" s="8"/>
      <c r="B438" s="25"/>
      <c r="C438" s="93" t="s">
        <v>71</v>
      </c>
      <c r="D438" s="94"/>
      <c r="E438" s="94"/>
      <c r="F438" s="94"/>
      <c r="G438" s="94"/>
      <c r="H438" s="94"/>
      <c r="I438" s="94"/>
      <c r="J438" s="94"/>
      <c r="K438" s="94"/>
      <c r="L438" s="94"/>
      <c r="M438" s="94"/>
      <c r="N438" s="94"/>
      <c r="O438" s="94"/>
      <c r="P438" s="94"/>
      <c r="Q438" s="94"/>
      <c r="R438" s="94"/>
      <c r="S438" s="94"/>
      <c r="T438" s="94"/>
      <c r="U438" s="94"/>
      <c r="V438" s="94"/>
      <c r="W438" s="94"/>
      <c r="X438" s="94"/>
      <c r="Y438" s="94"/>
      <c r="Z438" s="95"/>
      <c r="AA438" s="96">
        <v>506</v>
      </c>
      <c r="AB438" s="97"/>
      <c r="AC438" s="97"/>
      <c r="AD438" s="97"/>
      <c r="AE438" s="97"/>
      <c r="AF438" s="97"/>
      <c r="AG438" s="97"/>
      <c r="AH438" s="97"/>
      <c r="AI438" s="98"/>
      <c r="AJ438" s="96">
        <v>441</v>
      </c>
      <c r="AK438" s="97"/>
      <c r="AL438" s="97"/>
      <c r="AM438" s="97"/>
      <c r="AN438" s="97"/>
      <c r="AO438" s="97"/>
      <c r="AP438" s="97"/>
      <c r="AQ438" s="97"/>
      <c r="AR438" s="98"/>
      <c r="AS438" s="99"/>
      <c r="AT438" s="100"/>
      <c r="AU438" s="100"/>
      <c r="AV438" s="100"/>
      <c r="AW438" s="100"/>
      <c r="AX438" s="101"/>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c r="GQ438" s="2"/>
      <c r="GR438" s="2"/>
      <c r="GS438" s="2"/>
      <c r="GT438" s="2"/>
      <c r="GU438" s="2"/>
      <c r="GV438" s="2"/>
      <c r="GW438" s="2"/>
      <c r="GX438" s="2"/>
      <c r="GY438" s="2"/>
      <c r="GZ438" s="2"/>
      <c r="HA438" s="2"/>
      <c r="HB438" s="2"/>
      <c r="HC438" s="2"/>
      <c r="HD438" s="2"/>
      <c r="HE438" s="2"/>
      <c r="HF438" s="2"/>
      <c r="HG438" s="2"/>
      <c r="HH438" s="2"/>
      <c r="HI438" s="2"/>
      <c r="HJ438" s="2"/>
      <c r="HK438" s="2"/>
      <c r="HL438" s="2"/>
      <c r="HM438" s="2"/>
      <c r="HN438" s="2"/>
      <c r="HO438" s="2"/>
      <c r="HP438" s="2"/>
      <c r="HQ438" s="2"/>
      <c r="HR438" s="2"/>
      <c r="HS438" s="2"/>
      <c r="HT438" s="2"/>
      <c r="HU438" s="2"/>
      <c r="HV438" s="2"/>
      <c r="HW438" s="2"/>
      <c r="HX438" s="2"/>
      <c r="HY438" s="2"/>
      <c r="HZ438" s="2"/>
      <c r="IA438" s="2"/>
      <c r="IB438" s="2"/>
      <c r="IC438" s="2"/>
      <c r="ID438" s="2"/>
      <c r="IE438" s="2"/>
      <c r="IF438" s="2"/>
      <c r="IG438" s="2"/>
      <c r="IH438" s="2"/>
      <c r="II438" s="2"/>
      <c r="IJ438" s="2"/>
      <c r="IK438" s="2"/>
      <c r="IL438" s="2"/>
      <c r="IM438" s="2"/>
      <c r="IN438" s="2"/>
      <c r="IO438" s="2"/>
      <c r="IP438" s="2"/>
      <c r="IQ438" s="2"/>
    </row>
    <row r="439" spans="1:251" s="16" customFormat="1" ht="18.75" customHeight="1">
      <c r="A439" s="8"/>
      <c r="B439" s="25"/>
      <c r="C439" s="93" t="s">
        <v>72</v>
      </c>
      <c r="D439" s="94"/>
      <c r="E439" s="94"/>
      <c r="F439" s="94"/>
      <c r="G439" s="94"/>
      <c r="H439" s="94"/>
      <c r="I439" s="94"/>
      <c r="J439" s="94"/>
      <c r="K439" s="94"/>
      <c r="L439" s="94"/>
      <c r="M439" s="94"/>
      <c r="N439" s="94"/>
      <c r="O439" s="94"/>
      <c r="P439" s="94"/>
      <c r="Q439" s="94"/>
      <c r="R439" s="94"/>
      <c r="S439" s="94"/>
      <c r="T439" s="94"/>
      <c r="U439" s="94"/>
      <c r="V439" s="94"/>
      <c r="W439" s="94"/>
      <c r="X439" s="94"/>
      <c r="Y439" s="94"/>
      <c r="Z439" s="95"/>
      <c r="AA439" s="96">
        <v>57</v>
      </c>
      <c r="AB439" s="97"/>
      <c r="AC439" s="97"/>
      <c r="AD439" s="97"/>
      <c r="AE439" s="97"/>
      <c r="AF439" s="97"/>
      <c r="AG439" s="97"/>
      <c r="AH439" s="97"/>
      <c r="AI439" s="98"/>
      <c r="AJ439" s="96">
        <v>30</v>
      </c>
      <c r="AK439" s="97"/>
      <c r="AL439" s="97"/>
      <c r="AM439" s="97"/>
      <c r="AN439" s="97"/>
      <c r="AO439" s="97"/>
      <c r="AP439" s="97"/>
      <c r="AQ439" s="97"/>
      <c r="AR439" s="98"/>
      <c r="AS439" s="99"/>
      <c r="AT439" s="100"/>
      <c r="AU439" s="100"/>
      <c r="AV439" s="100"/>
      <c r="AW439" s="100"/>
      <c r="AX439" s="101"/>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c r="GQ439" s="2"/>
      <c r="GR439" s="2"/>
      <c r="GS439" s="2"/>
      <c r="GT439" s="2"/>
      <c r="GU439" s="2"/>
      <c r="GV439" s="2"/>
      <c r="GW439" s="2"/>
      <c r="GX439" s="2"/>
      <c r="GY439" s="2"/>
      <c r="GZ439" s="2"/>
      <c r="HA439" s="2"/>
      <c r="HB439" s="2"/>
      <c r="HC439" s="2"/>
      <c r="HD439" s="2"/>
      <c r="HE439" s="2"/>
      <c r="HF439" s="2"/>
      <c r="HG439" s="2"/>
      <c r="HH439" s="2"/>
      <c r="HI439" s="2"/>
      <c r="HJ439" s="2"/>
      <c r="HK439" s="2"/>
      <c r="HL439" s="2"/>
      <c r="HM439" s="2"/>
      <c r="HN439" s="2"/>
      <c r="HO439" s="2"/>
      <c r="HP439" s="2"/>
      <c r="HQ439" s="2"/>
      <c r="HR439" s="2"/>
      <c r="HS439" s="2"/>
      <c r="HT439" s="2"/>
      <c r="HU439" s="2"/>
      <c r="HV439" s="2"/>
      <c r="HW439" s="2"/>
      <c r="HX439" s="2"/>
      <c r="HY439" s="2"/>
      <c r="HZ439" s="2"/>
      <c r="IA439" s="2"/>
      <c r="IB439" s="2"/>
      <c r="IC439" s="2"/>
      <c r="ID439" s="2"/>
      <c r="IE439" s="2"/>
      <c r="IF439" s="2"/>
      <c r="IG439" s="2"/>
      <c r="IH439" s="2"/>
      <c r="II439" s="2"/>
      <c r="IJ439" s="2"/>
      <c r="IK439" s="2"/>
      <c r="IL439" s="2"/>
      <c r="IM439" s="2"/>
      <c r="IN439" s="2"/>
      <c r="IO439" s="2"/>
      <c r="IP439" s="2"/>
      <c r="IQ439" s="2"/>
    </row>
    <row r="440" spans="1:251" s="16" customFormat="1" ht="18.75" customHeight="1" thickBot="1">
      <c r="A440" s="17"/>
      <c r="B440" s="102" t="s">
        <v>13</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4"/>
      <c r="AA440" s="105">
        <f>SUM($AA$433:$AA$439)</f>
        <v>46555</v>
      </c>
      <c r="AB440" s="106"/>
      <c r="AC440" s="106"/>
      <c r="AD440" s="106"/>
      <c r="AE440" s="106"/>
      <c r="AF440" s="106"/>
      <c r="AG440" s="106"/>
      <c r="AH440" s="106"/>
      <c r="AI440" s="107"/>
      <c r="AJ440" s="105">
        <f>SUM($AJ$433:$AJ$439)</f>
        <v>52213</v>
      </c>
      <c r="AK440" s="106"/>
      <c r="AL440" s="106"/>
      <c r="AM440" s="106"/>
      <c r="AN440" s="106"/>
      <c r="AO440" s="106"/>
      <c r="AP440" s="106"/>
      <c r="AQ440" s="106"/>
      <c r="AR440" s="107"/>
      <c r="AS440" s="108"/>
      <c r="AT440" s="109"/>
      <c r="AU440" s="109"/>
      <c r="AV440" s="109"/>
      <c r="AW440" s="109"/>
      <c r="AX440" s="110"/>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c r="GQ440" s="2"/>
      <c r="GR440" s="2"/>
      <c r="GS440" s="2"/>
      <c r="GT440" s="2"/>
      <c r="GU440" s="2"/>
      <c r="GV440" s="2"/>
      <c r="GW440" s="2"/>
      <c r="GX440" s="2"/>
      <c r="GY440" s="2"/>
      <c r="GZ440" s="2"/>
      <c r="HA440" s="2"/>
      <c r="HB440" s="2"/>
      <c r="HC440" s="2"/>
      <c r="HD440" s="2"/>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row>
    <row r="442" spans="1:251" ht="19.2">
      <c r="A442" s="1" t="s">
        <v>0</v>
      </c>
      <c r="AW442" s="3"/>
      <c r="AX442" s="4"/>
      <c r="AY442" s="3"/>
    </row>
    <row r="444" spans="1:251" ht="18">
      <c r="B444" s="111" t="s">
        <v>8</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row>
    <row r="445" spans="1:251">
      <c r="Z445" s="5"/>
      <c r="AD445" s="5"/>
      <c r="AE445" s="5"/>
      <c r="AF445" s="5"/>
      <c r="AG445" s="5"/>
      <c r="AH445" s="5"/>
      <c r="AI445" s="5"/>
      <c r="AO445" s="5"/>
    </row>
    <row r="446" spans="1:251" ht="13.8" thickBot="1">
      <c r="Z446" s="5"/>
      <c r="AD446" s="5"/>
      <c r="AE446" s="5"/>
      <c r="AF446" s="5"/>
      <c r="AG446" s="5"/>
      <c r="AH446" s="5"/>
      <c r="AI446" s="5"/>
      <c r="AO446" s="5"/>
      <c r="DI446" s="6"/>
    </row>
    <row r="447" spans="1:251" ht="24.75" customHeight="1" thickBot="1">
      <c r="B447" s="113" t="s">
        <v>1</v>
      </c>
      <c r="C447" s="114"/>
      <c r="D447" s="114"/>
      <c r="E447" s="114"/>
      <c r="F447" s="114"/>
      <c r="G447" s="114"/>
      <c r="H447" s="115" t="s">
        <v>74</v>
      </c>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7"/>
      <c r="DI447" s="6"/>
    </row>
    <row r="448" spans="1:251" ht="14.4">
      <c r="B448" s="7"/>
      <c r="C448" s="7"/>
      <c r="D448" s="7"/>
      <c r="E448" s="7"/>
      <c r="F448" s="7"/>
      <c r="G448" s="7"/>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DI448" s="6"/>
    </row>
    <row r="449" spans="1:113" ht="15" thickBot="1">
      <c r="A449" s="11"/>
      <c r="B449" s="10" t="s">
        <v>2</v>
      </c>
      <c r="C449" s="8"/>
      <c r="D449" s="8"/>
      <c r="E449" s="8"/>
      <c r="F449" s="8"/>
      <c r="G449" s="8"/>
      <c r="H449" s="8"/>
      <c r="I449" s="8"/>
      <c r="J449" s="8"/>
      <c r="K449" s="8"/>
      <c r="L449" s="9"/>
      <c r="M449" s="9"/>
      <c r="N449" s="9"/>
      <c r="O449" s="9"/>
      <c r="P449" s="8"/>
      <c r="Q449" s="8"/>
      <c r="R449" s="8"/>
      <c r="S449" s="8"/>
      <c r="T449" s="8"/>
      <c r="U449" s="8"/>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DI449" s="6"/>
    </row>
    <row r="450" spans="1:113" ht="14.4">
      <c r="A450" s="8"/>
      <c r="B450" s="12"/>
      <c r="C450" s="7"/>
      <c r="D450" s="7"/>
      <c r="E450" s="7"/>
      <c r="F450" s="7"/>
      <c r="G450" s="7"/>
      <c r="H450" s="7"/>
      <c r="I450" s="7"/>
      <c r="J450" s="7"/>
      <c r="K450" s="7"/>
      <c r="L450" s="13"/>
      <c r="M450" s="13"/>
      <c r="N450" s="13"/>
      <c r="O450" s="13"/>
      <c r="P450" s="7"/>
      <c r="Q450" s="7"/>
      <c r="R450" s="7"/>
      <c r="S450" s="7"/>
      <c r="T450" s="7"/>
      <c r="U450" s="7"/>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5"/>
    </row>
    <row r="451" spans="1:113" ht="12" customHeight="1">
      <c r="A451" s="8"/>
      <c r="B451" s="118" t="s">
        <v>75</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113" ht="12" customHeight="1">
      <c r="A452" s="8"/>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c r="BC452" s="16"/>
    </row>
    <row r="453" spans="1:113" ht="12" customHeight="1">
      <c r="A453" s="8"/>
      <c r="B453" s="118"/>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20"/>
    </row>
    <row r="454" spans="1:113" ht="12" customHeight="1">
      <c r="A454" s="8"/>
      <c r="B454" s="118"/>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20"/>
    </row>
    <row r="455" spans="1:113" ht="12" customHeight="1">
      <c r="A455" s="8"/>
      <c r="B455" s="118"/>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20"/>
    </row>
    <row r="456" spans="1:113" ht="15" thickBot="1">
      <c r="A456" s="17"/>
      <c r="B456" s="18"/>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20"/>
    </row>
    <row r="457" spans="1:113">
      <c r="B457" s="21"/>
    </row>
    <row r="458" spans="1:113" ht="15" thickBot="1">
      <c r="A458" s="11"/>
      <c r="B458" s="10" t="s">
        <v>3</v>
      </c>
      <c r="C458" s="8"/>
      <c r="D458" s="8"/>
      <c r="E458" s="8"/>
      <c r="F458" s="8"/>
      <c r="G458" s="8"/>
      <c r="H458" s="8"/>
      <c r="I458" s="8"/>
      <c r="J458" s="8"/>
      <c r="K458" s="8"/>
      <c r="L458" s="9"/>
      <c r="M458" s="9"/>
      <c r="N458" s="9"/>
      <c r="O458" s="9"/>
      <c r="P458" s="8"/>
      <c r="Q458" s="8"/>
      <c r="R458" s="8"/>
      <c r="S458" s="8"/>
      <c r="T458" s="8"/>
      <c r="U458" s="8"/>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DI458" s="6"/>
    </row>
    <row r="459" spans="1:113" ht="14.4">
      <c r="A459" s="8"/>
      <c r="B459" s="12"/>
      <c r="C459" s="7"/>
      <c r="D459" s="7"/>
      <c r="E459" s="7"/>
      <c r="F459" s="7"/>
      <c r="G459" s="7"/>
      <c r="H459" s="7"/>
      <c r="I459" s="7"/>
      <c r="J459" s="7"/>
      <c r="K459" s="7"/>
      <c r="L459" s="13"/>
      <c r="M459" s="13"/>
      <c r="N459" s="13"/>
      <c r="O459" s="13"/>
      <c r="P459" s="7"/>
      <c r="Q459" s="7"/>
      <c r="R459" s="7"/>
      <c r="S459" s="7"/>
      <c r="T459" s="7"/>
      <c r="U459" s="7"/>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5"/>
    </row>
    <row r="460" spans="1:113" ht="12" customHeight="1">
      <c r="A460" s="8"/>
      <c r="B460" s="118" t="s">
        <v>76</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2" customHeight="1">
      <c r="A461" s="8"/>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c r="BC461" s="16"/>
    </row>
    <row r="462" spans="1:113" ht="12" customHeight="1">
      <c r="A462" s="8"/>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2" customHeight="1">
      <c r="A463" s="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113" ht="12" customHeight="1">
      <c r="A464" s="8"/>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251" ht="15" thickBot="1">
      <c r="A465" s="17"/>
      <c r="B465" s="18"/>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20"/>
    </row>
    <row r="466" spans="1:251">
      <c r="B466" s="21"/>
    </row>
    <row r="467" spans="1:251" ht="14.4">
      <c r="B467" s="10" t="s">
        <v>4</v>
      </c>
      <c r="C467" s="8"/>
      <c r="D467" s="8"/>
      <c r="E467" s="8"/>
      <c r="F467" s="8"/>
      <c r="G467" s="8"/>
      <c r="H467" s="8"/>
      <c r="I467" s="8"/>
      <c r="J467" s="8"/>
      <c r="K467" s="8"/>
      <c r="L467" s="9"/>
      <c r="M467" s="9"/>
      <c r="N467" s="9"/>
      <c r="O467" s="9"/>
      <c r="P467" s="8"/>
      <c r="Q467" s="8"/>
      <c r="R467" s="8"/>
      <c r="S467" s="8"/>
      <c r="T467" s="8"/>
      <c r="U467" s="8"/>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row>
    <row r="468" spans="1:251" ht="15" thickBot="1">
      <c r="B468" s="8"/>
      <c r="C468" s="8"/>
      <c r="D468" s="8"/>
      <c r="E468" s="8"/>
      <c r="F468" s="8"/>
      <c r="G468" s="8"/>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22" t="s">
        <v>5</v>
      </c>
    </row>
    <row r="469" spans="1:251" s="16" customFormat="1" ht="13.5" customHeight="1">
      <c r="A469" s="8"/>
      <c r="B469" s="121" t="s">
        <v>6</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3"/>
      <c r="AA469" s="127" t="s">
        <v>11</v>
      </c>
      <c r="AB469" s="122"/>
      <c r="AC469" s="122"/>
      <c r="AD469" s="122"/>
      <c r="AE469" s="122"/>
      <c r="AF469" s="122"/>
      <c r="AG469" s="122"/>
      <c r="AH469" s="122"/>
      <c r="AI469" s="123"/>
      <c r="AJ469" s="127" t="s">
        <v>12</v>
      </c>
      <c r="AK469" s="122"/>
      <c r="AL469" s="122"/>
      <c r="AM469" s="122"/>
      <c r="AN469" s="122"/>
      <c r="AO469" s="122"/>
      <c r="AP469" s="122"/>
      <c r="AQ469" s="122"/>
      <c r="AR469" s="123"/>
      <c r="AS469" s="127" t="s">
        <v>7</v>
      </c>
      <c r="AT469" s="122"/>
      <c r="AU469" s="122"/>
      <c r="AV469" s="122"/>
      <c r="AW469" s="122"/>
      <c r="AX469" s="129"/>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c r="GQ469" s="2"/>
      <c r="GR469" s="2"/>
      <c r="GS469" s="2"/>
      <c r="GT469" s="2"/>
      <c r="GU469" s="2"/>
      <c r="GV469" s="2"/>
      <c r="GW469" s="2"/>
      <c r="GX469" s="2"/>
      <c r="GY469" s="2"/>
      <c r="GZ469" s="2"/>
      <c r="HA469" s="2"/>
      <c r="HB469" s="2"/>
      <c r="HC469" s="2"/>
      <c r="HD469" s="2"/>
      <c r="HE469" s="2"/>
      <c r="HF469" s="2"/>
      <c r="HG469" s="2"/>
      <c r="HH469" s="2"/>
      <c r="HI469" s="2"/>
      <c r="HJ469" s="2"/>
      <c r="HK469" s="2"/>
      <c r="HL469" s="2"/>
      <c r="HM469" s="2"/>
      <c r="HN469" s="2"/>
      <c r="HO469" s="2"/>
      <c r="HP469" s="2"/>
      <c r="HQ469" s="2"/>
      <c r="HR469" s="2"/>
      <c r="HS469" s="2"/>
      <c r="HT469" s="2"/>
      <c r="HU469" s="2"/>
      <c r="HV469" s="2"/>
      <c r="HW469" s="2"/>
      <c r="HX469" s="2"/>
      <c r="HY469" s="2"/>
      <c r="HZ469" s="2"/>
      <c r="IA469" s="2"/>
      <c r="IB469" s="2"/>
      <c r="IC469" s="2"/>
      <c r="ID469" s="2"/>
      <c r="IE469" s="2"/>
      <c r="IF469" s="2"/>
      <c r="IG469" s="2"/>
      <c r="IH469" s="2"/>
      <c r="II469" s="2"/>
      <c r="IJ469" s="2"/>
      <c r="IK469" s="2"/>
      <c r="IL469" s="2"/>
      <c r="IM469" s="2"/>
      <c r="IN469" s="2"/>
      <c r="IO469" s="2"/>
      <c r="IP469" s="2"/>
      <c r="IQ469" s="2"/>
    </row>
    <row r="470" spans="1:251" s="16" customFormat="1">
      <c r="A470" s="8"/>
      <c r="B470" s="124"/>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6"/>
      <c r="AA470" s="128"/>
      <c r="AB470" s="125"/>
      <c r="AC470" s="125"/>
      <c r="AD470" s="125"/>
      <c r="AE470" s="125"/>
      <c r="AF470" s="125"/>
      <c r="AG470" s="125"/>
      <c r="AH470" s="125"/>
      <c r="AI470" s="126"/>
      <c r="AJ470" s="128"/>
      <c r="AK470" s="125"/>
      <c r="AL470" s="125"/>
      <c r="AM470" s="125"/>
      <c r="AN470" s="125"/>
      <c r="AO470" s="125"/>
      <c r="AP470" s="125"/>
      <c r="AQ470" s="125"/>
      <c r="AR470" s="126"/>
      <c r="AS470" s="128"/>
      <c r="AT470" s="125"/>
      <c r="AU470" s="125"/>
      <c r="AV470" s="125"/>
      <c r="AW470" s="125"/>
      <c r="AX470" s="130"/>
      <c r="AY470" s="2"/>
      <c r="AZ470" s="2"/>
      <c r="BA470" s="2"/>
      <c r="BB470" s="23"/>
      <c r="BC470" s="24"/>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c r="GQ470" s="2"/>
      <c r="GR470" s="2"/>
      <c r="GS470" s="2"/>
      <c r="GT470" s="2"/>
      <c r="GU470" s="2"/>
      <c r="GV470" s="2"/>
      <c r="GW470" s="2"/>
      <c r="GX470" s="2"/>
      <c r="GY470" s="2"/>
      <c r="GZ470" s="2"/>
      <c r="HA470" s="2"/>
      <c r="HB470" s="2"/>
      <c r="HC470" s="2"/>
      <c r="HD470" s="2"/>
      <c r="HE470" s="2"/>
      <c r="HF470" s="2"/>
      <c r="HG470" s="2"/>
      <c r="HH470" s="2"/>
      <c r="HI470" s="2"/>
      <c r="HJ470" s="2"/>
      <c r="HK470" s="2"/>
      <c r="HL470" s="2"/>
      <c r="HM470" s="2"/>
      <c r="HN470" s="2"/>
      <c r="HO470" s="2"/>
      <c r="HP470" s="2"/>
      <c r="HQ470" s="2"/>
      <c r="HR470" s="2"/>
      <c r="HS470" s="2"/>
      <c r="HT470" s="2"/>
      <c r="HU470" s="2"/>
      <c r="HV470" s="2"/>
      <c r="HW470" s="2"/>
      <c r="HX470" s="2"/>
      <c r="HY470" s="2"/>
      <c r="HZ470" s="2"/>
      <c r="IA470" s="2"/>
      <c r="IB470" s="2"/>
      <c r="IC470" s="2"/>
      <c r="ID470" s="2"/>
      <c r="IE470" s="2"/>
      <c r="IF470" s="2"/>
      <c r="IG470" s="2"/>
      <c r="IH470" s="2"/>
      <c r="II470" s="2"/>
      <c r="IJ470" s="2"/>
      <c r="IK470" s="2"/>
      <c r="IL470" s="2"/>
      <c r="IM470" s="2"/>
      <c r="IN470" s="2"/>
      <c r="IO470" s="2"/>
      <c r="IP470" s="2"/>
      <c r="IQ470" s="2"/>
    </row>
    <row r="471" spans="1:251" s="16" customFormat="1" ht="18.75" customHeight="1">
      <c r="A471" s="8"/>
      <c r="B471" s="25"/>
      <c r="C471" s="93" t="s">
        <v>73</v>
      </c>
      <c r="D471" s="94"/>
      <c r="E471" s="94"/>
      <c r="F471" s="94"/>
      <c r="G471" s="94"/>
      <c r="H471" s="94"/>
      <c r="I471" s="94"/>
      <c r="J471" s="94"/>
      <c r="K471" s="94"/>
      <c r="L471" s="94"/>
      <c r="M471" s="94"/>
      <c r="N471" s="94"/>
      <c r="O471" s="94"/>
      <c r="P471" s="94"/>
      <c r="Q471" s="94"/>
      <c r="R471" s="94"/>
      <c r="S471" s="94"/>
      <c r="T471" s="94"/>
      <c r="U471" s="94"/>
      <c r="V471" s="94"/>
      <c r="W471" s="94"/>
      <c r="X471" s="94"/>
      <c r="Y471" s="94"/>
      <c r="Z471" s="95"/>
      <c r="AA471" s="96">
        <v>198</v>
      </c>
      <c r="AB471" s="97"/>
      <c r="AC471" s="97"/>
      <c r="AD471" s="97"/>
      <c r="AE471" s="97"/>
      <c r="AF471" s="97"/>
      <c r="AG471" s="97"/>
      <c r="AH471" s="97"/>
      <c r="AI471" s="98"/>
      <c r="AJ471" s="96">
        <v>98</v>
      </c>
      <c r="AK471" s="97"/>
      <c r="AL471" s="97"/>
      <c r="AM471" s="97"/>
      <c r="AN471" s="97"/>
      <c r="AO471" s="97"/>
      <c r="AP471" s="97"/>
      <c r="AQ471" s="97"/>
      <c r="AR471" s="98"/>
      <c r="AS471" s="99"/>
      <c r="AT471" s="100"/>
      <c r="AU471" s="100"/>
      <c r="AV471" s="100"/>
      <c r="AW471" s="100"/>
      <c r="AX471" s="101"/>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c r="GQ471" s="2"/>
      <c r="GR471" s="2"/>
      <c r="GS471" s="2"/>
      <c r="GT471" s="2"/>
      <c r="GU471" s="2"/>
      <c r="GV471" s="2"/>
      <c r="GW471" s="2"/>
      <c r="GX471" s="2"/>
      <c r="GY471" s="2"/>
      <c r="GZ471" s="2"/>
      <c r="HA471" s="2"/>
      <c r="HB471" s="2"/>
      <c r="HC471" s="2"/>
      <c r="HD471" s="2"/>
      <c r="HE471" s="2"/>
      <c r="HF471" s="2"/>
      <c r="HG471" s="2"/>
      <c r="HH471" s="2"/>
      <c r="HI471" s="2"/>
      <c r="HJ471" s="2"/>
      <c r="HK471" s="2"/>
      <c r="HL471" s="2"/>
      <c r="HM471" s="2"/>
      <c r="HN471" s="2"/>
      <c r="HO471" s="2"/>
      <c r="HP471" s="2"/>
      <c r="HQ471" s="2"/>
      <c r="HR471" s="2"/>
      <c r="HS471" s="2"/>
      <c r="HT471" s="2"/>
      <c r="HU471" s="2"/>
      <c r="HV471" s="2"/>
      <c r="HW471" s="2"/>
      <c r="HX471" s="2"/>
      <c r="HY471" s="2"/>
      <c r="HZ471" s="2"/>
      <c r="IA471" s="2"/>
      <c r="IB471" s="2"/>
      <c r="IC471" s="2"/>
      <c r="ID471" s="2"/>
      <c r="IE471" s="2"/>
      <c r="IF471" s="2"/>
      <c r="IG471" s="2"/>
      <c r="IH471" s="2"/>
      <c r="II471" s="2"/>
      <c r="IJ471" s="2"/>
      <c r="IK471" s="2"/>
      <c r="IL471" s="2"/>
      <c r="IM471" s="2"/>
      <c r="IN471" s="2"/>
      <c r="IO471" s="2"/>
      <c r="IP471" s="2"/>
      <c r="IQ471" s="2"/>
    </row>
    <row r="472" spans="1:251" s="16" customFormat="1" ht="18.75" customHeight="1" thickBot="1">
      <c r="A472" s="17"/>
      <c r="B472" s="102" t="s">
        <v>13</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4"/>
      <c r="AA472" s="105">
        <f>SUM($AA$471:$AA$471)</f>
        <v>198</v>
      </c>
      <c r="AB472" s="106"/>
      <c r="AC472" s="106"/>
      <c r="AD472" s="106"/>
      <c r="AE472" s="106"/>
      <c r="AF472" s="106"/>
      <c r="AG472" s="106"/>
      <c r="AH472" s="106"/>
      <c r="AI472" s="107"/>
      <c r="AJ472" s="105">
        <f>SUM($AJ$471:$AJ$471)</f>
        <v>98</v>
      </c>
      <c r="AK472" s="106"/>
      <c r="AL472" s="106"/>
      <c r="AM472" s="106"/>
      <c r="AN472" s="106"/>
      <c r="AO472" s="106"/>
      <c r="AP472" s="106"/>
      <c r="AQ472" s="106"/>
      <c r="AR472" s="107"/>
      <c r="AS472" s="108"/>
      <c r="AT472" s="109"/>
      <c r="AU472" s="109"/>
      <c r="AV472" s="109"/>
      <c r="AW472" s="109"/>
      <c r="AX472" s="110"/>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c r="GQ472" s="2"/>
      <c r="GR472" s="2"/>
      <c r="GS472" s="2"/>
      <c r="GT472" s="2"/>
      <c r="GU472" s="2"/>
      <c r="GV472" s="2"/>
      <c r="GW472" s="2"/>
      <c r="GX472" s="2"/>
      <c r="GY472" s="2"/>
      <c r="GZ472" s="2"/>
      <c r="HA472" s="2"/>
      <c r="HB472" s="2"/>
      <c r="HC472" s="2"/>
      <c r="HD472" s="2"/>
      <c r="HE472" s="2"/>
      <c r="HF472" s="2"/>
      <c r="HG472" s="2"/>
      <c r="HH472" s="2"/>
      <c r="HI472" s="2"/>
      <c r="HJ472" s="2"/>
      <c r="HK472" s="2"/>
      <c r="HL472" s="2"/>
      <c r="HM472" s="2"/>
      <c r="HN472" s="2"/>
      <c r="HO472" s="2"/>
      <c r="HP472" s="2"/>
      <c r="HQ472" s="2"/>
      <c r="HR472" s="2"/>
      <c r="HS472" s="2"/>
      <c r="HT472" s="2"/>
      <c r="HU472" s="2"/>
      <c r="HV472" s="2"/>
      <c r="HW472" s="2"/>
      <c r="HX472" s="2"/>
      <c r="HY472" s="2"/>
      <c r="HZ472" s="2"/>
      <c r="IA472" s="2"/>
      <c r="IB472" s="2"/>
      <c r="IC472" s="2"/>
      <c r="ID472" s="2"/>
      <c r="IE472" s="2"/>
      <c r="IF472" s="2"/>
      <c r="IG472" s="2"/>
      <c r="IH472" s="2"/>
      <c r="II472" s="2"/>
      <c r="IJ472" s="2"/>
      <c r="IK472" s="2"/>
      <c r="IL472" s="2"/>
      <c r="IM472" s="2"/>
      <c r="IN472" s="2"/>
      <c r="IO472" s="2"/>
      <c r="IP472" s="2"/>
      <c r="IQ472" s="2"/>
    </row>
    <row r="474" spans="1:251" ht="19.2">
      <c r="A474" s="1" t="s">
        <v>0</v>
      </c>
      <c r="AW474" s="3"/>
      <c r="AX474" s="4"/>
      <c r="AY474" s="3"/>
    </row>
    <row r="476" spans="1:251" ht="18">
      <c r="B476" s="111" t="s">
        <v>8</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row>
    <row r="477" spans="1:251">
      <c r="Z477" s="5"/>
      <c r="AD477" s="5"/>
      <c r="AE477" s="5"/>
      <c r="AF477" s="5"/>
      <c r="AG477" s="5"/>
      <c r="AH477" s="5"/>
      <c r="AI477" s="5"/>
      <c r="AO477" s="5"/>
    </row>
    <row r="478" spans="1:251" ht="13.8" thickBot="1">
      <c r="Z478" s="5"/>
      <c r="AD478" s="5"/>
      <c r="AE478" s="5"/>
      <c r="AF478" s="5"/>
      <c r="AG478" s="5"/>
      <c r="AH478" s="5"/>
      <c r="AI478" s="5"/>
      <c r="AO478" s="5"/>
      <c r="DI478" s="6"/>
    </row>
    <row r="479" spans="1:251" ht="24.75" customHeight="1" thickBot="1">
      <c r="B479" s="113" t="s">
        <v>1</v>
      </c>
      <c r="C479" s="114"/>
      <c r="D479" s="114"/>
      <c r="E479" s="114"/>
      <c r="F479" s="114"/>
      <c r="G479" s="114"/>
      <c r="H479" s="115" t="s">
        <v>77</v>
      </c>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7"/>
      <c r="DI479" s="6"/>
    </row>
    <row r="480" spans="1:251" ht="14.4">
      <c r="B480" s="7"/>
      <c r="C480" s="7"/>
      <c r="D480" s="7"/>
      <c r="E480" s="7"/>
      <c r="F480" s="7"/>
      <c r="G480" s="7"/>
      <c r="H480" s="8"/>
      <c r="I480" s="8"/>
      <c r="J480" s="8"/>
      <c r="K480" s="8"/>
      <c r="L480" s="9"/>
      <c r="M480" s="9"/>
      <c r="N480" s="9"/>
      <c r="O480" s="9"/>
      <c r="P480" s="8"/>
      <c r="Q480" s="8"/>
      <c r="R480" s="8"/>
      <c r="S480" s="8"/>
      <c r="T480" s="8"/>
      <c r="U480" s="8"/>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DI480" s="6"/>
    </row>
    <row r="481" spans="1:113" ht="15" thickBot="1">
      <c r="A481" s="11"/>
      <c r="B481" s="10" t="s">
        <v>2</v>
      </c>
      <c r="C481" s="8"/>
      <c r="D481" s="8"/>
      <c r="E481" s="8"/>
      <c r="F481" s="8"/>
      <c r="G481" s="8"/>
      <c r="H481" s="8"/>
      <c r="I481" s="8"/>
      <c r="J481" s="8"/>
      <c r="K481" s="8"/>
      <c r="L481" s="9"/>
      <c r="M481" s="9"/>
      <c r="N481" s="9"/>
      <c r="O481" s="9"/>
      <c r="P481" s="8"/>
      <c r="Q481" s="8"/>
      <c r="R481" s="8"/>
      <c r="S481" s="8"/>
      <c r="T481" s="8"/>
      <c r="U481" s="8"/>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DI481" s="6"/>
    </row>
    <row r="482" spans="1:113" ht="14.4">
      <c r="A482" s="8"/>
      <c r="B482" s="12"/>
      <c r="C482" s="7"/>
      <c r="D482" s="7"/>
      <c r="E482" s="7"/>
      <c r="F482" s="7"/>
      <c r="G482" s="7"/>
      <c r="H482" s="7"/>
      <c r="I482" s="7"/>
      <c r="J482" s="7"/>
      <c r="K482" s="7"/>
      <c r="L482" s="13"/>
      <c r="M482" s="13"/>
      <c r="N482" s="13"/>
      <c r="O482" s="13"/>
      <c r="P482" s="7"/>
      <c r="Q482" s="7"/>
      <c r="R482" s="7"/>
      <c r="S482" s="7"/>
      <c r="T482" s="7"/>
      <c r="U482" s="7"/>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5"/>
    </row>
    <row r="483" spans="1:113" ht="12" customHeight="1">
      <c r="A483" s="8"/>
      <c r="B483" s="118" t="s">
        <v>78</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113" ht="12" customHeight="1">
      <c r="A484" s="8"/>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c r="BC484" s="16"/>
    </row>
    <row r="485" spans="1:113" ht="12" customHeight="1">
      <c r="A485" s="8"/>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113" ht="12" customHeight="1">
      <c r="A486" s="8"/>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113" ht="12" customHeight="1">
      <c r="A487" s="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row>
    <row r="488" spans="1:113" ht="15" thickBot="1">
      <c r="A488" s="17"/>
      <c r="B488" s="18"/>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20"/>
    </row>
    <row r="489" spans="1:113">
      <c r="B489" s="21"/>
    </row>
    <row r="490" spans="1:113" ht="15" thickBot="1">
      <c r="A490" s="11"/>
      <c r="B490" s="10" t="s">
        <v>3</v>
      </c>
      <c r="C490" s="8"/>
      <c r="D490" s="8"/>
      <c r="E490" s="8"/>
      <c r="F490" s="8"/>
      <c r="G490" s="8"/>
      <c r="H490" s="8"/>
      <c r="I490" s="8"/>
      <c r="J490" s="8"/>
      <c r="K490" s="8"/>
      <c r="L490" s="9"/>
      <c r="M490" s="9"/>
      <c r="N490" s="9"/>
      <c r="O490" s="9"/>
      <c r="P490" s="8"/>
      <c r="Q490" s="8"/>
      <c r="R490" s="8"/>
      <c r="S490" s="8"/>
      <c r="T490" s="8"/>
      <c r="U490" s="8"/>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DI490" s="6"/>
    </row>
    <row r="491" spans="1:113" ht="14.4">
      <c r="A491" s="8"/>
      <c r="B491" s="12"/>
      <c r="C491" s="7"/>
      <c r="D491" s="7"/>
      <c r="E491" s="7"/>
      <c r="F491" s="7"/>
      <c r="G491" s="7"/>
      <c r="H491" s="7"/>
      <c r="I491" s="7"/>
      <c r="J491" s="7"/>
      <c r="K491" s="7"/>
      <c r="L491" s="13"/>
      <c r="M491" s="13"/>
      <c r="N491" s="13"/>
      <c r="O491" s="13"/>
      <c r="P491" s="7"/>
      <c r="Q491" s="7"/>
      <c r="R491" s="7"/>
      <c r="S491" s="7"/>
      <c r="T491" s="7"/>
      <c r="U491" s="7"/>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5"/>
    </row>
    <row r="492" spans="1:113" ht="12" customHeight="1">
      <c r="A492" s="8"/>
      <c r="B492" s="118" t="s">
        <v>79</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8"/>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c r="BC493" s="16"/>
    </row>
    <row r="494" spans="1:113" ht="12" customHeight="1">
      <c r="A494" s="8"/>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row>
    <row r="495" spans="1:113" ht="12" customHeight="1">
      <c r="A495" s="8"/>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2" customHeight="1">
      <c r="A496" s="8"/>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5" thickBot="1">
      <c r="A497" s="17"/>
      <c r="B497" s="18"/>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20"/>
    </row>
    <row r="498" spans="1:251">
      <c r="B498" s="21"/>
    </row>
    <row r="499" spans="1:251" ht="14.4">
      <c r="B499" s="10" t="s">
        <v>4</v>
      </c>
      <c r="C499" s="8"/>
      <c r="D499" s="8"/>
      <c r="E499" s="8"/>
      <c r="F499" s="8"/>
      <c r="G499" s="8"/>
      <c r="H499" s="8"/>
      <c r="I499" s="8"/>
      <c r="J499" s="8"/>
      <c r="K499" s="8"/>
      <c r="L499" s="9"/>
      <c r="M499" s="9"/>
      <c r="N499" s="9"/>
      <c r="O499" s="9"/>
      <c r="P499" s="8"/>
      <c r="Q499" s="8"/>
      <c r="R499" s="8"/>
      <c r="S499" s="8"/>
      <c r="T499" s="8"/>
      <c r="U499" s="8"/>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row>
    <row r="500" spans="1:251" ht="15" thickBot="1">
      <c r="B500" s="8"/>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22" t="s">
        <v>5</v>
      </c>
    </row>
    <row r="501" spans="1:251" s="16" customFormat="1" ht="13.5" customHeight="1">
      <c r="A501" s="8"/>
      <c r="B501" s="121" t="s">
        <v>6</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3"/>
      <c r="AA501" s="127" t="s">
        <v>11</v>
      </c>
      <c r="AB501" s="122"/>
      <c r="AC501" s="122"/>
      <c r="AD501" s="122"/>
      <c r="AE501" s="122"/>
      <c r="AF501" s="122"/>
      <c r="AG501" s="122"/>
      <c r="AH501" s="122"/>
      <c r="AI501" s="123"/>
      <c r="AJ501" s="127" t="s">
        <v>12</v>
      </c>
      <c r="AK501" s="122"/>
      <c r="AL501" s="122"/>
      <c r="AM501" s="122"/>
      <c r="AN501" s="122"/>
      <c r="AO501" s="122"/>
      <c r="AP501" s="122"/>
      <c r="AQ501" s="122"/>
      <c r="AR501" s="123"/>
      <c r="AS501" s="127" t="s">
        <v>7</v>
      </c>
      <c r="AT501" s="122"/>
      <c r="AU501" s="122"/>
      <c r="AV501" s="122"/>
      <c r="AW501" s="122"/>
      <c r="AX501" s="129"/>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c r="GQ501" s="2"/>
      <c r="GR501" s="2"/>
      <c r="GS501" s="2"/>
      <c r="GT501" s="2"/>
      <c r="GU501" s="2"/>
      <c r="GV501" s="2"/>
      <c r="GW501" s="2"/>
      <c r="GX501" s="2"/>
      <c r="GY501" s="2"/>
      <c r="GZ501" s="2"/>
      <c r="HA501" s="2"/>
      <c r="HB501" s="2"/>
      <c r="HC501" s="2"/>
      <c r="HD501" s="2"/>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row>
    <row r="502" spans="1:251" s="16" customFormat="1">
      <c r="A502" s="8"/>
      <c r="B502" s="124"/>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6"/>
      <c r="AA502" s="128"/>
      <c r="AB502" s="125"/>
      <c r="AC502" s="125"/>
      <c r="AD502" s="125"/>
      <c r="AE502" s="125"/>
      <c r="AF502" s="125"/>
      <c r="AG502" s="125"/>
      <c r="AH502" s="125"/>
      <c r="AI502" s="126"/>
      <c r="AJ502" s="128"/>
      <c r="AK502" s="125"/>
      <c r="AL502" s="125"/>
      <c r="AM502" s="125"/>
      <c r="AN502" s="125"/>
      <c r="AO502" s="125"/>
      <c r="AP502" s="125"/>
      <c r="AQ502" s="125"/>
      <c r="AR502" s="126"/>
      <c r="AS502" s="128"/>
      <c r="AT502" s="125"/>
      <c r="AU502" s="125"/>
      <c r="AV502" s="125"/>
      <c r="AW502" s="125"/>
      <c r="AX502" s="130"/>
      <c r="AY502" s="2"/>
      <c r="AZ502" s="2"/>
      <c r="BA502" s="2"/>
      <c r="BB502" s="23"/>
      <c r="BC502" s="24"/>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pans="1:251" s="16" customFormat="1" ht="18.75" customHeight="1">
      <c r="A503" s="8"/>
      <c r="B503" s="25"/>
      <c r="C503" s="93" t="s">
        <v>80</v>
      </c>
      <c r="D503" s="94"/>
      <c r="E503" s="94"/>
      <c r="F503" s="94"/>
      <c r="G503" s="94"/>
      <c r="H503" s="94"/>
      <c r="I503" s="94"/>
      <c r="J503" s="94"/>
      <c r="K503" s="94"/>
      <c r="L503" s="94"/>
      <c r="M503" s="94"/>
      <c r="N503" s="94"/>
      <c r="O503" s="94"/>
      <c r="P503" s="94"/>
      <c r="Q503" s="94"/>
      <c r="R503" s="94"/>
      <c r="S503" s="94"/>
      <c r="T503" s="94"/>
      <c r="U503" s="94"/>
      <c r="V503" s="94"/>
      <c r="W503" s="94"/>
      <c r="X503" s="94"/>
      <c r="Y503" s="94"/>
      <c r="Z503" s="95"/>
      <c r="AA503" s="96">
        <v>2675</v>
      </c>
      <c r="AB503" s="97"/>
      <c r="AC503" s="97"/>
      <c r="AD503" s="97"/>
      <c r="AE503" s="97"/>
      <c r="AF503" s="97"/>
      <c r="AG503" s="97"/>
      <c r="AH503" s="97"/>
      <c r="AI503" s="98"/>
      <c r="AJ503" s="96">
        <v>2866</v>
      </c>
      <c r="AK503" s="97"/>
      <c r="AL503" s="97"/>
      <c r="AM503" s="97"/>
      <c r="AN503" s="97"/>
      <c r="AO503" s="97"/>
      <c r="AP503" s="97"/>
      <c r="AQ503" s="97"/>
      <c r="AR503" s="98"/>
      <c r="AS503" s="99"/>
      <c r="AT503" s="100"/>
      <c r="AU503" s="100"/>
      <c r="AV503" s="100"/>
      <c r="AW503" s="100"/>
      <c r="AX503" s="101"/>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row>
    <row r="504" spans="1:251" s="16" customFormat="1" ht="18.75" customHeight="1">
      <c r="A504" s="8"/>
      <c r="B504" s="25"/>
      <c r="C504" s="93" t="s">
        <v>81</v>
      </c>
      <c r="D504" s="94"/>
      <c r="E504" s="94"/>
      <c r="F504" s="94"/>
      <c r="G504" s="94"/>
      <c r="H504" s="94"/>
      <c r="I504" s="94"/>
      <c r="J504" s="94"/>
      <c r="K504" s="94"/>
      <c r="L504" s="94"/>
      <c r="M504" s="94"/>
      <c r="N504" s="94"/>
      <c r="O504" s="94"/>
      <c r="P504" s="94"/>
      <c r="Q504" s="94"/>
      <c r="R504" s="94"/>
      <c r="S504" s="94"/>
      <c r="T504" s="94"/>
      <c r="U504" s="94"/>
      <c r="V504" s="94"/>
      <c r="W504" s="94"/>
      <c r="X504" s="94"/>
      <c r="Y504" s="94"/>
      <c r="Z504" s="95"/>
      <c r="AA504" s="96">
        <v>1613</v>
      </c>
      <c r="AB504" s="97"/>
      <c r="AC504" s="97"/>
      <c r="AD504" s="97"/>
      <c r="AE504" s="97"/>
      <c r="AF504" s="97"/>
      <c r="AG504" s="97"/>
      <c r="AH504" s="97"/>
      <c r="AI504" s="98"/>
      <c r="AJ504" s="96">
        <v>1949</v>
      </c>
      <c r="AK504" s="97"/>
      <c r="AL504" s="97"/>
      <c r="AM504" s="97"/>
      <c r="AN504" s="97"/>
      <c r="AO504" s="97"/>
      <c r="AP504" s="97"/>
      <c r="AQ504" s="97"/>
      <c r="AR504" s="98"/>
      <c r="AS504" s="99"/>
      <c r="AT504" s="100"/>
      <c r="AU504" s="100"/>
      <c r="AV504" s="100"/>
      <c r="AW504" s="100"/>
      <c r="AX504" s="101"/>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row>
    <row r="505" spans="1:251" s="16" customFormat="1" ht="18.75" customHeight="1">
      <c r="A505" s="8"/>
      <c r="B505" s="25"/>
      <c r="C505" s="93" t="s">
        <v>82</v>
      </c>
      <c r="D505" s="94"/>
      <c r="E505" s="94"/>
      <c r="F505" s="94"/>
      <c r="G505" s="94"/>
      <c r="H505" s="94"/>
      <c r="I505" s="94"/>
      <c r="J505" s="94"/>
      <c r="K505" s="94"/>
      <c r="L505" s="94"/>
      <c r="M505" s="94"/>
      <c r="N505" s="94"/>
      <c r="O505" s="94"/>
      <c r="P505" s="94"/>
      <c r="Q505" s="94"/>
      <c r="R505" s="94"/>
      <c r="S505" s="94"/>
      <c r="T505" s="94"/>
      <c r="U505" s="94"/>
      <c r="V505" s="94"/>
      <c r="W505" s="94"/>
      <c r="X505" s="94"/>
      <c r="Y505" s="94"/>
      <c r="Z505" s="95"/>
      <c r="AA505" s="96">
        <v>1022</v>
      </c>
      <c r="AB505" s="97"/>
      <c r="AC505" s="97"/>
      <c r="AD505" s="97"/>
      <c r="AE505" s="97"/>
      <c r="AF505" s="97"/>
      <c r="AG505" s="97"/>
      <c r="AH505" s="97"/>
      <c r="AI505" s="98"/>
      <c r="AJ505" s="96">
        <v>831</v>
      </c>
      <c r="AK505" s="97"/>
      <c r="AL505" s="97"/>
      <c r="AM505" s="97"/>
      <c r="AN505" s="97"/>
      <c r="AO505" s="97"/>
      <c r="AP505" s="97"/>
      <c r="AQ505" s="97"/>
      <c r="AR505" s="98"/>
      <c r="AS505" s="99"/>
      <c r="AT505" s="100"/>
      <c r="AU505" s="100"/>
      <c r="AV505" s="100"/>
      <c r="AW505" s="100"/>
      <c r="AX505" s="101"/>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row>
    <row r="506" spans="1:251" s="16" customFormat="1" ht="18.75" customHeight="1">
      <c r="A506" s="8"/>
      <c r="B506" s="25"/>
      <c r="C506" s="93" t="s">
        <v>83</v>
      </c>
      <c r="D506" s="94"/>
      <c r="E506" s="94"/>
      <c r="F506" s="94"/>
      <c r="G506" s="94"/>
      <c r="H506" s="94"/>
      <c r="I506" s="94"/>
      <c r="J506" s="94"/>
      <c r="K506" s="94"/>
      <c r="L506" s="94"/>
      <c r="M506" s="94"/>
      <c r="N506" s="94"/>
      <c r="O506" s="94"/>
      <c r="P506" s="94"/>
      <c r="Q506" s="94"/>
      <c r="R506" s="94"/>
      <c r="S506" s="94"/>
      <c r="T506" s="94"/>
      <c r="U506" s="94"/>
      <c r="V506" s="94"/>
      <c r="W506" s="94"/>
      <c r="X506" s="94"/>
      <c r="Y506" s="94"/>
      <c r="Z506" s="95"/>
      <c r="AA506" s="96">
        <v>652</v>
      </c>
      <c r="AB506" s="97"/>
      <c r="AC506" s="97"/>
      <c r="AD506" s="97"/>
      <c r="AE506" s="97"/>
      <c r="AF506" s="97"/>
      <c r="AG506" s="97"/>
      <c r="AH506" s="97"/>
      <c r="AI506" s="98"/>
      <c r="AJ506" s="96">
        <v>662</v>
      </c>
      <c r="AK506" s="97"/>
      <c r="AL506" s="97"/>
      <c r="AM506" s="97"/>
      <c r="AN506" s="97"/>
      <c r="AO506" s="97"/>
      <c r="AP506" s="97"/>
      <c r="AQ506" s="97"/>
      <c r="AR506" s="98"/>
      <c r="AS506" s="99"/>
      <c r="AT506" s="100"/>
      <c r="AU506" s="100"/>
      <c r="AV506" s="100"/>
      <c r="AW506" s="100"/>
      <c r="AX506" s="101"/>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row>
    <row r="507" spans="1:251" s="16" customFormat="1" ht="18.75" customHeight="1">
      <c r="A507" s="8"/>
      <c r="B507" s="25"/>
      <c r="C507" s="93" t="s">
        <v>84</v>
      </c>
      <c r="D507" s="94"/>
      <c r="E507" s="94"/>
      <c r="F507" s="94"/>
      <c r="G507" s="94"/>
      <c r="H507" s="94"/>
      <c r="I507" s="94"/>
      <c r="J507" s="94"/>
      <c r="K507" s="94"/>
      <c r="L507" s="94"/>
      <c r="M507" s="94"/>
      <c r="N507" s="94"/>
      <c r="O507" s="94"/>
      <c r="P507" s="94"/>
      <c r="Q507" s="94"/>
      <c r="R507" s="94"/>
      <c r="S507" s="94"/>
      <c r="T507" s="94"/>
      <c r="U507" s="94"/>
      <c r="V507" s="94"/>
      <c r="W507" s="94"/>
      <c r="X507" s="94"/>
      <c r="Y507" s="94"/>
      <c r="Z507" s="95"/>
      <c r="AA507" s="96">
        <v>598</v>
      </c>
      <c r="AB507" s="97"/>
      <c r="AC507" s="97"/>
      <c r="AD507" s="97"/>
      <c r="AE507" s="97"/>
      <c r="AF507" s="97"/>
      <c r="AG507" s="97"/>
      <c r="AH507" s="97"/>
      <c r="AI507" s="98"/>
      <c r="AJ507" s="96">
        <v>546</v>
      </c>
      <c r="AK507" s="97"/>
      <c r="AL507" s="97"/>
      <c r="AM507" s="97"/>
      <c r="AN507" s="97"/>
      <c r="AO507" s="97"/>
      <c r="AP507" s="97"/>
      <c r="AQ507" s="97"/>
      <c r="AR507" s="98"/>
      <c r="AS507" s="99"/>
      <c r="AT507" s="100"/>
      <c r="AU507" s="100"/>
      <c r="AV507" s="100"/>
      <c r="AW507" s="100"/>
      <c r="AX507" s="101"/>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row>
    <row r="508" spans="1:251" s="16" customFormat="1" ht="18.75" customHeight="1">
      <c r="A508" s="8"/>
      <c r="B508" s="25"/>
      <c r="C508" s="93" t="s">
        <v>85</v>
      </c>
      <c r="D508" s="94"/>
      <c r="E508" s="94"/>
      <c r="F508" s="94"/>
      <c r="G508" s="94"/>
      <c r="H508" s="94"/>
      <c r="I508" s="94"/>
      <c r="J508" s="94"/>
      <c r="K508" s="94"/>
      <c r="L508" s="94"/>
      <c r="M508" s="94"/>
      <c r="N508" s="94"/>
      <c r="O508" s="94"/>
      <c r="P508" s="94"/>
      <c r="Q508" s="94"/>
      <c r="R508" s="94"/>
      <c r="S508" s="94"/>
      <c r="T508" s="94"/>
      <c r="U508" s="94"/>
      <c r="V508" s="94"/>
      <c r="W508" s="94"/>
      <c r="X508" s="94"/>
      <c r="Y508" s="94"/>
      <c r="Z508" s="95"/>
      <c r="AA508" s="96">
        <v>448</v>
      </c>
      <c r="AB508" s="97"/>
      <c r="AC508" s="97"/>
      <c r="AD508" s="97"/>
      <c r="AE508" s="97"/>
      <c r="AF508" s="97"/>
      <c r="AG508" s="97"/>
      <c r="AH508" s="97"/>
      <c r="AI508" s="98"/>
      <c r="AJ508" s="96">
        <v>450</v>
      </c>
      <c r="AK508" s="97"/>
      <c r="AL508" s="97"/>
      <c r="AM508" s="97"/>
      <c r="AN508" s="97"/>
      <c r="AO508" s="97"/>
      <c r="AP508" s="97"/>
      <c r="AQ508" s="97"/>
      <c r="AR508" s="98"/>
      <c r="AS508" s="99"/>
      <c r="AT508" s="100"/>
      <c r="AU508" s="100"/>
      <c r="AV508" s="100"/>
      <c r="AW508" s="100"/>
      <c r="AX508" s="101"/>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row>
    <row r="509" spans="1:251" s="16" customFormat="1" ht="18.75" customHeight="1" thickBot="1">
      <c r="A509" s="17"/>
      <c r="B509" s="102" t="s">
        <v>13</v>
      </c>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4"/>
      <c r="AA509" s="105">
        <f>SUM($AA$503:$AA$508)</f>
        <v>7008</v>
      </c>
      <c r="AB509" s="106"/>
      <c r="AC509" s="106"/>
      <c r="AD509" s="106"/>
      <c r="AE509" s="106"/>
      <c r="AF509" s="106"/>
      <c r="AG509" s="106"/>
      <c r="AH509" s="106"/>
      <c r="AI509" s="107"/>
      <c r="AJ509" s="105">
        <f>SUM($AJ$503:$AJ$508)</f>
        <v>7304</v>
      </c>
      <c r="AK509" s="106"/>
      <c r="AL509" s="106"/>
      <c r="AM509" s="106"/>
      <c r="AN509" s="106"/>
      <c r="AO509" s="106"/>
      <c r="AP509" s="106"/>
      <c r="AQ509" s="106"/>
      <c r="AR509" s="107"/>
      <c r="AS509" s="108"/>
      <c r="AT509" s="109"/>
      <c r="AU509" s="109"/>
      <c r="AV509" s="109"/>
      <c r="AW509" s="109"/>
      <c r="AX509" s="110"/>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row>
    <row r="511" spans="1:251" ht="19.2">
      <c r="A511" s="1" t="s">
        <v>0</v>
      </c>
      <c r="AW511" s="3"/>
      <c r="AX511" s="4"/>
      <c r="AY511" s="3"/>
    </row>
    <row r="513" spans="1:113" ht="18">
      <c r="B513" s="111" t="s">
        <v>8</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row>
    <row r="514" spans="1:113">
      <c r="Z514" s="5"/>
      <c r="AD514" s="5"/>
      <c r="AE514" s="5"/>
      <c r="AF514" s="5"/>
      <c r="AG514" s="5"/>
      <c r="AH514" s="5"/>
      <c r="AI514" s="5"/>
      <c r="AO514" s="5"/>
    </row>
    <row r="515" spans="1:113" ht="13.8" thickBot="1">
      <c r="Z515" s="5"/>
      <c r="AD515" s="5"/>
      <c r="AE515" s="5"/>
      <c r="AF515" s="5"/>
      <c r="AG515" s="5"/>
      <c r="AH515" s="5"/>
      <c r="AI515" s="5"/>
      <c r="AO515" s="5"/>
      <c r="DI515" s="6"/>
    </row>
    <row r="516" spans="1:113" ht="24.75" customHeight="1" thickBot="1">
      <c r="B516" s="113" t="s">
        <v>1</v>
      </c>
      <c r="C516" s="114"/>
      <c r="D516" s="114"/>
      <c r="E516" s="114"/>
      <c r="F516" s="114"/>
      <c r="G516" s="114"/>
      <c r="H516" s="115" t="s">
        <v>87</v>
      </c>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7"/>
      <c r="DI516" s="6"/>
    </row>
    <row r="517" spans="1:113" ht="14.4">
      <c r="B517" s="7"/>
      <c r="C517" s="7"/>
      <c r="D517" s="7"/>
      <c r="E517" s="7"/>
      <c r="F517" s="7"/>
      <c r="G517" s="7"/>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5" thickBot="1">
      <c r="A518" s="11"/>
      <c r="B518" s="10" t="s">
        <v>2</v>
      </c>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DI518" s="6"/>
    </row>
    <row r="519" spans="1:113" ht="14.4">
      <c r="A519" s="8"/>
      <c r="B519" s="12"/>
      <c r="C519" s="7"/>
      <c r="D519" s="7"/>
      <c r="E519" s="7"/>
      <c r="F519" s="7"/>
      <c r="G519" s="7"/>
      <c r="H519" s="7"/>
      <c r="I519" s="7"/>
      <c r="J519" s="7"/>
      <c r="K519" s="7"/>
      <c r="L519" s="13"/>
      <c r="M519" s="13"/>
      <c r="N519" s="13"/>
      <c r="O519" s="13"/>
      <c r="P519" s="7"/>
      <c r="Q519" s="7"/>
      <c r="R519" s="7"/>
      <c r="S519" s="7"/>
      <c r="T519" s="7"/>
      <c r="U519" s="7"/>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5"/>
    </row>
    <row r="520" spans="1:113" ht="12" customHeight="1">
      <c r="A520" s="8"/>
      <c r="B520" s="118" t="s">
        <v>88</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row>
    <row r="521" spans="1:113" ht="12" customHeight="1">
      <c r="A521" s="8"/>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c r="BC521" s="16"/>
    </row>
    <row r="522" spans="1:113" ht="12" customHeight="1">
      <c r="A522" s="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113" ht="12" customHeight="1">
      <c r="A523" s="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113" ht="12" customHeight="1">
      <c r="A524" s="8"/>
      <c r="B524" s="118"/>
      <c r="C524" s="119"/>
      <c r="D524" s="119"/>
      <c r="E524" s="119"/>
      <c r="F524" s="119"/>
      <c r="G524" s="119"/>
      <c r="H524" s="119"/>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20"/>
    </row>
    <row r="525" spans="1:113" ht="15" thickBot="1">
      <c r="A525" s="17"/>
      <c r="B525" s="18"/>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20"/>
    </row>
    <row r="526" spans="1:113">
      <c r="B526" s="21"/>
    </row>
    <row r="527" spans="1:113" ht="15" thickBot="1">
      <c r="A527" s="11"/>
      <c r="B527" s="10" t="s">
        <v>3</v>
      </c>
      <c r="C527" s="8"/>
      <c r="D527" s="8"/>
      <c r="E527" s="8"/>
      <c r="F527" s="8"/>
      <c r="G527" s="8"/>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DI527" s="6"/>
    </row>
    <row r="528" spans="1:113" ht="14.4">
      <c r="A528" s="8"/>
      <c r="B528" s="12"/>
      <c r="C528" s="7"/>
      <c r="D528" s="7"/>
      <c r="E528" s="7"/>
      <c r="F528" s="7"/>
      <c r="G528" s="7"/>
      <c r="H528" s="7"/>
      <c r="I528" s="7"/>
      <c r="J528" s="7"/>
      <c r="K528" s="7"/>
      <c r="L528" s="13"/>
      <c r="M528" s="13"/>
      <c r="N528" s="13"/>
      <c r="O528" s="13"/>
      <c r="P528" s="7"/>
      <c r="Q528" s="7"/>
      <c r="R528" s="7"/>
      <c r="S528" s="7"/>
      <c r="T528" s="7"/>
      <c r="U528" s="7"/>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5"/>
    </row>
    <row r="529" spans="1:251" ht="12" customHeight="1">
      <c r="A529" s="8"/>
      <c r="B529" s="118" t="s">
        <v>89</v>
      </c>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row>
    <row r="530" spans="1:251" ht="12" customHeight="1">
      <c r="A530" s="8"/>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c r="BC530" s="16"/>
    </row>
    <row r="531" spans="1:251" ht="12" customHeight="1">
      <c r="A531" s="8"/>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251"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251"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row>
    <row r="534" spans="1:251" ht="15" thickBot="1">
      <c r="A534" s="17"/>
      <c r="B534" s="18"/>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20"/>
    </row>
    <row r="535" spans="1:251">
      <c r="B535" s="21"/>
    </row>
    <row r="536" spans="1:251" ht="14.4">
      <c r="B536" s="10" t="s">
        <v>4</v>
      </c>
      <c r="C536" s="8"/>
      <c r="D536" s="8"/>
      <c r="E536" s="8"/>
      <c r="F536" s="8"/>
      <c r="G536" s="8"/>
      <c r="H536" s="8"/>
      <c r="I536" s="8"/>
      <c r="J536" s="8"/>
      <c r="K536" s="8"/>
      <c r="L536" s="9"/>
      <c r="M536" s="9"/>
      <c r="N536" s="9"/>
      <c r="O536" s="9"/>
      <c r="P536" s="8"/>
      <c r="Q536" s="8"/>
      <c r="R536" s="8"/>
      <c r="S536" s="8"/>
      <c r="T536" s="8"/>
      <c r="U536" s="8"/>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spans="1:251" ht="15" thickBot="1">
      <c r="B537" s="8"/>
      <c r="C537" s="8"/>
      <c r="D537" s="8"/>
      <c r="E537" s="8"/>
      <c r="F537" s="8"/>
      <c r="G537" s="8"/>
      <c r="H537" s="8"/>
      <c r="I537" s="8"/>
      <c r="J537" s="8"/>
      <c r="K537" s="8"/>
      <c r="L537" s="9"/>
      <c r="M537" s="9"/>
      <c r="N537" s="9"/>
      <c r="O537" s="9"/>
      <c r="P537" s="8"/>
      <c r="Q537" s="8"/>
      <c r="R537" s="8"/>
      <c r="S537" s="8"/>
      <c r="T537" s="8"/>
      <c r="U537" s="8"/>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22" t="s">
        <v>5</v>
      </c>
    </row>
    <row r="538" spans="1:251" s="16" customFormat="1" ht="13.5" customHeight="1">
      <c r="A538" s="8"/>
      <c r="B538" s="121" t="s">
        <v>6</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3"/>
      <c r="AA538" s="127" t="s">
        <v>11</v>
      </c>
      <c r="AB538" s="122"/>
      <c r="AC538" s="122"/>
      <c r="AD538" s="122"/>
      <c r="AE538" s="122"/>
      <c r="AF538" s="122"/>
      <c r="AG538" s="122"/>
      <c r="AH538" s="122"/>
      <c r="AI538" s="123"/>
      <c r="AJ538" s="127" t="s">
        <v>12</v>
      </c>
      <c r="AK538" s="122"/>
      <c r="AL538" s="122"/>
      <c r="AM538" s="122"/>
      <c r="AN538" s="122"/>
      <c r="AO538" s="122"/>
      <c r="AP538" s="122"/>
      <c r="AQ538" s="122"/>
      <c r="AR538" s="123"/>
      <c r="AS538" s="127" t="s">
        <v>7</v>
      </c>
      <c r="AT538" s="122"/>
      <c r="AU538" s="122"/>
      <c r="AV538" s="122"/>
      <c r="AW538" s="122"/>
      <c r="AX538" s="129"/>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row>
    <row r="539" spans="1:251" s="16" customFormat="1">
      <c r="A539" s="8"/>
      <c r="B539" s="124"/>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6"/>
      <c r="AA539" s="128"/>
      <c r="AB539" s="125"/>
      <c r="AC539" s="125"/>
      <c r="AD539" s="125"/>
      <c r="AE539" s="125"/>
      <c r="AF539" s="125"/>
      <c r="AG539" s="125"/>
      <c r="AH539" s="125"/>
      <c r="AI539" s="126"/>
      <c r="AJ539" s="128"/>
      <c r="AK539" s="125"/>
      <c r="AL539" s="125"/>
      <c r="AM539" s="125"/>
      <c r="AN539" s="125"/>
      <c r="AO539" s="125"/>
      <c r="AP539" s="125"/>
      <c r="AQ539" s="125"/>
      <c r="AR539" s="126"/>
      <c r="AS539" s="128"/>
      <c r="AT539" s="125"/>
      <c r="AU539" s="125"/>
      <c r="AV539" s="125"/>
      <c r="AW539" s="125"/>
      <c r="AX539" s="130"/>
      <c r="AY539" s="2"/>
      <c r="AZ539" s="2"/>
      <c r="BA539" s="2"/>
      <c r="BB539" s="23"/>
      <c r="BC539" s="24"/>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c r="IE539" s="2"/>
      <c r="IF539" s="2"/>
      <c r="IG539" s="2"/>
      <c r="IH539" s="2"/>
      <c r="II539" s="2"/>
      <c r="IJ539" s="2"/>
      <c r="IK539" s="2"/>
      <c r="IL539" s="2"/>
      <c r="IM539" s="2"/>
      <c r="IN539" s="2"/>
      <c r="IO539" s="2"/>
      <c r="IP539" s="2"/>
      <c r="IQ539" s="2"/>
    </row>
    <row r="540" spans="1:251" s="16" customFormat="1" ht="18.75" customHeight="1">
      <c r="A540" s="8"/>
      <c r="B540" s="25"/>
      <c r="C540" s="93" t="s">
        <v>86</v>
      </c>
      <c r="D540" s="94"/>
      <c r="E540" s="94"/>
      <c r="F540" s="94"/>
      <c r="G540" s="94"/>
      <c r="H540" s="94"/>
      <c r="I540" s="94"/>
      <c r="J540" s="94"/>
      <c r="K540" s="94"/>
      <c r="L540" s="94"/>
      <c r="M540" s="94"/>
      <c r="N540" s="94"/>
      <c r="O540" s="94"/>
      <c r="P540" s="94"/>
      <c r="Q540" s="94"/>
      <c r="R540" s="94"/>
      <c r="S540" s="94"/>
      <c r="T540" s="94"/>
      <c r="U540" s="94"/>
      <c r="V540" s="94"/>
      <c r="W540" s="94"/>
      <c r="X540" s="94"/>
      <c r="Y540" s="94"/>
      <c r="Z540" s="95"/>
      <c r="AA540" s="96">
        <v>70204</v>
      </c>
      <c r="AB540" s="97"/>
      <c r="AC540" s="97"/>
      <c r="AD540" s="97"/>
      <c r="AE540" s="97"/>
      <c r="AF540" s="97"/>
      <c r="AG540" s="97"/>
      <c r="AH540" s="97"/>
      <c r="AI540" s="98"/>
      <c r="AJ540" s="96">
        <v>70204</v>
      </c>
      <c r="AK540" s="97"/>
      <c r="AL540" s="97"/>
      <c r="AM540" s="97"/>
      <c r="AN540" s="97"/>
      <c r="AO540" s="97"/>
      <c r="AP540" s="97"/>
      <c r="AQ540" s="97"/>
      <c r="AR540" s="98"/>
      <c r="AS540" s="99"/>
      <c r="AT540" s="100"/>
      <c r="AU540" s="100"/>
      <c r="AV540" s="100"/>
      <c r="AW540" s="100"/>
      <c r="AX540" s="101"/>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c r="IE540" s="2"/>
      <c r="IF540" s="2"/>
      <c r="IG540" s="2"/>
      <c r="IH540" s="2"/>
      <c r="II540" s="2"/>
      <c r="IJ540" s="2"/>
      <c r="IK540" s="2"/>
      <c r="IL540" s="2"/>
      <c r="IM540" s="2"/>
      <c r="IN540" s="2"/>
      <c r="IO540" s="2"/>
      <c r="IP540" s="2"/>
      <c r="IQ540" s="2"/>
    </row>
    <row r="541" spans="1:251" s="16" customFormat="1" ht="18.75" customHeight="1" thickBot="1">
      <c r="A541" s="17"/>
      <c r="B541" s="102" t="s">
        <v>13</v>
      </c>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4"/>
      <c r="AA541" s="105">
        <f>SUM($AA$540:$AA$540)</f>
        <v>70204</v>
      </c>
      <c r="AB541" s="106"/>
      <c r="AC541" s="106"/>
      <c r="AD541" s="106"/>
      <c r="AE541" s="106"/>
      <c r="AF541" s="106"/>
      <c r="AG541" s="106"/>
      <c r="AH541" s="106"/>
      <c r="AI541" s="107"/>
      <c r="AJ541" s="105">
        <f>SUM($AJ$540:$AJ$540)</f>
        <v>70204</v>
      </c>
      <c r="AK541" s="106"/>
      <c r="AL541" s="106"/>
      <c r="AM541" s="106"/>
      <c r="AN541" s="106"/>
      <c r="AO541" s="106"/>
      <c r="AP541" s="106"/>
      <c r="AQ541" s="106"/>
      <c r="AR541" s="107"/>
      <c r="AS541" s="108"/>
      <c r="AT541" s="109"/>
      <c r="AU541" s="109"/>
      <c r="AV541" s="109"/>
      <c r="AW541" s="109"/>
      <c r="AX541" s="110"/>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row>
    <row r="543" spans="1:251" ht="19.2">
      <c r="A543" s="1" t="s">
        <v>0</v>
      </c>
      <c r="AW543" s="3"/>
      <c r="AX543" s="4"/>
      <c r="AY543" s="3"/>
    </row>
    <row r="545" spans="1:113" ht="18">
      <c r="B545" s="111" t="s">
        <v>8</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row>
    <row r="546" spans="1:113">
      <c r="Z546" s="5"/>
      <c r="AD546" s="5"/>
      <c r="AE546" s="5"/>
      <c r="AF546" s="5"/>
      <c r="AG546" s="5"/>
      <c r="AH546" s="5"/>
      <c r="AI546" s="5"/>
      <c r="AO546" s="5"/>
    </row>
    <row r="547" spans="1:113" ht="13.8" thickBot="1">
      <c r="Z547" s="5"/>
      <c r="AD547" s="5"/>
      <c r="AE547" s="5"/>
      <c r="AF547" s="5"/>
      <c r="AG547" s="5"/>
      <c r="AH547" s="5"/>
      <c r="AI547" s="5"/>
      <c r="AO547" s="5"/>
      <c r="DI547" s="6"/>
    </row>
    <row r="548" spans="1:113" ht="24.75" customHeight="1" thickBot="1">
      <c r="B548" s="113" t="s">
        <v>1</v>
      </c>
      <c r="C548" s="114"/>
      <c r="D548" s="114"/>
      <c r="E548" s="114"/>
      <c r="F548" s="114"/>
      <c r="G548" s="114"/>
      <c r="H548" s="115" t="s">
        <v>90</v>
      </c>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7"/>
      <c r="DI548" s="6"/>
    </row>
    <row r="549" spans="1:113" ht="14.4">
      <c r="B549" s="7"/>
      <c r="C549" s="7"/>
      <c r="D549" s="7"/>
      <c r="E549" s="7"/>
      <c r="F549" s="7"/>
      <c r="G549" s="7"/>
      <c r="H549" s="8"/>
      <c r="I549" s="8"/>
      <c r="J549" s="8"/>
      <c r="K549" s="8"/>
      <c r="L549" s="9"/>
      <c r="M549" s="9"/>
      <c r="N549" s="9"/>
      <c r="O549" s="9"/>
      <c r="P549" s="8"/>
      <c r="Q549" s="8"/>
      <c r="R549" s="8"/>
      <c r="S549" s="8"/>
      <c r="T549" s="8"/>
      <c r="U549" s="8"/>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DI549" s="6"/>
    </row>
    <row r="550" spans="1:113" ht="15" thickBot="1">
      <c r="A550" s="11"/>
      <c r="B550" s="10" t="s">
        <v>2</v>
      </c>
      <c r="C550" s="8"/>
      <c r="D550" s="8"/>
      <c r="E550" s="8"/>
      <c r="F550" s="8"/>
      <c r="G550" s="8"/>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DI550" s="6"/>
    </row>
    <row r="551" spans="1:113" ht="14.4">
      <c r="A551" s="8"/>
      <c r="B551" s="12"/>
      <c r="C551" s="7"/>
      <c r="D551" s="7"/>
      <c r="E551" s="7"/>
      <c r="F551" s="7"/>
      <c r="G551" s="7"/>
      <c r="H551" s="7"/>
      <c r="I551" s="7"/>
      <c r="J551" s="7"/>
      <c r="K551" s="7"/>
      <c r="L551" s="13"/>
      <c r="M551" s="13"/>
      <c r="N551" s="13"/>
      <c r="O551" s="13"/>
      <c r="P551" s="7"/>
      <c r="Q551" s="7"/>
      <c r="R551" s="7"/>
      <c r="S551" s="7"/>
      <c r="T551" s="7"/>
      <c r="U551" s="7"/>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5"/>
    </row>
    <row r="552" spans="1:113" ht="12" customHeight="1">
      <c r="A552" s="8"/>
      <c r="B552" s="118" t="s">
        <v>91</v>
      </c>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20"/>
    </row>
    <row r="553" spans="1:113" ht="12" customHeight="1">
      <c r="A553" s="8"/>
      <c r="B553" s="118"/>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20"/>
      <c r="BC553" s="16"/>
    </row>
    <row r="554" spans="1:113" ht="12" customHeight="1">
      <c r="A554" s="8"/>
      <c r="B554" s="118"/>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20"/>
    </row>
    <row r="555" spans="1:113" ht="12" customHeight="1">
      <c r="A555" s="8"/>
      <c r="B555" s="118"/>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20"/>
    </row>
    <row r="556" spans="1:113" ht="12" customHeight="1">
      <c r="A556" s="8"/>
      <c r="B556" s="118"/>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20"/>
    </row>
    <row r="557" spans="1:113" ht="15" thickBot="1">
      <c r="A557" s="17"/>
      <c r="B557" s="18"/>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20"/>
    </row>
    <row r="558" spans="1:113">
      <c r="B558" s="21"/>
    </row>
    <row r="559" spans="1:113" ht="15" thickBot="1">
      <c r="A559" s="11"/>
      <c r="B559" s="10" t="s">
        <v>3</v>
      </c>
      <c r="C559" s="8"/>
      <c r="D559" s="8"/>
      <c r="E559" s="8"/>
      <c r="F559" s="8"/>
      <c r="G559" s="8"/>
      <c r="H559" s="8"/>
      <c r="I559" s="8"/>
      <c r="J559" s="8"/>
      <c r="K559" s="8"/>
      <c r="L559" s="9"/>
      <c r="M559" s="9"/>
      <c r="N559" s="9"/>
      <c r="O559" s="9"/>
      <c r="P559" s="8"/>
      <c r="Q559" s="8"/>
      <c r="R559" s="8"/>
      <c r="S559" s="8"/>
      <c r="T559" s="8"/>
      <c r="U559" s="8"/>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DI559" s="6"/>
    </row>
    <row r="560" spans="1:113" ht="14.4">
      <c r="A560" s="8"/>
      <c r="B560" s="12"/>
      <c r="C560" s="7"/>
      <c r="D560" s="7"/>
      <c r="E560" s="7"/>
      <c r="F560" s="7"/>
      <c r="G560" s="7"/>
      <c r="H560" s="7"/>
      <c r="I560" s="7"/>
      <c r="J560" s="7"/>
      <c r="K560" s="7"/>
      <c r="L560" s="13"/>
      <c r="M560" s="13"/>
      <c r="N560" s="13"/>
      <c r="O560" s="13"/>
      <c r="P560" s="7"/>
      <c r="Q560" s="7"/>
      <c r="R560" s="7"/>
      <c r="S560" s="7"/>
      <c r="T560" s="7"/>
      <c r="U560" s="7"/>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5"/>
    </row>
    <row r="561" spans="1:55" ht="12" customHeight="1">
      <c r="A561" s="8"/>
      <c r="B561" s="118" t="s">
        <v>92</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20"/>
    </row>
    <row r="562" spans="1:55" ht="12" customHeight="1">
      <c r="A562" s="8"/>
      <c r="B562" s="118"/>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20"/>
    </row>
    <row r="563" spans="1:55" ht="12" customHeight="1">
      <c r="A563" s="8"/>
      <c r="B563" s="118"/>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20"/>
    </row>
    <row r="564" spans="1:55" ht="12" customHeight="1">
      <c r="A564" s="8"/>
      <c r="B564" s="118"/>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20"/>
    </row>
    <row r="565" spans="1:55" ht="12" customHeight="1">
      <c r="A565" s="8"/>
      <c r="B565" s="118"/>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55" ht="12" customHeight="1">
      <c r="A566" s="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55"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55"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55"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55" ht="12" customHeight="1">
      <c r="A570" s="8"/>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55" ht="12" customHeight="1">
      <c r="A571" s="8"/>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5" ht="12" customHeight="1">
      <c r="A572" s="8"/>
      <c r="B572" s="118"/>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5" ht="12" customHeight="1">
      <c r="A573" s="8"/>
      <c r="B573" s="118"/>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20"/>
    </row>
    <row r="574" spans="1:55" ht="12" customHeight="1">
      <c r="A574" s="8"/>
      <c r="B574" s="118"/>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55" ht="12" customHeight="1">
      <c r="A575" s="8"/>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row>
    <row r="576" spans="1:55" ht="12" customHeight="1">
      <c r="A576" s="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c r="BC576" s="16"/>
    </row>
    <row r="577" spans="1:251" ht="12" customHeight="1">
      <c r="A577" s="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2" customHeight="1">
      <c r="A579" s="8"/>
      <c r="B579" s="118"/>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5" thickBot="1">
      <c r="A580" s="17"/>
      <c r="B580" s="18"/>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20"/>
    </row>
    <row r="581" spans="1:251">
      <c r="B581" s="21"/>
    </row>
    <row r="582" spans="1:251" ht="14.4">
      <c r="B582" s="10" t="s">
        <v>4</v>
      </c>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251" ht="15" thickBot="1">
      <c r="B583" s="8"/>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22" t="s">
        <v>5</v>
      </c>
    </row>
    <row r="584" spans="1:251" s="16" customFormat="1" ht="13.5" customHeight="1">
      <c r="A584" s="8"/>
      <c r="B584" s="121" t="s">
        <v>6</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3"/>
      <c r="AA584" s="127" t="s">
        <v>11</v>
      </c>
      <c r="AB584" s="122"/>
      <c r="AC584" s="122"/>
      <c r="AD584" s="122"/>
      <c r="AE584" s="122"/>
      <c r="AF584" s="122"/>
      <c r="AG584" s="122"/>
      <c r="AH584" s="122"/>
      <c r="AI584" s="123"/>
      <c r="AJ584" s="127" t="s">
        <v>12</v>
      </c>
      <c r="AK584" s="122"/>
      <c r="AL584" s="122"/>
      <c r="AM584" s="122"/>
      <c r="AN584" s="122"/>
      <c r="AO584" s="122"/>
      <c r="AP584" s="122"/>
      <c r="AQ584" s="122"/>
      <c r="AR584" s="123"/>
      <c r="AS584" s="127" t="s">
        <v>7</v>
      </c>
      <c r="AT584" s="122"/>
      <c r="AU584" s="122"/>
      <c r="AV584" s="122"/>
      <c r="AW584" s="122"/>
      <c r="AX584" s="129"/>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c r="A585" s="8"/>
      <c r="B585" s="124"/>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6"/>
      <c r="AA585" s="128"/>
      <c r="AB585" s="125"/>
      <c r="AC585" s="125"/>
      <c r="AD585" s="125"/>
      <c r="AE585" s="125"/>
      <c r="AF585" s="125"/>
      <c r="AG585" s="125"/>
      <c r="AH585" s="125"/>
      <c r="AI585" s="126"/>
      <c r="AJ585" s="128"/>
      <c r="AK585" s="125"/>
      <c r="AL585" s="125"/>
      <c r="AM585" s="125"/>
      <c r="AN585" s="125"/>
      <c r="AO585" s="125"/>
      <c r="AP585" s="125"/>
      <c r="AQ585" s="125"/>
      <c r="AR585" s="126"/>
      <c r="AS585" s="128"/>
      <c r="AT585" s="125"/>
      <c r="AU585" s="125"/>
      <c r="AV585" s="125"/>
      <c r="AW585" s="125"/>
      <c r="AX585" s="130"/>
      <c r="AY585" s="2"/>
      <c r="AZ585" s="2"/>
      <c r="BA585" s="2"/>
      <c r="BB585" s="23"/>
      <c r="BC585" s="24"/>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c r="A586" s="8"/>
      <c r="B586" s="25"/>
      <c r="C586" s="93" t="s">
        <v>93</v>
      </c>
      <c r="D586" s="94"/>
      <c r="E586" s="94"/>
      <c r="F586" s="94"/>
      <c r="G586" s="94"/>
      <c r="H586" s="94"/>
      <c r="I586" s="94"/>
      <c r="J586" s="94"/>
      <c r="K586" s="94"/>
      <c r="L586" s="94"/>
      <c r="M586" s="94"/>
      <c r="N586" s="94"/>
      <c r="O586" s="94"/>
      <c r="P586" s="94"/>
      <c r="Q586" s="94"/>
      <c r="R586" s="94"/>
      <c r="S586" s="94"/>
      <c r="T586" s="94"/>
      <c r="U586" s="94"/>
      <c r="V586" s="94"/>
      <c r="W586" s="94"/>
      <c r="X586" s="94"/>
      <c r="Y586" s="94"/>
      <c r="Z586" s="95"/>
      <c r="AA586" s="96">
        <v>4036</v>
      </c>
      <c r="AB586" s="97"/>
      <c r="AC586" s="97"/>
      <c r="AD586" s="97"/>
      <c r="AE586" s="97"/>
      <c r="AF586" s="97"/>
      <c r="AG586" s="97"/>
      <c r="AH586" s="97"/>
      <c r="AI586" s="98"/>
      <c r="AJ586" s="96">
        <v>7499</v>
      </c>
      <c r="AK586" s="97"/>
      <c r="AL586" s="97"/>
      <c r="AM586" s="97"/>
      <c r="AN586" s="97"/>
      <c r="AO586" s="97"/>
      <c r="AP586" s="97"/>
      <c r="AQ586" s="97"/>
      <c r="AR586" s="98"/>
      <c r="AS586" s="99"/>
      <c r="AT586" s="100"/>
      <c r="AU586" s="100"/>
      <c r="AV586" s="100"/>
      <c r="AW586" s="100"/>
      <c r="AX586" s="101"/>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c r="A587" s="8"/>
      <c r="B587" s="25"/>
      <c r="C587" s="93" t="s">
        <v>94</v>
      </c>
      <c r="D587" s="94"/>
      <c r="E587" s="94"/>
      <c r="F587" s="94"/>
      <c r="G587" s="94"/>
      <c r="H587" s="94"/>
      <c r="I587" s="94"/>
      <c r="J587" s="94"/>
      <c r="K587" s="94"/>
      <c r="L587" s="94"/>
      <c r="M587" s="94"/>
      <c r="N587" s="94"/>
      <c r="O587" s="94"/>
      <c r="P587" s="94"/>
      <c r="Q587" s="94"/>
      <c r="R587" s="94"/>
      <c r="S587" s="94"/>
      <c r="T587" s="94"/>
      <c r="U587" s="94"/>
      <c r="V587" s="94"/>
      <c r="W587" s="94"/>
      <c r="X587" s="94"/>
      <c r="Y587" s="94"/>
      <c r="Z587" s="95"/>
      <c r="AA587" s="96">
        <v>1460</v>
      </c>
      <c r="AB587" s="97"/>
      <c r="AC587" s="97"/>
      <c r="AD587" s="97"/>
      <c r="AE587" s="97"/>
      <c r="AF587" s="97"/>
      <c r="AG587" s="97"/>
      <c r="AH587" s="97"/>
      <c r="AI587" s="98"/>
      <c r="AJ587" s="96">
        <v>886</v>
      </c>
      <c r="AK587" s="97"/>
      <c r="AL587" s="97"/>
      <c r="AM587" s="97"/>
      <c r="AN587" s="97"/>
      <c r="AO587" s="97"/>
      <c r="AP587" s="97"/>
      <c r="AQ587" s="97"/>
      <c r="AR587" s="98"/>
      <c r="AS587" s="99"/>
      <c r="AT587" s="100"/>
      <c r="AU587" s="100"/>
      <c r="AV587" s="100"/>
      <c r="AW587" s="100"/>
      <c r="AX587" s="101"/>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8.75" customHeight="1">
      <c r="A588" s="8"/>
      <c r="B588" s="25"/>
      <c r="C588" s="93" t="s">
        <v>94</v>
      </c>
      <c r="D588" s="94"/>
      <c r="E588" s="94"/>
      <c r="F588" s="94"/>
      <c r="G588" s="94"/>
      <c r="H588" s="94"/>
      <c r="I588" s="94"/>
      <c r="J588" s="94"/>
      <c r="K588" s="94"/>
      <c r="L588" s="94"/>
      <c r="M588" s="94"/>
      <c r="N588" s="94"/>
      <c r="O588" s="94"/>
      <c r="P588" s="94"/>
      <c r="Q588" s="94"/>
      <c r="R588" s="94"/>
      <c r="S588" s="94"/>
      <c r="T588" s="94"/>
      <c r="U588" s="94"/>
      <c r="V588" s="94"/>
      <c r="W588" s="94"/>
      <c r="X588" s="94"/>
      <c r="Y588" s="94"/>
      <c r="Z588" s="95"/>
      <c r="AA588" s="96">
        <v>4526</v>
      </c>
      <c r="AB588" s="97"/>
      <c r="AC588" s="97"/>
      <c r="AD588" s="97"/>
      <c r="AE588" s="97"/>
      <c r="AF588" s="97"/>
      <c r="AG588" s="97"/>
      <c r="AH588" s="97"/>
      <c r="AI588" s="98"/>
      <c r="AJ588" s="96">
        <v>0</v>
      </c>
      <c r="AK588" s="97"/>
      <c r="AL588" s="97"/>
      <c r="AM588" s="97"/>
      <c r="AN588" s="97"/>
      <c r="AO588" s="97"/>
      <c r="AP588" s="97"/>
      <c r="AQ588" s="97"/>
      <c r="AR588" s="98"/>
      <c r="AS588" s="99"/>
      <c r="AT588" s="100"/>
      <c r="AU588" s="100"/>
      <c r="AV588" s="100"/>
      <c r="AW588" s="100"/>
      <c r="AX588" s="101"/>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ht="18.75" customHeight="1" thickBot="1">
      <c r="A589" s="17"/>
      <c r="B589" s="102" t="s">
        <v>13</v>
      </c>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4"/>
      <c r="AA589" s="105">
        <f>SUM($AA$586:$AA$588)</f>
        <v>10022</v>
      </c>
      <c r="AB589" s="106"/>
      <c r="AC589" s="106"/>
      <c r="AD589" s="106"/>
      <c r="AE589" s="106"/>
      <c r="AF589" s="106"/>
      <c r="AG589" s="106"/>
      <c r="AH589" s="106"/>
      <c r="AI589" s="107"/>
      <c r="AJ589" s="105">
        <f>SUM($AJ$586:$AJ$588)</f>
        <v>8385</v>
      </c>
      <c r="AK589" s="106"/>
      <c r="AL589" s="106"/>
      <c r="AM589" s="106"/>
      <c r="AN589" s="106"/>
      <c r="AO589" s="106"/>
      <c r="AP589" s="106"/>
      <c r="AQ589" s="106"/>
      <c r="AR589" s="107"/>
      <c r="AS589" s="108"/>
      <c r="AT589" s="109"/>
      <c r="AU589" s="109"/>
      <c r="AV589" s="109"/>
      <c r="AW589" s="109"/>
      <c r="AX589" s="110"/>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1" spans="1:251" ht="19.2">
      <c r="A591" s="1" t="s">
        <v>0</v>
      </c>
      <c r="AW591" s="3"/>
      <c r="AX591" s="4"/>
      <c r="AY591" s="3"/>
    </row>
    <row r="593" spans="1:113" ht="18">
      <c r="B593" s="111" t="s">
        <v>8</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c r="AO593" s="131"/>
      <c r="AP593" s="131"/>
      <c r="AQ593" s="131"/>
      <c r="AR593" s="131"/>
      <c r="AS593" s="131"/>
      <c r="AT593" s="131"/>
      <c r="AU593" s="131"/>
      <c r="AV593" s="131"/>
      <c r="AW593" s="131"/>
      <c r="AX593" s="131"/>
    </row>
    <row r="594" spans="1:113">
      <c r="Z594" s="5"/>
      <c r="AD594" s="5"/>
      <c r="AE594" s="5"/>
      <c r="AF594" s="5"/>
      <c r="AG594" s="5"/>
      <c r="AH594" s="5"/>
      <c r="AI594" s="5"/>
      <c r="AO594" s="5"/>
    </row>
    <row r="595" spans="1:113" ht="13.8" thickBot="1">
      <c r="Z595" s="5"/>
      <c r="AD595" s="5"/>
      <c r="AE595" s="5"/>
      <c r="AF595" s="5"/>
      <c r="AG595" s="5"/>
      <c r="AH595" s="5"/>
      <c r="AI595" s="5"/>
      <c r="AO595" s="5"/>
      <c r="DI595" s="6"/>
    </row>
    <row r="596" spans="1:113" ht="24.75" customHeight="1" thickBot="1">
      <c r="B596" s="113" t="s">
        <v>1</v>
      </c>
      <c r="C596" s="114"/>
      <c r="D596" s="114"/>
      <c r="E596" s="114"/>
      <c r="F596" s="114"/>
      <c r="G596" s="114"/>
      <c r="H596" s="115" t="s">
        <v>95</v>
      </c>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7"/>
      <c r="DI596" s="6"/>
    </row>
    <row r="597" spans="1:113" ht="14.4">
      <c r="B597" s="7"/>
      <c r="C597" s="7"/>
      <c r="D597" s="7"/>
      <c r="E597" s="7"/>
      <c r="F597" s="7"/>
      <c r="G597" s="7"/>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113" ht="15" thickBot="1">
      <c r="A598" s="11"/>
      <c r="B598" s="10" t="s">
        <v>2</v>
      </c>
      <c r="C598" s="8"/>
      <c r="D598" s="8"/>
      <c r="E598" s="8"/>
      <c r="F598" s="8"/>
      <c r="G598" s="8"/>
      <c r="H598" s="8"/>
      <c r="I598" s="8"/>
      <c r="J598" s="8"/>
      <c r="K598" s="8"/>
      <c r="L598" s="9"/>
      <c r="M598" s="9"/>
      <c r="N598" s="9"/>
      <c r="O598" s="9"/>
      <c r="P598" s="8"/>
      <c r="Q598" s="8"/>
      <c r="R598" s="8"/>
      <c r="S598" s="8"/>
      <c r="T598" s="8"/>
      <c r="U598" s="8"/>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DI598" s="6"/>
    </row>
    <row r="599" spans="1:113" ht="14.4">
      <c r="A599" s="8"/>
      <c r="B599" s="12"/>
      <c r="C599" s="7"/>
      <c r="D599" s="7"/>
      <c r="E599" s="7"/>
      <c r="F599" s="7"/>
      <c r="G599" s="7"/>
      <c r="H599" s="7"/>
      <c r="I599" s="7"/>
      <c r="J599" s="7"/>
      <c r="K599" s="7"/>
      <c r="L599" s="13"/>
      <c r="M599" s="13"/>
      <c r="N599" s="13"/>
      <c r="O599" s="13"/>
      <c r="P599" s="7"/>
      <c r="Q599" s="7"/>
      <c r="R599" s="7"/>
      <c r="S599" s="7"/>
      <c r="T599" s="7"/>
      <c r="U599" s="7"/>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5"/>
    </row>
    <row r="600" spans="1:113" ht="12" customHeight="1">
      <c r="A600" s="8"/>
      <c r="B600" s="118" t="s">
        <v>96</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113" ht="12" customHeight="1">
      <c r="A601" s="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2" customHeight="1">
      <c r="A603" s="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row>
    <row r="604" spans="1:113" ht="12" customHeight="1">
      <c r="A604" s="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8"/>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row>
    <row r="606" spans="1:113" ht="12" customHeight="1">
      <c r="A606" s="8"/>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113" ht="12" customHeight="1">
      <c r="A607" s="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113"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113"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c r="BC609" s="16"/>
    </row>
    <row r="610" spans="1:113"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113" ht="12" customHeight="1">
      <c r="A611" s="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113"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113" ht="15" thickBot="1">
      <c r="A613" s="17"/>
      <c r="B613" s="18"/>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20"/>
    </row>
    <row r="614" spans="1:113">
      <c r="B614" s="21"/>
    </row>
    <row r="615" spans="1:113" ht="15" thickBot="1">
      <c r="A615" s="11"/>
      <c r="B615" s="10" t="s">
        <v>3</v>
      </c>
      <c r="C615" s="8"/>
      <c r="D615" s="8"/>
      <c r="E615" s="8"/>
      <c r="F615" s="8"/>
      <c r="G615" s="8"/>
      <c r="H615" s="8"/>
      <c r="I615" s="8"/>
      <c r="J615" s="8"/>
      <c r="K615" s="8"/>
      <c r="L615" s="9"/>
      <c r="M615" s="9"/>
      <c r="N615" s="9"/>
      <c r="O615" s="9"/>
      <c r="P615" s="8"/>
      <c r="Q615" s="8"/>
      <c r="R615" s="8"/>
      <c r="S615" s="8"/>
      <c r="T615" s="8"/>
      <c r="U615" s="8"/>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DI615" s="6"/>
    </row>
    <row r="616" spans="1:113" ht="14.4">
      <c r="A616" s="8"/>
      <c r="B616" s="12"/>
      <c r="C616" s="7"/>
      <c r="D616" s="7"/>
      <c r="E616" s="7"/>
      <c r="F616" s="7"/>
      <c r="G616" s="7"/>
      <c r="H616" s="7"/>
      <c r="I616" s="7"/>
      <c r="J616" s="7"/>
      <c r="K616" s="7"/>
      <c r="L616" s="13"/>
      <c r="M616" s="13"/>
      <c r="N616" s="13"/>
      <c r="O616" s="13"/>
      <c r="P616" s="7"/>
      <c r="Q616" s="7"/>
      <c r="R616" s="7"/>
      <c r="S616" s="7"/>
      <c r="T616" s="7"/>
      <c r="U616" s="7"/>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5"/>
    </row>
    <row r="617" spans="1:113" ht="12" customHeight="1">
      <c r="A617" s="8"/>
      <c r="B617" s="118" t="s">
        <v>97</v>
      </c>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20"/>
    </row>
    <row r="618" spans="1:113" ht="12" customHeight="1">
      <c r="A618" s="8"/>
      <c r="B618" s="118"/>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20"/>
    </row>
    <row r="619" spans="1:113" ht="12" customHeight="1">
      <c r="A619" s="8"/>
      <c r="B619" s="118"/>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20"/>
    </row>
    <row r="620" spans="1:113" ht="12" customHeight="1">
      <c r="A620" s="8"/>
      <c r="B620" s="118"/>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2" customHeight="1">
      <c r="A622" s="8"/>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113" ht="12" customHeight="1">
      <c r="A623" s="8"/>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c r="BC623" s="16"/>
    </row>
    <row r="624" spans="1:113" ht="12" customHeight="1">
      <c r="A624" s="8"/>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251" ht="12" customHeight="1">
      <c r="A625" s="8"/>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251" ht="12" customHeight="1">
      <c r="A626" s="8"/>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251" ht="15" thickBot="1">
      <c r="A627" s="17"/>
      <c r="B627" s="18"/>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20"/>
    </row>
    <row r="628" spans="1:251">
      <c r="B628" s="21"/>
    </row>
    <row r="629" spans="1:251" ht="14.4">
      <c r="B629" s="10" t="s">
        <v>4</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row>
    <row r="630" spans="1:251" ht="15" thickBot="1">
      <c r="B630" s="8"/>
      <c r="C630" s="8"/>
      <c r="D630" s="8"/>
      <c r="E630" s="8"/>
      <c r="F630" s="8"/>
      <c r="G630" s="8"/>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22" t="s">
        <v>5</v>
      </c>
    </row>
    <row r="631" spans="1:251" s="16" customFormat="1" ht="13.5" customHeight="1">
      <c r="A631" s="8"/>
      <c r="B631" s="121" t="s">
        <v>6</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3"/>
      <c r="AA631" s="127" t="s">
        <v>11</v>
      </c>
      <c r="AB631" s="122"/>
      <c r="AC631" s="122"/>
      <c r="AD631" s="122"/>
      <c r="AE631" s="122"/>
      <c r="AF631" s="122"/>
      <c r="AG631" s="122"/>
      <c r="AH631" s="122"/>
      <c r="AI631" s="123"/>
      <c r="AJ631" s="127" t="s">
        <v>12</v>
      </c>
      <c r="AK631" s="122"/>
      <c r="AL631" s="122"/>
      <c r="AM631" s="122"/>
      <c r="AN631" s="122"/>
      <c r="AO631" s="122"/>
      <c r="AP631" s="122"/>
      <c r="AQ631" s="122"/>
      <c r="AR631" s="123"/>
      <c r="AS631" s="127" t="s">
        <v>7</v>
      </c>
      <c r="AT631" s="122"/>
      <c r="AU631" s="122"/>
      <c r="AV631" s="122"/>
      <c r="AW631" s="122"/>
      <c r="AX631" s="129"/>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2" spans="1:251" s="16" customFormat="1">
      <c r="A632" s="8"/>
      <c r="B632" s="124"/>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6"/>
      <c r="AA632" s="128"/>
      <c r="AB632" s="125"/>
      <c r="AC632" s="125"/>
      <c r="AD632" s="125"/>
      <c r="AE632" s="125"/>
      <c r="AF632" s="125"/>
      <c r="AG632" s="125"/>
      <c r="AH632" s="125"/>
      <c r="AI632" s="126"/>
      <c r="AJ632" s="128"/>
      <c r="AK632" s="125"/>
      <c r="AL632" s="125"/>
      <c r="AM632" s="125"/>
      <c r="AN632" s="125"/>
      <c r="AO632" s="125"/>
      <c r="AP632" s="125"/>
      <c r="AQ632" s="125"/>
      <c r="AR632" s="126"/>
      <c r="AS632" s="128"/>
      <c r="AT632" s="125"/>
      <c r="AU632" s="125"/>
      <c r="AV632" s="125"/>
      <c r="AW632" s="125"/>
      <c r="AX632" s="130"/>
      <c r="AY632" s="2"/>
      <c r="AZ632" s="2"/>
      <c r="BA632" s="2"/>
      <c r="BB632" s="23"/>
      <c r="BC632" s="24"/>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row>
    <row r="633" spans="1:251" s="16" customFormat="1" ht="18.75" customHeight="1">
      <c r="A633" s="8"/>
      <c r="B633" s="25"/>
      <c r="C633" s="93" t="s">
        <v>98</v>
      </c>
      <c r="D633" s="94"/>
      <c r="E633" s="94"/>
      <c r="F633" s="94"/>
      <c r="G633" s="94"/>
      <c r="H633" s="94"/>
      <c r="I633" s="94"/>
      <c r="J633" s="94"/>
      <c r="K633" s="94"/>
      <c r="L633" s="94"/>
      <c r="M633" s="94"/>
      <c r="N633" s="94"/>
      <c r="O633" s="94"/>
      <c r="P633" s="94"/>
      <c r="Q633" s="94"/>
      <c r="R633" s="94"/>
      <c r="S633" s="94"/>
      <c r="T633" s="94"/>
      <c r="U633" s="94"/>
      <c r="V633" s="94"/>
      <c r="W633" s="94"/>
      <c r="X633" s="94"/>
      <c r="Y633" s="94"/>
      <c r="Z633" s="95"/>
      <c r="AA633" s="96">
        <v>19627</v>
      </c>
      <c r="AB633" s="97"/>
      <c r="AC633" s="97"/>
      <c r="AD633" s="97"/>
      <c r="AE633" s="97"/>
      <c r="AF633" s="97"/>
      <c r="AG633" s="97"/>
      <c r="AH633" s="97"/>
      <c r="AI633" s="98"/>
      <c r="AJ633" s="96">
        <v>20265</v>
      </c>
      <c r="AK633" s="97"/>
      <c r="AL633" s="97"/>
      <c r="AM633" s="97"/>
      <c r="AN633" s="97"/>
      <c r="AO633" s="97"/>
      <c r="AP633" s="97"/>
      <c r="AQ633" s="97"/>
      <c r="AR633" s="98"/>
      <c r="AS633" s="99"/>
      <c r="AT633" s="100"/>
      <c r="AU633" s="100"/>
      <c r="AV633" s="100"/>
      <c r="AW633" s="100"/>
      <c r="AX633" s="101"/>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row>
    <row r="634" spans="1:251" s="16" customFormat="1" ht="18.75" customHeight="1">
      <c r="A634" s="8"/>
      <c r="B634" s="25"/>
      <c r="C634" s="93" t="s">
        <v>99</v>
      </c>
      <c r="D634" s="94"/>
      <c r="E634" s="94"/>
      <c r="F634" s="94"/>
      <c r="G634" s="94"/>
      <c r="H634" s="94"/>
      <c r="I634" s="94"/>
      <c r="J634" s="94"/>
      <c r="K634" s="94"/>
      <c r="L634" s="94"/>
      <c r="M634" s="94"/>
      <c r="N634" s="94"/>
      <c r="O634" s="94"/>
      <c r="P634" s="94"/>
      <c r="Q634" s="94"/>
      <c r="R634" s="94"/>
      <c r="S634" s="94"/>
      <c r="T634" s="94"/>
      <c r="U634" s="94"/>
      <c r="V634" s="94"/>
      <c r="W634" s="94"/>
      <c r="X634" s="94"/>
      <c r="Y634" s="94"/>
      <c r="Z634" s="95"/>
      <c r="AA634" s="96">
        <v>65</v>
      </c>
      <c r="AB634" s="97"/>
      <c r="AC634" s="97"/>
      <c r="AD634" s="97"/>
      <c r="AE634" s="97"/>
      <c r="AF634" s="97"/>
      <c r="AG634" s="97"/>
      <c r="AH634" s="97"/>
      <c r="AI634" s="98"/>
      <c r="AJ634" s="96">
        <v>66</v>
      </c>
      <c r="AK634" s="97"/>
      <c r="AL634" s="97"/>
      <c r="AM634" s="97"/>
      <c r="AN634" s="97"/>
      <c r="AO634" s="97"/>
      <c r="AP634" s="97"/>
      <c r="AQ634" s="97"/>
      <c r="AR634" s="98"/>
      <c r="AS634" s="99"/>
      <c r="AT634" s="100"/>
      <c r="AU634" s="100"/>
      <c r="AV634" s="100"/>
      <c r="AW634" s="100"/>
      <c r="AX634" s="101"/>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c r="GQ634" s="2"/>
      <c r="GR634" s="2"/>
      <c r="GS634" s="2"/>
      <c r="GT634" s="2"/>
      <c r="GU634" s="2"/>
      <c r="GV634" s="2"/>
      <c r="GW634" s="2"/>
      <c r="GX634" s="2"/>
      <c r="GY634" s="2"/>
      <c r="GZ634" s="2"/>
      <c r="HA634" s="2"/>
      <c r="HB634" s="2"/>
      <c r="HC634" s="2"/>
      <c r="HD634" s="2"/>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row>
    <row r="635" spans="1:251" s="16" customFormat="1" ht="18.75" customHeight="1" thickBot="1">
      <c r="A635" s="17"/>
      <c r="B635" s="102" t="s">
        <v>13</v>
      </c>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4"/>
      <c r="AA635" s="105">
        <f>SUM($AA$633:$AA$634)</f>
        <v>19692</v>
      </c>
      <c r="AB635" s="106"/>
      <c r="AC635" s="106"/>
      <c r="AD635" s="106"/>
      <c r="AE635" s="106"/>
      <c r="AF635" s="106"/>
      <c r="AG635" s="106"/>
      <c r="AH635" s="106"/>
      <c r="AI635" s="107"/>
      <c r="AJ635" s="105">
        <f>SUM($AJ$633:$AJ$634)</f>
        <v>20331</v>
      </c>
      <c r="AK635" s="106"/>
      <c r="AL635" s="106"/>
      <c r="AM635" s="106"/>
      <c r="AN635" s="106"/>
      <c r="AO635" s="106"/>
      <c r="AP635" s="106"/>
      <c r="AQ635" s="106"/>
      <c r="AR635" s="107"/>
      <c r="AS635" s="108"/>
      <c r="AT635" s="109"/>
      <c r="AU635" s="109"/>
      <c r="AV635" s="109"/>
      <c r="AW635" s="109"/>
      <c r="AX635" s="110"/>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row>
    <row r="637" spans="1:251" ht="19.2">
      <c r="A637" s="1" t="s">
        <v>0</v>
      </c>
      <c r="AW637" s="3"/>
      <c r="AX637" s="4"/>
      <c r="AY637" s="3"/>
    </row>
    <row r="639" spans="1:251" ht="18">
      <c r="B639" s="111" t="s">
        <v>8</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row>
    <row r="640" spans="1:251">
      <c r="Z640" s="5"/>
      <c r="AD640" s="5"/>
      <c r="AE640" s="5"/>
      <c r="AF640" s="5"/>
      <c r="AG640" s="5"/>
      <c r="AH640" s="5"/>
      <c r="AI640" s="5"/>
      <c r="AO640" s="5"/>
    </row>
    <row r="641" spans="1:113" ht="13.8" thickBot="1">
      <c r="Z641" s="5"/>
      <c r="AD641" s="5"/>
      <c r="AE641" s="5"/>
      <c r="AF641" s="5"/>
      <c r="AG641" s="5"/>
      <c r="AH641" s="5"/>
      <c r="AI641" s="5"/>
      <c r="AO641" s="5"/>
      <c r="DI641" s="6"/>
    </row>
    <row r="642" spans="1:113" ht="24.75" customHeight="1" thickBot="1">
      <c r="B642" s="113" t="s">
        <v>1</v>
      </c>
      <c r="C642" s="114"/>
      <c r="D642" s="114"/>
      <c r="E642" s="114"/>
      <c r="F642" s="114"/>
      <c r="G642" s="114"/>
      <c r="H642" s="115" t="s">
        <v>100</v>
      </c>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7"/>
      <c r="DI642" s="6"/>
    </row>
    <row r="643" spans="1:113" ht="14.4">
      <c r="B643" s="7"/>
      <c r="C643" s="7"/>
      <c r="D643" s="7"/>
      <c r="E643" s="7"/>
      <c r="F643" s="7"/>
      <c r="G643" s="7"/>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113" ht="15" thickBot="1">
      <c r="A644" s="11"/>
      <c r="B644" s="10" t="s">
        <v>2</v>
      </c>
      <c r="C644" s="8"/>
      <c r="D644" s="8"/>
      <c r="E644" s="8"/>
      <c r="F644" s="8"/>
      <c r="G644" s="8"/>
      <c r="H644" s="8"/>
      <c r="I644" s="8"/>
      <c r="J644" s="8"/>
      <c r="K644" s="8"/>
      <c r="L644" s="9"/>
      <c r="M644" s="9"/>
      <c r="N644" s="9"/>
      <c r="O644" s="9"/>
      <c r="P644" s="8"/>
      <c r="Q644" s="8"/>
      <c r="R644" s="8"/>
      <c r="S644" s="8"/>
      <c r="T644" s="8"/>
      <c r="U644" s="8"/>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DI644" s="6"/>
    </row>
    <row r="645" spans="1:113" ht="14.4">
      <c r="A645" s="8"/>
      <c r="B645" s="12"/>
      <c r="C645" s="7"/>
      <c r="D645" s="7"/>
      <c r="E645" s="7"/>
      <c r="F645" s="7"/>
      <c r="G645" s="7"/>
      <c r="H645" s="7"/>
      <c r="I645" s="7"/>
      <c r="J645" s="7"/>
      <c r="K645" s="7"/>
      <c r="L645" s="13"/>
      <c r="M645" s="13"/>
      <c r="N645" s="13"/>
      <c r="O645" s="13"/>
      <c r="P645" s="7"/>
      <c r="Q645" s="7"/>
      <c r="R645" s="7"/>
      <c r="S645" s="7"/>
      <c r="T645" s="7"/>
      <c r="U645" s="7"/>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5"/>
    </row>
    <row r="646" spans="1:113" ht="12" customHeight="1">
      <c r="A646" s="8"/>
      <c r="B646" s="118" t="s">
        <v>101</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113"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113" ht="12" customHeight="1">
      <c r="A648" s="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c r="BC648" s="16"/>
    </row>
    <row r="649" spans="1:113" ht="12" customHeight="1">
      <c r="A649" s="8"/>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113" ht="12" customHeight="1">
      <c r="A650" s="8"/>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row>
    <row r="651" spans="1:113" ht="12" customHeight="1">
      <c r="A651" s="8"/>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113" ht="15" thickBot="1">
      <c r="A652" s="17"/>
      <c r="B652" s="18"/>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20"/>
    </row>
    <row r="653" spans="1:113">
      <c r="B653" s="21"/>
    </row>
    <row r="654" spans="1:113" ht="15" thickBot="1">
      <c r="A654" s="11"/>
      <c r="B654" s="10" t="s">
        <v>3</v>
      </c>
      <c r="C654" s="8"/>
      <c r="D654" s="8"/>
      <c r="E654" s="8"/>
      <c r="F654" s="8"/>
      <c r="G654" s="8"/>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DI654" s="6"/>
    </row>
    <row r="655" spans="1:113" ht="14.4">
      <c r="A655" s="8"/>
      <c r="B655" s="12"/>
      <c r="C655" s="7"/>
      <c r="D655" s="7"/>
      <c r="E655" s="7"/>
      <c r="F655" s="7"/>
      <c r="G655" s="7"/>
      <c r="H655" s="7"/>
      <c r="I655" s="7"/>
      <c r="J655" s="7"/>
      <c r="K655" s="7"/>
      <c r="L655" s="13"/>
      <c r="M655" s="13"/>
      <c r="N655" s="13"/>
      <c r="O655" s="13"/>
      <c r="P655" s="7"/>
      <c r="Q655" s="7"/>
      <c r="R655" s="7"/>
      <c r="S655" s="7"/>
      <c r="T655" s="7"/>
      <c r="U655" s="7"/>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5"/>
    </row>
    <row r="656" spans="1:113" ht="12" customHeight="1">
      <c r="A656" s="8"/>
      <c r="B656" s="118" t="s">
        <v>102</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55" ht="12" customHeight="1">
      <c r="A657" s="8"/>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row>
    <row r="658" spans="1:55" ht="12" customHeight="1">
      <c r="A658" s="8"/>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55" ht="12" customHeight="1">
      <c r="A659" s="8"/>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row>
    <row r="660" spans="1:55" ht="12" customHeight="1">
      <c r="A660" s="8"/>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20"/>
    </row>
    <row r="661" spans="1:55" ht="12" customHeight="1">
      <c r="A661" s="8"/>
      <c r="B661" s="118"/>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20"/>
    </row>
    <row r="662" spans="1:55" ht="12" customHeight="1">
      <c r="A662" s="8"/>
      <c r="B662" s="118"/>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20"/>
    </row>
    <row r="663" spans="1:55" ht="12" customHeight="1">
      <c r="A663" s="8"/>
      <c r="B663" s="118"/>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20"/>
    </row>
    <row r="664" spans="1:55" ht="12" customHeight="1">
      <c r="A664" s="8"/>
      <c r="B664" s="118"/>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20"/>
    </row>
    <row r="665" spans="1:55" ht="12" customHeight="1">
      <c r="A665" s="8"/>
      <c r="B665" s="118"/>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20"/>
    </row>
    <row r="666" spans="1:55" ht="12" customHeight="1">
      <c r="A666" s="8"/>
      <c r="B666" s="118"/>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20"/>
      <c r="BC666" s="16"/>
    </row>
    <row r="667" spans="1:55" ht="12" customHeight="1">
      <c r="A667" s="8"/>
      <c r="B667" s="118"/>
      <c r="C667" s="119"/>
      <c r="D667" s="119"/>
      <c r="E667" s="119"/>
      <c r="F667" s="119"/>
      <c r="G667" s="119"/>
      <c r="H667" s="119"/>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20"/>
    </row>
    <row r="668" spans="1:55" ht="12" customHeight="1">
      <c r="A668" s="8"/>
      <c r="B668" s="118"/>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55"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55" ht="15" thickBot="1">
      <c r="A670" s="17"/>
      <c r="B670" s="18"/>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20"/>
    </row>
    <row r="671" spans="1:55">
      <c r="B671" s="21"/>
    </row>
    <row r="672" spans="1:55" ht="14.4">
      <c r="B672" s="10" t="s">
        <v>4</v>
      </c>
      <c r="C672" s="8"/>
      <c r="D672" s="8"/>
      <c r="E672" s="8"/>
      <c r="F672" s="8"/>
      <c r="G672" s="8"/>
      <c r="H672" s="8"/>
      <c r="I672" s="8"/>
      <c r="J672" s="8"/>
      <c r="K672" s="8"/>
      <c r="L672" s="9"/>
      <c r="M672" s="9"/>
      <c r="N672" s="9"/>
      <c r="O672" s="9"/>
      <c r="P672" s="8"/>
      <c r="Q672" s="8"/>
      <c r="R672" s="8"/>
      <c r="S672" s="8"/>
      <c r="T672" s="8"/>
      <c r="U672" s="8"/>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row>
    <row r="673" spans="1:251" ht="15" thickBot="1">
      <c r="B673" s="8"/>
      <c r="C673" s="8"/>
      <c r="D673" s="8"/>
      <c r="E673" s="8"/>
      <c r="F673" s="8"/>
      <c r="G673" s="8"/>
      <c r="H673" s="8"/>
      <c r="I673" s="8"/>
      <c r="J673" s="8"/>
      <c r="K673" s="8"/>
      <c r="L673" s="9"/>
      <c r="M673" s="9"/>
      <c r="N673" s="9"/>
      <c r="O673" s="9"/>
      <c r="P673" s="8"/>
      <c r="Q673" s="8"/>
      <c r="R673" s="8"/>
      <c r="S673" s="8"/>
      <c r="T673" s="8"/>
      <c r="U673" s="8"/>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22" t="s">
        <v>5</v>
      </c>
    </row>
    <row r="674" spans="1:251" s="16" customFormat="1" ht="13.5" customHeight="1">
      <c r="A674" s="8"/>
      <c r="B674" s="121" t="s">
        <v>6</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3"/>
      <c r="AA674" s="127" t="s">
        <v>11</v>
      </c>
      <c r="AB674" s="122"/>
      <c r="AC674" s="122"/>
      <c r="AD674" s="122"/>
      <c r="AE674" s="122"/>
      <c r="AF674" s="122"/>
      <c r="AG674" s="122"/>
      <c r="AH674" s="122"/>
      <c r="AI674" s="123"/>
      <c r="AJ674" s="127" t="s">
        <v>12</v>
      </c>
      <c r="AK674" s="122"/>
      <c r="AL674" s="122"/>
      <c r="AM674" s="122"/>
      <c r="AN674" s="122"/>
      <c r="AO674" s="122"/>
      <c r="AP674" s="122"/>
      <c r="AQ674" s="122"/>
      <c r="AR674" s="123"/>
      <c r="AS674" s="127" t="s">
        <v>7</v>
      </c>
      <c r="AT674" s="122"/>
      <c r="AU674" s="122"/>
      <c r="AV674" s="122"/>
      <c r="AW674" s="122"/>
      <c r="AX674" s="129"/>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row>
    <row r="675" spans="1:251" s="16" customFormat="1">
      <c r="A675" s="8"/>
      <c r="B675" s="124"/>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6"/>
      <c r="AA675" s="128"/>
      <c r="AB675" s="125"/>
      <c r="AC675" s="125"/>
      <c r="AD675" s="125"/>
      <c r="AE675" s="125"/>
      <c r="AF675" s="125"/>
      <c r="AG675" s="125"/>
      <c r="AH675" s="125"/>
      <c r="AI675" s="126"/>
      <c r="AJ675" s="128"/>
      <c r="AK675" s="125"/>
      <c r="AL675" s="125"/>
      <c r="AM675" s="125"/>
      <c r="AN675" s="125"/>
      <c r="AO675" s="125"/>
      <c r="AP675" s="125"/>
      <c r="AQ675" s="125"/>
      <c r="AR675" s="126"/>
      <c r="AS675" s="128"/>
      <c r="AT675" s="125"/>
      <c r="AU675" s="125"/>
      <c r="AV675" s="125"/>
      <c r="AW675" s="125"/>
      <c r="AX675" s="130"/>
      <c r="AY675" s="2"/>
      <c r="AZ675" s="2"/>
      <c r="BA675" s="2"/>
      <c r="BB675" s="23"/>
      <c r="BC675" s="24"/>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row>
    <row r="676" spans="1:251" s="16" customFormat="1" ht="18.75" customHeight="1">
      <c r="A676" s="8"/>
      <c r="B676" s="25"/>
      <c r="C676" s="93" t="s">
        <v>103</v>
      </c>
      <c r="D676" s="94"/>
      <c r="E676" s="94"/>
      <c r="F676" s="94"/>
      <c r="G676" s="94"/>
      <c r="H676" s="94"/>
      <c r="I676" s="94"/>
      <c r="J676" s="94"/>
      <c r="K676" s="94"/>
      <c r="L676" s="94"/>
      <c r="M676" s="94"/>
      <c r="N676" s="94"/>
      <c r="O676" s="94"/>
      <c r="P676" s="94"/>
      <c r="Q676" s="94"/>
      <c r="R676" s="94"/>
      <c r="S676" s="94"/>
      <c r="T676" s="94"/>
      <c r="U676" s="94"/>
      <c r="V676" s="94"/>
      <c r="W676" s="94"/>
      <c r="X676" s="94"/>
      <c r="Y676" s="94"/>
      <c r="Z676" s="95"/>
      <c r="AA676" s="96">
        <v>3905</v>
      </c>
      <c r="AB676" s="97"/>
      <c r="AC676" s="97"/>
      <c r="AD676" s="97"/>
      <c r="AE676" s="97"/>
      <c r="AF676" s="97"/>
      <c r="AG676" s="97"/>
      <c r="AH676" s="97"/>
      <c r="AI676" s="98"/>
      <c r="AJ676" s="96">
        <v>4447</v>
      </c>
      <c r="AK676" s="97"/>
      <c r="AL676" s="97"/>
      <c r="AM676" s="97"/>
      <c r="AN676" s="97"/>
      <c r="AO676" s="97"/>
      <c r="AP676" s="97"/>
      <c r="AQ676" s="97"/>
      <c r="AR676" s="98"/>
      <c r="AS676" s="99"/>
      <c r="AT676" s="100"/>
      <c r="AU676" s="100"/>
      <c r="AV676" s="100"/>
      <c r="AW676" s="100"/>
      <c r="AX676" s="101"/>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row>
    <row r="677" spans="1:251" s="16" customFormat="1" ht="18.75" customHeight="1">
      <c r="A677" s="8"/>
      <c r="B677" s="25"/>
      <c r="C677" s="93" t="s">
        <v>104</v>
      </c>
      <c r="D677" s="94"/>
      <c r="E677" s="94"/>
      <c r="F677" s="94"/>
      <c r="G677" s="94"/>
      <c r="H677" s="94"/>
      <c r="I677" s="94"/>
      <c r="J677" s="94"/>
      <c r="K677" s="94"/>
      <c r="L677" s="94"/>
      <c r="M677" s="94"/>
      <c r="N677" s="94"/>
      <c r="O677" s="94"/>
      <c r="P677" s="94"/>
      <c r="Q677" s="94"/>
      <c r="R677" s="94"/>
      <c r="S677" s="94"/>
      <c r="T677" s="94"/>
      <c r="U677" s="94"/>
      <c r="V677" s="94"/>
      <c r="W677" s="94"/>
      <c r="X677" s="94"/>
      <c r="Y677" s="94"/>
      <c r="Z677" s="95"/>
      <c r="AA677" s="96">
        <v>528</v>
      </c>
      <c r="AB677" s="97"/>
      <c r="AC677" s="97"/>
      <c r="AD677" s="97"/>
      <c r="AE677" s="97"/>
      <c r="AF677" s="97"/>
      <c r="AG677" s="97"/>
      <c r="AH677" s="97"/>
      <c r="AI677" s="98"/>
      <c r="AJ677" s="96">
        <v>531</v>
      </c>
      <c r="AK677" s="97"/>
      <c r="AL677" s="97"/>
      <c r="AM677" s="97"/>
      <c r="AN677" s="97"/>
      <c r="AO677" s="97"/>
      <c r="AP677" s="97"/>
      <c r="AQ677" s="97"/>
      <c r="AR677" s="98"/>
      <c r="AS677" s="99"/>
      <c r="AT677" s="100"/>
      <c r="AU677" s="100"/>
      <c r="AV677" s="100"/>
      <c r="AW677" s="100"/>
      <c r="AX677" s="101"/>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row>
    <row r="678" spans="1:251" s="16" customFormat="1" ht="18.75" customHeight="1">
      <c r="A678" s="8"/>
      <c r="B678" s="25"/>
      <c r="C678" s="93" t="s">
        <v>105</v>
      </c>
      <c r="D678" s="94"/>
      <c r="E678" s="94"/>
      <c r="F678" s="94"/>
      <c r="G678" s="94"/>
      <c r="H678" s="94"/>
      <c r="I678" s="94"/>
      <c r="J678" s="94"/>
      <c r="K678" s="94"/>
      <c r="L678" s="94"/>
      <c r="M678" s="94"/>
      <c r="N678" s="94"/>
      <c r="O678" s="94"/>
      <c r="P678" s="94"/>
      <c r="Q678" s="94"/>
      <c r="R678" s="94"/>
      <c r="S678" s="94"/>
      <c r="T678" s="94"/>
      <c r="U678" s="94"/>
      <c r="V678" s="94"/>
      <c r="W678" s="94"/>
      <c r="X678" s="94"/>
      <c r="Y678" s="94"/>
      <c r="Z678" s="95"/>
      <c r="AA678" s="96">
        <v>126</v>
      </c>
      <c r="AB678" s="97"/>
      <c r="AC678" s="97"/>
      <c r="AD678" s="97"/>
      <c r="AE678" s="97"/>
      <c r="AF678" s="97"/>
      <c r="AG678" s="97"/>
      <c r="AH678" s="97"/>
      <c r="AI678" s="98"/>
      <c r="AJ678" s="96">
        <v>125</v>
      </c>
      <c r="AK678" s="97"/>
      <c r="AL678" s="97"/>
      <c r="AM678" s="97"/>
      <c r="AN678" s="97"/>
      <c r="AO678" s="97"/>
      <c r="AP678" s="97"/>
      <c r="AQ678" s="97"/>
      <c r="AR678" s="98"/>
      <c r="AS678" s="99"/>
      <c r="AT678" s="100"/>
      <c r="AU678" s="100"/>
      <c r="AV678" s="100"/>
      <c r="AW678" s="100"/>
      <c r="AX678" s="101"/>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row>
    <row r="679" spans="1:251" s="16" customFormat="1" ht="18.75" customHeight="1" thickBot="1">
      <c r="A679" s="17"/>
      <c r="B679" s="102" t="s">
        <v>13</v>
      </c>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4"/>
      <c r="AA679" s="105">
        <f>SUM($AA$676:$AA$678)</f>
        <v>4559</v>
      </c>
      <c r="AB679" s="106"/>
      <c r="AC679" s="106"/>
      <c r="AD679" s="106"/>
      <c r="AE679" s="106"/>
      <c r="AF679" s="106"/>
      <c r="AG679" s="106"/>
      <c r="AH679" s="106"/>
      <c r="AI679" s="107"/>
      <c r="AJ679" s="105">
        <f>SUM($AJ$676:$AJ$678)</f>
        <v>5103</v>
      </c>
      <c r="AK679" s="106"/>
      <c r="AL679" s="106"/>
      <c r="AM679" s="106"/>
      <c r="AN679" s="106"/>
      <c r="AO679" s="106"/>
      <c r="AP679" s="106"/>
      <c r="AQ679" s="106"/>
      <c r="AR679" s="107"/>
      <c r="AS679" s="108"/>
      <c r="AT679" s="109"/>
      <c r="AU679" s="109"/>
      <c r="AV679" s="109"/>
      <c r="AW679" s="109"/>
      <c r="AX679" s="110"/>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row>
    <row r="681" spans="1:251" ht="19.2">
      <c r="A681" s="1" t="s">
        <v>0</v>
      </c>
      <c r="AW681" s="3"/>
      <c r="AX681" s="4"/>
      <c r="AY681" s="3"/>
    </row>
    <row r="683" spans="1:251" ht="18">
      <c r="B683" s="111" t="s">
        <v>8</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c r="AO683" s="131"/>
      <c r="AP683" s="131"/>
      <c r="AQ683" s="131"/>
      <c r="AR683" s="131"/>
      <c r="AS683" s="131"/>
      <c r="AT683" s="131"/>
      <c r="AU683" s="131"/>
      <c r="AV683" s="131"/>
      <c r="AW683" s="131"/>
      <c r="AX683" s="131"/>
    </row>
    <row r="684" spans="1:251">
      <c r="Z684" s="5"/>
      <c r="AD684" s="5"/>
      <c r="AE684" s="5"/>
      <c r="AF684" s="5"/>
      <c r="AG684" s="5"/>
      <c r="AH684" s="5"/>
      <c r="AI684" s="5"/>
      <c r="AO684" s="5"/>
    </row>
    <row r="685" spans="1:251" ht="13.8" thickBot="1">
      <c r="Z685" s="5"/>
      <c r="AD685" s="5"/>
      <c r="AE685" s="5"/>
      <c r="AF685" s="5"/>
      <c r="AG685" s="5"/>
      <c r="AH685" s="5"/>
      <c r="AI685" s="5"/>
      <c r="AO685" s="5"/>
      <c r="DI685" s="6"/>
    </row>
    <row r="686" spans="1:251" ht="24.75" customHeight="1" thickBot="1">
      <c r="B686" s="113" t="s">
        <v>1</v>
      </c>
      <c r="C686" s="114"/>
      <c r="D686" s="114"/>
      <c r="E686" s="114"/>
      <c r="F686" s="114"/>
      <c r="G686" s="114"/>
      <c r="H686" s="115" t="s">
        <v>107</v>
      </c>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7"/>
      <c r="DI686" s="6"/>
    </row>
    <row r="687" spans="1:251" ht="14.4">
      <c r="B687" s="7"/>
      <c r="C687" s="7"/>
      <c r="D687" s="7"/>
      <c r="E687" s="7"/>
      <c r="F687" s="7"/>
      <c r="G687" s="7"/>
      <c r="H687" s="8"/>
      <c r="I687" s="8"/>
      <c r="J687" s="8"/>
      <c r="K687" s="8"/>
      <c r="L687" s="9"/>
      <c r="M687" s="9"/>
      <c r="N687" s="9"/>
      <c r="O687" s="9"/>
      <c r="P687" s="8"/>
      <c r="Q687" s="8"/>
      <c r="R687" s="8"/>
      <c r="S687" s="8"/>
      <c r="T687" s="8"/>
      <c r="U687" s="8"/>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DI687" s="6"/>
    </row>
    <row r="688" spans="1:251" ht="15" thickBot="1">
      <c r="A688" s="11"/>
      <c r="B688" s="10" t="s">
        <v>2</v>
      </c>
      <c r="C688" s="8"/>
      <c r="D688" s="8"/>
      <c r="E688" s="8"/>
      <c r="F688" s="8"/>
      <c r="G688" s="8"/>
      <c r="H688" s="8"/>
      <c r="I688" s="8"/>
      <c r="J688" s="8"/>
      <c r="K688" s="8"/>
      <c r="L688" s="9"/>
      <c r="M688" s="9"/>
      <c r="N688" s="9"/>
      <c r="O688" s="9"/>
      <c r="P688" s="8"/>
      <c r="Q688" s="8"/>
      <c r="R688" s="8"/>
      <c r="S688" s="8"/>
      <c r="T688" s="8"/>
      <c r="U688" s="8"/>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DI688" s="6"/>
    </row>
    <row r="689" spans="1:113" ht="14.4">
      <c r="A689" s="8"/>
      <c r="B689" s="12"/>
      <c r="C689" s="7"/>
      <c r="D689" s="7"/>
      <c r="E689" s="7"/>
      <c r="F689" s="7"/>
      <c r="G689" s="7"/>
      <c r="H689" s="7"/>
      <c r="I689" s="7"/>
      <c r="J689" s="7"/>
      <c r="K689" s="7"/>
      <c r="L689" s="13"/>
      <c r="M689" s="13"/>
      <c r="N689" s="13"/>
      <c r="O689" s="13"/>
      <c r="P689" s="7"/>
      <c r="Q689" s="7"/>
      <c r="R689" s="7"/>
      <c r="S689" s="7"/>
      <c r="T689" s="7"/>
      <c r="U689" s="7"/>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5"/>
    </row>
    <row r="690" spans="1:113" ht="12" customHeight="1">
      <c r="A690" s="8"/>
      <c r="B690" s="118" t="s">
        <v>108</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row>
    <row r="691" spans="1:113" ht="12" customHeight="1">
      <c r="A691" s="8"/>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113" ht="12" customHeight="1">
      <c r="A692" s="8"/>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row>
    <row r="693" spans="1:113" ht="12" customHeight="1">
      <c r="A693" s="8"/>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113" ht="12" customHeight="1">
      <c r="A694" s="8"/>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20"/>
      <c r="BC694" s="16"/>
    </row>
    <row r="695" spans="1:113" ht="12" customHeight="1">
      <c r="A695" s="8"/>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20"/>
    </row>
    <row r="696" spans="1:113" ht="12" customHeight="1">
      <c r="A696" s="8"/>
      <c r="B696" s="118"/>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20"/>
    </row>
    <row r="697" spans="1:113" ht="12" customHeight="1">
      <c r="A697" s="8"/>
      <c r="B697" s="118"/>
      <c r="C697" s="119"/>
      <c r="D697" s="119"/>
      <c r="E697" s="119"/>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113" ht="15" thickBot="1">
      <c r="A698" s="17"/>
      <c r="B698" s="18"/>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20"/>
    </row>
    <row r="699" spans="1:113">
      <c r="B699" s="21"/>
    </row>
    <row r="700" spans="1:113" ht="15" thickBot="1">
      <c r="A700" s="11"/>
      <c r="B700" s="10" t="s">
        <v>3</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DI700" s="6"/>
    </row>
    <row r="701" spans="1:113" ht="14.4">
      <c r="A701" s="8"/>
      <c r="B701" s="12"/>
      <c r="C701" s="7"/>
      <c r="D701" s="7"/>
      <c r="E701" s="7"/>
      <c r="F701" s="7"/>
      <c r="G701" s="7"/>
      <c r="H701" s="7"/>
      <c r="I701" s="7"/>
      <c r="J701" s="7"/>
      <c r="K701" s="7"/>
      <c r="L701" s="13"/>
      <c r="M701" s="13"/>
      <c r="N701" s="13"/>
      <c r="O701" s="13"/>
      <c r="P701" s="7"/>
      <c r="Q701" s="7"/>
      <c r="R701" s="7"/>
      <c r="S701" s="7"/>
      <c r="T701" s="7"/>
      <c r="U701" s="7"/>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5"/>
    </row>
    <row r="702" spans="1:113" ht="12" customHeight="1">
      <c r="A702" s="8"/>
      <c r="B702" s="118" t="s">
        <v>109</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20"/>
    </row>
    <row r="703" spans="1:113" ht="12" customHeight="1">
      <c r="A703" s="8"/>
      <c r="B703" s="118"/>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20"/>
    </row>
    <row r="704" spans="1:113" ht="12" customHeight="1">
      <c r="A704" s="8"/>
      <c r="B704" s="118"/>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20"/>
    </row>
    <row r="705" spans="1:251" ht="12" customHeight="1">
      <c r="A705" s="8"/>
      <c r="B705" s="118"/>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20"/>
    </row>
    <row r="706" spans="1:251" ht="12" customHeight="1">
      <c r="A706" s="8"/>
      <c r="B706" s="118"/>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20"/>
    </row>
    <row r="707" spans="1:251" ht="12" customHeight="1">
      <c r="A707" s="8"/>
      <c r="B707" s="118"/>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20"/>
      <c r="BC707" s="16"/>
    </row>
    <row r="708" spans="1:251" ht="12" customHeight="1">
      <c r="A708" s="8"/>
      <c r="B708" s="118"/>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20"/>
    </row>
    <row r="709" spans="1:251" ht="12" customHeight="1">
      <c r="A709" s="8"/>
      <c r="B709" s="118"/>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20"/>
    </row>
    <row r="710" spans="1:251" ht="12" customHeight="1">
      <c r="A710" s="8"/>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20"/>
    </row>
    <row r="711" spans="1:251" ht="15" thickBot="1">
      <c r="A711" s="17"/>
      <c r="B711" s="18"/>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20"/>
    </row>
    <row r="712" spans="1:251">
      <c r="B712" s="21"/>
    </row>
    <row r="713" spans="1:251" ht="14.4">
      <c r="B713" s="10" t="s">
        <v>4</v>
      </c>
      <c r="C713" s="8"/>
      <c r="D713" s="8"/>
      <c r="E713" s="8"/>
      <c r="F713" s="8"/>
      <c r="G713" s="8"/>
      <c r="H713" s="8"/>
      <c r="I713" s="8"/>
      <c r="J713" s="8"/>
      <c r="K713" s="8"/>
      <c r="L713" s="9"/>
      <c r="M713" s="9"/>
      <c r="N713" s="9"/>
      <c r="O713" s="9"/>
      <c r="P713" s="8"/>
      <c r="Q713" s="8"/>
      <c r="R713" s="8"/>
      <c r="S713" s="8"/>
      <c r="T713" s="8"/>
      <c r="U713" s="8"/>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row>
    <row r="714" spans="1:251" ht="15" thickBot="1">
      <c r="B714" s="8"/>
      <c r="C714" s="8"/>
      <c r="D714" s="8"/>
      <c r="E714" s="8"/>
      <c r="F714" s="8"/>
      <c r="G714" s="8"/>
      <c r="H714" s="8"/>
      <c r="I714" s="8"/>
      <c r="J714" s="8"/>
      <c r="K714" s="8"/>
      <c r="L714" s="9"/>
      <c r="M714" s="9"/>
      <c r="N714" s="9"/>
      <c r="O714" s="9"/>
      <c r="P714" s="8"/>
      <c r="Q714" s="8"/>
      <c r="R714" s="8"/>
      <c r="S714" s="8"/>
      <c r="T714" s="8"/>
      <c r="U714" s="8"/>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22" t="s">
        <v>5</v>
      </c>
    </row>
    <row r="715" spans="1:251" s="16" customFormat="1" ht="13.5" customHeight="1">
      <c r="A715" s="8"/>
      <c r="B715" s="121" t="s">
        <v>6</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3"/>
      <c r="AA715" s="127" t="s">
        <v>11</v>
      </c>
      <c r="AB715" s="122"/>
      <c r="AC715" s="122"/>
      <c r="AD715" s="122"/>
      <c r="AE715" s="122"/>
      <c r="AF715" s="122"/>
      <c r="AG715" s="122"/>
      <c r="AH715" s="122"/>
      <c r="AI715" s="123"/>
      <c r="AJ715" s="127" t="s">
        <v>12</v>
      </c>
      <c r="AK715" s="122"/>
      <c r="AL715" s="122"/>
      <c r="AM715" s="122"/>
      <c r="AN715" s="122"/>
      <c r="AO715" s="122"/>
      <c r="AP715" s="122"/>
      <c r="AQ715" s="122"/>
      <c r="AR715" s="123"/>
      <c r="AS715" s="127" t="s">
        <v>7</v>
      </c>
      <c r="AT715" s="122"/>
      <c r="AU715" s="122"/>
      <c r="AV715" s="122"/>
      <c r="AW715" s="122"/>
      <c r="AX715" s="129"/>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row>
    <row r="716" spans="1:251" s="16" customFormat="1">
      <c r="A716" s="8"/>
      <c r="B716" s="124"/>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6"/>
      <c r="AA716" s="128"/>
      <c r="AB716" s="125"/>
      <c r="AC716" s="125"/>
      <c r="AD716" s="125"/>
      <c r="AE716" s="125"/>
      <c r="AF716" s="125"/>
      <c r="AG716" s="125"/>
      <c r="AH716" s="125"/>
      <c r="AI716" s="126"/>
      <c r="AJ716" s="128"/>
      <c r="AK716" s="125"/>
      <c r="AL716" s="125"/>
      <c r="AM716" s="125"/>
      <c r="AN716" s="125"/>
      <c r="AO716" s="125"/>
      <c r="AP716" s="125"/>
      <c r="AQ716" s="125"/>
      <c r="AR716" s="126"/>
      <c r="AS716" s="128"/>
      <c r="AT716" s="125"/>
      <c r="AU716" s="125"/>
      <c r="AV716" s="125"/>
      <c r="AW716" s="125"/>
      <c r="AX716" s="130"/>
      <c r="AY716" s="2"/>
      <c r="AZ716" s="2"/>
      <c r="BA716" s="2"/>
      <c r="BB716" s="23"/>
      <c r="BC716" s="24"/>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c r="IE716" s="2"/>
      <c r="IF716" s="2"/>
      <c r="IG716" s="2"/>
      <c r="IH716" s="2"/>
      <c r="II716" s="2"/>
      <c r="IJ716" s="2"/>
      <c r="IK716" s="2"/>
      <c r="IL716" s="2"/>
      <c r="IM716" s="2"/>
      <c r="IN716" s="2"/>
      <c r="IO716" s="2"/>
      <c r="IP716" s="2"/>
      <c r="IQ716" s="2"/>
    </row>
    <row r="717" spans="1:251" s="16" customFormat="1" ht="18.75" customHeight="1">
      <c r="A717" s="8"/>
      <c r="B717" s="25"/>
      <c r="C717" s="93" t="s">
        <v>106</v>
      </c>
      <c r="D717" s="94"/>
      <c r="E717" s="94"/>
      <c r="F717" s="94"/>
      <c r="G717" s="94"/>
      <c r="H717" s="94"/>
      <c r="I717" s="94"/>
      <c r="J717" s="94"/>
      <c r="K717" s="94"/>
      <c r="L717" s="94"/>
      <c r="M717" s="94"/>
      <c r="N717" s="94"/>
      <c r="O717" s="94"/>
      <c r="P717" s="94"/>
      <c r="Q717" s="94"/>
      <c r="R717" s="94"/>
      <c r="S717" s="94"/>
      <c r="T717" s="94"/>
      <c r="U717" s="94"/>
      <c r="V717" s="94"/>
      <c r="W717" s="94"/>
      <c r="X717" s="94"/>
      <c r="Y717" s="94"/>
      <c r="Z717" s="95"/>
      <c r="AA717" s="96">
        <v>5020</v>
      </c>
      <c r="AB717" s="97"/>
      <c r="AC717" s="97"/>
      <c r="AD717" s="97"/>
      <c r="AE717" s="97"/>
      <c r="AF717" s="97"/>
      <c r="AG717" s="97"/>
      <c r="AH717" s="97"/>
      <c r="AI717" s="98"/>
      <c r="AJ717" s="96">
        <v>5090</v>
      </c>
      <c r="AK717" s="97"/>
      <c r="AL717" s="97"/>
      <c r="AM717" s="97"/>
      <c r="AN717" s="97"/>
      <c r="AO717" s="97"/>
      <c r="AP717" s="97"/>
      <c r="AQ717" s="97"/>
      <c r="AR717" s="98"/>
      <c r="AS717" s="99"/>
      <c r="AT717" s="100"/>
      <c r="AU717" s="100"/>
      <c r="AV717" s="100"/>
      <c r="AW717" s="100"/>
      <c r="AX717" s="101"/>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c r="IE717" s="2"/>
      <c r="IF717" s="2"/>
      <c r="IG717" s="2"/>
      <c r="IH717" s="2"/>
      <c r="II717" s="2"/>
      <c r="IJ717" s="2"/>
      <c r="IK717" s="2"/>
      <c r="IL717" s="2"/>
      <c r="IM717" s="2"/>
      <c r="IN717" s="2"/>
      <c r="IO717" s="2"/>
      <c r="IP717" s="2"/>
      <c r="IQ717" s="2"/>
    </row>
    <row r="718" spans="1:251" s="16" customFormat="1" ht="18.75" customHeight="1" thickBot="1">
      <c r="A718" s="17"/>
      <c r="B718" s="102" t="s">
        <v>13</v>
      </c>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4"/>
      <c r="AA718" s="105">
        <f>SUM($AA$717:$AA$717)</f>
        <v>5020</v>
      </c>
      <c r="AB718" s="106"/>
      <c r="AC718" s="106"/>
      <c r="AD718" s="106"/>
      <c r="AE718" s="106"/>
      <c r="AF718" s="106"/>
      <c r="AG718" s="106"/>
      <c r="AH718" s="106"/>
      <c r="AI718" s="107"/>
      <c r="AJ718" s="105">
        <f>SUM($AJ$717:$AJ$717)</f>
        <v>5090</v>
      </c>
      <c r="AK718" s="106"/>
      <c r="AL718" s="106"/>
      <c r="AM718" s="106"/>
      <c r="AN718" s="106"/>
      <c r="AO718" s="106"/>
      <c r="AP718" s="106"/>
      <c r="AQ718" s="106"/>
      <c r="AR718" s="107"/>
      <c r="AS718" s="108"/>
      <c r="AT718" s="109"/>
      <c r="AU718" s="109"/>
      <c r="AV718" s="109"/>
      <c r="AW718" s="109"/>
      <c r="AX718" s="110"/>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c r="IE718" s="2"/>
      <c r="IF718" s="2"/>
      <c r="IG718" s="2"/>
      <c r="IH718" s="2"/>
      <c r="II718" s="2"/>
      <c r="IJ718" s="2"/>
      <c r="IK718" s="2"/>
      <c r="IL718" s="2"/>
      <c r="IM718" s="2"/>
      <c r="IN718" s="2"/>
      <c r="IO718" s="2"/>
      <c r="IP718" s="2"/>
      <c r="IQ718" s="2"/>
    </row>
    <row r="720" spans="1:251" ht="19.2">
      <c r="A720" s="1" t="s">
        <v>0</v>
      </c>
      <c r="AW720" s="3"/>
      <c r="AX720" s="4"/>
      <c r="AY720" s="3"/>
    </row>
    <row r="722" spans="1:113" ht="18">
      <c r="B722" s="111" t="s">
        <v>8</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c r="AO722" s="131"/>
      <c r="AP722" s="131"/>
      <c r="AQ722" s="131"/>
      <c r="AR722" s="131"/>
      <c r="AS722" s="131"/>
      <c r="AT722" s="131"/>
      <c r="AU722" s="131"/>
      <c r="AV722" s="131"/>
      <c r="AW722" s="131"/>
      <c r="AX722" s="131"/>
    </row>
    <row r="723" spans="1:113">
      <c r="Z723" s="5"/>
      <c r="AD723" s="5"/>
      <c r="AE723" s="5"/>
      <c r="AF723" s="5"/>
      <c r="AG723" s="5"/>
      <c r="AH723" s="5"/>
      <c r="AI723" s="5"/>
      <c r="AO723" s="5"/>
    </row>
    <row r="724" spans="1:113" ht="13.8" thickBot="1">
      <c r="Z724" s="5"/>
      <c r="AD724" s="5"/>
      <c r="AE724" s="5"/>
      <c r="AF724" s="5"/>
      <c r="AG724" s="5"/>
      <c r="AH724" s="5"/>
      <c r="AI724" s="5"/>
      <c r="AO724" s="5"/>
      <c r="DI724" s="6"/>
    </row>
    <row r="725" spans="1:113" ht="24.75" customHeight="1" thickBot="1">
      <c r="B725" s="113" t="s">
        <v>1</v>
      </c>
      <c r="C725" s="114"/>
      <c r="D725" s="114"/>
      <c r="E725" s="114"/>
      <c r="F725" s="114"/>
      <c r="G725" s="114"/>
      <c r="H725" s="115" t="s">
        <v>110</v>
      </c>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7"/>
      <c r="DI725" s="6"/>
    </row>
    <row r="726" spans="1:113" ht="14.4">
      <c r="B726" s="7"/>
      <c r="C726" s="7"/>
      <c r="D726" s="7"/>
      <c r="E726" s="7"/>
      <c r="F726" s="7"/>
      <c r="G726" s="7"/>
      <c r="H726" s="8"/>
      <c r="I726" s="8"/>
      <c r="J726" s="8"/>
      <c r="K726" s="8"/>
      <c r="L726" s="9"/>
      <c r="M726" s="9"/>
      <c r="N726" s="9"/>
      <c r="O726" s="9"/>
      <c r="P726" s="8"/>
      <c r="Q726" s="8"/>
      <c r="R726" s="8"/>
      <c r="S726" s="8"/>
      <c r="T726" s="8"/>
      <c r="U726" s="8"/>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DI726" s="6"/>
    </row>
    <row r="727" spans="1:113" ht="15" thickBot="1">
      <c r="A727" s="11"/>
      <c r="B727" s="10" t="s">
        <v>2</v>
      </c>
      <c r="C727" s="8"/>
      <c r="D727" s="8"/>
      <c r="E727" s="8"/>
      <c r="F727" s="8"/>
      <c r="G727" s="8"/>
      <c r="H727" s="8"/>
      <c r="I727" s="8"/>
      <c r="J727" s="8"/>
      <c r="K727" s="8"/>
      <c r="L727" s="9"/>
      <c r="M727" s="9"/>
      <c r="N727" s="9"/>
      <c r="O727" s="9"/>
      <c r="P727" s="8"/>
      <c r="Q727" s="8"/>
      <c r="R727" s="8"/>
      <c r="S727" s="8"/>
      <c r="T727" s="8"/>
      <c r="U727" s="8"/>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DI727" s="6"/>
    </row>
    <row r="728" spans="1:113" ht="14.4">
      <c r="A728" s="8"/>
      <c r="B728" s="12"/>
      <c r="C728" s="7"/>
      <c r="D728" s="7"/>
      <c r="E728" s="7"/>
      <c r="F728" s="7"/>
      <c r="G728" s="7"/>
      <c r="H728" s="7"/>
      <c r="I728" s="7"/>
      <c r="J728" s="7"/>
      <c r="K728" s="7"/>
      <c r="L728" s="13"/>
      <c r="M728" s="13"/>
      <c r="N728" s="13"/>
      <c r="O728" s="13"/>
      <c r="P728" s="7"/>
      <c r="Q728" s="7"/>
      <c r="R728" s="7"/>
      <c r="S728" s="7"/>
      <c r="T728" s="7"/>
      <c r="U728" s="7"/>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5"/>
    </row>
    <row r="729" spans="1:113" ht="12" customHeight="1">
      <c r="A729" s="8"/>
      <c r="B729" s="118" t="s">
        <v>111</v>
      </c>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113" ht="12" customHeight="1">
      <c r="A730" s="8"/>
      <c r="B730" s="118"/>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c r="BC730" s="16"/>
    </row>
    <row r="731" spans="1:113" ht="12" customHeight="1">
      <c r="A731" s="8"/>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113" ht="12" customHeight="1">
      <c r="A732" s="8"/>
      <c r="B732" s="118"/>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20"/>
    </row>
    <row r="733" spans="1:113" ht="12" customHeight="1">
      <c r="A733" s="8"/>
      <c r="B733" s="118"/>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20"/>
    </row>
    <row r="734" spans="1:113" ht="15" thickBot="1">
      <c r="A734" s="17"/>
      <c r="B734" s="18"/>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20"/>
    </row>
    <row r="735" spans="1:113">
      <c r="B735" s="21"/>
    </row>
    <row r="736" spans="1:113" ht="15" thickBot="1">
      <c r="A736" s="11"/>
      <c r="B736" s="10" t="s">
        <v>3</v>
      </c>
      <c r="C736" s="8"/>
      <c r="D736" s="8"/>
      <c r="E736" s="8"/>
      <c r="F736" s="8"/>
      <c r="G736" s="8"/>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DI736" s="6"/>
    </row>
    <row r="737" spans="1:251" ht="14.4">
      <c r="A737" s="8"/>
      <c r="B737" s="12"/>
      <c r="C737" s="7"/>
      <c r="D737" s="7"/>
      <c r="E737" s="7"/>
      <c r="F737" s="7"/>
      <c r="G737" s="7"/>
      <c r="H737" s="7"/>
      <c r="I737" s="7"/>
      <c r="J737" s="7"/>
      <c r="K737" s="7"/>
      <c r="L737" s="13"/>
      <c r="M737" s="13"/>
      <c r="N737" s="13"/>
      <c r="O737" s="13"/>
      <c r="P737" s="7"/>
      <c r="Q737" s="7"/>
      <c r="R737" s="7"/>
      <c r="S737" s="7"/>
      <c r="T737" s="7"/>
      <c r="U737" s="7"/>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5"/>
    </row>
    <row r="738" spans="1:251" ht="12" customHeight="1">
      <c r="A738" s="8"/>
      <c r="B738" s="118" t="s">
        <v>112</v>
      </c>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row>
    <row r="739" spans="1:251" ht="12" customHeight="1">
      <c r="A739" s="8"/>
      <c r="B739" s="118"/>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251" ht="12" customHeight="1">
      <c r="A740" s="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row>
    <row r="741" spans="1:251" ht="12" customHeight="1">
      <c r="A741" s="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c r="BC741" s="16"/>
    </row>
    <row r="742" spans="1:251" ht="12" customHeight="1">
      <c r="A742" s="8"/>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251" ht="12" customHeight="1">
      <c r="A743" s="8"/>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20"/>
    </row>
    <row r="744" spans="1:251" ht="12" customHeight="1">
      <c r="A744" s="8"/>
      <c r="B744" s="118"/>
      <c r="C744" s="119"/>
      <c r="D744" s="119"/>
      <c r="E744" s="119"/>
      <c r="F744" s="119"/>
      <c r="G744" s="119"/>
      <c r="H744" s="119"/>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20"/>
    </row>
    <row r="745" spans="1:251" ht="15" thickBot="1">
      <c r="A745" s="17"/>
      <c r="B745" s="18"/>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20"/>
    </row>
    <row r="746" spans="1:251">
      <c r="B746" s="21"/>
    </row>
    <row r="747" spans="1:251" ht="14.4">
      <c r="B747" s="10" t="s">
        <v>4</v>
      </c>
      <c r="C747" s="8"/>
      <c r="D747" s="8"/>
      <c r="E747" s="8"/>
      <c r="F747" s="8"/>
      <c r="G747" s="8"/>
      <c r="H747" s="8"/>
      <c r="I747" s="8"/>
      <c r="J747" s="8"/>
      <c r="K747" s="8"/>
      <c r="L747" s="9"/>
      <c r="M747" s="9"/>
      <c r="N747" s="9"/>
      <c r="O747" s="9"/>
      <c r="P747" s="8"/>
      <c r="Q747" s="8"/>
      <c r="R747" s="8"/>
      <c r="S747" s="8"/>
      <c r="T747" s="8"/>
      <c r="U747" s="8"/>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row>
    <row r="748" spans="1:251" ht="15" thickBot="1">
      <c r="B748" s="8"/>
      <c r="C748" s="8"/>
      <c r="D748" s="8"/>
      <c r="E748" s="8"/>
      <c r="F748" s="8"/>
      <c r="G748" s="8"/>
      <c r="H748" s="8"/>
      <c r="I748" s="8"/>
      <c r="J748" s="8"/>
      <c r="K748" s="8"/>
      <c r="L748" s="9"/>
      <c r="M748" s="9"/>
      <c r="N748" s="9"/>
      <c r="O748" s="9"/>
      <c r="P748" s="8"/>
      <c r="Q748" s="8"/>
      <c r="R748" s="8"/>
      <c r="S748" s="8"/>
      <c r="T748" s="8"/>
      <c r="U748" s="8"/>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22" t="s">
        <v>5</v>
      </c>
    </row>
    <row r="749" spans="1:251" s="16" customFormat="1" ht="13.5" customHeight="1">
      <c r="A749" s="8"/>
      <c r="B749" s="121" t="s">
        <v>6</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3"/>
      <c r="AA749" s="127" t="s">
        <v>11</v>
      </c>
      <c r="AB749" s="122"/>
      <c r="AC749" s="122"/>
      <c r="AD749" s="122"/>
      <c r="AE749" s="122"/>
      <c r="AF749" s="122"/>
      <c r="AG749" s="122"/>
      <c r="AH749" s="122"/>
      <c r="AI749" s="123"/>
      <c r="AJ749" s="127" t="s">
        <v>12</v>
      </c>
      <c r="AK749" s="122"/>
      <c r="AL749" s="122"/>
      <c r="AM749" s="122"/>
      <c r="AN749" s="122"/>
      <c r="AO749" s="122"/>
      <c r="AP749" s="122"/>
      <c r="AQ749" s="122"/>
      <c r="AR749" s="123"/>
      <c r="AS749" s="127" t="s">
        <v>7</v>
      </c>
      <c r="AT749" s="122"/>
      <c r="AU749" s="122"/>
      <c r="AV749" s="122"/>
      <c r="AW749" s="122"/>
      <c r="AX749" s="129"/>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row>
    <row r="750" spans="1:251" s="16" customFormat="1">
      <c r="A750" s="8"/>
      <c r="B750" s="124"/>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6"/>
      <c r="AA750" s="128"/>
      <c r="AB750" s="125"/>
      <c r="AC750" s="125"/>
      <c r="AD750" s="125"/>
      <c r="AE750" s="125"/>
      <c r="AF750" s="125"/>
      <c r="AG750" s="125"/>
      <c r="AH750" s="125"/>
      <c r="AI750" s="126"/>
      <c r="AJ750" s="128"/>
      <c r="AK750" s="125"/>
      <c r="AL750" s="125"/>
      <c r="AM750" s="125"/>
      <c r="AN750" s="125"/>
      <c r="AO750" s="125"/>
      <c r="AP750" s="125"/>
      <c r="AQ750" s="125"/>
      <c r="AR750" s="126"/>
      <c r="AS750" s="128"/>
      <c r="AT750" s="125"/>
      <c r="AU750" s="125"/>
      <c r="AV750" s="125"/>
      <c r="AW750" s="125"/>
      <c r="AX750" s="130"/>
      <c r="AY750" s="2"/>
      <c r="AZ750" s="2"/>
      <c r="BA750" s="2"/>
      <c r="BB750" s="23"/>
      <c r="BC750" s="24"/>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c r="IE750" s="2"/>
      <c r="IF750" s="2"/>
      <c r="IG750" s="2"/>
      <c r="IH750" s="2"/>
      <c r="II750" s="2"/>
      <c r="IJ750" s="2"/>
      <c r="IK750" s="2"/>
      <c r="IL750" s="2"/>
      <c r="IM750" s="2"/>
      <c r="IN750" s="2"/>
      <c r="IO750" s="2"/>
      <c r="IP750" s="2"/>
      <c r="IQ750" s="2"/>
    </row>
    <row r="751" spans="1:251" s="16" customFormat="1" ht="18.75" customHeight="1">
      <c r="A751" s="8"/>
      <c r="B751" s="25"/>
      <c r="C751" s="93" t="s">
        <v>113</v>
      </c>
      <c r="D751" s="94"/>
      <c r="E751" s="94"/>
      <c r="F751" s="94"/>
      <c r="G751" s="94"/>
      <c r="H751" s="94"/>
      <c r="I751" s="94"/>
      <c r="J751" s="94"/>
      <c r="K751" s="94"/>
      <c r="L751" s="94"/>
      <c r="M751" s="94"/>
      <c r="N751" s="94"/>
      <c r="O751" s="94"/>
      <c r="P751" s="94"/>
      <c r="Q751" s="94"/>
      <c r="R751" s="94"/>
      <c r="S751" s="94"/>
      <c r="T751" s="94"/>
      <c r="U751" s="94"/>
      <c r="V751" s="94"/>
      <c r="W751" s="94"/>
      <c r="X751" s="94"/>
      <c r="Y751" s="94"/>
      <c r="Z751" s="95"/>
      <c r="AA751" s="96">
        <v>3916</v>
      </c>
      <c r="AB751" s="97"/>
      <c r="AC751" s="97"/>
      <c r="AD751" s="97"/>
      <c r="AE751" s="97"/>
      <c r="AF751" s="97"/>
      <c r="AG751" s="97"/>
      <c r="AH751" s="97"/>
      <c r="AI751" s="98"/>
      <c r="AJ751" s="96">
        <v>4320</v>
      </c>
      <c r="AK751" s="97"/>
      <c r="AL751" s="97"/>
      <c r="AM751" s="97"/>
      <c r="AN751" s="97"/>
      <c r="AO751" s="97"/>
      <c r="AP751" s="97"/>
      <c r="AQ751" s="97"/>
      <c r="AR751" s="98"/>
      <c r="AS751" s="99"/>
      <c r="AT751" s="100"/>
      <c r="AU751" s="100"/>
      <c r="AV751" s="100"/>
      <c r="AW751" s="100"/>
      <c r="AX751" s="101"/>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row>
    <row r="752" spans="1:251" s="16" customFormat="1" ht="18.75" customHeight="1" thickBot="1">
      <c r="A752" s="17"/>
      <c r="B752" s="102" t="s">
        <v>13</v>
      </c>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4"/>
      <c r="AA752" s="105">
        <f>SUM($AA$751:$AA$751)</f>
        <v>3916</v>
      </c>
      <c r="AB752" s="106"/>
      <c r="AC752" s="106"/>
      <c r="AD752" s="106"/>
      <c r="AE752" s="106"/>
      <c r="AF752" s="106"/>
      <c r="AG752" s="106"/>
      <c r="AH752" s="106"/>
      <c r="AI752" s="107"/>
      <c r="AJ752" s="105">
        <f>SUM($AJ$751:$AJ$751)</f>
        <v>4320</v>
      </c>
      <c r="AK752" s="106"/>
      <c r="AL752" s="106"/>
      <c r="AM752" s="106"/>
      <c r="AN752" s="106"/>
      <c r="AO752" s="106"/>
      <c r="AP752" s="106"/>
      <c r="AQ752" s="106"/>
      <c r="AR752" s="107"/>
      <c r="AS752" s="108"/>
      <c r="AT752" s="109"/>
      <c r="AU752" s="109"/>
      <c r="AV752" s="109"/>
      <c r="AW752" s="109"/>
      <c r="AX752" s="110"/>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row>
    <row r="754" spans="1:113" ht="19.2">
      <c r="A754" s="1" t="s">
        <v>0</v>
      </c>
      <c r="AW754" s="3"/>
      <c r="AX754" s="4"/>
      <c r="AY754" s="3"/>
    </row>
    <row r="756" spans="1:113" ht="18">
      <c r="B756" s="111" t="s">
        <v>8</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1"/>
      <c r="AL756" s="131"/>
      <c r="AM756" s="131"/>
      <c r="AN756" s="131"/>
      <c r="AO756" s="131"/>
      <c r="AP756" s="131"/>
      <c r="AQ756" s="131"/>
      <c r="AR756" s="131"/>
      <c r="AS756" s="131"/>
      <c r="AT756" s="131"/>
      <c r="AU756" s="131"/>
      <c r="AV756" s="131"/>
      <c r="AW756" s="131"/>
      <c r="AX756" s="131"/>
    </row>
    <row r="757" spans="1:113">
      <c r="Z757" s="5"/>
      <c r="AD757" s="5"/>
      <c r="AE757" s="5"/>
      <c r="AF757" s="5"/>
      <c r="AG757" s="5"/>
      <c r="AH757" s="5"/>
      <c r="AI757" s="5"/>
      <c r="AO757" s="5"/>
    </row>
    <row r="758" spans="1:113" ht="13.8" thickBot="1">
      <c r="Z758" s="5"/>
      <c r="AD758" s="5"/>
      <c r="AE758" s="5"/>
      <c r="AF758" s="5"/>
      <c r="AG758" s="5"/>
      <c r="AH758" s="5"/>
      <c r="AI758" s="5"/>
      <c r="AO758" s="5"/>
      <c r="DI758" s="6"/>
    </row>
    <row r="759" spans="1:113" ht="24.75" customHeight="1" thickBot="1">
      <c r="B759" s="113" t="s">
        <v>1</v>
      </c>
      <c r="C759" s="114"/>
      <c r="D759" s="114"/>
      <c r="E759" s="114"/>
      <c r="F759" s="114"/>
      <c r="G759" s="114"/>
      <c r="H759" s="115" t="s">
        <v>114</v>
      </c>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7"/>
      <c r="DI759" s="6"/>
    </row>
    <row r="760" spans="1:113" ht="14.4">
      <c r="B760" s="7"/>
      <c r="C760" s="7"/>
      <c r="D760" s="7"/>
      <c r="E760" s="7"/>
      <c r="F760" s="7"/>
      <c r="G760" s="7"/>
      <c r="H760" s="8"/>
      <c r="I760" s="8"/>
      <c r="J760" s="8"/>
      <c r="K760" s="8"/>
      <c r="L760" s="9"/>
      <c r="M760" s="9"/>
      <c r="N760" s="9"/>
      <c r="O760" s="9"/>
      <c r="P760" s="8"/>
      <c r="Q760" s="8"/>
      <c r="R760" s="8"/>
      <c r="S760" s="8"/>
      <c r="T760" s="8"/>
      <c r="U760" s="8"/>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DI760" s="6"/>
    </row>
    <row r="761" spans="1:113" ht="15" thickBot="1">
      <c r="A761" s="11"/>
      <c r="B761" s="10" t="s">
        <v>2</v>
      </c>
      <c r="C761" s="8"/>
      <c r="D761" s="8"/>
      <c r="E761" s="8"/>
      <c r="F761" s="8"/>
      <c r="G761" s="8"/>
      <c r="H761" s="8"/>
      <c r="I761" s="8"/>
      <c r="J761" s="8"/>
      <c r="K761" s="8"/>
      <c r="L761" s="9"/>
      <c r="M761" s="9"/>
      <c r="N761" s="9"/>
      <c r="O761" s="9"/>
      <c r="P761" s="8"/>
      <c r="Q761" s="8"/>
      <c r="R761" s="8"/>
      <c r="S761" s="8"/>
      <c r="T761" s="8"/>
      <c r="U761" s="8"/>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DI761" s="6"/>
    </row>
    <row r="762" spans="1:113" ht="14.4">
      <c r="A762" s="8"/>
      <c r="B762" s="12"/>
      <c r="C762" s="7"/>
      <c r="D762" s="7"/>
      <c r="E762" s="7"/>
      <c r="F762" s="7"/>
      <c r="G762" s="7"/>
      <c r="H762" s="7"/>
      <c r="I762" s="7"/>
      <c r="J762" s="7"/>
      <c r="K762" s="7"/>
      <c r="L762" s="13"/>
      <c r="M762" s="13"/>
      <c r="N762" s="13"/>
      <c r="O762" s="13"/>
      <c r="P762" s="7"/>
      <c r="Q762" s="7"/>
      <c r="R762" s="7"/>
      <c r="S762" s="7"/>
      <c r="T762" s="7"/>
      <c r="U762" s="7"/>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5"/>
    </row>
    <row r="763" spans="1:113" ht="12" customHeight="1">
      <c r="A763" s="8"/>
      <c r="B763" s="118" t="s">
        <v>115</v>
      </c>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2" customHeight="1">
      <c r="A764" s="8"/>
      <c r="B764" s="118"/>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20"/>
      <c r="BC764" s="16"/>
    </row>
    <row r="765" spans="1:113" ht="12" customHeight="1">
      <c r="A765" s="8"/>
      <c r="B765" s="118"/>
      <c r="C765" s="119"/>
      <c r="D765" s="119"/>
      <c r="E765" s="119"/>
      <c r="F765" s="119"/>
      <c r="G765" s="119"/>
      <c r="H765" s="119"/>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20"/>
    </row>
    <row r="766" spans="1:113" ht="12" customHeight="1">
      <c r="A766" s="8"/>
      <c r="B766" s="118"/>
      <c r="C766" s="119"/>
      <c r="D766" s="119"/>
      <c r="E766" s="119"/>
      <c r="F766" s="119"/>
      <c r="G766" s="119"/>
      <c r="H766" s="119"/>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20"/>
    </row>
    <row r="767" spans="1:113" ht="12" customHeight="1">
      <c r="A767" s="8"/>
      <c r="B767" s="118"/>
      <c r="C767" s="119"/>
      <c r="D767" s="119"/>
      <c r="E767" s="119"/>
      <c r="F767" s="119"/>
      <c r="G767" s="119"/>
      <c r="H767" s="119"/>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20"/>
    </row>
    <row r="768" spans="1:113" ht="15" thickBot="1">
      <c r="A768" s="17"/>
      <c r="B768" s="18"/>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20"/>
    </row>
    <row r="769" spans="1:113">
      <c r="B769" s="21"/>
    </row>
    <row r="770" spans="1:113" ht="15" thickBot="1">
      <c r="A770" s="11"/>
      <c r="B770" s="10" t="s">
        <v>3</v>
      </c>
      <c r="C770" s="8"/>
      <c r="D770" s="8"/>
      <c r="E770" s="8"/>
      <c r="F770" s="8"/>
      <c r="G770" s="8"/>
      <c r="H770" s="8"/>
      <c r="I770" s="8"/>
      <c r="J770" s="8"/>
      <c r="K770" s="8"/>
      <c r="L770" s="9"/>
      <c r="M770" s="9"/>
      <c r="N770" s="9"/>
      <c r="O770" s="9"/>
      <c r="P770" s="8"/>
      <c r="Q770" s="8"/>
      <c r="R770" s="8"/>
      <c r="S770" s="8"/>
      <c r="T770" s="8"/>
      <c r="U770" s="8"/>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DI770" s="6"/>
    </row>
    <row r="771" spans="1:113" ht="14.4">
      <c r="A771" s="8"/>
      <c r="B771" s="12"/>
      <c r="C771" s="7"/>
      <c r="D771" s="7"/>
      <c r="E771" s="7"/>
      <c r="F771" s="7"/>
      <c r="G771" s="7"/>
      <c r="H771" s="7"/>
      <c r="I771" s="7"/>
      <c r="J771" s="7"/>
      <c r="K771" s="7"/>
      <c r="L771" s="13"/>
      <c r="M771" s="13"/>
      <c r="N771" s="13"/>
      <c r="O771" s="13"/>
      <c r="P771" s="7"/>
      <c r="Q771" s="7"/>
      <c r="R771" s="7"/>
      <c r="S771" s="7"/>
      <c r="T771" s="7"/>
      <c r="U771" s="7"/>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5"/>
    </row>
    <row r="772" spans="1:113" ht="12" customHeight="1">
      <c r="A772" s="8"/>
      <c r="B772" s="118" t="s">
        <v>116</v>
      </c>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row>
    <row r="773" spans="1:113" ht="12" customHeight="1">
      <c r="A773" s="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113" ht="12" customHeight="1">
      <c r="A774" s="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113" ht="12" customHeight="1">
      <c r="A775" s="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2" customHeight="1">
      <c r="A776" s="8"/>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20"/>
    </row>
    <row r="777" spans="1:113" ht="12" customHeight="1">
      <c r="A777" s="8"/>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20"/>
      <c r="BC777" s="16"/>
    </row>
    <row r="778" spans="1:113" ht="12" customHeight="1">
      <c r="A778" s="8"/>
      <c r="B778" s="118"/>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20"/>
    </row>
    <row r="779" spans="1:113" ht="12" customHeight="1">
      <c r="A779" s="8"/>
      <c r="B779" s="118"/>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20"/>
    </row>
    <row r="780" spans="1:113" ht="12" customHeight="1">
      <c r="A780" s="8"/>
      <c r="B780" s="118"/>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5" thickBot="1">
      <c r="A781" s="17"/>
      <c r="B781" s="18"/>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20"/>
    </row>
    <row r="782" spans="1:113">
      <c r="B782" s="21"/>
    </row>
    <row r="783" spans="1:113" ht="14.4">
      <c r="B783" s="10" t="s">
        <v>4</v>
      </c>
      <c r="C783" s="8"/>
      <c r="D783" s="8"/>
      <c r="E783" s="8"/>
      <c r="F783" s="8"/>
      <c r="G783" s="8"/>
      <c r="H783" s="8"/>
      <c r="I783" s="8"/>
      <c r="J783" s="8"/>
      <c r="K783" s="8"/>
      <c r="L783" s="9"/>
      <c r="M783" s="9"/>
      <c r="N783" s="9"/>
      <c r="O783" s="9"/>
      <c r="P783" s="8"/>
      <c r="Q783" s="8"/>
      <c r="R783" s="8"/>
      <c r="S783" s="8"/>
      <c r="T783" s="8"/>
      <c r="U783" s="8"/>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row>
    <row r="784" spans="1:113" ht="15" thickBot="1">
      <c r="B784" s="8"/>
      <c r="C784" s="8"/>
      <c r="D784" s="8"/>
      <c r="E784" s="8"/>
      <c r="F784" s="8"/>
      <c r="G784" s="8"/>
      <c r="H784" s="8"/>
      <c r="I784" s="8"/>
      <c r="J784" s="8"/>
      <c r="K784" s="8"/>
      <c r="L784" s="9"/>
      <c r="M784" s="9"/>
      <c r="N784" s="9"/>
      <c r="O784" s="9"/>
      <c r="P784" s="8"/>
      <c r="Q784" s="8"/>
      <c r="R784" s="8"/>
      <c r="S784" s="8"/>
      <c r="T784" s="8"/>
      <c r="U784" s="8"/>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22" t="s">
        <v>5</v>
      </c>
    </row>
    <row r="785" spans="1:251" s="16" customFormat="1" ht="13.5" customHeight="1">
      <c r="A785" s="8"/>
      <c r="B785" s="121" t="s">
        <v>6</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3"/>
      <c r="AA785" s="127" t="s">
        <v>11</v>
      </c>
      <c r="AB785" s="122"/>
      <c r="AC785" s="122"/>
      <c r="AD785" s="122"/>
      <c r="AE785" s="122"/>
      <c r="AF785" s="122"/>
      <c r="AG785" s="122"/>
      <c r="AH785" s="122"/>
      <c r="AI785" s="123"/>
      <c r="AJ785" s="127" t="s">
        <v>12</v>
      </c>
      <c r="AK785" s="122"/>
      <c r="AL785" s="122"/>
      <c r="AM785" s="122"/>
      <c r="AN785" s="122"/>
      <c r="AO785" s="122"/>
      <c r="AP785" s="122"/>
      <c r="AQ785" s="122"/>
      <c r="AR785" s="123"/>
      <c r="AS785" s="127" t="s">
        <v>7</v>
      </c>
      <c r="AT785" s="122"/>
      <c r="AU785" s="122"/>
      <c r="AV785" s="122"/>
      <c r="AW785" s="122"/>
      <c r="AX785" s="129"/>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c r="GQ785" s="2"/>
      <c r="GR785" s="2"/>
      <c r="GS785" s="2"/>
      <c r="GT785" s="2"/>
      <c r="GU785" s="2"/>
      <c r="GV785" s="2"/>
      <c r="GW785" s="2"/>
      <c r="GX785" s="2"/>
      <c r="GY785" s="2"/>
      <c r="GZ785" s="2"/>
      <c r="HA785" s="2"/>
      <c r="HB785" s="2"/>
      <c r="HC785" s="2"/>
      <c r="HD785" s="2"/>
      <c r="HE785" s="2"/>
      <c r="HF785" s="2"/>
      <c r="HG785" s="2"/>
      <c r="HH785" s="2"/>
      <c r="HI785" s="2"/>
      <c r="HJ785" s="2"/>
      <c r="HK785" s="2"/>
      <c r="HL785" s="2"/>
      <c r="HM785" s="2"/>
      <c r="HN785" s="2"/>
      <c r="HO785" s="2"/>
      <c r="HP785" s="2"/>
      <c r="HQ785" s="2"/>
      <c r="HR785" s="2"/>
      <c r="HS785" s="2"/>
      <c r="HT785" s="2"/>
      <c r="HU785" s="2"/>
      <c r="HV785" s="2"/>
      <c r="HW785" s="2"/>
      <c r="HX785" s="2"/>
      <c r="HY785" s="2"/>
      <c r="HZ785" s="2"/>
      <c r="IA785" s="2"/>
      <c r="IB785" s="2"/>
      <c r="IC785" s="2"/>
      <c r="ID785" s="2"/>
      <c r="IE785" s="2"/>
      <c r="IF785" s="2"/>
      <c r="IG785" s="2"/>
      <c r="IH785" s="2"/>
      <c r="II785" s="2"/>
      <c r="IJ785" s="2"/>
      <c r="IK785" s="2"/>
      <c r="IL785" s="2"/>
      <c r="IM785" s="2"/>
      <c r="IN785" s="2"/>
      <c r="IO785" s="2"/>
      <c r="IP785" s="2"/>
      <c r="IQ785" s="2"/>
    </row>
    <row r="786" spans="1:251" s="16" customFormat="1">
      <c r="A786" s="8"/>
      <c r="B786" s="124"/>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6"/>
      <c r="AA786" s="128"/>
      <c r="AB786" s="125"/>
      <c r="AC786" s="125"/>
      <c r="AD786" s="125"/>
      <c r="AE786" s="125"/>
      <c r="AF786" s="125"/>
      <c r="AG786" s="125"/>
      <c r="AH786" s="125"/>
      <c r="AI786" s="126"/>
      <c r="AJ786" s="128"/>
      <c r="AK786" s="125"/>
      <c r="AL786" s="125"/>
      <c r="AM786" s="125"/>
      <c r="AN786" s="125"/>
      <c r="AO786" s="125"/>
      <c r="AP786" s="125"/>
      <c r="AQ786" s="125"/>
      <c r="AR786" s="126"/>
      <c r="AS786" s="128"/>
      <c r="AT786" s="125"/>
      <c r="AU786" s="125"/>
      <c r="AV786" s="125"/>
      <c r="AW786" s="125"/>
      <c r="AX786" s="130"/>
      <c r="AY786" s="2"/>
      <c r="AZ786" s="2"/>
      <c r="BA786" s="2"/>
      <c r="BB786" s="23"/>
      <c r="BC786" s="24"/>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c r="GS786" s="2"/>
      <c r="GT786" s="2"/>
      <c r="GU786" s="2"/>
      <c r="GV786" s="2"/>
      <c r="GW786" s="2"/>
      <c r="GX786" s="2"/>
      <c r="GY786" s="2"/>
      <c r="GZ786" s="2"/>
      <c r="HA786" s="2"/>
      <c r="HB786" s="2"/>
      <c r="HC786" s="2"/>
      <c r="HD786" s="2"/>
      <c r="HE786" s="2"/>
      <c r="HF786" s="2"/>
      <c r="HG786" s="2"/>
      <c r="HH786" s="2"/>
      <c r="HI786" s="2"/>
      <c r="HJ786" s="2"/>
      <c r="HK786" s="2"/>
      <c r="HL786" s="2"/>
      <c r="HM786" s="2"/>
      <c r="HN786" s="2"/>
      <c r="HO786" s="2"/>
      <c r="HP786" s="2"/>
      <c r="HQ786" s="2"/>
      <c r="HR786" s="2"/>
      <c r="HS786" s="2"/>
      <c r="HT786" s="2"/>
      <c r="HU786" s="2"/>
      <c r="HV786" s="2"/>
      <c r="HW786" s="2"/>
      <c r="HX786" s="2"/>
      <c r="HY786" s="2"/>
      <c r="HZ786" s="2"/>
      <c r="IA786" s="2"/>
      <c r="IB786" s="2"/>
      <c r="IC786" s="2"/>
      <c r="ID786" s="2"/>
      <c r="IE786" s="2"/>
      <c r="IF786" s="2"/>
      <c r="IG786" s="2"/>
      <c r="IH786" s="2"/>
      <c r="II786" s="2"/>
      <c r="IJ786" s="2"/>
      <c r="IK786" s="2"/>
      <c r="IL786" s="2"/>
      <c r="IM786" s="2"/>
      <c r="IN786" s="2"/>
      <c r="IO786" s="2"/>
      <c r="IP786" s="2"/>
      <c r="IQ786" s="2"/>
    </row>
    <row r="787" spans="1:251" s="16" customFormat="1" ht="18.75" customHeight="1">
      <c r="A787" s="8"/>
      <c r="B787" s="25"/>
      <c r="C787" s="93" t="s">
        <v>103</v>
      </c>
      <c r="D787" s="94"/>
      <c r="E787" s="94"/>
      <c r="F787" s="94"/>
      <c r="G787" s="94"/>
      <c r="H787" s="94"/>
      <c r="I787" s="94"/>
      <c r="J787" s="94"/>
      <c r="K787" s="94"/>
      <c r="L787" s="94"/>
      <c r="M787" s="94"/>
      <c r="N787" s="94"/>
      <c r="O787" s="94"/>
      <c r="P787" s="94"/>
      <c r="Q787" s="94"/>
      <c r="R787" s="94"/>
      <c r="S787" s="94"/>
      <c r="T787" s="94"/>
      <c r="U787" s="94"/>
      <c r="V787" s="94"/>
      <c r="W787" s="94"/>
      <c r="X787" s="94"/>
      <c r="Y787" s="94"/>
      <c r="Z787" s="95"/>
      <c r="AA787" s="96">
        <v>3789</v>
      </c>
      <c r="AB787" s="97"/>
      <c r="AC787" s="97"/>
      <c r="AD787" s="97"/>
      <c r="AE787" s="97"/>
      <c r="AF787" s="97"/>
      <c r="AG787" s="97"/>
      <c r="AH787" s="97"/>
      <c r="AI787" s="98"/>
      <c r="AJ787" s="96">
        <v>4137</v>
      </c>
      <c r="AK787" s="97"/>
      <c r="AL787" s="97"/>
      <c r="AM787" s="97"/>
      <c r="AN787" s="97"/>
      <c r="AO787" s="97"/>
      <c r="AP787" s="97"/>
      <c r="AQ787" s="97"/>
      <c r="AR787" s="98"/>
      <c r="AS787" s="99"/>
      <c r="AT787" s="100"/>
      <c r="AU787" s="100"/>
      <c r="AV787" s="100"/>
      <c r="AW787" s="100"/>
      <c r="AX787" s="101"/>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c r="GS787" s="2"/>
      <c r="GT787" s="2"/>
      <c r="GU787" s="2"/>
      <c r="GV787" s="2"/>
      <c r="GW787" s="2"/>
      <c r="GX787" s="2"/>
      <c r="GY787" s="2"/>
      <c r="GZ787" s="2"/>
      <c r="HA787" s="2"/>
      <c r="HB787" s="2"/>
      <c r="HC787" s="2"/>
      <c r="HD787" s="2"/>
      <c r="HE787" s="2"/>
      <c r="HF787" s="2"/>
      <c r="HG787" s="2"/>
      <c r="HH787" s="2"/>
      <c r="HI787" s="2"/>
      <c r="HJ787" s="2"/>
      <c r="HK787" s="2"/>
      <c r="HL787" s="2"/>
      <c r="HM787" s="2"/>
      <c r="HN787" s="2"/>
      <c r="HO787" s="2"/>
      <c r="HP787" s="2"/>
      <c r="HQ787" s="2"/>
      <c r="HR787" s="2"/>
      <c r="HS787" s="2"/>
      <c r="HT787" s="2"/>
      <c r="HU787" s="2"/>
      <c r="HV787" s="2"/>
      <c r="HW787" s="2"/>
      <c r="HX787" s="2"/>
      <c r="HY787" s="2"/>
      <c r="HZ787" s="2"/>
      <c r="IA787" s="2"/>
      <c r="IB787" s="2"/>
      <c r="IC787" s="2"/>
      <c r="ID787" s="2"/>
      <c r="IE787" s="2"/>
      <c r="IF787" s="2"/>
      <c r="IG787" s="2"/>
      <c r="IH787" s="2"/>
      <c r="II787" s="2"/>
      <c r="IJ787" s="2"/>
      <c r="IK787" s="2"/>
      <c r="IL787" s="2"/>
      <c r="IM787" s="2"/>
      <c r="IN787" s="2"/>
      <c r="IO787" s="2"/>
      <c r="IP787" s="2"/>
      <c r="IQ787" s="2"/>
    </row>
    <row r="788" spans="1:251" s="16" customFormat="1" ht="18.75" customHeight="1" thickBot="1">
      <c r="A788" s="17"/>
      <c r="B788" s="102" t="s">
        <v>13</v>
      </c>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4"/>
      <c r="AA788" s="105">
        <f>SUM($AA$787:$AA$787)</f>
        <v>3789</v>
      </c>
      <c r="AB788" s="106"/>
      <c r="AC788" s="106"/>
      <c r="AD788" s="106"/>
      <c r="AE788" s="106"/>
      <c r="AF788" s="106"/>
      <c r="AG788" s="106"/>
      <c r="AH788" s="106"/>
      <c r="AI788" s="107"/>
      <c r="AJ788" s="105">
        <f>SUM($AJ$787:$AJ$787)</f>
        <v>4137</v>
      </c>
      <c r="AK788" s="106"/>
      <c r="AL788" s="106"/>
      <c r="AM788" s="106"/>
      <c r="AN788" s="106"/>
      <c r="AO788" s="106"/>
      <c r="AP788" s="106"/>
      <c r="AQ788" s="106"/>
      <c r="AR788" s="107"/>
      <c r="AS788" s="108"/>
      <c r="AT788" s="109"/>
      <c r="AU788" s="109"/>
      <c r="AV788" s="109"/>
      <c r="AW788" s="109"/>
      <c r="AX788" s="110"/>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c r="GQ788" s="2"/>
      <c r="GR788" s="2"/>
      <c r="GS788" s="2"/>
      <c r="GT788" s="2"/>
      <c r="GU788" s="2"/>
      <c r="GV788" s="2"/>
      <c r="GW788" s="2"/>
      <c r="GX788" s="2"/>
      <c r="GY788" s="2"/>
      <c r="GZ788" s="2"/>
      <c r="HA788" s="2"/>
      <c r="HB788" s="2"/>
      <c r="HC788" s="2"/>
      <c r="HD788" s="2"/>
      <c r="HE788" s="2"/>
      <c r="HF788" s="2"/>
      <c r="HG788" s="2"/>
      <c r="HH788" s="2"/>
      <c r="HI788" s="2"/>
      <c r="HJ788" s="2"/>
      <c r="HK788" s="2"/>
      <c r="HL788" s="2"/>
      <c r="HM788" s="2"/>
      <c r="HN788" s="2"/>
      <c r="HO788" s="2"/>
      <c r="HP788" s="2"/>
      <c r="HQ788" s="2"/>
      <c r="HR788" s="2"/>
      <c r="HS788" s="2"/>
      <c r="HT788" s="2"/>
      <c r="HU788" s="2"/>
      <c r="HV788" s="2"/>
      <c r="HW788" s="2"/>
      <c r="HX788" s="2"/>
      <c r="HY788" s="2"/>
      <c r="HZ788" s="2"/>
      <c r="IA788" s="2"/>
      <c r="IB788" s="2"/>
      <c r="IC788" s="2"/>
      <c r="ID788" s="2"/>
      <c r="IE788" s="2"/>
      <c r="IF788" s="2"/>
      <c r="IG788" s="2"/>
      <c r="IH788" s="2"/>
      <c r="II788" s="2"/>
      <c r="IJ788" s="2"/>
      <c r="IK788" s="2"/>
      <c r="IL788" s="2"/>
      <c r="IM788" s="2"/>
      <c r="IN788" s="2"/>
      <c r="IO788" s="2"/>
      <c r="IP788" s="2"/>
      <c r="IQ788" s="2"/>
    </row>
    <row r="790" spans="1:251" ht="19.2">
      <c r="A790" s="1" t="s">
        <v>0</v>
      </c>
      <c r="AW790" s="3"/>
      <c r="AX790" s="4"/>
      <c r="AY790" s="3"/>
    </row>
    <row r="792" spans="1:251" ht="18">
      <c r="B792" s="111" t="s">
        <v>8</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AN792" s="131"/>
      <c r="AO792" s="131"/>
      <c r="AP792" s="131"/>
      <c r="AQ792" s="131"/>
      <c r="AR792" s="131"/>
      <c r="AS792" s="131"/>
      <c r="AT792" s="131"/>
      <c r="AU792" s="131"/>
      <c r="AV792" s="131"/>
      <c r="AW792" s="131"/>
      <c r="AX792" s="131"/>
    </row>
    <row r="793" spans="1:251">
      <c r="Z793" s="5"/>
      <c r="AD793" s="5"/>
      <c r="AE793" s="5"/>
      <c r="AF793" s="5"/>
      <c r="AG793" s="5"/>
      <c r="AH793" s="5"/>
      <c r="AI793" s="5"/>
      <c r="AO793" s="5"/>
    </row>
    <row r="794" spans="1:251" ht="13.8" thickBot="1">
      <c r="Z794" s="5"/>
      <c r="AD794" s="5"/>
      <c r="AE794" s="5"/>
      <c r="AF794" s="5"/>
      <c r="AG794" s="5"/>
      <c r="AH794" s="5"/>
      <c r="AI794" s="5"/>
      <c r="AO794" s="5"/>
      <c r="DI794" s="6"/>
    </row>
    <row r="795" spans="1:251" ht="24.75" customHeight="1" thickBot="1">
      <c r="B795" s="113" t="s">
        <v>1</v>
      </c>
      <c r="C795" s="114"/>
      <c r="D795" s="114"/>
      <c r="E795" s="114"/>
      <c r="F795" s="114"/>
      <c r="G795" s="114"/>
      <c r="H795" s="115" t="s">
        <v>117</v>
      </c>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7"/>
      <c r="DI795" s="6"/>
    </row>
    <row r="796" spans="1:251" ht="14.4">
      <c r="B796" s="7"/>
      <c r="C796" s="7"/>
      <c r="D796" s="7"/>
      <c r="E796" s="7"/>
      <c r="F796" s="7"/>
      <c r="G796" s="7"/>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DI796" s="6"/>
    </row>
    <row r="797" spans="1:251" ht="15" thickBot="1">
      <c r="A797" s="11"/>
      <c r="B797" s="10" t="s">
        <v>2</v>
      </c>
      <c r="C797" s="8"/>
      <c r="D797" s="8"/>
      <c r="E797" s="8"/>
      <c r="F797" s="8"/>
      <c r="G797" s="8"/>
      <c r="H797" s="8"/>
      <c r="I797" s="8"/>
      <c r="J797" s="8"/>
      <c r="K797" s="8"/>
      <c r="L797" s="9"/>
      <c r="M797" s="9"/>
      <c r="N797" s="9"/>
      <c r="O797" s="9"/>
      <c r="P797" s="8"/>
      <c r="Q797" s="8"/>
      <c r="R797" s="8"/>
      <c r="S797" s="8"/>
      <c r="T797" s="8"/>
      <c r="U797" s="8"/>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DI797" s="6"/>
    </row>
    <row r="798" spans="1:251" ht="14.4">
      <c r="A798" s="8"/>
      <c r="B798" s="12"/>
      <c r="C798" s="7"/>
      <c r="D798" s="7"/>
      <c r="E798" s="7"/>
      <c r="F798" s="7"/>
      <c r="G798" s="7"/>
      <c r="H798" s="7"/>
      <c r="I798" s="7"/>
      <c r="J798" s="7"/>
      <c r="K798" s="7"/>
      <c r="L798" s="13"/>
      <c r="M798" s="13"/>
      <c r="N798" s="13"/>
      <c r="O798" s="13"/>
      <c r="P798" s="7"/>
      <c r="Q798" s="7"/>
      <c r="R798" s="7"/>
      <c r="S798" s="7"/>
      <c r="T798" s="7"/>
      <c r="U798" s="7"/>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5"/>
    </row>
    <row r="799" spans="1:251" ht="12" customHeight="1">
      <c r="A799" s="8"/>
      <c r="B799" s="118" t="s">
        <v>118</v>
      </c>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row>
    <row r="800" spans="1:251" ht="12" customHeight="1">
      <c r="A800" s="8"/>
      <c r="B800" s="118"/>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20"/>
      <c r="BC800" s="16"/>
    </row>
    <row r="801" spans="1:113" ht="12" customHeight="1">
      <c r="A801" s="8"/>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row>
    <row r="802" spans="1:113" ht="12" customHeight="1">
      <c r="A802" s="8"/>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row>
    <row r="803" spans="1:113" ht="12" customHeight="1">
      <c r="A803" s="8"/>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113" ht="15" thickBot="1">
      <c r="A804" s="17"/>
      <c r="B804" s="18"/>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20"/>
    </row>
    <row r="805" spans="1:113">
      <c r="B805" s="21"/>
    </row>
    <row r="806" spans="1:113" ht="15" thickBot="1">
      <c r="A806" s="11"/>
      <c r="B806" s="10" t="s">
        <v>3</v>
      </c>
      <c r="C806" s="8"/>
      <c r="D806" s="8"/>
      <c r="E806" s="8"/>
      <c r="F806" s="8"/>
      <c r="G806" s="8"/>
      <c r="H806" s="8"/>
      <c r="I806" s="8"/>
      <c r="J806" s="8"/>
      <c r="K806" s="8"/>
      <c r="L806" s="9"/>
      <c r="M806" s="9"/>
      <c r="N806" s="9"/>
      <c r="O806" s="9"/>
      <c r="P806" s="8"/>
      <c r="Q806" s="8"/>
      <c r="R806" s="8"/>
      <c r="S806" s="8"/>
      <c r="T806" s="8"/>
      <c r="U806" s="8"/>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DI806" s="6"/>
    </row>
    <row r="807" spans="1:113" ht="14.4">
      <c r="A807" s="8"/>
      <c r="B807" s="12"/>
      <c r="C807" s="7"/>
      <c r="D807" s="7"/>
      <c r="E807" s="7"/>
      <c r="F807" s="7"/>
      <c r="G807" s="7"/>
      <c r="H807" s="7"/>
      <c r="I807" s="7"/>
      <c r="J807" s="7"/>
      <c r="K807" s="7"/>
      <c r="L807" s="13"/>
      <c r="M807" s="13"/>
      <c r="N807" s="13"/>
      <c r="O807" s="13"/>
      <c r="P807" s="7"/>
      <c r="Q807" s="7"/>
      <c r="R807" s="7"/>
      <c r="S807" s="7"/>
      <c r="T807" s="7"/>
      <c r="U807" s="7"/>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5"/>
    </row>
    <row r="808" spans="1:113" ht="12" customHeight="1">
      <c r="A808" s="8"/>
      <c r="B808" s="118" t="s">
        <v>119</v>
      </c>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20"/>
    </row>
    <row r="809" spans="1:113" ht="12" customHeight="1">
      <c r="A809" s="8"/>
      <c r="B809" s="118"/>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20"/>
    </row>
    <row r="810" spans="1:113" ht="12" customHeight="1">
      <c r="A810" s="8"/>
      <c r="B810" s="118"/>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c r="BC810" s="16"/>
    </row>
    <row r="811" spans="1:113" ht="12" customHeight="1">
      <c r="A811" s="8"/>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row>
    <row r="812" spans="1:113" ht="12" customHeight="1">
      <c r="A812" s="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113" ht="12" customHeight="1">
      <c r="A813" s="8"/>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5" thickBot="1">
      <c r="A814" s="17"/>
      <c r="B814" s="18"/>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20"/>
    </row>
    <row r="815" spans="1:113">
      <c r="B815" s="21"/>
    </row>
    <row r="816" spans="1:113" ht="14.4">
      <c r="B816" s="10" t="s">
        <v>4</v>
      </c>
      <c r="C816" s="8"/>
      <c r="D816" s="8"/>
      <c r="E816" s="8"/>
      <c r="F816" s="8"/>
      <c r="G816" s="8"/>
      <c r="H816" s="8"/>
      <c r="I816" s="8"/>
      <c r="J816" s="8"/>
      <c r="K816" s="8"/>
      <c r="L816" s="9"/>
      <c r="M816" s="9"/>
      <c r="N816" s="9"/>
      <c r="O816" s="9"/>
      <c r="P816" s="8"/>
      <c r="Q816" s="8"/>
      <c r="R816" s="8"/>
      <c r="S816" s="8"/>
      <c r="T816" s="8"/>
      <c r="U816" s="8"/>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row>
    <row r="817" spans="1:251" ht="15" thickBot="1">
      <c r="B817" s="8"/>
      <c r="C817" s="8"/>
      <c r="D817" s="8"/>
      <c r="E817" s="8"/>
      <c r="F817" s="8"/>
      <c r="G817" s="8"/>
      <c r="H817" s="8"/>
      <c r="I817" s="8"/>
      <c r="J817" s="8"/>
      <c r="K817" s="8"/>
      <c r="L817" s="9"/>
      <c r="M817" s="9"/>
      <c r="N817" s="9"/>
      <c r="O817" s="9"/>
      <c r="P817" s="8"/>
      <c r="Q817" s="8"/>
      <c r="R817" s="8"/>
      <c r="S817" s="8"/>
      <c r="T817" s="8"/>
      <c r="U817" s="8"/>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22" t="s">
        <v>5</v>
      </c>
    </row>
    <row r="818" spans="1:251" s="16" customFormat="1" ht="13.5" customHeight="1">
      <c r="A818" s="8"/>
      <c r="B818" s="121" t="s">
        <v>6</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3"/>
      <c r="AA818" s="127" t="s">
        <v>11</v>
      </c>
      <c r="AB818" s="122"/>
      <c r="AC818" s="122"/>
      <c r="AD818" s="122"/>
      <c r="AE818" s="122"/>
      <c r="AF818" s="122"/>
      <c r="AG818" s="122"/>
      <c r="AH818" s="122"/>
      <c r="AI818" s="123"/>
      <c r="AJ818" s="127" t="s">
        <v>12</v>
      </c>
      <c r="AK818" s="122"/>
      <c r="AL818" s="122"/>
      <c r="AM818" s="122"/>
      <c r="AN818" s="122"/>
      <c r="AO818" s="122"/>
      <c r="AP818" s="122"/>
      <c r="AQ818" s="122"/>
      <c r="AR818" s="123"/>
      <c r="AS818" s="127" t="s">
        <v>7</v>
      </c>
      <c r="AT818" s="122"/>
      <c r="AU818" s="122"/>
      <c r="AV818" s="122"/>
      <c r="AW818" s="122"/>
      <c r="AX818" s="129"/>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c r="GQ818" s="2"/>
      <c r="GR818" s="2"/>
      <c r="GS818" s="2"/>
      <c r="GT818" s="2"/>
      <c r="GU818" s="2"/>
      <c r="GV818" s="2"/>
      <c r="GW818" s="2"/>
      <c r="GX818" s="2"/>
      <c r="GY818" s="2"/>
      <c r="GZ818" s="2"/>
      <c r="HA818" s="2"/>
      <c r="HB818" s="2"/>
      <c r="HC818" s="2"/>
      <c r="HD818" s="2"/>
      <c r="HE818" s="2"/>
      <c r="HF818" s="2"/>
      <c r="HG818" s="2"/>
      <c r="HH818" s="2"/>
      <c r="HI818" s="2"/>
      <c r="HJ818" s="2"/>
      <c r="HK818" s="2"/>
      <c r="HL818" s="2"/>
      <c r="HM818" s="2"/>
      <c r="HN818" s="2"/>
      <c r="HO818" s="2"/>
      <c r="HP818" s="2"/>
      <c r="HQ818" s="2"/>
      <c r="HR818" s="2"/>
      <c r="HS818" s="2"/>
      <c r="HT818" s="2"/>
      <c r="HU818" s="2"/>
      <c r="HV818" s="2"/>
      <c r="HW818" s="2"/>
      <c r="HX818" s="2"/>
      <c r="HY818" s="2"/>
      <c r="HZ818" s="2"/>
      <c r="IA818" s="2"/>
      <c r="IB818" s="2"/>
      <c r="IC818" s="2"/>
      <c r="ID818" s="2"/>
      <c r="IE818" s="2"/>
      <c r="IF818" s="2"/>
      <c r="IG818" s="2"/>
      <c r="IH818" s="2"/>
      <c r="II818" s="2"/>
      <c r="IJ818" s="2"/>
      <c r="IK818" s="2"/>
      <c r="IL818" s="2"/>
      <c r="IM818" s="2"/>
      <c r="IN818" s="2"/>
      <c r="IO818" s="2"/>
      <c r="IP818" s="2"/>
      <c r="IQ818" s="2"/>
    </row>
    <row r="819" spans="1:251" s="16" customFormat="1">
      <c r="A819" s="8"/>
      <c r="B819" s="124"/>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6"/>
      <c r="AA819" s="128"/>
      <c r="AB819" s="125"/>
      <c r="AC819" s="125"/>
      <c r="AD819" s="125"/>
      <c r="AE819" s="125"/>
      <c r="AF819" s="125"/>
      <c r="AG819" s="125"/>
      <c r="AH819" s="125"/>
      <c r="AI819" s="126"/>
      <c r="AJ819" s="128"/>
      <c r="AK819" s="125"/>
      <c r="AL819" s="125"/>
      <c r="AM819" s="125"/>
      <c r="AN819" s="125"/>
      <c r="AO819" s="125"/>
      <c r="AP819" s="125"/>
      <c r="AQ819" s="125"/>
      <c r="AR819" s="126"/>
      <c r="AS819" s="128"/>
      <c r="AT819" s="125"/>
      <c r="AU819" s="125"/>
      <c r="AV819" s="125"/>
      <c r="AW819" s="125"/>
      <c r="AX819" s="130"/>
      <c r="AY819" s="2"/>
      <c r="AZ819" s="2"/>
      <c r="BA819" s="2"/>
      <c r="BB819" s="23"/>
      <c r="BC819" s="24"/>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c r="GQ819" s="2"/>
      <c r="GR819" s="2"/>
      <c r="GS819" s="2"/>
      <c r="GT819" s="2"/>
      <c r="GU819" s="2"/>
      <c r="GV819" s="2"/>
      <c r="GW819" s="2"/>
      <c r="GX819" s="2"/>
      <c r="GY819" s="2"/>
      <c r="GZ819" s="2"/>
      <c r="HA819" s="2"/>
      <c r="HB819" s="2"/>
      <c r="HC819" s="2"/>
      <c r="HD819" s="2"/>
      <c r="HE819" s="2"/>
      <c r="HF819" s="2"/>
      <c r="HG819" s="2"/>
      <c r="HH819" s="2"/>
      <c r="HI819" s="2"/>
      <c r="HJ819" s="2"/>
      <c r="HK819" s="2"/>
      <c r="HL819" s="2"/>
      <c r="HM819" s="2"/>
      <c r="HN819" s="2"/>
      <c r="HO819" s="2"/>
      <c r="HP819" s="2"/>
      <c r="HQ819" s="2"/>
      <c r="HR819" s="2"/>
      <c r="HS819" s="2"/>
      <c r="HT819" s="2"/>
      <c r="HU819" s="2"/>
      <c r="HV819" s="2"/>
      <c r="HW819" s="2"/>
      <c r="HX819" s="2"/>
      <c r="HY819" s="2"/>
      <c r="HZ819" s="2"/>
      <c r="IA819" s="2"/>
      <c r="IB819" s="2"/>
      <c r="IC819" s="2"/>
      <c r="ID819" s="2"/>
      <c r="IE819" s="2"/>
      <c r="IF819" s="2"/>
      <c r="IG819" s="2"/>
      <c r="IH819" s="2"/>
      <c r="II819" s="2"/>
      <c r="IJ819" s="2"/>
      <c r="IK819" s="2"/>
      <c r="IL819" s="2"/>
      <c r="IM819" s="2"/>
      <c r="IN819" s="2"/>
      <c r="IO819" s="2"/>
      <c r="IP819" s="2"/>
      <c r="IQ819" s="2"/>
    </row>
    <row r="820" spans="1:251" s="16" customFormat="1" ht="18.75" customHeight="1">
      <c r="A820" s="8"/>
      <c r="B820" s="25"/>
      <c r="C820" s="93" t="s">
        <v>120</v>
      </c>
      <c r="D820" s="94"/>
      <c r="E820" s="94"/>
      <c r="F820" s="94"/>
      <c r="G820" s="94"/>
      <c r="H820" s="94"/>
      <c r="I820" s="94"/>
      <c r="J820" s="94"/>
      <c r="K820" s="94"/>
      <c r="L820" s="94"/>
      <c r="M820" s="94"/>
      <c r="N820" s="94"/>
      <c r="O820" s="94"/>
      <c r="P820" s="94"/>
      <c r="Q820" s="94"/>
      <c r="R820" s="94"/>
      <c r="S820" s="94"/>
      <c r="T820" s="94"/>
      <c r="U820" s="94"/>
      <c r="V820" s="94"/>
      <c r="W820" s="94"/>
      <c r="X820" s="94"/>
      <c r="Y820" s="94"/>
      <c r="Z820" s="95"/>
      <c r="AA820" s="96">
        <v>3769</v>
      </c>
      <c r="AB820" s="97"/>
      <c r="AC820" s="97"/>
      <c r="AD820" s="97"/>
      <c r="AE820" s="97"/>
      <c r="AF820" s="97"/>
      <c r="AG820" s="97"/>
      <c r="AH820" s="97"/>
      <c r="AI820" s="98"/>
      <c r="AJ820" s="96">
        <v>3647</v>
      </c>
      <c r="AK820" s="97"/>
      <c r="AL820" s="97"/>
      <c r="AM820" s="97"/>
      <c r="AN820" s="97"/>
      <c r="AO820" s="97"/>
      <c r="AP820" s="97"/>
      <c r="AQ820" s="97"/>
      <c r="AR820" s="98"/>
      <c r="AS820" s="99"/>
      <c r="AT820" s="100"/>
      <c r="AU820" s="100"/>
      <c r="AV820" s="100"/>
      <c r="AW820" s="100"/>
      <c r="AX820" s="101"/>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c r="GS820" s="2"/>
      <c r="GT820" s="2"/>
      <c r="GU820" s="2"/>
      <c r="GV820" s="2"/>
      <c r="GW820" s="2"/>
      <c r="GX820" s="2"/>
      <c r="GY820" s="2"/>
      <c r="GZ820" s="2"/>
      <c r="HA820" s="2"/>
      <c r="HB820" s="2"/>
      <c r="HC820" s="2"/>
      <c r="HD820" s="2"/>
      <c r="HE820" s="2"/>
      <c r="HF820" s="2"/>
      <c r="HG820" s="2"/>
      <c r="HH820" s="2"/>
      <c r="HI820" s="2"/>
      <c r="HJ820" s="2"/>
      <c r="HK820" s="2"/>
      <c r="HL820" s="2"/>
      <c r="HM820" s="2"/>
      <c r="HN820" s="2"/>
      <c r="HO820" s="2"/>
      <c r="HP820" s="2"/>
      <c r="HQ820" s="2"/>
      <c r="HR820" s="2"/>
      <c r="HS820" s="2"/>
      <c r="HT820" s="2"/>
      <c r="HU820" s="2"/>
      <c r="HV820" s="2"/>
      <c r="HW820" s="2"/>
      <c r="HX820" s="2"/>
      <c r="HY820" s="2"/>
      <c r="HZ820" s="2"/>
      <c r="IA820" s="2"/>
      <c r="IB820" s="2"/>
      <c r="IC820" s="2"/>
      <c r="ID820" s="2"/>
      <c r="IE820" s="2"/>
      <c r="IF820" s="2"/>
      <c r="IG820" s="2"/>
      <c r="IH820" s="2"/>
      <c r="II820" s="2"/>
      <c r="IJ820" s="2"/>
      <c r="IK820" s="2"/>
      <c r="IL820" s="2"/>
      <c r="IM820" s="2"/>
      <c r="IN820" s="2"/>
      <c r="IO820" s="2"/>
      <c r="IP820" s="2"/>
      <c r="IQ820" s="2"/>
    </row>
    <row r="821" spans="1:251" s="16" customFormat="1" ht="18.75" customHeight="1">
      <c r="A821" s="8"/>
      <c r="B821" s="25"/>
      <c r="C821" s="93" t="s">
        <v>121</v>
      </c>
      <c r="D821" s="94"/>
      <c r="E821" s="94"/>
      <c r="F821" s="94"/>
      <c r="G821" s="94"/>
      <c r="H821" s="94"/>
      <c r="I821" s="94"/>
      <c r="J821" s="94"/>
      <c r="K821" s="94"/>
      <c r="L821" s="94"/>
      <c r="M821" s="94"/>
      <c r="N821" s="94"/>
      <c r="O821" s="94"/>
      <c r="P821" s="94"/>
      <c r="Q821" s="94"/>
      <c r="R821" s="94"/>
      <c r="S821" s="94"/>
      <c r="T821" s="94"/>
      <c r="U821" s="94"/>
      <c r="V821" s="94"/>
      <c r="W821" s="94"/>
      <c r="X821" s="94"/>
      <c r="Y821" s="94"/>
      <c r="Z821" s="95"/>
      <c r="AA821" s="96">
        <v>15</v>
      </c>
      <c r="AB821" s="97"/>
      <c r="AC821" s="97"/>
      <c r="AD821" s="97"/>
      <c r="AE821" s="97"/>
      <c r="AF821" s="97"/>
      <c r="AG821" s="97"/>
      <c r="AH821" s="97"/>
      <c r="AI821" s="98"/>
      <c r="AJ821" s="96">
        <v>20</v>
      </c>
      <c r="AK821" s="97"/>
      <c r="AL821" s="97"/>
      <c r="AM821" s="97"/>
      <c r="AN821" s="97"/>
      <c r="AO821" s="97"/>
      <c r="AP821" s="97"/>
      <c r="AQ821" s="97"/>
      <c r="AR821" s="98"/>
      <c r="AS821" s="99"/>
      <c r="AT821" s="100"/>
      <c r="AU821" s="100"/>
      <c r="AV821" s="100"/>
      <c r="AW821" s="100"/>
      <c r="AX821" s="101"/>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c r="IE821" s="2"/>
      <c r="IF821" s="2"/>
      <c r="IG821" s="2"/>
      <c r="IH821" s="2"/>
      <c r="II821" s="2"/>
      <c r="IJ821" s="2"/>
      <c r="IK821" s="2"/>
      <c r="IL821" s="2"/>
      <c r="IM821" s="2"/>
      <c r="IN821" s="2"/>
      <c r="IO821" s="2"/>
      <c r="IP821" s="2"/>
      <c r="IQ821" s="2"/>
    </row>
    <row r="822" spans="1:251" s="16" customFormat="1" ht="18.75" customHeight="1" thickBot="1">
      <c r="A822" s="17"/>
      <c r="B822" s="102" t="s">
        <v>13</v>
      </c>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4"/>
      <c r="AA822" s="105">
        <f>SUM($AA$820:$AA$821)</f>
        <v>3784</v>
      </c>
      <c r="AB822" s="106"/>
      <c r="AC822" s="106"/>
      <c r="AD822" s="106"/>
      <c r="AE822" s="106"/>
      <c r="AF822" s="106"/>
      <c r="AG822" s="106"/>
      <c r="AH822" s="106"/>
      <c r="AI822" s="107"/>
      <c r="AJ822" s="105">
        <f>SUM($AJ$820:$AJ$821)</f>
        <v>3667</v>
      </c>
      <c r="AK822" s="106"/>
      <c r="AL822" s="106"/>
      <c r="AM822" s="106"/>
      <c r="AN822" s="106"/>
      <c r="AO822" s="106"/>
      <c r="AP822" s="106"/>
      <c r="AQ822" s="106"/>
      <c r="AR822" s="107"/>
      <c r="AS822" s="108"/>
      <c r="AT822" s="109"/>
      <c r="AU822" s="109"/>
      <c r="AV822" s="109"/>
      <c r="AW822" s="109"/>
      <c r="AX822" s="110"/>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c r="GQ822" s="2"/>
      <c r="GR822" s="2"/>
      <c r="GS822" s="2"/>
      <c r="GT822" s="2"/>
      <c r="GU822" s="2"/>
      <c r="GV822" s="2"/>
      <c r="GW822" s="2"/>
      <c r="GX822" s="2"/>
      <c r="GY822" s="2"/>
      <c r="GZ822" s="2"/>
      <c r="HA822" s="2"/>
      <c r="HB822" s="2"/>
      <c r="HC822" s="2"/>
      <c r="HD822" s="2"/>
      <c r="HE822" s="2"/>
      <c r="HF822" s="2"/>
      <c r="HG822" s="2"/>
      <c r="HH822" s="2"/>
      <c r="HI822" s="2"/>
      <c r="HJ822" s="2"/>
      <c r="HK822" s="2"/>
      <c r="HL822" s="2"/>
      <c r="HM822" s="2"/>
      <c r="HN822" s="2"/>
      <c r="HO822" s="2"/>
      <c r="HP822" s="2"/>
      <c r="HQ822" s="2"/>
      <c r="HR822" s="2"/>
      <c r="HS822" s="2"/>
      <c r="HT822" s="2"/>
      <c r="HU822" s="2"/>
      <c r="HV822" s="2"/>
      <c r="HW822" s="2"/>
      <c r="HX822" s="2"/>
      <c r="HY822" s="2"/>
      <c r="HZ822" s="2"/>
      <c r="IA822" s="2"/>
      <c r="IB822" s="2"/>
      <c r="IC822" s="2"/>
      <c r="ID822" s="2"/>
      <c r="IE822" s="2"/>
      <c r="IF822" s="2"/>
      <c r="IG822" s="2"/>
      <c r="IH822" s="2"/>
      <c r="II822" s="2"/>
      <c r="IJ822" s="2"/>
      <c r="IK822" s="2"/>
      <c r="IL822" s="2"/>
      <c r="IM822" s="2"/>
      <c r="IN822" s="2"/>
      <c r="IO822" s="2"/>
      <c r="IP822" s="2"/>
      <c r="IQ822" s="2"/>
    </row>
    <row r="824" spans="1:251" ht="19.2">
      <c r="A824" s="1" t="s">
        <v>0</v>
      </c>
      <c r="AW824" s="3"/>
      <c r="AX824" s="4"/>
      <c r="AY824" s="3"/>
    </row>
    <row r="826" spans="1:251" ht="18">
      <c r="B826" s="111" t="s">
        <v>8</v>
      </c>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row>
    <row r="827" spans="1:251">
      <c r="Z827" s="5"/>
      <c r="AD827" s="5"/>
      <c r="AE827" s="5"/>
      <c r="AF827" s="5"/>
      <c r="AG827" s="5"/>
      <c r="AH827" s="5"/>
      <c r="AI827" s="5"/>
      <c r="AO827" s="5"/>
    </row>
    <row r="828" spans="1:251" ht="13.8" thickBot="1">
      <c r="Z828" s="5"/>
      <c r="AD828" s="5"/>
      <c r="AE828" s="5"/>
      <c r="AF828" s="5"/>
      <c r="AG828" s="5"/>
      <c r="AH828" s="5"/>
      <c r="AI828" s="5"/>
      <c r="AO828" s="5"/>
      <c r="DI828" s="6"/>
    </row>
    <row r="829" spans="1:251" ht="24.75" customHeight="1" thickBot="1">
      <c r="B829" s="113" t="s">
        <v>1</v>
      </c>
      <c r="C829" s="114"/>
      <c r="D829" s="114"/>
      <c r="E829" s="114"/>
      <c r="F829" s="114"/>
      <c r="G829" s="114"/>
      <c r="H829" s="115" t="s">
        <v>122</v>
      </c>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7"/>
      <c r="DI829" s="6"/>
    </row>
    <row r="830" spans="1:251" ht="14.4">
      <c r="B830" s="7"/>
      <c r="C830" s="7"/>
      <c r="D830" s="7"/>
      <c r="E830" s="7"/>
      <c r="F830" s="7"/>
      <c r="G830" s="7"/>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DI830" s="6"/>
    </row>
    <row r="831" spans="1:251" ht="15" thickBot="1">
      <c r="A831" s="11"/>
      <c r="B831" s="10" t="s">
        <v>2</v>
      </c>
      <c r="C831" s="8"/>
      <c r="D831" s="8"/>
      <c r="E831" s="8"/>
      <c r="F831" s="8"/>
      <c r="G831" s="8"/>
      <c r="H831" s="8"/>
      <c r="I831" s="8"/>
      <c r="J831" s="8"/>
      <c r="K831" s="8"/>
      <c r="L831" s="9"/>
      <c r="M831" s="9"/>
      <c r="N831" s="9"/>
      <c r="O831" s="9"/>
      <c r="P831" s="8"/>
      <c r="Q831" s="8"/>
      <c r="R831" s="8"/>
      <c r="S831" s="8"/>
      <c r="T831" s="8"/>
      <c r="U831" s="8"/>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DI831" s="6"/>
    </row>
    <row r="832" spans="1:251" ht="14.4">
      <c r="A832" s="8"/>
      <c r="B832" s="12"/>
      <c r="C832" s="7"/>
      <c r="D832" s="7"/>
      <c r="E832" s="7"/>
      <c r="F832" s="7"/>
      <c r="G832" s="7"/>
      <c r="H832" s="7"/>
      <c r="I832" s="7"/>
      <c r="J832" s="7"/>
      <c r="K832" s="7"/>
      <c r="L832" s="13"/>
      <c r="M832" s="13"/>
      <c r="N832" s="13"/>
      <c r="O832" s="13"/>
      <c r="P832" s="7"/>
      <c r="Q832" s="7"/>
      <c r="R832" s="7"/>
      <c r="S832" s="7"/>
      <c r="T832" s="7"/>
      <c r="U832" s="7"/>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5"/>
    </row>
    <row r="833" spans="1:113" ht="12" customHeight="1">
      <c r="A833" s="8"/>
      <c r="B833" s="118" t="s">
        <v>123</v>
      </c>
      <c r="C833" s="119"/>
      <c r="D833" s="119"/>
      <c r="E833" s="119"/>
      <c r="F833" s="119"/>
      <c r="G833" s="119"/>
      <c r="H833" s="119"/>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20"/>
    </row>
    <row r="834" spans="1:113" ht="12" customHeight="1">
      <c r="A834" s="8"/>
      <c r="B834" s="118"/>
      <c r="C834" s="119"/>
      <c r="D834" s="119"/>
      <c r="E834" s="119"/>
      <c r="F834" s="119"/>
      <c r="G834" s="119"/>
      <c r="H834" s="119"/>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20"/>
      <c r="BC834" s="16"/>
    </row>
    <row r="835" spans="1:113" ht="12" customHeight="1">
      <c r="A835" s="8"/>
      <c r="B835" s="118"/>
      <c r="C835" s="119"/>
      <c r="D835" s="119"/>
      <c r="E835" s="119"/>
      <c r="F835" s="119"/>
      <c r="G835" s="119"/>
      <c r="H835" s="119"/>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20"/>
    </row>
    <row r="836" spans="1:113" ht="12" customHeight="1">
      <c r="A836" s="8"/>
      <c r="B836" s="118"/>
      <c r="C836" s="119"/>
      <c r="D836" s="119"/>
      <c r="E836" s="119"/>
      <c r="F836" s="119"/>
      <c r="G836" s="119"/>
      <c r="H836" s="119"/>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20"/>
    </row>
    <row r="837" spans="1:113" ht="12" customHeight="1">
      <c r="A837" s="8"/>
      <c r="B837" s="118"/>
      <c r="C837" s="119"/>
      <c r="D837" s="119"/>
      <c r="E837" s="119"/>
      <c r="F837" s="119"/>
      <c r="G837" s="119"/>
      <c r="H837" s="119"/>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20"/>
    </row>
    <row r="838" spans="1:113" ht="15" thickBot="1">
      <c r="A838" s="17"/>
      <c r="B838" s="18"/>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20"/>
    </row>
    <row r="839" spans="1:113">
      <c r="B839" s="21"/>
    </row>
    <row r="840" spans="1:113" ht="15" thickBot="1">
      <c r="A840" s="11"/>
      <c r="B840" s="10" t="s">
        <v>3</v>
      </c>
      <c r="C840" s="8"/>
      <c r="D840" s="8"/>
      <c r="E840" s="8"/>
      <c r="F840" s="8"/>
      <c r="G840" s="8"/>
      <c r="H840" s="8"/>
      <c r="I840" s="8"/>
      <c r="J840" s="8"/>
      <c r="K840" s="8"/>
      <c r="L840" s="9"/>
      <c r="M840" s="9"/>
      <c r="N840" s="9"/>
      <c r="O840" s="9"/>
      <c r="P840" s="8"/>
      <c r="Q840" s="8"/>
      <c r="R840" s="8"/>
      <c r="S840" s="8"/>
      <c r="T840" s="8"/>
      <c r="U840" s="8"/>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DI840" s="6"/>
    </row>
    <row r="841" spans="1:113" ht="14.4">
      <c r="A841" s="8"/>
      <c r="B841" s="12"/>
      <c r="C841" s="7"/>
      <c r="D841" s="7"/>
      <c r="E841" s="7"/>
      <c r="F841" s="7"/>
      <c r="G841" s="7"/>
      <c r="H841" s="7"/>
      <c r="I841" s="7"/>
      <c r="J841" s="7"/>
      <c r="K841" s="7"/>
      <c r="L841" s="13"/>
      <c r="M841" s="13"/>
      <c r="N841" s="13"/>
      <c r="O841" s="13"/>
      <c r="P841" s="7"/>
      <c r="Q841" s="7"/>
      <c r="R841" s="7"/>
      <c r="S841" s="7"/>
      <c r="T841" s="7"/>
      <c r="U841" s="7"/>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5"/>
    </row>
    <row r="842" spans="1:113" ht="12" customHeight="1">
      <c r="A842" s="8"/>
      <c r="B842" s="118" t="s">
        <v>124</v>
      </c>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113" ht="12" customHeight="1">
      <c r="A843" s="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113" ht="12" customHeight="1">
      <c r="A844" s="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c r="BC846" s="16"/>
    </row>
    <row r="847" spans="1:113" ht="12" customHeight="1">
      <c r="A847" s="8"/>
      <c r="B847" s="118"/>
      <c r="C847" s="119"/>
      <c r="D847" s="119"/>
      <c r="E847" s="119"/>
      <c r="F847" s="119"/>
      <c r="G847" s="119"/>
      <c r="H847" s="119"/>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20"/>
    </row>
    <row r="848" spans="1:113" ht="12" customHeight="1">
      <c r="A848" s="8"/>
      <c r="B848" s="118"/>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251"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row>
    <row r="850" spans="1:251" ht="15" thickBot="1">
      <c r="A850" s="17"/>
      <c r="B850" s="18"/>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20"/>
    </row>
    <row r="851" spans="1:251">
      <c r="B851" s="21"/>
    </row>
    <row r="852" spans="1:251" ht="14.4">
      <c r="B852" s="10" t="s">
        <v>4</v>
      </c>
      <c r="C852" s="8"/>
      <c r="D852" s="8"/>
      <c r="E852" s="8"/>
      <c r="F852" s="8"/>
      <c r="G852" s="8"/>
      <c r="H852" s="8"/>
      <c r="I852" s="8"/>
      <c r="J852" s="8"/>
      <c r="K852" s="8"/>
      <c r="L852" s="9"/>
      <c r="M852" s="9"/>
      <c r="N852" s="9"/>
      <c r="O852" s="9"/>
      <c r="P852" s="8"/>
      <c r="Q852" s="8"/>
      <c r="R852" s="8"/>
      <c r="S852" s="8"/>
      <c r="T852" s="8"/>
      <c r="U852" s="8"/>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spans="1:251" ht="15" thickBot="1">
      <c r="B853" s="8"/>
      <c r="C853" s="8"/>
      <c r="D853" s="8"/>
      <c r="E853" s="8"/>
      <c r="F853" s="8"/>
      <c r="G853" s="8"/>
      <c r="H853" s="8"/>
      <c r="I853" s="8"/>
      <c r="J853" s="8"/>
      <c r="K853" s="8"/>
      <c r="L853" s="9"/>
      <c r="M853" s="9"/>
      <c r="N853" s="9"/>
      <c r="O853" s="9"/>
      <c r="P853" s="8"/>
      <c r="Q853" s="8"/>
      <c r="R853" s="8"/>
      <c r="S853" s="8"/>
      <c r="T853" s="8"/>
      <c r="U853" s="8"/>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22" t="s">
        <v>5</v>
      </c>
    </row>
    <row r="854" spans="1:251" s="16" customFormat="1" ht="13.5" customHeight="1">
      <c r="A854" s="8"/>
      <c r="B854" s="121" t="s">
        <v>6</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3"/>
      <c r="AA854" s="127" t="s">
        <v>11</v>
      </c>
      <c r="AB854" s="122"/>
      <c r="AC854" s="122"/>
      <c r="AD854" s="122"/>
      <c r="AE854" s="122"/>
      <c r="AF854" s="122"/>
      <c r="AG854" s="122"/>
      <c r="AH854" s="122"/>
      <c r="AI854" s="123"/>
      <c r="AJ854" s="127" t="s">
        <v>12</v>
      </c>
      <c r="AK854" s="122"/>
      <c r="AL854" s="122"/>
      <c r="AM854" s="122"/>
      <c r="AN854" s="122"/>
      <c r="AO854" s="122"/>
      <c r="AP854" s="122"/>
      <c r="AQ854" s="122"/>
      <c r="AR854" s="123"/>
      <c r="AS854" s="127" t="s">
        <v>7</v>
      </c>
      <c r="AT854" s="122"/>
      <c r="AU854" s="122"/>
      <c r="AV854" s="122"/>
      <c r="AW854" s="122"/>
      <c r="AX854" s="129"/>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5" spans="1:251" s="16" customFormat="1">
      <c r="A855" s="8"/>
      <c r="B855" s="124"/>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6"/>
      <c r="AA855" s="128"/>
      <c r="AB855" s="125"/>
      <c r="AC855" s="125"/>
      <c r="AD855" s="125"/>
      <c r="AE855" s="125"/>
      <c r="AF855" s="125"/>
      <c r="AG855" s="125"/>
      <c r="AH855" s="125"/>
      <c r="AI855" s="126"/>
      <c r="AJ855" s="128"/>
      <c r="AK855" s="125"/>
      <c r="AL855" s="125"/>
      <c r="AM855" s="125"/>
      <c r="AN855" s="125"/>
      <c r="AO855" s="125"/>
      <c r="AP855" s="125"/>
      <c r="AQ855" s="125"/>
      <c r="AR855" s="126"/>
      <c r="AS855" s="128"/>
      <c r="AT855" s="125"/>
      <c r="AU855" s="125"/>
      <c r="AV855" s="125"/>
      <c r="AW855" s="125"/>
      <c r="AX855" s="130"/>
      <c r="AY855" s="2"/>
      <c r="AZ855" s="2"/>
      <c r="BA855" s="2"/>
      <c r="BB855" s="23"/>
      <c r="BC855" s="24"/>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8.75" customHeight="1">
      <c r="A856" s="8"/>
      <c r="B856" s="25"/>
      <c r="C856" s="93" t="s">
        <v>125</v>
      </c>
      <c r="D856" s="94"/>
      <c r="E856" s="94"/>
      <c r="F856" s="94"/>
      <c r="G856" s="94"/>
      <c r="H856" s="94"/>
      <c r="I856" s="94"/>
      <c r="J856" s="94"/>
      <c r="K856" s="94"/>
      <c r="L856" s="94"/>
      <c r="M856" s="94"/>
      <c r="N856" s="94"/>
      <c r="O856" s="94"/>
      <c r="P856" s="94"/>
      <c r="Q856" s="94"/>
      <c r="R856" s="94"/>
      <c r="S856" s="94"/>
      <c r="T856" s="94"/>
      <c r="U856" s="94"/>
      <c r="V856" s="94"/>
      <c r="W856" s="94"/>
      <c r="X856" s="94"/>
      <c r="Y856" s="94"/>
      <c r="Z856" s="95"/>
      <c r="AA856" s="96">
        <v>3476</v>
      </c>
      <c r="AB856" s="97"/>
      <c r="AC856" s="97"/>
      <c r="AD856" s="97"/>
      <c r="AE856" s="97"/>
      <c r="AF856" s="97"/>
      <c r="AG856" s="97"/>
      <c r="AH856" s="97"/>
      <c r="AI856" s="98"/>
      <c r="AJ856" s="96">
        <v>1915</v>
      </c>
      <c r="AK856" s="97"/>
      <c r="AL856" s="97"/>
      <c r="AM856" s="97"/>
      <c r="AN856" s="97"/>
      <c r="AO856" s="97"/>
      <c r="AP856" s="97"/>
      <c r="AQ856" s="97"/>
      <c r="AR856" s="98"/>
      <c r="AS856" s="99"/>
      <c r="AT856" s="100"/>
      <c r="AU856" s="100"/>
      <c r="AV856" s="100"/>
      <c r="AW856" s="100"/>
      <c r="AX856" s="101"/>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thickBot="1">
      <c r="A857" s="17"/>
      <c r="B857" s="102" t="s">
        <v>13</v>
      </c>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4"/>
      <c r="AA857" s="105">
        <f>SUM($AA$856:$AA$856)</f>
        <v>3476</v>
      </c>
      <c r="AB857" s="106"/>
      <c r="AC857" s="106"/>
      <c r="AD857" s="106"/>
      <c r="AE857" s="106"/>
      <c r="AF857" s="106"/>
      <c r="AG857" s="106"/>
      <c r="AH857" s="106"/>
      <c r="AI857" s="107"/>
      <c r="AJ857" s="105">
        <f>SUM($AJ$856:$AJ$856)</f>
        <v>1915</v>
      </c>
      <c r="AK857" s="106"/>
      <c r="AL857" s="106"/>
      <c r="AM857" s="106"/>
      <c r="AN857" s="106"/>
      <c r="AO857" s="106"/>
      <c r="AP857" s="106"/>
      <c r="AQ857" s="106"/>
      <c r="AR857" s="107"/>
      <c r="AS857" s="108"/>
      <c r="AT857" s="109"/>
      <c r="AU857" s="109"/>
      <c r="AV857" s="109"/>
      <c r="AW857" s="109"/>
      <c r="AX857" s="110"/>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9" spans="1:251" ht="19.2">
      <c r="A859" s="1" t="s">
        <v>0</v>
      </c>
      <c r="AW859" s="3"/>
      <c r="AX859" s="4"/>
      <c r="AY859" s="3"/>
    </row>
    <row r="861" spans="1:251" ht="18">
      <c r="B861" s="111" t="s">
        <v>8</v>
      </c>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1"/>
      <c r="AL861" s="131"/>
      <c r="AM861" s="131"/>
      <c r="AN861" s="131"/>
      <c r="AO861" s="131"/>
      <c r="AP861" s="131"/>
      <c r="AQ861" s="131"/>
      <c r="AR861" s="131"/>
      <c r="AS861" s="131"/>
      <c r="AT861" s="131"/>
      <c r="AU861" s="131"/>
      <c r="AV861" s="131"/>
      <c r="AW861" s="131"/>
      <c r="AX861" s="131"/>
    </row>
    <row r="862" spans="1:251">
      <c r="Z862" s="5"/>
      <c r="AD862" s="5"/>
      <c r="AE862" s="5"/>
      <c r="AF862" s="5"/>
      <c r="AG862" s="5"/>
      <c r="AH862" s="5"/>
      <c r="AI862" s="5"/>
      <c r="AO862" s="5"/>
    </row>
    <row r="863" spans="1:251" ht="13.8" thickBot="1">
      <c r="Z863" s="5"/>
      <c r="AD863" s="5"/>
      <c r="AE863" s="5"/>
      <c r="AF863" s="5"/>
      <c r="AG863" s="5"/>
      <c r="AH863" s="5"/>
      <c r="AI863" s="5"/>
      <c r="AO863" s="5"/>
      <c r="DI863" s="6"/>
    </row>
    <row r="864" spans="1:251" ht="24.75" customHeight="1" thickBot="1">
      <c r="B864" s="113" t="s">
        <v>1</v>
      </c>
      <c r="C864" s="114"/>
      <c r="D864" s="114"/>
      <c r="E864" s="114"/>
      <c r="F864" s="114"/>
      <c r="G864" s="114"/>
      <c r="H864" s="115" t="s">
        <v>127</v>
      </c>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7"/>
      <c r="DI864" s="6"/>
    </row>
    <row r="865" spans="1:113" ht="14.4">
      <c r="B865" s="7"/>
      <c r="C865" s="7"/>
      <c r="D865" s="7"/>
      <c r="E865" s="7"/>
      <c r="F865" s="7"/>
      <c r="G865" s="7"/>
      <c r="H865" s="8"/>
      <c r="I865" s="8"/>
      <c r="J865" s="8"/>
      <c r="K865" s="8"/>
      <c r="L865" s="9"/>
      <c r="M865" s="9"/>
      <c r="N865" s="9"/>
      <c r="O865" s="9"/>
      <c r="P865" s="8"/>
      <c r="Q865" s="8"/>
      <c r="R865" s="8"/>
      <c r="S865" s="8"/>
      <c r="T865" s="8"/>
      <c r="U865" s="8"/>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DI865" s="6"/>
    </row>
    <row r="866" spans="1:113" ht="15" thickBot="1">
      <c r="A866" s="11"/>
      <c r="B866" s="10" t="s">
        <v>2</v>
      </c>
      <c r="C866" s="8"/>
      <c r="D866" s="8"/>
      <c r="E866" s="8"/>
      <c r="F866" s="8"/>
      <c r="G866" s="8"/>
      <c r="H866" s="8"/>
      <c r="I866" s="8"/>
      <c r="J866" s="8"/>
      <c r="K866" s="8"/>
      <c r="L866" s="9"/>
      <c r="M866" s="9"/>
      <c r="N866" s="9"/>
      <c r="O866" s="9"/>
      <c r="P866" s="8"/>
      <c r="Q866" s="8"/>
      <c r="R866" s="8"/>
      <c r="S866" s="8"/>
      <c r="T866" s="8"/>
      <c r="U866" s="8"/>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DI866" s="6"/>
    </row>
    <row r="867" spans="1:113" ht="14.4">
      <c r="A867" s="8"/>
      <c r="B867" s="12"/>
      <c r="C867" s="7"/>
      <c r="D867" s="7"/>
      <c r="E867" s="7"/>
      <c r="F867" s="7"/>
      <c r="G867" s="7"/>
      <c r="H867" s="7"/>
      <c r="I867" s="7"/>
      <c r="J867" s="7"/>
      <c r="K867" s="7"/>
      <c r="L867" s="13"/>
      <c r="M867" s="13"/>
      <c r="N867" s="13"/>
      <c r="O867" s="13"/>
      <c r="P867" s="7"/>
      <c r="Q867" s="7"/>
      <c r="R867" s="7"/>
      <c r="S867" s="7"/>
      <c r="T867" s="7"/>
      <c r="U867" s="7"/>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5"/>
    </row>
    <row r="868" spans="1:113" ht="12" customHeight="1">
      <c r="A868" s="8"/>
      <c r="B868" s="118" t="s">
        <v>128</v>
      </c>
      <c r="C868" s="119"/>
      <c r="D868" s="119"/>
      <c r="E868" s="119"/>
      <c r="F868" s="119"/>
      <c r="G868" s="119"/>
      <c r="H868" s="119"/>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20"/>
    </row>
    <row r="869" spans="1:113" ht="12" customHeight="1">
      <c r="A869" s="8"/>
      <c r="B869" s="118"/>
      <c r="C869" s="119"/>
      <c r="D869" s="119"/>
      <c r="E869" s="119"/>
      <c r="F869" s="119"/>
      <c r="G869" s="119"/>
      <c r="H869" s="119"/>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20"/>
      <c r="BC869" s="16"/>
    </row>
    <row r="870" spans="1:113" ht="12" customHeight="1">
      <c r="A870" s="8"/>
      <c r="B870" s="118"/>
      <c r="C870" s="119"/>
      <c r="D870" s="119"/>
      <c r="E870" s="119"/>
      <c r="F870" s="119"/>
      <c r="G870" s="119"/>
      <c r="H870" s="119"/>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20"/>
    </row>
    <row r="871" spans="1:113" ht="12" customHeight="1">
      <c r="A871" s="8"/>
      <c r="B871" s="118"/>
      <c r="C871" s="119"/>
      <c r="D871" s="119"/>
      <c r="E871" s="119"/>
      <c r="F871" s="119"/>
      <c r="G871" s="119"/>
      <c r="H871" s="119"/>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20"/>
    </row>
    <row r="872" spans="1:113" ht="12" customHeight="1">
      <c r="A872" s="8"/>
      <c r="B872" s="118"/>
      <c r="C872" s="119"/>
      <c r="D872" s="119"/>
      <c r="E872" s="119"/>
      <c r="F872" s="119"/>
      <c r="G872" s="119"/>
      <c r="H872" s="119"/>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20"/>
    </row>
    <row r="873" spans="1:113" ht="15" thickBot="1">
      <c r="A873" s="17"/>
      <c r="B873" s="18"/>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20"/>
    </row>
    <row r="874" spans="1:113">
      <c r="B874" s="21"/>
    </row>
    <row r="875" spans="1:113" ht="15" thickBot="1">
      <c r="A875" s="11"/>
      <c r="B875" s="10" t="s">
        <v>3</v>
      </c>
      <c r="C875" s="8"/>
      <c r="D875" s="8"/>
      <c r="E875" s="8"/>
      <c r="F875" s="8"/>
      <c r="G875" s="8"/>
      <c r="H875" s="8"/>
      <c r="I875" s="8"/>
      <c r="J875" s="8"/>
      <c r="K875" s="8"/>
      <c r="L875" s="9"/>
      <c r="M875" s="9"/>
      <c r="N875" s="9"/>
      <c r="O875" s="9"/>
      <c r="P875" s="8"/>
      <c r="Q875" s="8"/>
      <c r="R875" s="8"/>
      <c r="S875" s="8"/>
      <c r="T875" s="8"/>
      <c r="U875" s="8"/>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DI875" s="6"/>
    </row>
    <row r="876" spans="1:113" ht="14.4">
      <c r="A876" s="8"/>
      <c r="B876" s="12"/>
      <c r="C876" s="7"/>
      <c r="D876" s="7"/>
      <c r="E876" s="7"/>
      <c r="F876" s="7"/>
      <c r="G876" s="7"/>
      <c r="H876" s="7"/>
      <c r="I876" s="7"/>
      <c r="J876" s="7"/>
      <c r="K876" s="7"/>
      <c r="L876" s="13"/>
      <c r="M876" s="13"/>
      <c r="N876" s="13"/>
      <c r="O876" s="13"/>
      <c r="P876" s="7"/>
      <c r="Q876" s="7"/>
      <c r="R876" s="7"/>
      <c r="S876" s="7"/>
      <c r="T876" s="7"/>
      <c r="U876" s="7"/>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5"/>
    </row>
    <row r="877" spans="1:113" ht="12" customHeight="1">
      <c r="A877" s="8"/>
      <c r="B877" s="118" t="s">
        <v>129</v>
      </c>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20"/>
    </row>
    <row r="878" spans="1:113" ht="12" customHeight="1">
      <c r="A878" s="8"/>
      <c r="B878" s="118"/>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20"/>
    </row>
    <row r="879" spans="1:113" ht="12" customHeight="1">
      <c r="A879" s="8"/>
      <c r="B879" s="118"/>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20"/>
      <c r="BC879" s="16"/>
    </row>
    <row r="880" spans="1:113" ht="12" customHeight="1">
      <c r="A880" s="8"/>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251" ht="12" customHeight="1">
      <c r="A881" s="8"/>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251"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251" ht="15" thickBot="1">
      <c r="A883" s="17"/>
      <c r="B883" s="18"/>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20"/>
    </row>
    <row r="884" spans="1:251">
      <c r="B884" s="21"/>
    </row>
    <row r="885" spans="1:251" ht="14.4">
      <c r="B885" s="10" t="s">
        <v>4</v>
      </c>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251" ht="15" thickBot="1">
      <c r="B886" s="8"/>
      <c r="C886" s="8"/>
      <c r="D886" s="8"/>
      <c r="E886" s="8"/>
      <c r="F886" s="8"/>
      <c r="G886" s="8"/>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22" t="s">
        <v>5</v>
      </c>
    </row>
    <row r="887" spans="1:251" s="16" customFormat="1" ht="13.5" customHeight="1">
      <c r="A887" s="8"/>
      <c r="B887" s="121" t="s">
        <v>6</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3"/>
      <c r="AA887" s="127" t="s">
        <v>11</v>
      </c>
      <c r="AB887" s="122"/>
      <c r="AC887" s="122"/>
      <c r="AD887" s="122"/>
      <c r="AE887" s="122"/>
      <c r="AF887" s="122"/>
      <c r="AG887" s="122"/>
      <c r="AH887" s="122"/>
      <c r="AI887" s="123"/>
      <c r="AJ887" s="127" t="s">
        <v>12</v>
      </c>
      <c r="AK887" s="122"/>
      <c r="AL887" s="122"/>
      <c r="AM887" s="122"/>
      <c r="AN887" s="122"/>
      <c r="AO887" s="122"/>
      <c r="AP887" s="122"/>
      <c r="AQ887" s="122"/>
      <c r="AR887" s="123"/>
      <c r="AS887" s="127" t="s">
        <v>7</v>
      </c>
      <c r="AT887" s="122"/>
      <c r="AU887" s="122"/>
      <c r="AV887" s="122"/>
      <c r="AW887" s="122"/>
      <c r="AX887" s="129"/>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c r="A888" s="8"/>
      <c r="B888" s="124"/>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6"/>
      <c r="AA888" s="128"/>
      <c r="AB888" s="125"/>
      <c r="AC888" s="125"/>
      <c r="AD888" s="125"/>
      <c r="AE888" s="125"/>
      <c r="AF888" s="125"/>
      <c r="AG888" s="125"/>
      <c r="AH888" s="125"/>
      <c r="AI888" s="126"/>
      <c r="AJ888" s="128"/>
      <c r="AK888" s="125"/>
      <c r="AL888" s="125"/>
      <c r="AM888" s="125"/>
      <c r="AN888" s="125"/>
      <c r="AO888" s="125"/>
      <c r="AP888" s="125"/>
      <c r="AQ888" s="125"/>
      <c r="AR888" s="126"/>
      <c r="AS888" s="128"/>
      <c r="AT888" s="125"/>
      <c r="AU888" s="125"/>
      <c r="AV888" s="125"/>
      <c r="AW888" s="125"/>
      <c r="AX888" s="130"/>
      <c r="AY888" s="2"/>
      <c r="AZ888" s="2"/>
      <c r="BA888" s="2"/>
      <c r="BB888" s="23"/>
      <c r="BC888" s="24"/>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c r="A889" s="8"/>
      <c r="B889" s="25"/>
      <c r="C889" s="93" t="s">
        <v>126</v>
      </c>
      <c r="D889" s="94"/>
      <c r="E889" s="94"/>
      <c r="F889" s="94"/>
      <c r="G889" s="94"/>
      <c r="H889" s="94"/>
      <c r="I889" s="94"/>
      <c r="J889" s="94"/>
      <c r="K889" s="94"/>
      <c r="L889" s="94"/>
      <c r="M889" s="94"/>
      <c r="N889" s="94"/>
      <c r="O889" s="94"/>
      <c r="P889" s="94"/>
      <c r="Q889" s="94"/>
      <c r="R889" s="94"/>
      <c r="S889" s="94"/>
      <c r="T889" s="94"/>
      <c r="U889" s="94"/>
      <c r="V889" s="94"/>
      <c r="W889" s="94"/>
      <c r="X889" s="94"/>
      <c r="Y889" s="94"/>
      <c r="Z889" s="95"/>
      <c r="AA889" s="96">
        <v>1900</v>
      </c>
      <c r="AB889" s="97"/>
      <c r="AC889" s="97"/>
      <c r="AD889" s="97"/>
      <c r="AE889" s="97"/>
      <c r="AF889" s="97"/>
      <c r="AG889" s="97"/>
      <c r="AH889" s="97"/>
      <c r="AI889" s="98"/>
      <c r="AJ889" s="96">
        <v>1465</v>
      </c>
      <c r="AK889" s="97"/>
      <c r="AL889" s="97"/>
      <c r="AM889" s="97"/>
      <c r="AN889" s="97"/>
      <c r="AO889" s="97"/>
      <c r="AP889" s="97"/>
      <c r="AQ889" s="97"/>
      <c r="AR889" s="98"/>
      <c r="AS889" s="99"/>
      <c r="AT889" s="100"/>
      <c r="AU889" s="100"/>
      <c r="AV889" s="100"/>
      <c r="AW889" s="100"/>
      <c r="AX889" s="101"/>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0" spans="1:251" s="16" customFormat="1" ht="18.75" customHeight="1" thickBot="1">
      <c r="A890" s="17"/>
      <c r="B890" s="102" t="s">
        <v>13</v>
      </c>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4"/>
      <c r="AA890" s="105">
        <f>SUM($AA$889:$AA$889)</f>
        <v>1900</v>
      </c>
      <c r="AB890" s="106"/>
      <c r="AC890" s="106"/>
      <c r="AD890" s="106"/>
      <c r="AE890" s="106"/>
      <c r="AF890" s="106"/>
      <c r="AG890" s="106"/>
      <c r="AH890" s="106"/>
      <c r="AI890" s="107"/>
      <c r="AJ890" s="105">
        <f>SUM($AJ$889:$AJ$889)</f>
        <v>1465</v>
      </c>
      <c r="AK890" s="106"/>
      <c r="AL890" s="106"/>
      <c r="AM890" s="106"/>
      <c r="AN890" s="106"/>
      <c r="AO890" s="106"/>
      <c r="AP890" s="106"/>
      <c r="AQ890" s="106"/>
      <c r="AR890" s="107"/>
      <c r="AS890" s="108"/>
      <c r="AT890" s="109"/>
      <c r="AU890" s="109"/>
      <c r="AV890" s="109"/>
      <c r="AW890" s="109"/>
      <c r="AX890" s="110"/>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c r="IE890" s="2"/>
      <c r="IF890" s="2"/>
      <c r="IG890" s="2"/>
      <c r="IH890" s="2"/>
      <c r="II890" s="2"/>
      <c r="IJ890" s="2"/>
      <c r="IK890" s="2"/>
      <c r="IL890" s="2"/>
      <c r="IM890" s="2"/>
      <c r="IN890" s="2"/>
      <c r="IO890" s="2"/>
      <c r="IP890" s="2"/>
      <c r="IQ890" s="2"/>
    </row>
    <row r="892" spans="1:251" ht="19.2">
      <c r="A892" s="1" t="s">
        <v>0</v>
      </c>
      <c r="AW892" s="3"/>
      <c r="AX892" s="4"/>
      <c r="AY892" s="3"/>
    </row>
    <row r="894" spans="1:251" ht="18">
      <c r="B894" s="111" t="s">
        <v>8</v>
      </c>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1"/>
      <c r="AL894" s="131"/>
      <c r="AM894" s="131"/>
      <c r="AN894" s="131"/>
      <c r="AO894" s="131"/>
      <c r="AP894" s="131"/>
      <c r="AQ894" s="131"/>
      <c r="AR894" s="131"/>
      <c r="AS894" s="131"/>
      <c r="AT894" s="131"/>
      <c r="AU894" s="131"/>
      <c r="AV894" s="131"/>
      <c r="AW894" s="131"/>
      <c r="AX894" s="131"/>
    </row>
    <row r="895" spans="1:251">
      <c r="Z895" s="5"/>
      <c r="AD895" s="5"/>
      <c r="AE895" s="5"/>
      <c r="AF895" s="5"/>
      <c r="AG895" s="5"/>
      <c r="AH895" s="5"/>
      <c r="AI895" s="5"/>
      <c r="AO895" s="5"/>
    </row>
    <row r="896" spans="1:251" ht="13.8" thickBot="1">
      <c r="Z896" s="5"/>
      <c r="AD896" s="5"/>
      <c r="AE896" s="5"/>
      <c r="AF896" s="5"/>
      <c r="AG896" s="5"/>
      <c r="AH896" s="5"/>
      <c r="AI896" s="5"/>
      <c r="AO896" s="5"/>
      <c r="DI896" s="6"/>
    </row>
    <row r="897" spans="1:113" ht="24.75" customHeight="1" thickBot="1">
      <c r="B897" s="113" t="s">
        <v>1</v>
      </c>
      <c r="C897" s="114"/>
      <c r="D897" s="114"/>
      <c r="E897" s="114"/>
      <c r="F897" s="114"/>
      <c r="G897" s="114"/>
      <c r="H897" s="115" t="s">
        <v>130</v>
      </c>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7"/>
      <c r="DI897" s="6"/>
    </row>
    <row r="898" spans="1:113" ht="14.4">
      <c r="B898" s="7"/>
      <c r="C898" s="7"/>
      <c r="D898" s="7"/>
      <c r="E898" s="7"/>
      <c r="F898" s="7"/>
      <c r="G898" s="7"/>
      <c r="H898" s="8"/>
      <c r="I898" s="8"/>
      <c r="J898" s="8"/>
      <c r="K898" s="8"/>
      <c r="L898" s="9"/>
      <c r="M898" s="9"/>
      <c r="N898" s="9"/>
      <c r="O898" s="9"/>
      <c r="P898" s="8"/>
      <c r="Q898" s="8"/>
      <c r="R898" s="8"/>
      <c r="S898" s="8"/>
      <c r="T898" s="8"/>
      <c r="U898" s="8"/>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DI898" s="6"/>
    </row>
    <row r="899" spans="1:113" ht="15" thickBot="1">
      <c r="A899" s="11"/>
      <c r="B899" s="10" t="s">
        <v>2</v>
      </c>
      <c r="C899" s="8"/>
      <c r="D899" s="8"/>
      <c r="E899" s="8"/>
      <c r="F899" s="8"/>
      <c r="G899" s="8"/>
      <c r="H899" s="8"/>
      <c r="I899" s="8"/>
      <c r="J899" s="8"/>
      <c r="K899" s="8"/>
      <c r="L899" s="9"/>
      <c r="M899" s="9"/>
      <c r="N899" s="9"/>
      <c r="O899" s="9"/>
      <c r="P899" s="8"/>
      <c r="Q899" s="8"/>
      <c r="R899" s="8"/>
      <c r="S899" s="8"/>
      <c r="T899" s="8"/>
      <c r="U899" s="8"/>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DI899" s="6"/>
    </row>
    <row r="900" spans="1:113" ht="14.4">
      <c r="A900" s="8"/>
      <c r="B900" s="12"/>
      <c r="C900" s="7"/>
      <c r="D900" s="7"/>
      <c r="E900" s="7"/>
      <c r="F900" s="7"/>
      <c r="G900" s="7"/>
      <c r="H900" s="7"/>
      <c r="I900" s="7"/>
      <c r="J900" s="7"/>
      <c r="K900" s="7"/>
      <c r="L900" s="13"/>
      <c r="M900" s="13"/>
      <c r="N900" s="13"/>
      <c r="O900" s="13"/>
      <c r="P900" s="7"/>
      <c r="Q900" s="7"/>
      <c r="R900" s="7"/>
      <c r="S900" s="7"/>
      <c r="T900" s="7"/>
      <c r="U900" s="7"/>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5"/>
    </row>
    <row r="901" spans="1:113" ht="12" customHeight="1">
      <c r="A901" s="8"/>
      <c r="B901" s="118" t="s">
        <v>131</v>
      </c>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113"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113"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113" ht="12" customHeight="1">
      <c r="A904" s="8"/>
      <c r="B904" s="118"/>
      <c r="C904" s="119"/>
      <c r="D904" s="119"/>
      <c r="E904" s="119"/>
      <c r="F904" s="119"/>
      <c r="G904" s="119"/>
      <c r="H904" s="119"/>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20"/>
    </row>
    <row r="905" spans="1:113" ht="12" customHeight="1">
      <c r="A905" s="8"/>
      <c r="B905" s="118"/>
      <c r="C905" s="119"/>
      <c r="D905" s="119"/>
      <c r="E905" s="119"/>
      <c r="F905" s="119"/>
      <c r="G905" s="119"/>
      <c r="H905" s="119"/>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20"/>
      <c r="BC905" s="16"/>
    </row>
    <row r="906" spans="1:113" ht="12" customHeight="1">
      <c r="A906" s="8"/>
      <c r="B906" s="118"/>
      <c r="C906" s="119"/>
      <c r="D906" s="119"/>
      <c r="E906" s="119"/>
      <c r="F906" s="119"/>
      <c r="G906" s="119"/>
      <c r="H906" s="119"/>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20"/>
    </row>
    <row r="907" spans="1:113" ht="12" customHeight="1">
      <c r="A907" s="8"/>
      <c r="B907" s="118"/>
      <c r="C907" s="119"/>
      <c r="D907" s="119"/>
      <c r="E907" s="119"/>
      <c r="F907" s="119"/>
      <c r="G907" s="119"/>
      <c r="H907" s="119"/>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20"/>
    </row>
    <row r="908" spans="1:113" ht="12" customHeight="1">
      <c r="A908" s="8"/>
      <c r="B908" s="118"/>
      <c r="C908" s="119"/>
      <c r="D908" s="119"/>
      <c r="E908" s="119"/>
      <c r="F908" s="119"/>
      <c r="G908" s="119"/>
      <c r="H908" s="119"/>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20"/>
    </row>
    <row r="909" spans="1:113" ht="15" thickBot="1">
      <c r="A909" s="17"/>
      <c r="B909" s="18"/>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20"/>
    </row>
    <row r="910" spans="1:113">
      <c r="B910" s="21"/>
    </row>
    <row r="911" spans="1:113" ht="15" thickBot="1">
      <c r="A911" s="11"/>
      <c r="B911" s="10" t="s">
        <v>3</v>
      </c>
      <c r="C911" s="8"/>
      <c r="D911" s="8"/>
      <c r="E911" s="8"/>
      <c r="F911" s="8"/>
      <c r="G911" s="8"/>
      <c r="H911" s="8"/>
      <c r="I911" s="8"/>
      <c r="J911" s="8"/>
      <c r="K911" s="8"/>
      <c r="L911" s="9"/>
      <c r="M911" s="9"/>
      <c r="N911" s="9"/>
      <c r="O911" s="9"/>
      <c r="P911" s="8"/>
      <c r="Q911" s="8"/>
      <c r="R911" s="8"/>
      <c r="S911" s="8"/>
      <c r="T911" s="8"/>
      <c r="U911" s="8"/>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DI911" s="6"/>
    </row>
    <row r="912" spans="1:113" ht="14.4">
      <c r="A912" s="8"/>
      <c r="B912" s="12"/>
      <c r="C912" s="7"/>
      <c r="D912" s="7"/>
      <c r="E912" s="7"/>
      <c r="F912" s="7"/>
      <c r="G912" s="7"/>
      <c r="H912" s="7"/>
      <c r="I912" s="7"/>
      <c r="J912" s="7"/>
      <c r="K912" s="7"/>
      <c r="L912" s="13"/>
      <c r="M912" s="13"/>
      <c r="N912" s="13"/>
      <c r="O912" s="13"/>
      <c r="P912" s="7"/>
      <c r="Q912" s="7"/>
      <c r="R912" s="7"/>
      <c r="S912" s="7"/>
      <c r="T912" s="7"/>
      <c r="U912" s="7"/>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5"/>
    </row>
    <row r="913" spans="1:251" ht="12" customHeight="1">
      <c r="A913" s="8"/>
      <c r="B913" s="118" t="s">
        <v>132</v>
      </c>
      <c r="C913" s="119"/>
      <c r="D913" s="119"/>
      <c r="E913" s="119"/>
      <c r="F913" s="119"/>
      <c r="G913" s="119"/>
      <c r="H913" s="119"/>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20"/>
    </row>
    <row r="914" spans="1:251" ht="12" customHeight="1">
      <c r="A914" s="8"/>
      <c r="B914" s="118"/>
      <c r="C914" s="119"/>
      <c r="D914" s="119"/>
      <c r="E914" s="119"/>
      <c r="F914" s="119"/>
      <c r="G914" s="119"/>
      <c r="H914" s="119"/>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20"/>
      <c r="BC914" s="16"/>
    </row>
    <row r="915" spans="1:251" ht="12" customHeight="1">
      <c r="A915" s="8"/>
      <c r="B915" s="118"/>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251" ht="12" customHeight="1">
      <c r="A916" s="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row>
    <row r="917" spans="1:251" ht="12" customHeight="1">
      <c r="A917" s="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251" ht="15" thickBot="1">
      <c r="A918" s="17"/>
      <c r="B918" s="18"/>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20"/>
    </row>
    <row r="919" spans="1:251">
      <c r="B919" s="21"/>
    </row>
    <row r="920" spans="1:251" ht="14.4">
      <c r="B920" s="10" t="s">
        <v>4</v>
      </c>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row>
    <row r="921" spans="1:251" ht="15" thickBot="1">
      <c r="B921" s="8"/>
      <c r="C921" s="8"/>
      <c r="D921" s="8"/>
      <c r="E921" s="8"/>
      <c r="F921" s="8"/>
      <c r="G921" s="8"/>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22" t="s">
        <v>5</v>
      </c>
    </row>
    <row r="922" spans="1:251" s="16" customFormat="1" ht="13.5" customHeight="1">
      <c r="A922" s="8"/>
      <c r="B922" s="121" t="s">
        <v>6</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3"/>
      <c r="AA922" s="127" t="s">
        <v>11</v>
      </c>
      <c r="AB922" s="122"/>
      <c r="AC922" s="122"/>
      <c r="AD922" s="122"/>
      <c r="AE922" s="122"/>
      <c r="AF922" s="122"/>
      <c r="AG922" s="122"/>
      <c r="AH922" s="122"/>
      <c r="AI922" s="123"/>
      <c r="AJ922" s="127" t="s">
        <v>12</v>
      </c>
      <c r="AK922" s="122"/>
      <c r="AL922" s="122"/>
      <c r="AM922" s="122"/>
      <c r="AN922" s="122"/>
      <c r="AO922" s="122"/>
      <c r="AP922" s="122"/>
      <c r="AQ922" s="122"/>
      <c r="AR922" s="123"/>
      <c r="AS922" s="127" t="s">
        <v>7</v>
      </c>
      <c r="AT922" s="122"/>
      <c r="AU922" s="122"/>
      <c r="AV922" s="122"/>
      <c r="AW922" s="122"/>
      <c r="AX922" s="129"/>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c r="IE922" s="2"/>
      <c r="IF922" s="2"/>
      <c r="IG922" s="2"/>
      <c r="IH922" s="2"/>
      <c r="II922" s="2"/>
      <c r="IJ922" s="2"/>
      <c r="IK922" s="2"/>
      <c r="IL922" s="2"/>
      <c r="IM922" s="2"/>
      <c r="IN922" s="2"/>
      <c r="IO922" s="2"/>
      <c r="IP922" s="2"/>
      <c r="IQ922" s="2"/>
    </row>
    <row r="923" spans="1:251" s="16" customFormat="1">
      <c r="A923" s="8"/>
      <c r="B923" s="124"/>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6"/>
      <c r="AA923" s="128"/>
      <c r="AB923" s="125"/>
      <c r="AC923" s="125"/>
      <c r="AD923" s="125"/>
      <c r="AE923" s="125"/>
      <c r="AF923" s="125"/>
      <c r="AG923" s="125"/>
      <c r="AH923" s="125"/>
      <c r="AI923" s="126"/>
      <c r="AJ923" s="128"/>
      <c r="AK923" s="125"/>
      <c r="AL923" s="125"/>
      <c r="AM923" s="125"/>
      <c r="AN923" s="125"/>
      <c r="AO923" s="125"/>
      <c r="AP923" s="125"/>
      <c r="AQ923" s="125"/>
      <c r="AR923" s="126"/>
      <c r="AS923" s="128"/>
      <c r="AT923" s="125"/>
      <c r="AU923" s="125"/>
      <c r="AV923" s="125"/>
      <c r="AW923" s="125"/>
      <c r="AX923" s="130"/>
      <c r="AY923" s="2"/>
      <c r="AZ923" s="2"/>
      <c r="BA923" s="2"/>
      <c r="BB923" s="23"/>
      <c r="BC923" s="24"/>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c r="IE923" s="2"/>
      <c r="IF923" s="2"/>
      <c r="IG923" s="2"/>
      <c r="IH923" s="2"/>
      <c r="II923" s="2"/>
      <c r="IJ923" s="2"/>
      <c r="IK923" s="2"/>
      <c r="IL923" s="2"/>
      <c r="IM923" s="2"/>
      <c r="IN923" s="2"/>
      <c r="IO923" s="2"/>
      <c r="IP923" s="2"/>
      <c r="IQ923" s="2"/>
    </row>
    <row r="924" spans="1:251" s="16" customFormat="1" ht="18.75" customHeight="1">
      <c r="A924" s="8"/>
      <c r="B924" s="25"/>
      <c r="C924" s="93" t="s">
        <v>133</v>
      </c>
      <c r="D924" s="94"/>
      <c r="E924" s="94"/>
      <c r="F924" s="94"/>
      <c r="G924" s="94"/>
      <c r="H924" s="94"/>
      <c r="I924" s="94"/>
      <c r="J924" s="94"/>
      <c r="K924" s="94"/>
      <c r="L924" s="94"/>
      <c r="M924" s="94"/>
      <c r="N924" s="94"/>
      <c r="O924" s="94"/>
      <c r="P924" s="94"/>
      <c r="Q924" s="94"/>
      <c r="R924" s="94"/>
      <c r="S924" s="94"/>
      <c r="T924" s="94"/>
      <c r="U924" s="94"/>
      <c r="V924" s="94"/>
      <c r="W924" s="94"/>
      <c r="X924" s="94"/>
      <c r="Y924" s="94"/>
      <c r="Z924" s="95"/>
      <c r="AA924" s="96">
        <v>0</v>
      </c>
      <c r="AB924" s="97"/>
      <c r="AC924" s="97"/>
      <c r="AD924" s="97"/>
      <c r="AE924" s="97"/>
      <c r="AF924" s="97"/>
      <c r="AG924" s="97"/>
      <c r="AH924" s="97"/>
      <c r="AI924" s="98"/>
      <c r="AJ924" s="96">
        <v>435</v>
      </c>
      <c r="AK924" s="97"/>
      <c r="AL924" s="97"/>
      <c r="AM924" s="97"/>
      <c r="AN924" s="97"/>
      <c r="AO924" s="97"/>
      <c r="AP924" s="97"/>
      <c r="AQ924" s="97"/>
      <c r="AR924" s="98"/>
      <c r="AS924" s="99"/>
      <c r="AT924" s="100"/>
      <c r="AU924" s="100"/>
      <c r="AV924" s="100"/>
      <c r="AW924" s="100"/>
      <c r="AX924" s="101"/>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c r="IE924" s="2"/>
      <c r="IF924" s="2"/>
      <c r="IG924" s="2"/>
      <c r="IH924" s="2"/>
      <c r="II924" s="2"/>
      <c r="IJ924" s="2"/>
      <c r="IK924" s="2"/>
      <c r="IL924" s="2"/>
      <c r="IM924" s="2"/>
      <c r="IN924" s="2"/>
      <c r="IO924" s="2"/>
      <c r="IP924" s="2"/>
      <c r="IQ924" s="2"/>
    </row>
    <row r="925" spans="1:251" s="16" customFormat="1" ht="18.75" customHeight="1" thickBot="1">
      <c r="A925" s="17"/>
      <c r="B925" s="102" t="s">
        <v>13</v>
      </c>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4"/>
      <c r="AA925" s="105">
        <f>SUM($AA$924:$AA$924)</f>
        <v>0</v>
      </c>
      <c r="AB925" s="106"/>
      <c r="AC925" s="106"/>
      <c r="AD925" s="106"/>
      <c r="AE925" s="106"/>
      <c r="AF925" s="106"/>
      <c r="AG925" s="106"/>
      <c r="AH925" s="106"/>
      <c r="AI925" s="107"/>
      <c r="AJ925" s="105">
        <f>SUM($AJ$924:$AJ$924)</f>
        <v>435</v>
      </c>
      <c r="AK925" s="106"/>
      <c r="AL925" s="106"/>
      <c r="AM925" s="106"/>
      <c r="AN925" s="106"/>
      <c r="AO925" s="106"/>
      <c r="AP925" s="106"/>
      <c r="AQ925" s="106"/>
      <c r="AR925" s="107"/>
      <c r="AS925" s="108"/>
      <c r="AT925" s="109"/>
      <c r="AU925" s="109"/>
      <c r="AV925" s="109"/>
      <c r="AW925" s="109"/>
      <c r="AX925" s="110"/>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c r="IE925" s="2"/>
      <c r="IF925" s="2"/>
      <c r="IG925" s="2"/>
      <c r="IH925" s="2"/>
      <c r="II925" s="2"/>
      <c r="IJ925" s="2"/>
      <c r="IK925" s="2"/>
      <c r="IL925" s="2"/>
      <c r="IM925" s="2"/>
      <c r="IN925" s="2"/>
      <c r="IO925" s="2"/>
      <c r="IP925" s="2"/>
      <c r="IQ925" s="2"/>
    </row>
    <row r="927" spans="1:251" ht="19.2">
      <c r="A927" s="1" t="s">
        <v>0</v>
      </c>
      <c r="AW927" s="3"/>
      <c r="AX927" s="4"/>
      <c r="AY927" s="3"/>
    </row>
    <row r="929" spans="1:113" ht="18">
      <c r="B929" s="111" t="s">
        <v>8</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1"/>
      <c r="AL929" s="131"/>
      <c r="AM929" s="131"/>
      <c r="AN929" s="131"/>
      <c r="AO929" s="131"/>
      <c r="AP929" s="131"/>
      <c r="AQ929" s="131"/>
      <c r="AR929" s="131"/>
      <c r="AS929" s="131"/>
      <c r="AT929" s="131"/>
      <c r="AU929" s="131"/>
      <c r="AV929" s="131"/>
      <c r="AW929" s="131"/>
      <c r="AX929" s="131"/>
    </row>
    <row r="930" spans="1:113">
      <c r="Z930" s="5"/>
      <c r="AD930" s="5"/>
      <c r="AE930" s="5"/>
      <c r="AF930" s="5"/>
      <c r="AG930" s="5"/>
      <c r="AH930" s="5"/>
      <c r="AI930" s="5"/>
      <c r="AO930" s="5"/>
    </row>
    <row r="931" spans="1:113" ht="13.8" thickBot="1">
      <c r="Z931" s="5"/>
      <c r="AD931" s="5"/>
      <c r="AE931" s="5"/>
      <c r="AF931" s="5"/>
      <c r="AG931" s="5"/>
      <c r="AH931" s="5"/>
      <c r="AI931" s="5"/>
      <c r="AO931" s="5"/>
      <c r="DI931" s="6"/>
    </row>
    <row r="932" spans="1:113" ht="24.75" customHeight="1" thickBot="1">
      <c r="B932" s="113" t="s">
        <v>1</v>
      </c>
      <c r="C932" s="114"/>
      <c r="D932" s="114"/>
      <c r="E932" s="114"/>
      <c r="F932" s="114"/>
      <c r="G932" s="114"/>
      <c r="H932" s="115" t="s">
        <v>134</v>
      </c>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7"/>
      <c r="DI932" s="6"/>
    </row>
    <row r="933" spans="1:113" ht="14.4">
      <c r="B933" s="7"/>
      <c r="C933" s="7"/>
      <c r="D933" s="7"/>
      <c r="E933" s="7"/>
      <c r="F933" s="7"/>
      <c r="G933" s="7"/>
      <c r="H933" s="8"/>
      <c r="I933" s="8"/>
      <c r="J933" s="8"/>
      <c r="K933" s="8"/>
      <c r="L933" s="9"/>
      <c r="M933" s="9"/>
      <c r="N933" s="9"/>
      <c r="O933" s="9"/>
      <c r="P933" s="8"/>
      <c r="Q933" s="8"/>
      <c r="R933" s="8"/>
      <c r="S933" s="8"/>
      <c r="T933" s="8"/>
      <c r="U933" s="8"/>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DI933" s="6"/>
    </row>
    <row r="934" spans="1:113" ht="15" thickBot="1">
      <c r="A934" s="11"/>
      <c r="B934" s="10" t="s">
        <v>2</v>
      </c>
      <c r="C934" s="8"/>
      <c r="D934" s="8"/>
      <c r="E934" s="8"/>
      <c r="F934" s="8"/>
      <c r="G934" s="8"/>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DI934" s="6"/>
    </row>
    <row r="935" spans="1:113" ht="14.4">
      <c r="A935" s="8"/>
      <c r="B935" s="12"/>
      <c r="C935" s="7"/>
      <c r="D935" s="7"/>
      <c r="E935" s="7"/>
      <c r="F935" s="7"/>
      <c r="G935" s="7"/>
      <c r="H935" s="7"/>
      <c r="I935" s="7"/>
      <c r="J935" s="7"/>
      <c r="K935" s="7"/>
      <c r="L935" s="13"/>
      <c r="M935" s="13"/>
      <c r="N935" s="13"/>
      <c r="O935" s="13"/>
      <c r="P935" s="7"/>
      <c r="Q935" s="7"/>
      <c r="R935" s="7"/>
      <c r="S935" s="7"/>
      <c r="T935" s="7"/>
      <c r="U935" s="7"/>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5"/>
    </row>
    <row r="936" spans="1:113" ht="12" customHeight="1">
      <c r="A936" s="8"/>
      <c r="B936" s="118" t="s">
        <v>135</v>
      </c>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row>
    <row r="937" spans="1:113" ht="12" customHeight="1">
      <c r="A937" s="8"/>
      <c r="B937" s="118"/>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row>
    <row r="938" spans="1:113" ht="12" customHeight="1">
      <c r="A938" s="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20"/>
    </row>
    <row r="939" spans="1:113" ht="12" customHeight="1">
      <c r="A939" s="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2" customHeight="1">
      <c r="A941" s="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113" ht="12" customHeight="1">
      <c r="A942" s="8"/>
      <c r="B942" s="118"/>
      <c r="C942" s="119"/>
      <c r="D942" s="119"/>
      <c r="E942" s="119"/>
      <c r="F942" s="119"/>
      <c r="G942" s="119"/>
      <c r="H942" s="119"/>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20"/>
    </row>
    <row r="943" spans="1:113" ht="12" customHeight="1">
      <c r="A943" s="8"/>
      <c r="B943" s="118"/>
      <c r="C943" s="119"/>
      <c r="D943" s="119"/>
      <c r="E943" s="119"/>
      <c r="F943" s="119"/>
      <c r="G943" s="119"/>
      <c r="H943" s="119"/>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20"/>
      <c r="BC943" s="16"/>
    </row>
    <row r="944" spans="1:113" ht="12" customHeight="1">
      <c r="A944" s="8"/>
      <c r="B944" s="118"/>
      <c r="C944" s="119"/>
      <c r="D944" s="119"/>
      <c r="E944" s="119"/>
      <c r="F944" s="119"/>
      <c r="G944" s="119"/>
      <c r="H944" s="119"/>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20"/>
    </row>
    <row r="945" spans="1:113" ht="12" customHeight="1">
      <c r="A945" s="8"/>
      <c r="B945" s="118"/>
      <c r="C945" s="119"/>
      <c r="D945" s="119"/>
      <c r="E945" s="119"/>
      <c r="F945" s="119"/>
      <c r="G945" s="119"/>
      <c r="H945" s="119"/>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20"/>
    </row>
    <row r="946" spans="1:113" ht="12" customHeight="1">
      <c r="A946" s="8"/>
      <c r="B946" s="118"/>
      <c r="C946" s="119"/>
      <c r="D946" s="119"/>
      <c r="E946" s="119"/>
      <c r="F946" s="119"/>
      <c r="G946" s="119"/>
      <c r="H946" s="119"/>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20"/>
    </row>
    <row r="947" spans="1:113" ht="15" thickBot="1">
      <c r="A947" s="17"/>
      <c r="B947" s="18"/>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20"/>
    </row>
    <row r="948" spans="1:113">
      <c r="B948" s="21"/>
    </row>
    <row r="949" spans="1:113" ht="15" thickBot="1">
      <c r="A949" s="11"/>
      <c r="B949" s="10" t="s">
        <v>3</v>
      </c>
      <c r="C949" s="8"/>
      <c r="D949" s="8"/>
      <c r="E949" s="8"/>
      <c r="F949" s="8"/>
      <c r="G949" s="8"/>
      <c r="H949" s="8"/>
      <c r="I949" s="8"/>
      <c r="J949" s="8"/>
      <c r="K949" s="8"/>
      <c r="L949" s="9"/>
      <c r="M949" s="9"/>
      <c r="N949" s="9"/>
      <c r="O949" s="9"/>
      <c r="P949" s="8"/>
      <c r="Q949" s="8"/>
      <c r="R949" s="8"/>
      <c r="S949" s="8"/>
      <c r="T949" s="8"/>
      <c r="U949" s="8"/>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DI949" s="6"/>
    </row>
    <row r="950" spans="1:113" ht="14.4">
      <c r="A950" s="8"/>
      <c r="B950" s="12"/>
      <c r="C950" s="7"/>
      <c r="D950" s="7"/>
      <c r="E950" s="7"/>
      <c r="F950" s="7"/>
      <c r="G950" s="7"/>
      <c r="H950" s="7"/>
      <c r="I950" s="7"/>
      <c r="J950" s="7"/>
      <c r="K950" s="7"/>
      <c r="L950" s="13"/>
      <c r="M950" s="13"/>
      <c r="N950" s="13"/>
      <c r="O950" s="13"/>
      <c r="P950" s="7"/>
      <c r="Q950" s="7"/>
      <c r="R950" s="7"/>
      <c r="S950" s="7"/>
      <c r="T950" s="7"/>
      <c r="U950" s="7"/>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5"/>
    </row>
    <row r="951" spans="1:113" ht="12" customHeight="1">
      <c r="A951" s="8"/>
      <c r="B951" s="118" t="s">
        <v>136</v>
      </c>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113" ht="12" customHeight="1">
      <c r="A952" s="8"/>
      <c r="B952" s="118"/>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c r="AV952" s="119"/>
      <c r="AW952" s="119"/>
      <c r="AX952" s="120"/>
    </row>
    <row r="953" spans="1:113" ht="12" customHeight="1">
      <c r="A953" s="8"/>
      <c r="B953" s="118"/>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c r="AV953" s="119"/>
      <c r="AW953" s="119"/>
      <c r="AX953" s="120"/>
    </row>
    <row r="954" spans="1:113" ht="12" customHeight="1">
      <c r="A954" s="8"/>
      <c r="B954" s="118"/>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20"/>
    </row>
    <row r="955" spans="1:113" ht="12" customHeight="1">
      <c r="A955" s="8"/>
      <c r="B955" s="118"/>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8"/>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row>
    <row r="957" spans="1:113" ht="12" customHeight="1">
      <c r="A957" s="8"/>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c r="BC957" s="16"/>
    </row>
    <row r="958" spans="1:113" ht="12" customHeight="1">
      <c r="A958" s="8"/>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8"/>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2" customHeight="1">
      <c r="A960" s="8"/>
      <c r="B960" s="118"/>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251" ht="15" thickBot="1">
      <c r="A961" s="17"/>
      <c r="B961" s="18"/>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20"/>
    </row>
    <row r="962" spans="1:251">
      <c r="B962" s="21"/>
    </row>
    <row r="963" spans="1:251" ht="14.4">
      <c r="B963" s="10" t="s">
        <v>4</v>
      </c>
      <c r="C963" s="8"/>
      <c r="D963" s="8"/>
      <c r="E963" s="8"/>
      <c r="F963" s="8"/>
      <c r="G963" s="8"/>
      <c r="H963" s="8"/>
      <c r="I963" s="8"/>
      <c r="J963" s="8"/>
      <c r="K963" s="8"/>
      <c r="L963" s="9"/>
      <c r="M963" s="9"/>
      <c r="N963" s="9"/>
      <c r="O963" s="9"/>
      <c r="P963" s="8"/>
      <c r="Q963" s="8"/>
      <c r="R963" s="8"/>
      <c r="S963" s="8"/>
      <c r="T963" s="8"/>
      <c r="U963" s="8"/>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row>
    <row r="964" spans="1:251" ht="15" thickBot="1">
      <c r="B964" s="8"/>
      <c r="C964" s="8"/>
      <c r="D964" s="8"/>
      <c r="E964" s="8"/>
      <c r="F964" s="8"/>
      <c r="G964" s="8"/>
      <c r="H964" s="8"/>
      <c r="I964" s="8"/>
      <c r="J964" s="8"/>
      <c r="K964" s="8"/>
      <c r="L964" s="9"/>
      <c r="M964" s="9"/>
      <c r="N964" s="9"/>
      <c r="O964" s="9"/>
      <c r="P964" s="8"/>
      <c r="Q964" s="8"/>
      <c r="R964" s="8"/>
      <c r="S964" s="8"/>
      <c r="T964" s="8"/>
      <c r="U964" s="8"/>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22" t="s">
        <v>5</v>
      </c>
    </row>
    <row r="965" spans="1:251" s="16" customFormat="1" ht="13.5" customHeight="1">
      <c r="A965" s="8"/>
      <c r="B965" s="121" t="s">
        <v>6</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3"/>
      <c r="AA965" s="127" t="s">
        <v>11</v>
      </c>
      <c r="AB965" s="122"/>
      <c r="AC965" s="122"/>
      <c r="AD965" s="122"/>
      <c r="AE965" s="122"/>
      <c r="AF965" s="122"/>
      <c r="AG965" s="122"/>
      <c r="AH965" s="122"/>
      <c r="AI965" s="123"/>
      <c r="AJ965" s="127" t="s">
        <v>12</v>
      </c>
      <c r="AK965" s="122"/>
      <c r="AL965" s="122"/>
      <c r="AM965" s="122"/>
      <c r="AN965" s="122"/>
      <c r="AO965" s="122"/>
      <c r="AP965" s="122"/>
      <c r="AQ965" s="122"/>
      <c r="AR965" s="123"/>
      <c r="AS965" s="127" t="s">
        <v>7</v>
      </c>
      <c r="AT965" s="122"/>
      <c r="AU965" s="122"/>
      <c r="AV965" s="122"/>
      <c r="AW965" s="122"/>
      <c r="AX965" s="129"/>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c r="GQ965" s="2"/>
      <c r="GR965" s="2"/>
      <c r="GS965" s="2"/>
      <c r="GT965" s="2"/>
      <c r="GU965" s="2"/>
      <c r="GV965" s="2"/>
      <c r="GW965" s="2"/>
      <c r="GX965" s="2"/>
      <c r="GY965" s="2"/>
      <c r="GZ965" s="2"/>
      <c r="HA965" s="2"/>
      <c r="HB965" s="2"/>
      <c r="HC965" s="2"/>
      <c r="HD965" s="2"/>
      <c r="HE965" s="2"/>
      <c r="HF965" s="2"/>
      <c r="HG965" s="2"/>
      <c r="HH965" s="2"/>
      <c r="HI965" s="2"/>
      <c r="HJ965" s="2"/>
      <c r="HK965" s="2"/>
      <c r="HL965" s="2"/>
      <c r="HM965" s="2"/>
      <c r="HN965" s="2"/>
      <c r="HO965" s="2"/>
      <c r="HP965" s="2"/>
      <c r="HQ965" s="2"/>
      <c r="HR965" s="2"/>
      <c r="HS965" s="2"/>
      <c r="HT965" s="2"/>
      <c r="HU965" s="2"/>
      <c r="HV965" s="2"/>
      <c r="HW965" s="2"/>
      <c r="HX965" s="2"/>
      <c r="HY965" s="2"/>
      <c r="HZ965" s="2"/>
      <c r="IA965" s="2"/>
      <c r="IB965" s="2"/>
      <c r="IC965" s="2"/>
      <c r="ID965" s="2"/>
      <c r="IE965" s="2"/>
      <c r="IF965" s="2"/>
      <c r="IG965" s="2"/>
      <c r="IH965" s="2"/>
      <c r="II965" s="2"/>
      <c r="IJ965" s="2"/>
      <c r="IK965" s="2"/>
      <c r="IL965" s="2"/>
      <c r="IM965" s="2"/>
      <c r="IN965" s="2"/>
      <c r="IO965" s="2"/>
      <c r="IP965" s="2"/>
      <c r="IQ965" s="2"/>
    </row>
    <row r="966" spans="1:251" s="16" customFormat="1">
      <c r="A966" s="8"/>
      <c r="B966" s="124"/>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6"/>
      <c r="AA966" s="128"/>
      <c r="AB966" s="125"/>
      <c r="AC966" s="125"/>
      <c r="AD966" s="125"/>
      <c r="AE966" s="125"/>
      <c r="AF966" s="125"/>
      <c r="AG966" s="125"/>
      <c r="AH966" s="125"/>
      <c r="AI966" s="126"/>
      <c r="AJ966" s="128"/>
      <c r="AK966" s="125"/>
      <c r="AL966" s="125"/>
      <c r="AM966" s="125"/>
      <c r="AN966" s="125"/>
      <c r="AO966" s="125"/>
      <c r="AP966" s="125"/>
      <c r="AQ966" s="125"/>
      <c r="AR966" s="126"/>
      <c r="AS966" s="128"/>
      <c r="AT966" s="125"/>
      <c r="AU966" s="125"/>
      <c r="AV966" s="125"/>
      <c r="AW966" s="125"/>
      <c r="AX966" s="130"/>
      <c r="AY966" s="2"/>
      <c r="AZ966" s="2"/>
      <c r="BA966" s="2"/>
      <c r="BB966" s="23"/>
      <c r="BC966" s="24"/>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c r="GQ966" s="2"/>
      <c r="GR966" s="2"/>
      <c r="GS966" s="2"/>
      <c r="GT966" s="2"/>
      <c r="GU966" s="2"/>
      <c r="GV966" s="2"/>
      <c r="GW966" s="2"/>
      <c r="GX966" s="2"/>
      <c r="GY966" s="2"/>
      <c r="GZ966" s="2"/>
      <c r="HA966" s="2"/>
      <c r="HB966" s="2"/>
      <c r="HC966" s="2"/>
      <c r="HD966" s="2"/>
      <c r="HE966" s="2"/>
      <c r="HF966" s="2"/>
      <c r="HG966" s="2"/>
      <c r="HH966" s="2"/>
      <c r="HI966" s="2"/>
      <c r="HJ966" s="2"/>
      <c r="HK966" s="2"/>
      <c r="HL966" s="2"/>
      <c r="HM966" s="2"/>
      <c r="HN966" s="2"/>
      <c r="HO966" s="2"/>
      <c r="HP966" s="2"/>
      <c r="HQ966" s="2"/>
      <c r="HR966" s="2"/>
      <c r="HS966" s="2"/>
      <c r="HT966" s="2"/>
      <c r="HU966" s="2"/>
      <c r="HV966" s="2"/>
      <c r="HW966" s="2"/>
      <c r="HX966" s="2"/>
      <c r="HY966" s="2"/>
      <c r="HZ966" s="2"/>
      <c r="IA966" s="2"/>
      <c r="IB966" s="2"/>
      <c r="IC966" s="2"/>
      <c r="ID966" s="2"/>
      <c r="IE966" s="2"/>
      <c r="IF966" s="2"/>
      <c r="IG966" s="2"/>
      <c r="IH966" s="2"/>
      <c r="II966" s="2"/>
      <c r="IJ966" s="2"/>
      <c r="IK966" s="2"/>
      <c r="IL966" s="2"/>
      <c r="IM966" s="2"/>
      <c r="IN966" s="2"/>
      <c r="IO966" s="2"/>
      <c r="IP966" s="2"/>
      <c r="IQ966" s="2"/>
    </row>
    <row r="967" spans="1:251" s="16" customFormat="1" ht="18.75" customHeight="1">
      <c r="A967" s="8"/>
      <c r="B967" s="25"/>
      <c r="C967" s="93" t="s">
        <v>137</v>
      </c>
      <c r="D967" s="94"/>
      <c r="E967" s="94"/>
      <c r="F967" s="94"/>
      <c r="G967" s="94"/>
      <c r="H967" s="94"/>
      <c r="I967" s="94"/>
      <c r="J967" s="94"/>
      <c r="K967" s="94"/>
      <c r="L967" s="94"/>
      <c r="M967" s="94"/>
      <c r="N967" s="94"/>
      <c r="O967" s="94"/>
      <c r="P967" s="94"/>
      <c r="Q967" s="94"/>
      <c r="R967" s="94"/>
      <c r="S967" s="94"/>
      <c r="T967" s="94"/>
      <c r="U967" s="94"/>
      <c r="V967" s="94"/>
      <c r="W967" s="94"/>
      <c r="X967" s="94"/>
      <c r="Y967" s="94"/>
      <c r="Z967" s="95"/>
      <c r="AA967" s="96">
        <v>200</v>
      </c>
      <c r="AB967" s="97"/>
      <c r="AC967" s="97"/>
      <c r="AD967" s="97"/>
      <c r="AE967" s="97"/>
      <c r="AF967" s="97"/>
      <c r="AG967" s="97"/>
      <c r="AH967" s="97"/>
      <c r="AI967" s="98"/>
      <c r="AJ967" s="96">
        <v>200</v>
      </c>
      <c r="AK967" s="97"/>
      <c r="AL967" s="97"/>
      <c r="AM967" s="97"/>
      <c r="AN967" s="97"/>
      <c r="AO967" s="97"/>
      <c r="AP967" s="97"/>
      <c r="AQ967" s="97"/>
      <c r="AR967" s="98"/>
      <c r="AS967" s="99"/>
      <c r="AT967" s="100"/>
      <c r="AU967" s="100"/>
      <c r="AV967" s="100"/>
      <c r="AW967" s="100"/>
      <c r="AX967" s="101"/>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c r="GQ967" s="2"/>
      <c r="GR967" s="2"/>
      <c r="GS967" s="2"/>
      <c r="GT967" s="2"/>
      <c r="GU967" s="2"/>
      <c r="GV967" s="2"/>
      <c r="GW967" s="2"/>
      <c r="GX967" s="2"/>
      <c r="GY967" s="2"/>
      <c r="GZ967" s="2"/>
      <c r="HA967" s="2"/>
      <c r="HB967" s="2"/>
      <c r="HC967" s="2"/>
      <c r="HD967" s="2"/>
      <c r="HE967" s="2"/>
      <c r="HF967" s="2"/>
      <c r="HG967" s="2"/>
      <c r="HH967" s="2"/>
      <c r="HI967" s="2"/>
      <c r="HJ967" s="2"/>
      <c r="HK967" s="2"/>
      <c r="HL967" s="2"/>
      <c r="HM967" s="2"/>
      <c r="HN967" s="2"/>
      <c r="HO967" s="2"/>
      <c r="HP967" s="2"/>
      <c r="HQ967" s="2"/>
      <c r="HR967" s="2"/>
      <c r="HS967" s="2"/>
      <c r="HT967" s="2"/>
      <c r="HU967" s="2"/>
      <c r="HV967" s="2"/>
      <c r="HW967" s="2"/>
      <c r="HX967" s="2"/>
      <c r="HY967" s="2"/>
      <c r="HZ967" s="2"/>
      <c r="IA967" s="2"/>
      <c r="IB967" s="2"/>
      <c r="IC967" s="2"/>
      <c r="ID967" s="2"/>
      <c r="IE967" s="2"/>
      <c r="IF967" s="2"/>
      <c r="IG967" s="2"/>
      <c r="IH967" s="2"/>
      <c r="II967" s="2"/>
      <c r="IJ967" s="2"/>
      <c r="IK967" s="2"/>
      <c r="IL967" s="2"/>
      <c r="IM967" s="2"/>
      <c r="IN967" s="2"/>
      <c r="IO967" s="2"/>
      <c r="IP967" s="2"/>
      <c r="IQ967" s="2"/>
    </row>
    <row r="968" spans="1:251" s="16" customFormat="1" ht="18.75" customHeight="1">
      <c r="A968" s="8"/>
      <c r="B968" s="25"/>
      <c r="C968" s="93" t="s">
        <v>138</v>
      </c>
      <c r="D968" s="94"/>
      <c r="E968" s="94"/>
      <c r="F968" s="94"/>
      <c r="G968" s="94"/>
      <c r="H968" s="94"/>
      <c r="I968" s="94"/>
      <c r="J968" s="94"/>
      <c r="K968" s="94"/>
      <c r="L968" s="94"/>
      <c r="M968" s="94"/>
      <c r="N968" s="94"/>
      <c r="O968" s="94"/>
      <c r="P968" s="94"/>
      <c r="Q968" s="94"/>
      <c r="R968" s="94"/>
      <c r="S968" s="94"/>
      <c r="T968" s="94"/>
      <c r="U968" s="94"/>
      <c r="V968" s="94"/>
      <c r="W968" s="94"/>
      <c r="X968" s="94"/>
      <c r="Y968" s="94"/>
      <c r="Z968" s="95"/>
      <c r="AA968" s="96">
        <v>75</v>
      </c>
      <c r="AB968" s="97"/>
      <c r="AC968" s="97"/>
      <c r="AD968" s="97"/>
      <c r="AE968" s="97"/>
      <c r="AF968" s="97"/>
      <c r="AG968" s="97"/>
      <c r="AH968" s="97"/>
      <c r="AI968" s="98"/>
      <c r="AJ968" s="96">
        <v>81</v>
      </c>
      <c r="AK968" s="97"/>
      <c r="AL968" s="97"/>
      <c r="AM968" s="97"/>
      <c r="AN968" s="97"/>
      <c r="AO968" s="97"/>
      <c r="AP968" s="97"/>
      <c r="AQ968" s="97"/>
      <c r="AR968" s="98"/>
      <c r="AS968" s="99"/>
      <c r="AT968" s="100"/>
      <c r="AU968" s="100"/>
      <c r="AV968" s="100"/>
      <c r="AW968" s="100"/>
      <c r="AX968" s="101"/>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c r="GS968" s="2"/>
      <c r="GT968" s="2"/>
      <c r="GU968" s="2"/>
      <c r="GV968" s="2"/>
      <c r="GW968" s="2"/>
      <c r="GX968" s="2"/>
      <c r="GY968" s="2"/>
      <c r="GZ968" s="2"/>
      <c r="HA968" s="2"/>
      <c r="HB968" s="2"/>
      <c r="HC968" s="2"/>
      <c r="HD968" s="2"/>
      <c r="HE968" s="2"/>
      <c r="HF968" s="2"/>
      <c r="HG968" s="2"/>
      <c r="HH968" s="2"/>
      <c r="HI968" s="2"/>
      <c r="HJ968" s="2"/>
      <c r="HK968" s="2"/>
      <c r="HL968" s="2"/>
      <c r="HM968" s="2"/>
      <c r="HN968" s="2"/>
      <c r="HO968" s="2"/>
      <c r="HP968" s="2"/>
      <c r="HQ968" s="2"/>
      <c r="HR968" s="2"/>
      <c r="HS968" s="2"/>
      <c r="HT968" s="2"/>
      <c r="HU968" s="2"/>
      <c r="HV968" s="2"/>
      <c r="HW968" s="2"/>
      <c r="HX968" s="2"/>
      <c r="HY968" s="2"/>
      <c r="HZ968" s="2"/>
      <c r="IA968" s="2"/>
      <c r="IB968" s="2"/>
      <c r="IC968" s="2"/>
      <c r="ID968" s="2"/>
      <c r="IE968" s="2"/>
      <c r="IF968" s="2"/>
      <c r="IG968" s="2"/>
      <c r="IH968" s="2"/>
      <c r="II968" s="2"/>
      <c r="IJ968" s="2"/>
      <c r="IK968" s="2"/>
      <c r="IL968" s="2"/>
      <c r="IM968" s="2"/>
      <c r="IN968" s="2"/>
      <c r="IO968" s="2"/>
      <c r="IP968" s="2"/>
      <c r="IQ968" s="2"/>
    </row>
    <row r="969" spans="1:251" s="16" customFormat="1" ht="18.75" customHeight="1">
      <c r="A969" s="8"/>
      <c r="B969" s="25"/>
      <c r="C969" s="93" t="s">
        <v>139</v>
      </c>
      <c r="D969" s="94"/>
      <c r="E969" s="94"/>
      <c r="F969" s="94"/>
      <c r="G969" s="94"/>
      <c r="H969" s="94"/>
      <c r="I969" s="94"/>
      <c r="J969" s="94"/>
      <c r="K969" s="94"/>
      <c r="L969" s="94"/>
      <c r="M969" s="94"/>
      <c r="N969" s="94"/>
      <c r="O969" s="94"/>
      <c r="P969" s="94"/>
      <c r="Q969" s="94"/>
      <c r="R969" s="94"/>
      <c r="S969" s="94"/>
      <c r="T969" s="94"/>
      <c r="U969" s="94"/>
      <c r="V969" s="94"/>
      <c r="W969" s="94"/>
      <c r="X969" s="94"/>
      <c r="Y969" s="94"/>
      <c r="Z969" s="95"/>
      <c r="AA969" s="96">
        <v>60</v>
      </c>
      <c r="AB969" s="97"/>
      <c r="AC969" s="97"/>
      <c r="AD969" s="97"/>
      <c r="AE969" s="97"/>
      <c r="AF969" s="97"/>
      <c r="AG969" s="97"/>
      <c r="AH969" s="97"/>
      <c r="AI969" s="98"/>
      <c r="AJ969" s="96">
        <v>60</v>
      </c>
      <c r="AK969" s="97"/>
      <c r="AL969" s="97"/>
      <c r="AM969" s="97"/>
      <c r="AN969" s="97"/>
      <c r="AO969" s="97"/>
      <c r="AP969" s="97"/>
      <c r="AQ969" s="97"/>
      <c r="AR969" s="98"/>
      <c r="AS969" s="99"/>
      <c r="AT969" s="100"/>
      <c r="AU969" s="100"/>
      <c r="AV969" s="100"/>
      <c r="AW969" s="100"/>
      <c r="AX969" s="101"/>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c r="GQ969" s="2"/>
      <c r="GR969" s="2"/>
      <c r="GS969" s="2"/>
      <c r="GT969" s="2"/>
      <c r="GU969" s="2"/>
      <c r="GV969" s="2"/>
      <c r="GW969" s="2"/>
      <c r="GX969" s="2"/>
      <c r="GY969" s="2"/>
      <c r="GZ969" s="2"/>
      <c r="HA969" s="2"/>
      <c r="HB969" s="2"/>
      <c r="HC969" s="2"/>
      <c r="HD969" s="2"/>
      <c r="HE969" s="2"/>
      <c r="HF969" s="2"/>
      <c r="HG969" s="2"/>
      <c r="HH969" s="2"/>
      <c r="HI969" s="2"/>
      <c r="HJ969" s="2"/>
      <c r="HK969" s="2"/>
      <c r="HL969" s="2"/>
      <c r="HM969" s="2"/>
      <c r="HN969" s="2"/>
      <c r="HO969" s="2"/>
      <c r="HP969" s="2"/>
      <c r="HQ969" s="2"/>
      <c r="HR969" s="2"/>
      <c r="HS969" s="2"/>
      <c r="HT969" s="2"/>
      <c r="HU969" s="2"/>
      <c r="HV969" s="2"/>
      <c r="HW969" s="2"/>
      <c r="HX969" s="2"/>
      <c r="HY969" s="2"/>
      <c r="HZ969" s="2"/>
      <c r="IA969" s="2"/>
      <c r="IB969" s="2"/>
      <c r="IC969" s="2"/>
      <c r="ID969" s="2"/>
      <c r="IE969" s="2"/>
      <c r="IF969" s="2"/>
      <c r="IG969" s="2"/>
      <c r="IH969" s="2"/>
      <c r="II969" s="2"/>
      <c r="IJ969" s="2"/>
      <c r="IK969" s="2"/>
      <c r="IL969" s="2"/>
      <c r="IM969" s="2"/>
      <c r="IN969" s="2"/>
      <c r="IO969" s="2"/>
      <c r="IP969" s="2"/>
      <c r="IQ969" s="2"/>
    </row>
    <row r="970" spans="1:251" s="16" customFormat="1" ht="18.75" customHeight="1">
      <c r="A970" s="8"/>
      <c r="B970" s="25"/>
      <c r="C970" s="93" t="s">
        <v>140</v>
      </c>
      <c r="D970" s="94"/>
      <c r="E970" s="94"/>
      <c r="F970" s="94"/>
      <c r="G970" s="94"/>
      <c r="H970" s="94"/>
      <c r="I970" s="94"/>
      <c r="J970" s="94"/>
      <c r="K970" s="94"/>
      <c r="L970" s="94"/>
      <c r="M970" s="94"/>
      <c r="N970" s="94"/>
      <c r="O970" s="94"/>
      <c r="P970" s="94"/>
      <c r="Q970" s="94"/>
      <c r="R970" s="94"/>
      <c r="S970" s="94"/>
      <c r="T970" s="94"/>
      <c r="U970" s="94"/>
      <c r="V970" s="94"/>
      <c r="W970" s="94"/>
      <c r="X970" s="94"/>
      <c r="Y970" s="94"/>
      <c r="Z970" s="95"/>
      <c r="AA970" s="96">
        <v>34</v>
      </c>
      <c r="AB970" s="97"/>
      <c r="AC970" s="97"/>
      <c r="AD970" s="97"/>
      <c r="AE970" s="97"/>
      <c r="AF970" s="97"/>
      <c r="AG970" s="97"/>
      <c r="AH970" s="97"/>
      <c r="AI970" s="98"/>
      <c r="AJ970" s="96">
        <v>29</v>
      </c>
      <c r="AK970" s="97"/>
      <c r="AL970" s="97"/>
      <c r="AM970" s="97"/>
      <c r="AN970" s="97"/>
      <c r="AO970" s="97"/>
      <c r="AP970" s="97"/>
      <c r="AQ970" s="97"/>
      <c r="AR970" s="98"/>
      <c r="AS970" s="99"/>
      <c r="AT970" s="100"/>
      <c r="AU970" s="100"/>
      <c r="AV970" s="100"/>
      <c r="AW970" s="100"/>
      <c r="AX970" s="101"/>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c r="GQ970" s="2"/>
      <c r="GR970" s="2"/>
      <c r="GS970" s="2"/>
      <c r="GT970" s="2"/>
      <c r="GU970" s="2"/>
      <c r="GV970" s="2"/>
      <c r="GW970" s="2"/>
      <c r="GX970" s="2"/>
      <c r="GY970" s="2"/>
      <c r="GZ970" s="2"/>
      <c r="HA970" s="2"/>
      <c r="HB970" s="2"/>
      <c r="HC970" s="2"/>
      <c r="HD970" s="2"/>
      <c r="HE970" s="2"/>
      <c r="HF970" s="2"/>
      <c r="HG970" s="2"/>
      <c r="HH970" s="2"/>
      <c r="HI970" s="2"/>
      <c r="HJ970" s="2"/>
      <c r="HK970" s="2"/>
      <c r="HL970" s="2"/>
      <c r="HM970" s="2"/>
      <c r="HN970" s="2"/>
      <c r="HO970" s="2"/>
      <c r="HP970" s="2"/>
      <c r="HQ970" s="2"/>
      <c r="HR970" s="2"/>
      <c r="HS970" s="2"/>
      <c r="HT970" s="2"/>
      <c r="HU970" s="2"/>
      <c r="HV970" s="2"/>
      <c r="HW970" s="2"/>
      <c r="HX970" s="2"/>
      <c r="HY970" s="2"/>
      <c r="HZ970" s="2"/>
      <c r="IA970" s="2"/>
      <c r="IB970" s="2"/>
      <c r="IC970" s="2"/>
      <c r="ID970" s="2"/>
      <c r="IE970" s="2"/>
      <c r="IF970" s="2"/>
      <c r="IG970" s="2"/>
      <c r="IH970" s="2"/>
      <c r="II970" s="2"/>
      <c r="IJ970" s="2"/>
      <c r="IK970" s="2"/>
      <c r="IL970" s="2"/>
      <c r="IM970" s="2"/>
      <c r="IN970" s="2"/>
      <c r="IO970" s="2"/>
      <c r="IP970" s="2"/>
      <c r="IQ970" s="2"/>
    </row>
    <row r="971" spans="1:251" s="16" customFormat="1" ht="18.75" customHeight="1" thickBot="1">
      <c r="A971" s="17"/>
      <c r="B971" s="102" t="s">
        <v>13</v>
      </c>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4"/>
      <c r="AA971" s="105">
        <f>SUM($AA$967:$AA$970)</f>
        <v>369</v>
      </c>
      <c r="AB971" s="106"/>
      <c r="AC971" s="106"/>
      <c r="AD971" s="106"/>
      <c r="AE971" s="106"/>
      <c r="AF971" s="106"/>
      <c r="AG971" s="106"/>
      <c r="AH971" s="106"/>
      <c r="AI971" s="107"/>
      <c r="AJ971" s="105">
        <f>SUM($AJ$967:$AJ$970)</f>
        <v>370</v>
      </c>
      <c r="AK971" s="106"/>
      <c r="AL971" s="106"/>
      <c r="AM971" s="106"/>
      <c r="AN971" s="106"/>
      <c r="AO971" s="106"/>
      <c r="AP971" s="106"/>
      <c r="AQ971" s="106"/>
      <c r="AR971" s="107"/>
      <c r="AS971" s="108"/>
      <c r="AT971" s="109"/>
      <c r="AU971" s="109"/>
      <c r="AV971" s="109"/>
      <c r="AW971" s="109"/>
      <c r="AX971" s="110"/>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c r="GQ971" s="2"/>
      <c r="GR971" s="2"/>
      <c r="GS971" s="2"/>
      <c r="GT971" s="2"/>
      <c r="GU971" s="2"/>
      <c r="GV971" s="2"/>
      <c r="GW971" s="2"/>
      <c r="GX971" s="2"/>
      <c r="GY971" s="2"/>
      <c r="GZ971" s="2"/>
      <c r="HA971" s="2"/>
      <c r="HB971" s="2"/>
      <c r="HC971" s="2"/>
      <c r="HD971" s="2"/>
      <c r="HE971" s="2"/>
      <c r="HF971" s="2"/>
      <c r="HG971" s="2"/>
      <c r="HH971" s="2"/>
      <c r="HI971" s="2"/>
      <c r="HJ971" s="2"/>
      <c r="HK971" s="2"/>
      <c r="HL971" s="2"/>
      <c r="HM971" s="2"/>
      <c r="HN971" s="2"/>
      <c r="HO971" s="2"/>
      <c r="HP971" s="2"/>
      <c r="HQ971" s="2"/>
      <c r="HR971" s="2"/>
      <c r="HS971" s="2"/>
      <c r="HT971" s="2"/>
      <c r="HU971" s="2"/>
      <c r="HV971" s="2"/>
      <c r="HW971" s="2"/>
      <c r="HX971" s="2"/>
      <c r="HY971" s="2"/>
      <c r="HZ971" s="2"/>
      <c r="IA971" s="2"/>
      <c r="IB971" s="2"/>
      <c r="IC971" s="2"/>
      <c r="ID971" s="2"/>
      <c r="IE971" s="2"/>
      <c r="IF971" s="2"/>
      <c r="IG971" s="2"/>
      <c r="IH971" s="2"/>
      <c r="II971" s="2"/>
      <c r="IJ971" s="2"/>
      <c r="IK971" s="2"/>
      <c r="IL971" s="2"/>
      <c r="IM971" s="2"/>
      <c r="IN971" s="2"/>
      <c r="IO971" s="2"/>
      <c r="IP971" s="2"/>
      <c r="IQ971" s="2"/>
    </row>
    <row r="973" spans="1:251" ht="19.2">
      <c r="A973" s="1" t="s">
        <v>0</v>
      </c>
      <c r="AW973" s="3"/>
      <c r="AX973" s="4"/>
      <c r="AY973" s="3"/>
    </row>
    <row r="975" spans="1:251" ht="18">
      <c r="B975" s="111" t="s">
        <v>8</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1"/>
      <c r="AL975" s="131"/>
      <c r="AM975" s="131"/>
      <c r="AN975" s="131"/>
      <c r="AO975" s="131"/>
      <c r="AP975" s="131"/>
      <c r="AQ975" s="131"/>
      <c r="AR975" s="131"/>
      <c r="AS975" s="131"/>
      <c r="AT975" s="131"/>
      <c r="AU975" s="131"/>
      <c r="AV975" s="131"/>
      <c r="AW975" s="131"/>
      <c r="AX975" s="131"/>
    </row>
    <row r="976" spans="1:251">
      <c r="Z976" s="5"/>
      <c r="AD976" s="5"/>
      <c r="AE976" s="5"/>
      <c r="AF976" s="5"/>
      <c r="AG976" s="5"/>
      <c r="AH976" s="5"/>
      <c r="AI976" s="5"/>
      <c r="AO976" s="5"/>
    </row>
    <row r="977" spans="1:113" ht="13.8" thickBot="1">
      <c r="Z977" s="5"/>
      <c r="AD977" s="5"/>
      <c r="AE977" s="5"/>
      <c r="AF977" s="5"/>
      <c r="AG977" s="5"/>
      <c r="AH977" s="5"/>
      <c r="AI977" s="5"/>
      <c r="AO977" s="5"/>
      <c r="DI977" s="6"/>
    </row>
    <row r="978" spans="1:113" ht="24.75" customHeight="1" thickBot="1">
      <c r="B978" s="113" t="s">
        <v>1</v>
      </c>
      <c r="C978" s="114"/>
      <c r="D978" s="114"/>
      <c r="E978" s="114"/>
      <c r="F978" s="114"/>
      <c r="G978" s="114"/>
      <c r="H978" s="115" t="s">
        <v>141</v>
      </c>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7"/>
      <c r="DI978" s="6"/>
    </row>
    <row r="979" spans="1:113" ht="14.4">
      <c r="B979" s="7"/>
      <c r="C979" s="7"/>
      <c r="D979" s="7"/>
      <c r="E979" s="7"/>
      <c r="F979" s="7"/>
      <c r="G979" s="7"/>
      <c r="H979" s="8"/>
      <c r="I979" s="8"/>
      <c r="J979" s="8"/>
      <c r="K979" s="8"/>
      <c r="L979" s="9"/>
      <c r="M979" s="9"/>
      <c r="N979" s="9"/>
      <c r="O979" s="9"/>
      <c r="P979" s="8"/>
      <c r="Q979" s="8"/>
      <c r="R979" s="8"/>
      <c r="S979" s="8"/>
      <c r="T979" s="8"/>
      <c r="U979" s="8"/>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DI979" s="6"/>
    </row>
    <row r="980" spans="1:113" ht="15" thickBot="1">
      <c r="A980" s="11"/>
      <c r="B980" s="10" t="s">
        <v>2</v>
      </c>
      <c r="C980" s="8"/>
      <c r="D980" s="8"/>
      <c r="E980" s="8"/>
      <c r="F980" s="8"/>
      <c r="G980" s="8"/>
      <c r="H980" s="8"/>
      <c r="I980" s="8"/>
      <c r="J980" s="8"/>
      <c r="K980" s="8"/>
      <c r="L980" s="9"/>
      <c r="M980" s="9"/>
      <c r="N980" s="9"/>
      <c r="O980" s="9"/>
      <c r="P980" s="8"/>
      <c r="Q980" s="8"/>
      <c r="R980" s="8"/>
      <c r="S980" s="8"/>
      <c r="T980" s="8"/>
      <c r="U980" s="8"/>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DI980" s="6"/>
    </row>
    <row r="981" spans="1:113" ht="14.4">
      <c r="A981" s="8"/>
      <c r="B981" s="12"/>
      <c r="C981" s="7"/>
      <c r="D981" s="7"/>
      <c r="E981" s="7"/>
      <c r="F981" s="7"/>
      <c r="G981" s="7"/>
      <c r="H981" s="7"/>
      <c r="I981" s="7"/>
      <c r="J981" s="7"/>
      <c r="K981" s="7"/>
      <c r="L981" s="13"/>
      <c r="M981" s="13"/>
      <c r="N981" s="13"/>
      <c r="O981" s="13"/>
      <c r="P981" s="7"/>
      <c r="Q981" s="7"/>
      <c r="R981" s="7"/>
      <c r="S981" s="7"/>
      <c r="T981" s="7"/>
      <c r="U981" s="7"/>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5"/>
    </row>
    <row r="982" spans="1:113" ht="12" customHeight="1">
      <c r="A982" s="8"/>
      <c r="B982" s="118" t="s">
        <v>142</v>
      </c>
      <c r="C982" s="119"/>
      <c r="D982" s="119"/>
      <c r="E982" s="119"/>
      <c r="F982" s="119"/>
      <c r="G982" s="119"/>
      <c r="H982" s="119"/>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20"/>
    </row>
    <row r="983" spans="1:113" ht="12" customHeight="1">
      <c r="A983" s="8"/>
      <c r="B983" s="118"/>
      <c r="C983" s="119"/>
      <c r="D983" s="119"/>
      <c r="E983" s="119"/>
      <c r="F983" s="119"/>
      <c r="G983" s="119"/>
      <c r="H983" s="119"/>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20"/>
    </row>
    <row r="984" spans="1:113" ht="12" customHeight="1">
      <c r="A984" s="8"/>
      <c r="B984" s="118"/>
      <c r="C984" s="119"/>
      <c r="D984" s="119"/>
      <c r="E984" s="119"/>
      <c r="F984" s="119"/>
      <c r="G984" s="119"/>
      <c r="H984" s="119"/>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20"/>
    </row>
    <row r="985" spans="1:113" ht="12" customHeight="1">
      <c r="A985" s="8"/>
      <c r="B985" s="118"/>
      <c r="C985" s="119"/>
      <c r="D985" s="119"/>
      <c r="E985" s="119"/>
      <c r="F985" s="119"/>
      <c r="G985" s="119"/>
      <c r="H985" s="119"/>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20"/>
      <c r="BC985" s="16"/>
    </row>
    <row r="986" spans="1:113" ht="12" customHeight="1">
      <c r="A986" s="8"/>
      <c r="B986" s="118"/>
      <c r="C986" s="119"/>
      <c r="D986" s="119"/>
      <c r="E986" s="119"/>
      <c r="F986" s="119"/>
      <c r="G986" s="119"/>
      <c r="H986" s="119"/>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20"/>
    </row>
    <row r="987" spans="1:113" ht="12" customHeight="1">
      <c r="A987" s="8"/>
      <c r="B987" s="118"/>
      <c r="C987" s="119"/>
      <c r="D987" s="119"/>
      <c r="E987" s="119"/>
      <c r="F987" s="119"/>
      <c r="G987" s="119"/>
      <c r="H987" s="119"/>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20"/>
    </row>
    <row r="988" spans="1:113" ht="12" customHeight="1">
      <c r="A988" s="8"/>
      <c r="B988" s="118"/>
      <c r="C988" s="119"/>
      <c r="D988" s="119"/>
      <c r="E988" s="119"/>
      <c r="F988" s="119"/>
      <c r="G988" s="119"/>
      <c r="H988" s="119"/>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c r="AV988" s="119"/>
      <c r="AW988" s="119"/>
      <c r="AX988" s="120"/>
    </row>
    <row r="989" spans="1:113" ht="15" thickBot="1">
      <c r="A989" s="17"/>
      <c r="B989" s="18"/>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20"/>
    </row>
    <row r="990" spans="1:113">
      <c r="B990" s="21"/>
    </row>
    <row r="991" spans="1:113" ht="15" thickBot="1">
      <c r="A991" s="11"/>
      <c r="B991" s="10" t="s">
        <v>3</v>
      </c>
      <c r="C991" s="8"/>
      <c r="D991" s="8"/>
      <c r="E991" s="8"/>
      <c r="F991" s="8"/>
      <c r="G991" s="8"/>
      <c r="H991" s="8"/>
      <c r="I991" s="8"/>
      <c r="J991" s="8"/>
      <c r="K991" s="8"/>
      <c r="L991" s="9"/>
      <c r="M991" s="9"/>
      <c r="N991" s="9"/>
      <c r="O991" s="9"/>
      <c r="P991" s="8"/>
      <c r="Q991" s="8"/>
      <c r="R991" s="8"/>
      <c r="S991" s="8"/>
      <c r="T991" s="8"/>
      <c r="U991" s="8"/>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DI991" s="6"/>
    </row>
    <row r="992" spans="1:113" ht="14.4">
      <c r="A992" s="8"/>
      <c r="B992" s="12"/>
      <c r="C992" s="7"/>
      <c r="D992" s="7"/>
      <c r="E992" s="7"/>
      <c r="F992" s="7"/>
      <c r="G992" s="7"/>
      <c r="H992" s="7"/>
      <c r="I992" s="7"/>
      <c r="J992" s="7"/>
      <c r="K992" s="7"/>
      <c r="L992" s="13"/>
      <c r="M992" s="13"/>
      <c r="N992" s="13"/>
      <c r="O992" s="13"/>
      <c r="P992" s="7"/>
      <c r="Q992" s="7"/>
      <c r="R992" s="7"/>
      <c r="S992" s="7"/>
      <c r="T992" s="7"/>
      <c r="U992" s="7"/>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5"/>
    </row>
    <row r="993" spans="1:251" ht="12" customHeight="1">
      <c r="A993" s="8"/>
      <c r="B993" s="118" t="s">
        <v>143</v>
      </c>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c r="AV993" s="119"/>
      <c r="AW993" s="119"/>
      <c r="AX993" s="120"/>
    </row>
    <row r="994" spans="1:251" ht="12" customHeight="1">
      <c r="A994" s="8"/>
      <c r="B994" s="118"/>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20"/>
      <c r="BC994" s="16"/>
    </row>
    <row r="995" spans="1:251" ht="12" customHeight="1">
      <c r="A995" s="8"/>
      <c r="B995" s="118"/>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row>
    <row r="996" spans="1:251" ht="12" customHeight="1">
      <c r="A996" s="8"/>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251" ht="12" customHeight="1">
      <c r="A997" s="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251" ht="15" thickBot="1">
      <c r="A998" s="17"/>
      <c r="B998" s="18"/>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20"/>
    </row>
    <row r="999" spans="1:251">
      <c r="B999" s="21"/>
    </row>
    <row r="1000" spans="1:251" ht="14.4">
      <c r="B1000" s="10" t="s">
        <v>4</v>
      </c>
      <c r="C1000" s="8"/>
      <c r="D1000" s="8"/>
      <c r="E1000" s="8"/>
      <c r="F1000" s="8"/>
      <c r="G1000" s="8"/>
      <c r="H1000" s="8"/>
      <c r="I1000" s="8"/>
      <c r="J1000" s="8"/>
      <c r="K1000" s="8"/>
      <c r="L1000" s="9"/>
      <c r="M1000" s="9"/>
      <c r="N1000" s="9"/>
      <c r="O1000" s="9"/>
      <c r="P1000" s="8"/>
      <c r="Q1000" s="8"/>
      <c r="R1000" s="8"/>
      <c r="S1000" s="8"/>
      <c r="T1000" s="8"/>
      <c r="U1000" s="8"/>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row>
    <row r="1001" spans="1:251" ht="15" thickBot="1">
      <c r="B1001" s="8"/>
      <c r="C1001" s="8"/>
      <c r="D1001" s="8"/>
      <c r="E1001" s="8"/>
      <c r="F1001" s="8"/>
      <c r="G1001" s="8"/>
      <c r="H1001" s="8"/>
      <c r="I1001" s="8"/>
      <c r="J1001" s="8"/>
      <c r="K1001" s="8"/>
      <c r="L1001" s="9"/>
      <c r="M1001" s="9"/>
      <c r="N1001" s="9"/>
      <c r="O1001" s="9"/>
      <c r="P1001" s="8"/>
      <c r="Q1001" s="8"/>
      <c r="R1001" s="8"/>
      <c r="S1001" s="8"/>
      <c r="T1001" s="8"/>
      <c r="U1001" s="8"/>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22" t="s">
        <v>5</v>
      </c>
    </row>
    <row r="1002" spans="1:251" s="16" customFormat="1" ht="13.5" customHeight="1">
      <c r="A1002" s="8"/>
      <c r="B1002" s="121" t="s">
        <v>6</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3"/>
      <c r="AA1002" s="127" t="s">
        <v>11</v>
      </c>
      <c r="AB1002" s="122"/>
      <c r="AC1002" s="122"/>
      <c r="AD1002" s="122"/>
      <c r="AE1002" s="122"/>
      <c r="AF1002" s="122"/>
      <c r="AG1002" s="122"/>
      <c r="AH1002" s="122"/>
      <c r="AI1002" s="123"/>
      <c r="AJ1002" s="127" t="s">
        <v>12</v>
      </c>
      <c r="AK1002" s="122"/>
      <c r="AL1002" s="122"/>
      <c r="AM1002" s="122"/>
      <c r="AN1002" s="122"/>
      <c r="AO1002" s="122"/>
      <c r="AP1002" s="122"/>
      <c r="AQ1002" s="122"/>
      <c r="AR1002" s="123"/>
      <c r="AS1002" s="127" t="s">
        <v>7</v>
      </c>
      <c r="AT1002" s="122"/>
      <c r="AU1002" s="122"/>
      <c r="AV1002" s="122"/>
      <c r="AW1002" s="122"/>
      <c r="AX1002" s="129"/>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c r="HF1002" s="2"/>
      <c r="HG1002" s="2"/>
      <c r="HH1002" s="2"/>
      <c r="HI1002" s="2"/>
      <c r="HJ1002" s="2"/>
      <c r="HK1002" s="2"/>
      <c r="HL1002" s="2"/>
      <c r="HM1002" s="2"/>
      <c r="HN1002" s="2"/>
      <c r="HO1002" s="2"/>
      <c r="HP1002" s="2"/>
      <c r="HQ1002" s="2"/>
      <c r="HR1002" s="2"/>
      <c r="HS1002" s="2"/>
      <c r="HT1002" s="2"/>
      <c r="HU1002" s="2"/>
      <c r="HV1002" s="2"/>
      <c r="HW1002" s="2"/>
      <c r="HX1002" s="2"/>
      <c r="HY1002" s="2"/>
      <c r="HZ1002" s="2"/>
      <c r="IA1002" s="2"/>
      <c r="IB1002" s="2"/>
      <c r="IC1002" s="2"/>
      <c r="ID1002" s="2"/>
      <c r="IE1002" s="2"/>
      <c r="IF1002" s="2"/>
      <c r="IG1002" s="2"/>
      <c r="IH1002" s="2"/>
      <c r="II1002" s="2"/>
      <c r="IJ1002" s="2"/>
      <c r="IK1002" s="2"/>
      <c r="IL1002" s="2"/>
      <c r="IM1002" s="2"/>
      <c r="IN1002" s="2"/>
      <c r="IO1002" s="2"/>
      <c r="IP1002" s="2"/>
      <c r="IQ1002" s="2"/>
    </row>
    <row r="1003" spans="1:251" s="16" customFormat="1">
      <c r="A1003" s="8"/>
      <c r="B1003" s="124"/>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6"/>
      <c r="AA1003" s="128"/>
      <c r="AB1003" s="125"/>
      <c r="AC1003" s="125"/>
      <c r="AD1003" s="125"/>
      <c r="AE1003" s="125"/>
      <c r="AF1003" s="125"/>
      <c r="AG1003" s="125"/>
      <c r="AH1003" s="125"/>
      <c r="AI1003" s="126"/>
      <c r="AJ1003" s="128"/>
      <c r="AK1003" s="125"/>
      <c r="AL1003" s="125"/>
      <c r="AM1003" s="125"/>
      <c r="AN1003" s="125"/>
      <c r="AO1003" s="125"/>
      <c r="AP1003" s="125"/>
      <c r="AQ1003" s="125"/>
      <c r="AR1003" s="126"/>
      <c r="AS1003" s="128"/>
      <c r="AT1003" s="125"/>
      <c r="AU1003" s="125"/>
      <c r="AV1003" s="125"/>
      <c r="AW1003" s="125"/>
      <c r="AX1003" s="130"/>
      <c r="AY1003" s="2"/>
      <c r="AZ1003" s="2"/>
      <c r="BA1003" s="2"/>
      <c r="BB1003" s="23"/>
      <c r="BC1003" s="24"/>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c r="GQ1003" s="2"/>
      <c r="GR1003" s="2"/>
      <c r="GS1003" s="2"/>
      <c r="GT1003" s="2"/>
      <c r="GU1003" s="2"/>
      <c r="GV1003" s="2"/>
      <c r="GW1003" s="2"/>
      <c r="GX1003" s="2"/>
      <c r="GY1003" s="2"/>
      <c r="GZ1003" s="2"/>
      <c r="HA1003" s="2"/>
      <c r="HB1003" s="2"/>
      <c r="HC1003" s="2"/>
      <c r="HD1003" s="2"/>
      <c r="HE1003" s="2"/>
      <c r="HF1003" s="2"/>
      <c r="HG1003" s="2"/>
      <c r="HH1003" s="2"/>
      <c r="HI1003" s="2"/>
      <c r="HJ1003" s="2"/>
      <c r="HK1003" s="2"/>
      <c r="HL1003" s="2"/>
      <c r="HM1003" s="2"/>
      <c r="HN1003" s="2"/>
      <c r="HO1003" s="2"/>
      <c r="HP1003" s="2"/>
      <c r="HQ1003" s="2"/>
      <c r="HR1003" s="2"/>
      <c r="HS1003" s="2"/>
      <c r="HT1003" s="2"/>
      <c r="HU1003" s="2"/>
      <c r="HV1003" s="2"/>
      <c r="HW1003" s="2"/>
      <c r="HX1003" s="2"/>
      <c r="HY1003" s="2"/>
      <c r="HZ1003" s="2"/>
      <c r="IA1003" s="2"/>
      <c r="IB1003" s="2"/>
      <c r="IC1003" s="2"/>
      <c r="ID1003" s="2"/>
      <c r="IE1003" s="2"/>
      <c r="IF1003" s="2"/>
      <c r="IG1003" s="2"/>
      <c r="IH1003" s="2"/>
      <c r="II1003" s="2"/>
      <c r="IJ1003" s="2"/>
      <c r="IK1003" s="2"/>
      <c r="IL1003" s="2"/>
      <c r="IM1003" s="2"/>
      <c r="IN1003" s="2"/>
      <c r="IO1003" s="2"/>
      <c r="IP1003" s="2"/>
      <c r="IQ1003" s="2"/>
    </row>
    <row r="1004" spans="1:251" s="16" customFormat="1" ht="18.75" customHeight="1">
      <c r="A1004" s="8"/>
      <c r="B1004" s="25"/>
      <c r="C1004" s="93" t="s">
        <v>144</v>
      </c>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5"/>
      <c r="AA1004" s="96">
        <v>217</v>
      </c>
      <c r="AB1004" s="97"/>
      <c r="AC1004" s="97"/>
      <c r="AD1004" s="97"/>
      <c r="AE1004" s="97"/>
      <c r="AF1004" s="97"/>
      <c r="AG1004" s="97"/>
      <c r="AH1004" s="97"/>
      <c r="AI1004" s="98"/>
      <c r="AJ1004" s="96">
        <v>139</v>
      </c>
      <c r="AK1004" s="97"/>
      <c r="AL1004" s="97"/>
      <c r="AM1004" s="97"/>
      <c r="AN1004" s="97"/>
      <c r="AO1004" s="97"/>
      <c r="AP1004" s="97"/>
      <c r="AQ1004" s="97"/>
      <c r="AR1004" s="98"/>
      <c r="AS1004" s="99"/>
      <c r="AT1004" s="100"/>
      <c r="AU1004" s="100"/>
      <c r="AV1004" s="100"/>
      <c r="AW1004" s="100"/>
      <c r="AX1004" s="101"/>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c r="GQ1004" s="2"/>
      <c r="GR1004" s="2"/>
      <c r="GS1004" s="2"/>
      <c r="GT1004" s="2"/>
      <c r="GU1004" s="2"/>
      <c r="GV1004" s="2"/>
      <c r="GW1004" s="2"/>
      <c r="GX1004" s="2"/>
      <c r="GY1004" s="2"/>
      <c r="GZ1004" s="2"/>
      <c r="HA1004" s="2"/>
      <c r="HB1004" s="2"/>
      <c r="HC1004" s="2"/>
      <c r="HD1004" s="2"/>
      <c r="HE1004" s="2"/>
      <c r="HF1004" s="2"/>
      <c r="HG1004" s="2"/>
      <c r="HH1004" s="2"/>
      <c r="HI1004" s="2"/>
      <c r="HJ1004" s="2"/>
      <c r="HK1004" s="2"/>
      <c r="HL1004" s="2"/>
      <c r="HM1004" s="2"/>
      <c r="HN1004" s="2"/>
      <c r="HO1004" s="2"/>
      <c r="HP1004" s="2"/>
      <c r="HQ1004" s="2"/>
      <c r="HR1004" s="2"/>
      <c r="HS1004" s="2"/>
      <c r="HT1004" s="2"/>
      <c r="HU1004" s="2"/>
      <c r="HV1004" s="2"/>
      <c r="HW1004" s="2"/>
      <c r="HX1004" s="2"/>
      <c r="HY1004" s="2"/>
      <c r="HZ1004" s="2"/>
      <c r="IA1004" s="2"/>
      <c r="IB1004" s="2"/>
      <c r="IC1004" s="2"/>
      <c r="ID1004" s="2"/>
      <c r="IE1004" s="2"/>
      <c r="IF1004" s="2"/>
      <c r="IG1004" s="2"/>
      <c r="IH1004" s="2"/>
      <c r="II1004" s="2"/>
      <c r="IJ1004" s="2"/>
      <c r="IK1004" s="2"/>
      <c r="IL1004" s="2"/>
      <c r="IM1004" s="2"/>
      <c r="IN1004" s="2"/>
      <c r="IO1004" s="2"/>
      <c r="IP1004" s="2"/>
      <c r="IQ1004" s="2"/>
    </row>
    <row r="1005" spans="1:251" s="16" customFormat="1" ht="18.75" customHeight="1">
      <c r="A1005" s="8"/>
      <c r="B1005" s="25"/>
      <c r="C1005" s="93" t="s">
        <v>145</v>
      </c>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5"/>
      <c r="AA1005" s="96">
        <v>98</v>
      </c>
      <c r="AB1005" s="97"/>
      <c r="AC1005" s="97"/>
      <c r="AD1005" s="97"/>
      <c r="AE1005" s="97"/>
      <c r="AF1005" s="97"/>
      <c r="AG1005" s="97"/>
      <c r="AH1005" s="97"/>
      <c r="AI1005" s="98"/>
      <c r="AJ1005" s="96">
        <v>124</v>
      </c>
      <c r="AK1005" s="97"/>
      <c r="AL1005" s="97"/>
      <c r="AM1005" s="97"/>
      <c r="AN1005" s="97"/>
      <c r="AO1005" s="97"/>
      <c r="AP1005" s="97"/>
      <c r="AQ1005" s="97"/>
      <c r="AR1005" s="98"/>
      <c r="AS1005" s="99"/>
      <c r="AT1005" s="100"/>
      <c r="AU1005" s="100"/>
      <c r="AV1005" s="100"/>
      <c r="AW1005" s="100"/>
      <c r="AX1005" s="101"/>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c r="GQ1005" s="2"/>
      <c r="GR1005" s="2"/>
      <c r="GS1005" s="2"/>
      <c r="GT1005" s="2"/>
      <c r="GU1005" s="2"/>
      <c r="GV1005" s="2"/>
      <c r="GW1005" s="2"/>
      <c r="GX1005" s="2"/>
      <c r="GY1005" s="2"/>
      <c r="GZ1005" s="2"/>
      <c r="HA1005" s="2"/>
      <c r="HB1005" s="2"/>
      <c r="HC1005" s="2"/>
      <c r="HD1005" s="2"/>
      <c r="HE1005" s="2"/>
      <c r="HF1005" s="2"/>
      <c r="HG1005" s="2"/>
      <c r="HH1005" s="2"/>
      <c r="HI1005" s="2"/>
      <c r="HJ1005" s="2"/>
      <c r="HK1005" s="2"/>
      <c r="HL1005" s="2"/>
      <c r="HM1005" s="2"/>
      <c r="HN1005" s="2"/>
      <c r="HO1005" s="2"/>
      <c r="HP1005" s="2"/>
      <c r="HQ1005" s="2"/>
      <c r="HR1005" s="2"/>
      <c r="HS1005" s="2"/>
      <c r="HT1005" s="2"/>
      <c r="HU1005" s="2"/>
      <c r="HV1005" s="2"/>
      <c r="HW1005" s="2"/>
      <c r="HX1005" s="2"/>
      <c r="HY1005" s="2"/>
      <c r="HZ1005" s="2"/>
      <c r="IA1005" s="2"/>
      <c r="IB1005" s="2"/>
      <c r="IC1005" s="2"/>
      <c r="ID1005" s="2"/>
      <c r="IE1005" s="2"/>
      <c r="IF1005" s="2"/>
      <c r="IG1005" s="2"/>
      <c r="IH1005" s="2"/>
      <c r="II1005" s="2"/>
      <c r="IJ1005" s="2"/>
      <c r="IK1005" s="2"/>
      <c r="IL1005" s="2"/>
      <c r="IM1005" s="2"/>
      <c r="IN1005" s="2"/>
      <c r="IO1005" s="2"/>
      <c r="IP1005" s="2"/>
      <c r="IQ1005" s="2"/>
    </row>
    <row r="1006" spans="1:251" s="16" customFormat="1" ht="18.75" customHeight="1" thickBot="1">
      <c r="A1006" s="17"/>
      <c r="B1006" s="102" t="s">
        <v>13</v>
      </c>
      <c r="C1006" s="103"/>
      <c r="D1006" s="103"/>
      <c r="E1006" s="103"/>
      <c r="F1006" s="103"/>
      <c r="G1006" s="103"/>
      <c r="H1006" s="103"/>
      <c r="I1006" s="103"/>
      <c r="J1006" s="103"/>
      <c r="K1006" s="103"/>
      <c r="L1006" s="103"/>
      <c r="M1006" s="103"/>
      <c r="N1006" s="103"/>
      <c r="O1006" s="103"/>
      <c r="P1006" s="103"/>
      <c r="Q1006" s="103"/>
      <c r="R1006" s="103"/>
      <c r="S1006" s="103"/>
      <c r="T1006" s="103"/>
      <c r="U1006" s="103"/>
      <c r="V1006" s="103"/>
      <c r="W1006" s="103"/>
      <c r="X1006" s="103"/>
      <c r="Y1006" s="103"/>
      <c r="Z1006" s="104"/>
      <c r="AA1006" s="105">
        <f>SUM($AA$1004:$AA$1005)</f>
        <v>315</v>
      </c>
      <c r="AB1006" s="106"/>
      <c r="AC1006" s="106"/>
      <c r="AD1006" s="106"/>
      <c r="AE1006" s="106"/>
      <c r="AF1006" s="106"/>
      <c r="AG1006" s="106"/>
      <c r="AH1006" s="106"/>
      <c r="AI1006" s="107"/>
      <c r="AJ1006" s="105">
        <f>SUM($AJ$1004:$AJ$1005)</f>
        <v>263</v>
      </c>
      <c r="AK1006" s="106"/>
      <c r="AL1006" s="106"/>
      <c r="AM1006" s="106"/>
      <c r="AN1006" s="106"/>
      <c r="AO1006" s="106"/>
      <c r="AP1006" s="106"/>
      <c r="AQ1006" s="106"/>
      <c r="AR1006" s="107"/>
      <c r="AS1006" s="108"/>
      <c r="AT1006" s="109"/>
      <c r="AU1006" s="109"/>
      <c r="AV1006" s="109"/>
      <c r="AW1006" s="109"/>
      <c r="AX1006" s="110"/>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c r="GQ1006" s="2"/>
      <c r="GR1006" s="2"/>
      <c r="GS1006" s="2"/>
      <c r="GT1006" s="2"/>
      <c r="GU1006" s="2"/>
      <c r="GV1006" s="2"/>
      <c r="GW1006" s="2"/>
      <c r="GX1006" s="2"/>
      <c r="GY1006" s="2"/>
      <c r="GZ1006" s="2"/>
      <c r="HA1006" s="2"/>
      <c r="HB1006" s="2"/>
      <c r="HC1006" s="2"/>
      <c r="HD1006" s="2"/>
      <c r="HE1006" s="2"/>
      <c r="HF1006" s="2"/>
      <c r="HG1006" s="2"/>
      <c r="HH1006" s="2"/>
      <c r="HI1006" s="2"/>
      <c r="HJ1006" s="2"/>
      <c r="HK1006" s="2"/>
      <c r="HL1006" s="2"/>
      <c r="HM1006" s="2"/>
      <c r="HN1006" s="2"/>
      <c r="HO1006" s="2"/>
      <c r="HP1006" s="2"/>
      <c r="HQ1006" s="2"/>
      <c r="HR1006" s="2"/>
      <c r="HS1006" s="2"/>
      <c r="HT1006" s="2"/>
      <c r="HU1006" s="2"/>
      <c r="HV1006" s="2"/>
      <c r="HW1006" s="2"/>
      <c r="HX1006" s="2"/>
      <c r="HY1006" s="2"/>
      <c r="HZ1006" s="2"/>
      <c r="IA1006" s="2"/>
      <c r="IB1006" s="2"/>
      <c r="IC1006" s="2"/>
      <c r="ID1006" s="2"/>
      <c r="IE1006" s="2"/>
      <c r="IF1006" s="2"/>
      <c r="IG1006" s="2"/>
      <c r="IH1006" s="2"/>
      <c r="II1006" s="2"/>
      <c r="IJ1006" s="2"/>
      <c r="IK1006" s="2"/>
      <c r="IL1006" s="2"/>
      <c r="IM1006" s="2"/>
      <c r="IN1006" s="2"/>
      <c r="IO1006" s="2"/>
      <c r="IP1006" s="2"/>
      <c r="IQ1006" s="2"/>
    </row>
    <row r="1008" spans="1:251" ht="19.2">
      <c r="A1008" s="1" t="s">
        <v>0</v>
      </c>
      <c r="AW1008" s="3"/>
      <c r="AX1008" s="4"/>
      <c r="AY1008" s="3"/>
    </row>
    <row r="1010" spans="1:113" ht="18">
      <c r="B1010" s="111" t="s">
        <v>8</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1"/>
      <c r="AL1010" s="131"/>
      <c r="AM1010" s="131"/>
      <c r="AN1010" s="131"/>
      <c r="AO1010" s="131"/>
      <c r="AP1010" s="131"/>
      <c r="AQ1010" s="131"/>
      <c r="AR1010" s="131"/>
      <c r="AS1010" s="131"/>
      <c r="AT1010" s="131"/>
      <c r="AU1010" s="131"/>
      <c r="AV1010" s="131"/>
      <c r="AW1010" s="131"/>
      <c r="AX1010" s="131"/>
    </row>
    <row r="1011" spans="1:113">
      <c r="Z1011" s="5"/>
      <c r="AD1011" s="5"/>
      <c r="AE1011" s="5"/>
      <c r="AF1011" s="5"/>
      <c r="AG1011" s="5"/>
      <c r="AH1011" s="5"/>
      <c r="AI1011" s="5"/>
      <c r="AO1011" s="5"/>
    </row>
    <row r="1012" spans="1:113" ht="13.8" thickBot="1">
      <c r="Z1012" s="5"/>
      <c r="AD1012" s="5"/>
      <c r="AE1012" s="5"/>
      <c r="AF1012" s="5"/>
      <c r="AG1012" s="5"/>
      <c r="AH1012" s="5"/>
      <c r="AI1012" s="5"/>
      <c r="AO1012" s="5"/>
      <c r="DI1012" s="6"/>
    </row>
    <row r="1013" spans="1:113" ht="24.75" customHeight="1" thickBot="1">
      <c r="B1013" s="113" t="s">
        <v>1</v>
      </c>
      <c r="C1013" s="114"/>
      <c r="D1013" s="114"/>
      <c r="E1013" s="114"/>
      <c r="F1013" s="114"/>
      <c r="G1013" s="114"/>
      <c r="H1013" s="115" t="s">
        <v>147</v>
      </c>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7"/>
      <c r="DI1013" s="6"/>
    </row>
    <row r="1014" spans="1:113" ht="14.4">
      <c r="B1014" s="7"/>
      <c r="C1014" s="7"/>
      <c r="D1014" s="7"/>
      <c r="E1014" s="7"/>
      <c r="F1014" s="7"/>
      <c r="G1014" s="7"/>
      <c r="H1014" s="8"/>
      <c r="I1014" s="8"/>
      <c r="J1014" s="8"/>
      <c r="K1014" s="8"/>
      <c r="L1014" s="9"/>
      <c r="M1014" s="9"/>
      <c r="N1014" s="9"/>
      <c r="O1014" s="9"/>
      <c r="P1014" s="8"/>
      <c r="Q1014" s="8"/>
      <c r="R1014" s="8"/>
      <c r="S1014" s="8"/>
      <c r="T1014" s="8"/>
      <c r="U1014" s="8"/>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10"/>
      <c r="DI1014" s="6"/>
    </row>
    <row r="1015" spans="1:113" ht="15" thickBot="1">
      <c r="A1015" s="11"/>
      <c r="B1015" s="10" t="s">
        <v>2</v>
      </c>
      <c r="C1015" s="8"/>
      <c r="D1015" s="8"/>
      <c r="E1015" s="8"/>
      <c r="F1015" s="8"/>
      <c r="G1015" s="8"/>
      <c r="H1015" s="8"/>
      <c r="I1015" s="8"/>
      <c r="J1015" s="8"/>
      <c r="K1015" s="8"/>
      <c r="L1015" s="9"/>
      <c r="M1015" s="9"/>
      <c r="N1015" s="9"/>
      <c r="O1015" s="9"/>
      <c r="P1015" s="8"/>
      <c r="Q1015" s="8"/>
      <c r="R1015" s="8"/>
      <c r="S1015" s="8"/>
      <c r="T1015" s="8"/>
      <c r="U1015" s="8"/>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c r="DI1015" s="6"/>
    </row>
    <row r="1016" spans="1:113" ht="14.4">
      <c r="A1016" s="8"/>
      <c r="B1016" s="12"/>
      <c r="C1016" s="7"/>
      <c r="D1016" s="7"/>
      <c r="E1016" s="7"/>
      <c r="F1016" s="7"/>
      <c r="G1016" s="7"/>
      <c r="H1016" s="7"/>
      <c r="I1016" s="7"/>
      <c r="J1016" s="7"/>
      <c r="K1016" s="7"/>
      <c r="L1016" s="13"/>
      <c r="M1016" s="13"/>
      <c r="N1016" s="13"/>
      <c r="O1016" s="13"/>
      <c r="P1016" s="7"/>
      <c r="Q1016" s="7"/>
      <c r="R1016" s="7"/>
      <c r="S1016" s="7"/>
      <c r="T1016" s="7"/>
      <c r="U1016" s="7"/>
      <c r="V1016" s="14"/>
      <c r="W1016" s="14"/>
      <c r="X1016" s="14"/>
      <c r="Y1016" s="14"/>
      <c r="Z1016" s="14"/>
      <c r="AA1016" s="14"/>
      <c r="AB1016" s="14"/>
      <c r="AC1016" s="14"/>
      <c r="AD1016" s="14"/>
      <c r="AE1016" s="14"/>
      <c r="AF1016" s="14"/>
      <c r="AG1016" s="14"/>
      <c r="AH1016" s="14"/>
      <c r="AI1016" s="14"/>
      <c r="AJ1016" s="14"/>
      <c r="AK1016" s="14"/>
      <c r="AL1016" s="14"/>
      <c r="AM1016" s="14"/>
      <c r="AN1016" s="14"/>
      <c r="AO1016" s="14"/>
      <c r="AP1016" s="14"/>
      <c r="AQ1016" s="14"/>
      <c r="AR1016" s="14"/>
      <c r="AS1016" s="14"/>
      <c r="AT1016" s="14"/>
      <c r="AU1016" s="14"/>
      <c r="AV1016" s="14"/>
      <c r="AW1016" s="14"/>
      <c r="AX1016" s="15"/>
    </row>
    <row r="1017" spans="1:113" ht="12" customHeight="1">
      <c r="A1017" s="8"/>
      <c r="B1017" s="118" t="s">
        <v>148</v>
      </c>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113" ht="12" customHeight="1">
      <c r="A1018" s="8"/>
      <c r="B1018" s="118"/>
      <c r="C1018" s="119"/>
      <c r="D1018" s="119"/>
      <c r="E1018" s="119"/>
      <c r="F1018" s="119"/>
      <c r="G1018" s="119"/>
      <c r="H1018" s="119"/>
      <c r="I1018" s="119"/>
      <c r="J1018" s="119"/>
      <c r="K1018" s="119"/>
      <c r="L1018" s="119"/>
      <c r="M1018" s="119"/>
      <c r="N1018" s="119"/>
      <c r="O1018" s="119"/>
      <c r="P1018" s="119"/>
      <c r="Q1018" s="119"/>
      <c r="R1018" s="119"/>
      <c r="S1018" s="119"/>
      <c r="T1018" s="119"/>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20"/>
      <c r="BC1018" s="16"/>
    </row>
    <row r="1019" spans="1:113" ht="12" customHeight="1">
      <c r="A1019" s="8"/>
      <c r="B1019" s="118"/>
      <c r="C1019" s="119"/>
      <c r="D1019" s="119"/>
      <c r="E1019" s="119"/>
      <c r="F1019" s="119"/>
      <c r="G1019" s="119"/>
      <c r="H1019" s="119"/>
      <c r="I1019" s="119"/>
      <c r="J1019" s="119"/>
      <c r="K1019" s="119"/>
      <c r="L1019" s="119"/>
      <c r="M1019" s="119"/>
      <c r="N1019" s="119"/>
      <c r="O1019" s="119"/>
      <c r="P1019" s="119"/>
      <c r="Q1019" s="119"/>
      <c r="R1019" s="119"/>
      <c r="S1019" s="119"/>
      <c r="T1019" s="119"/>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20"/>
    </row>
    <row r="1020" spans="1:113" ht="12" customHeight="1">
      <c r="A1020" s="8"/>
      <c r="B1020" s="118"/>
      <c r="C1020" s="119"/>
      <c r="D1020" s="119"/>
      <c r="E1020" s="119"/>
      <c r="F1020" s="119"/>
      <c r="G1020" s="119"/>
      <c r="H1020" s="119"/>
      <c r="I1020" s="119"/>
      <c r="J1020" s="119"/>
      <c r="K1020" s="119"/>
      <c r="L1020" s="119"/>
      <c r="M1020" s="119"/>
      <c r="N1020" s="119"/>
      <c r="O1020" s="119"/>
      <c r="P1020" s="119"/>
      <c r="Q1020" s="119"/>
      <c r="R1020" s="119"/>
      <c r="S1020" s="119"/>
      <c r="T1020" s="119"/>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c r="AV1020" s="119"/>
      <c r="AW1020" s="119"/>
      <c r="AX1020" s="120"/>
    </row>
    <row r="1021" spans="1:113" ht="12" customHeight="1">
      <c r="A1021" s="8"/>
      <c r="B1021" s="118"/>
      <c r="C1021" s="119"/>
      <c r="D1021" s="119"/>
      <c r="E1021" s="119"/>
      <c r="F1021" s="119"/>
      <c r="G1021" s="119"/>
      <c r="H1021" s="119"/>
      <c r="I1021" s="119"/>
      <c r="J1021" s="119"/>
      <c r="K1021" s="119"/>
      <c r="L1021" s="119"/>
      <c r="M1021" s="119"/>
      <c r="N1021" s="119"/>
      <c r="O1021" s="119"/>
      <c r="P1021" s="119"/>
      <c r="Q1021" s="119"/>
      <c r="R1021" s="119"/>
      <c r="S1021" s="119"/>
      <c r="T1021" s="119"/>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c r="AX1021" s="120"/>
    </row>
    <row r="1022" spans="1:113" ht="15" thickBot="1">
      <c r="A1022" s="17"/>
      <c r="B1022" s="18"/>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20"/>
    </row>
    <row r="1023" spans="1:113">
      <c r="B1023" s="21"/>
    </row>
    <row r="1024" spans="1:113" ht="15" thickBot="1">
      <c r="A1024" s="11"/>
      <c r="B1024" s="10" t="s">
        <v>3</v>
      </c>
      <c r="C1024" s="8"/>
      <c r="D1024" s="8"/>
      <c r="E1024" s="8"/>
      <c r="F1024" s="8"/>
      <c r="G1024" s="8"/>
      <c r="H1024" s="8"/>
      <c r="I1024" s="8"/>
      <c r="J1024" s="8"/>
      <c r="K1024" s="8"/>
      <c r="L1024" s="9"/>
      <c r="M1024" s="9"/>
      <c r="N1024" s="9"/>
      <c r="O1024" s="9"/>
      <c r="P1024" s="8"/>
      <c r="Q1024" s="8"/>
      <c r="R1024" s="8"/>
      <c r="S1024" s="8"/>
      <c r="T1024" s="8"/>
      <c r="U1024" s="8"/>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DI1024" s="6"/>
    </row>
    <row r="1025" spans="1:251" ht="14.4">
      <c r="A1025" s="8"/>
      <c r="B1025" s="12"/>
      <c r="C1025" s="7"/>
      <c r="D1025" s="7"/>
      <c r="E1025" s="7"/>
      <c r="F1025" s="7"/>
      <c r="G1025" s="7"/>
      <c r="H1025" s="7"/>
      <c r="I1025" s="7"/>
      <c r="J1025" s="7"/>
      <c r="K1025" s="7"/>
      <c r="L1025" s="13"/>
      <c r="M1025" s="13"/>
      <c r="N1025" s="13"/>
      <c r="O1025" s="13"/>
      <c r="P1025" s="7"/>
      <c r="Q1025" s="7"/>
      <c r="R1025" s="7"/>
      <c r="S1025" s="7"/>
      <c r="T1025" s="7"/>
      <c r="U1025" s="7"/>
      <c r="V1025" s="14"/>
      <c r="W1025" s="14"/>
      <c r="X1025" s="14"/>
      <c r="Y1025" s="14"/>
      <c r="Z1025" s="14"/>
      <c r="AA1025" s="14"/>
      <c r="AB1025" s="14"/>
      <c r="AC1025" s="14"/>
      <c r="AD1025" s="14"/>
      <c r="AE1025" s="14"/>
      <c r="AF1025" s="14"/>
      <c r="AG1025" s="14"/>
      <c r="AH1025" s="14"/>
      <c r="AI1025" s="14"/>
      <c r="AJ1025" s="14"/>
      <c r="AK1025" s="14"/>
      <c r="AL1025" s="14"/>
      <c r="AM1025" s="14"/>
      <c r="AN1025" s="14"/>
      <c r="AO1025" s="14"/>
      <c r="AP1025" s="14"/>
      <c r="AQ1025" s="14"/>
      <c r="AR1025" s="14"/>
      <c r="AS1025" s="14"/>
      <c r="AT1025" s="14"/>
      <c r="AU1025" s="14"/>
      <c r="AV1025" s="14"/>
      <c r="AW1025" s="14"/>
      <c r="AX1025" s="15"/>
    </row>
    <row r="1026" spans="1:251" ht="12" customHeight="1">
      <c r="A1026" s="8"/>
      <c r="B1026" s="118" t="s">
        <v>149</v>
      </c>
      <c r="C1026" s="119"/>
      <c r="D1026" s="119"/>
      <c r="E1026" s="119"/>
      <c r="F1026" s="119"/>
      <c r="G1026" s="119"/>
      <c r="H1026" s="119"/>
      <c r="I1026" s="119"/>
      <c r="J1026" s="119"/>
      <c r="K1026" s="119"/>
      <c r="L1026" s="119"/>
      <c r="M1026" s="119"/>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20"/>
    </row>
    <row r="1027" spans="1:251" ht="12" customHeight="1">
      <c r="A1027" s="8"/>
      <c r="B1027" s="118"/>
      <c r="C1027" s="119"/>
      <c r="D1027" s="119"/>
      <c r="E1027" s="119"/>
      <c r="F1027" s="119"/>
      <c r="G1027" s="119"/>
      <c r="H1027" s="119"/>
      <c r="I1027" s="119"/>
      <c r="J1027" s="119"/>
      <c r="K1027" s="119"/>
      <c r="L1027" s="119"/>
      <c r="M1027" s="119"/>
      <c r="N1027" s="119"/>
      <c r="O1027" s="119"/>
      <c r="P1027" s="119"/>
      <c r="Q1027" s="119"/>
      <c r="R1027" s="119"/>
      <c r="S1027" s="119"/>
      <c r="T1027" s="119"/>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20"/>
    </row>
    <row r="1028" spans="1:251" ht="12" customHeight="1">
      <c r="A1028" s="8"/>
      <c r="B1028" s="118"/>
      <c r="C1028" s="119"/>
      <c r="D1028" s="119"/>
      <c r="E1028" s="119"/>
      <c r="F1028" s="119"/>
      <c r="G1028" s="119"/>
      <c r="H1028" s="119"/>
      <c r="I1028" s="119"/>
      <c r="J1028" s="119"/>
      <c r="K1028" s="119"/>
      <c r="L1028" s="119"/>
      <c r="M1028" s="119"/>
      <c r="N1028" s="119"/>
      <c r="O1028" s="119"/>
      <c r="P1028" s="119"/>
      <c r="Q1028" s="119"/>
      <c r="R1028" s="119"/>
      <c r="S1028" s="119"/>
      <c r="T1028" s="119"/>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c r="AV1028" s="119"/>
      <c r="AW1028" s="119"/>
      <c r="AX1028" s="120"/>
    </row>
    <row r="1029" spans="1:251" ht="12" customHeight="1">
      <c r="A1029" s="8"/>
      <c r="B1029" s="118"/>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c r="AV1029" s="119"/>
      <c r="AW1029" s="119"/>
      <c r="AX1029" s="120"/>
    </row>
    <row r="1030" spans="1:251" ht="12" customHeight="1">
      <c r="A1030" s="8"/>
      <c r="B1030" s="118"/>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20"/>
    </row>
    <row r="1031" spans="1:251" ht="12" customHeight="1">
      <c r="A1031" s="8"/>
      <c r="B1031" s="118"/>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row>
    <row r="1032" spans="1:251" ht="12" customHeight="1">
      <c r="A1032" s="8"/>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c r="BC1032" s="16"/>
    </row>
    <row r="1033" spans="1:251" ht="12" customHeight="1">
      <c r="A1033" s="8"/>
      <c r="B1033" s="118"/>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251" ht="12" customHeight="1">
      <c r="A1034" s="8"/>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row>
    <row r="1035" spans="1:251" ht="12" customHeight="1">
      <c r="A1035" s="8"/>
      <c r="B1035" s="118"/>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20"/>
    </row>
    <row r="1036" spans="1:251" ht="15" thickBot="1">
      <c r="A1036" s="17"/>
      <c r="B1036" s="18"/>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20"/>
    </row>
    <row r="1037" spans="1:251">
      <c r="B1037" s="21"/>
    </row>
    <row r="1038" spans="1:251" ht="14.4">
      <c r="B1038" s="10" t="s">
        <v>4</v>
      </c>
      <c r="C1038" s="8"/>
      <c r="D1038" s="8"/>
      <c r="E1038" s="8"/>
      <c r="F1038" s="8"/>
      <c r="G1038" s="8"/>
      <c r="H1038" s="8"/>
      <c r="I1038" s="8"/>
      <c r="J1038" s="8"/>
      <c r="K1038" s="8"/>
      <c r="L1038" s="9"/>
      <c r="M1038" s="9"/>
      <c r="N1038" s="9"/>
      <c r="O1038" s="9"/>
      <c r="P1038" s="8"/>
      <c r="Q1038" s="8"/>
      <c r="R1038" s="8"/>
      <c r="S1038" s="8"/>
      <c r="T1038" s="8"/>
      <c r="U1038" s="8"/>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row>
    <row r="1039" spans="1:251" ht="15" thickBot="1">
      <c r="B1039" s="8"/>
      <c r="C1039" s="8"/>
      <c r="D1039" s="8"/>
      <c r="E1039" s="8"/>
      <c r="F1039" s="8"/>
      <c r="G1039" s="8"/>
      <c r="H1039" s="8"/>
      <c r="I1039" s="8"/>
      <c r="J1039" s="8"/>
      <c r="K1039" s="8"/>
      <c r="L1039" s="9"/>
      <c r="M1039" s="9"/>
      <c r="N1039" s="9"/>
      <c r="O1039" s="9"/>
      <c r="P1039" s="8"/>
      <c r="Q1039" s="8"/>
      <c r="R1039" s="8"/>
      <c r="S1039" s="8"/>
      <c r="T1039" s="8"/>
      <c r="U1039" s="8"/>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22" t="s">
        <v>5</v>
      </c>
    </row>
    <row r="1040" spans="1:251" s="16" customFormat="1" ht="13.5" customHeight="1">
      <c r="A1040" s="8"/>
      <c r="B1040" s="121" t="s">
        <v>6</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3"/>
      <c r="AA1040" s="127" t="s">
        <v>11</v>
      </c>
      <c r="AB1040" s="122"/>
      <c r="AC1040" s="122"/>
      <c r="AD1040" s="122"/>
      <c r="AE1040" s="122"/>
      <c r="AF1040" s="122"/>
      <c r="AG1040" s="122"/>
      <c r="AH1040" s="122"/>
      <c r="AI1040" s="123"/>
      <c r="AJ1040" s="127" t="s">
        <v>12</v>
      </c>
      <c r="AK1040" s="122"/>
      <c r="AL1040" s="122"/>
      <c r="AM1040" s="122"/>
      <c r="AN1040" s="122"/>
      <c r="AO1040" s="122"/>
      <c r="AP1040" s="122"/>
      <c r="AQ1040" s="122"/>
      <c r="AR1040" s="123"/>
      <c r="AS1040" s="127" t="s">
        <v>7</v>
      </c>
      <c r="AT1040" s="122"/>
      <c r="AU1040" s="122"/>
      <c r="AV1040" s="122"/>
      <c r="AW1040" s="122"/>
      <c r="AX1040" s="129"/>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c r="HF1040" s="2"/>
      <c r="HG1040" s="2"/>
      <c r="HH1040" s="2"/>
      <c r="HI1040" s="2"/>
      <c r="HJ1040" s="2"/>
      <c r="HK1040" s="2"/>
      <c r="HL1040" s="2"/>
      <c r="HM1040" s="2"/>
      <c r="HN1040" s="2"/>
      <c r="HO1040" s="2"/>
      <c r="HP1040" s="2"/>
      <c r="HQ1040" s="2"/>
      <c r="HR1040" s="2"/>
      <c r="HS1040" s="2"/>
      <c r="HT1040" s="2"/>
      <c r="HU1040" s="2"/>
      <c r="HV1040" s="2"/>
      <c r="HW1040" s="2"/>
      <c r="HX1040" s="2"/>
      <c r="HY1040" s="2"/>
      <c r="HZ1040" s="2"/>
      <c r="IA1040" s="2"/>
      <c r="IB1040" s="2"/>
      <c r="IC1040" s="2"/>
      <c r="ID1040" s="2"/>
      <c r="IE1040" s="2"/>
      <c r="IF1040" s="2"/>
      <c r="IG1040" s="2"/>
      <c r="IH1040" s="2"/>
      <c r="II1040" s="2"/>
      <c r="IJ1040" s="2"/>
      <c r="IK1040" s="2"/>
      <c r="IL1040" s="2"/>
      <c r="IM1040" s="2"/>
      <c r="IN1040" s="2"/>
      <c r="IO1040" s="2"/>
      <c r="IP1040" s="2"/>
      <c r="IQ1040" s="2"/>
    </row>
    <row r="1041" spans="1:251" s="16" customFormat="1">
      <c r="A1041" s="8"/>
      <c r="B1041" s="124"/>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6"/>
      <c r="AA1041" s="128"/>
      <c r="AB1041" s="125"/>
      <c r="AC1041" s="125"/>
      <c r="AD1041" s="125"/>
      <c r="AE1041" s="125"/>
      <c r="AF1041" s="125"/>
      <c r="AG1041" s="125"/>
      <c r="AH1041" s="125"/>
      <c r="AI1041" s="126"/>
      <c r="AJ1041" s="128"/>
      <c r="AK1041" s="125"/>
      <c r="AL1041" s="125"/>
      <c r="AM1041" s="125"/>
      <c r="AN1041" s="125"/>
      <c r="AO1041" s="125"/>
      <c r="AP1041" s="125"/>
      <c r="AQ1041" s="125"/>
      <c r="AR1041" s="126"/>
      <c r="AS1041" s="128"/>
      <c r="AT1041" s="125"/>
      <c r="AU1041" s="125"/>
      <c r="AV1041" s="125"/>
      <c r="AW1041" s="125"/>
      <c r="AX1041" s="130"/>
      <c r="AY1041" s="2"/>
      <c r="AZ1041" s="2"/>
      <c r="BA1041" s="2"/>
      <c r="BB1041" s="23"/>
      <c r="BC1041" s="24"/>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c r="IE1041" s="2"/>
      <c r="IF1041" s="2"/>
      <c r="IG1041" s="2"/>
      <c r="IH1041" s="2"/>
      <c r="II1041" s="2"/>
      <c r="IJ1041" s="2"/>
      <c r="IK1041" s="2"/>
      <c r="IL1041" s="2"/>
      <c r="IM1041" s="2"/>
      <c r="IN1041" s="2"/>
      <c r="IO1041" s="2"/>
      <c r="IP1041" s="2"/>
      <c r="IQ1041" s="2"/>
    </row>
    <row r="1042" spans="1:251" s="16" customFormat="1" ht="18.75" customHeight="1">
      <c r="A1042" s="8"/>
      <c r="B1042" s="25"/>
      <c r="C1042" s="93" t="s">
        <v>146</v>
      </c>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5"/>
      <c r="AA1042" s="96">
        <v>233</v>
      </c>
      <c r="AB1042" s="97"/>
      <c r="AC1042" s="97"/>
      <c r="AD1042" s="97"/>
      <c r="AE1042" s="97"/>
      <c r="AF1042" s="97"/>
      <c r="AG1042" s="97"/>
      <c r="AH1042" s="97"/>
      <c r="AI1042" s="98"/>
      <c r="AJ1042" s="96">
        <v>223</v>
      </c>
      <c r="AK1042" s="97"/>
      <c r="AL1042" s="97"/>
      <c r="AM1042" s="97"/>
      <c r="AN1042" s="97"/>
      <c r="AO1042" s="97"/>
      <c r="AP1042" s="97"/>
      <c r="AQ1042" s="97"/>
      <c r="AR1042" s="98"/>
      <c r="AS1042" s="99"/>
      <c r="AT1042" s="100"/>
      <c r="AU1042" s="100"/>
      <c r="AV1042" s="100"/>
      <c r="AW1042" s="100"/>
      <c r="AX1042" s="101"/>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c r="IE1042" s="2"/>
      <c r="IF1042" s="2"/>
      <c r="IG1042" s="2"/>
      <c r="IH1042" s="2"/>
      <c r="II1042" s="2"/>
      <c r="IJ1042" s="2"/>
      <c r="IK1042" s="2"/>
      <c r="IL1042" s="2"/>
      <c r="IM1042" s="2"/>
      <c r="IN1042" s="2"/>
      <c r="IO1042" s="2"/>
      <c r="IP1042" s="2"/>
      <c r="IQ1042" s="2"/>
    </row>
    <row r="1043" spans="1:251" s="16" customFormat="1" ht="18.75" customHeight="1" thickBot="1">
      <c r="A1043" s="17"/>
      <c r="B1043" s="102" t="s">
        <v>13</v>
      </c>
      <c r="C1043" s="103"/>
      <c r="D1043" s="103"/>
      <c r="E1043" s="103"/>
      <c r="F1043" s="103"/>
      <c r="G1043" s="103"/>
      <c r="H1043" s="103"/>
      <c r="I1043" s="103"/>
      <c r="J1043" s="103"/>
      <c r="K1043" s="103"/>
      <c r="L1043" s="103"/>
      <c r="M1043" s="103"/>
      <c r="N1043" s="103"/>
      <c r="O1043" s="103"/>
      <c r="P1043" s="103"/>
      <c r="Q1043" s="103"/>
      <c r="R1043" s="103"/>
      <c r="S1043" s="103"/>
      <c r="T1043" s="103"/>
      <c r="U1043" s="103"/>
      <c r="V1043" s="103"/>
      <c r="W1043" s="103"/>
      <c r="X1043" s="103"/>
      <c r="Y1043" s="103"/>
      <c r="Z1043" s="104"/>
      <c r="AA1043" s="105">
        <f>SUM($AA$1042:$AA$1042)</f>
        <v>233</v>
      </c>
      <c r="AB1043" s="106"/>
      <c r="AC1043" s="106"/>
      <c r="AD1043" s="106"/>
      <c r="AE1043" s="106"/>
      <c r="AF1043" s="106"/>
      <c r="AG1043" s="106"/>
      <c r="AH1043" s="106"/>
      <c r="AI1043" s="107"/>
      <c r="AJ1043" s="105">
        <f>SUM($AJ$1042:$AJ$1042)</f>
        <v>223</v>
      </c>
      <c r="AK1043" s="106"/>
      <c r="AL1043" s="106"/>
      <c r="AM1043" s="106"/>
      <c r="AN1043" s="106"/>
      <c r="AO1043" s="106"/>
      <c r="AP1043" s="106"/>
      <c r="AQ1043" s="106"/>
      <c r="AR1043" s="107"/>
      <c r="AS1043" s="108"/>
      <c r="AT1043" s="109"/>
      <c r="AU1043" s="109"/>
      <c r="AV1043" s="109"/>
      <c r="AW1043" s="109"/>
      <c r="AX1043" s="110"/>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c r="IE1043" s="2"/>
      <c r="IF1043" s="2"/>
      <c r="IG1043" s="2"/>
      <c r="IH1043" s="2"/>
      <c r="II1043" s="2"/>
      <c r="IJ1043" s="2"/>
      <c r="IK1043" s="2"/>
      <c r="IL1043" s="2"/>
      <c r="IM1043" s="2"/>
      <c r="IN1043" s="2"/>
      <c r="IO1043" s="2"/>
      <c r="IP1043" s="2"/>
      <c r="IQ1043" s="2"/>
    </row>
    <row r="1045" spans="1:251" ht="19.2">
      <c r="A1045" s="1" t="s">
        <v>0</v>
      </c>
      <c r="AW1045" s="3"/>
      <c r="AX1045" s="4"/>
      <c r="AY1045" s="3"/>
    </row>
    <row r="1047" spans="1:251" ht="18">
      <c r="B1047" s="111" t="s">
        <v>8</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1"/>
      <c r="AL1047" s="131"/>
      <c r="AM1047" s="131"/>
      <c r="AN1047" s="131"/>
      <c r="AO1047" s="131"/>
      <c r="AP1047" s="131"/>
      <c r="AQ1047" s="131"/>
      <c r="AR1047" s="131"/>
      <c r="AS1047" s="131"/>
      <c r="AT1047" s="131"/>
      <c r="AU1047" s="131"/>
      <c r="AV1047" s="131"/>
      <c r="AW1047" s="131"/>
      <c r="AX1047" s="131"/>
    </row>
    <row r="1048" spans="1:251">
      <c r="Z1048" s="5"/>
      <c r="AD1048" s="5"/>
      <c r="AE1048" s="5"/>
      <c r="AF1048" s="5"/>
      <c r="AG1048" s="5"/>
      <c r="AH1048" s="5"/>
      <c r="AI1048" s="5"/>
      <c r="AO1048" s="5"/>
    </row>
    <row r="1049" spans="1:251" ht="13.8" thickBot="1">
      <c r="Z1049" s="5"/>
      <c r="AD1049" s="5"/>
      <c r="AE1049" s="5"/>
      <c r="AF1049" s="5"/>
      <c r="AG1049" s="5"/>
      <c r="AH1049" s="5"/>
      <c r="AI1049" s="5"/>
      <c r="AO1049" s="5"/>
      <c r="DI1049" s="6"/>
    </row>
    <row r="1050" spans="1:251" ht="24.75" customHeight="1" thickBot="1">
      <c r="B1050" s="113" t="s">
        <v>1</v>
      </c>
      <c r="C1050" s="114"/>
      <c r="D1050" s="114"/>
      <c r="E1050" s="114"/>
      <c r="F1050" s="114"/>
      <c r="G1050" s="114"/>
      <c r="H1050" s="115" t="s">
        <v>151</v>
      </c>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7"/>
      <c r="DI1050" s="6"/>
    </row>
    <row r="1051" spans="1:251" ht="14.4">
      <c r="B1051" s="7"/>
      <c r="C1051" s="7"/>
      <c r="D1051" s="7"/>
      <c r="E1051" s="7"/>
      <c r="F1051" s="7"/>
      <c r="G1051" s="7"/>
      <c r="H1051" s="8"/>
      <c r="I1051" s="8"/>
      <c r="J1051" s="8"/>
      <c r="K1051" s="8"/>
      <c r="L1051" s="9"/>
      <c r="M1051" s="9"/>
      <c r="N1051" s="9"/>
      <c r="O1051" s="9"/>
      <c r="P1051" s="8"/>
      <c r="Q1051" s="8"/>
      <c r="R1051" s="8"/>
      <c r="S1051" s="8"/>
      <c r="T1051" s="8"/>
      <c r="U1051" s="8"/>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DI1051" s="6"/>
    </row>
    <row r="1052" spans="1:251" ht="15" thickBot="1">
      <c r="A1052" s="11"/>
      <c r="B1052" s="10" t="s">
        <v>2</v>
      </c>
      <c r="C1052" s="8"/>
      <c r="D1052" s="8"/>
      <c r="E1052" s="8"/>
      <c r="F1052" s="8"/>
      <c r="G1052" s="8"/>
      <c r="H1052" s="8"/>
      <c r="I1052" s="8"/>
      <c r="J1052" s="8"/>
      <c r="K1052" s="8"/>
      <c r="L1052" s="9"/>
      <c r="M1052" s="9"/>
      <c r="N1052" s="9"/>
      <c r="O1052" s="9"/>
      <c r="P1052" s="8"/>
      <c r="Q1052" s="8"/>
      <c r="R1052" s="8"/>
      <c r="S1052" s="8"/>
      <c r="T1052" s="8"/>
      <c r="U1052" s="8"/>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DI1052" s="6"/>
    </row>
    <row r="1053" spans="1:251" ht="14.4">
      <c r="A1053" s="8"/>
      <c r="B1053" s="12"/>
      <c r="C1053" s="7"/>
      <c r="D1053" s="7"/>
      <c r="E1053" s="7"/>
      <c r="F1053" s="7"/>
      <c r="G1053" s="7"/>
      <c r="H1053" s="7"/>
      <c r="I1053" s="7"/>
      <c r="J1053" s="7"/>
      <c r="K1053" s="7"/>
      <c r="L1053" s="13"/>
      <c r="M1053" s="13"/>
      <c r="N1053" s="13"/>
      <c r="O1053" s="13"/>
      <c r="P1053" s="7"/>
      <c r="Q1053" s="7"/>
      <c r="R1053" s="7"/>
      <c r="S1053" s="7"/>
      <c r="T1053" s="7"/>
      <c r="U1053" s="7"/>
      <c r="V1053" s="14"/>
      <c r="W1053" s="14"/>
      <c r="X1053" s="14"/>
      <c r="Y1053" s="14"/>
      <c r="Z1053" s="14"/>
      <c r="AA1053" s="14"/>
      <c r="AB1053" s="14"/>
      <c r="AC1053" s="14"/>
      <c r="AD1053" s="14"/>
      <c r="AE1053" s="14"/>
      <c r="AF1053" s="14"/>
      <c r="AG1053" s="14"/>
      <c r="AH1053" s="14"/>
      <c r="AI1053" s="14"/>
      <c r="AJ1053" s="14"/>
      <c r="AK1053" s="14"/>
      <c r="AL1053" s="14"/>
      <c r="AM1053" s="14"/>
      <c r="AN1053" s="14"/>
      <c r="AO1053" s="14"/>
      <c r="AP1053" s="14"/>
      <c r="AQ1053" s="14"/>
      <c r="AR1053" s="14"/>
      <c r="AS1053" s="14"/>
      <c r="AT1053" s="14"/>
      <c r="AU1053" s="14"/>
      <c r="AV1053" s="14"/>
      <c r="AW1053" s="14"/>
      <c r="AX1053" s="15"/>
    </row>
    <row r="1054" spans="1:251" ht="12" customHeight="1">
      <c r="A1054" s="8"/>
      <c r="B1054" s="118" t="s">
        <v>152</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251" ht="12" customHeight="1">
      <c r="A1055" s="8"/>
      <c r="B1055" s="118"/>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20"/>
      <c r="BC1055" s="16"/>
    </row>
    <row r="1056" spans="1:251" ht="12" customHeight="1">
      <c r="A1056" s="8"/>
      <c r="B1056" s="118"/>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113" ht="12" customHeight="1">
      <c r="A1057" s="8"/>
      <c r="B1057" s="118"/>
      <c r="C1057" s="119"/>
      <c r="D1057" s="119"/>
      <c r="E1057" s="119"/>
      <c r="F1057" s="119"/>
      <c r="G1057" s="119"/>
      <c r="H1057" s="119"/>
      <c r="I1057" s="119"/>
      <c r="J1057" s="119"/>
      <c r="K1057" s="119"/>
      <c r="L1057" s="119"/>
      <c r="M1057" s="119"/>
      <c r="N1057" s="119"/>
      <c r="O1057" s="119"/>
      <c r="P1057" s="119"/>
      <c r="Q1057" s="119"/>
      <c r="R1057" s="119"/>
      <c r="S1057" s="119"/>
      <c r="T1057" s="119"/>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c r="AV1057" s="119"/>
      <c r="AW1057" s="119"/>
      <c r="AX1057" s="120"/>
    </row>
    <row r="1058" spans="1:113" ht="12" customHeight="1">
      <c r="A1058" s="8"/>
      <c r="B1058" s="118"/>
      <c r="C1058" s="119"/>
      <c r="D1058" s="119"/>
      <c r="E1058" s="119"/>
      <c r="F1058" s="119"/>
      <c r="G1058" s="119"/>
      <c r="H1058" s="119"/>
      <c r="I1058" s="119"/>
      <c r="J1058" s="119"/>
      <c r="K1058" s="119"/>
      <c r="L1058" s="119"/>
      <c r="M1058" s="119"/>
      <c r="N1058" s="119"/>
      <c r="O1058" s="119"/>
      <c r="P1058" s="119"/>
      <c r="Q1058" s="119"/>
      <c r="R1058" s="119"/>
      <c r="S1058" s="119"/>
      <c r="T1058" s="119"/>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c r="AV1058" s="119"/>
      <c r="AW1058" s="119"/>
      <c r="AX1058" s="120"/>
    </row>
    <row r="1059" spans="1:113" ht="15" thickBot="1">
      <c r="A1059" s="17"/>
      <c r="B1059" s="18"/>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20"/>
    </row>
    <row r="1060" spans="1:113">
      <c r="B1060" s="21"/>
    </row>
    <row r="1061" spans="1:113" ht="15" thickBot="1">
      <c r="A1061" s="11"/>
      <c r="B1061" s="10" t="s">
        <v>3</v>
      </c>
      <c r="C1061" s="8"/>
      <c r="D1061" s="8"/>
      <c r="E1061" s="8"/>
      <c r="F1061" s="8"/>
      <c r="G1061" s="8"/>
      <c r="H1061" s="8"/>
      <c r="I1061" s="8"/>
      <c r="J1061" s="8"/>
      <c r="K1061" s="8"/>
      <c r="L1061" s="9"/>
      <c r="M1061" s="9"/>
      <c r="N1061" s="9"/>
      <c r="O1061" s="9"/>
      <c r="P1061" s="8"/>
      <c r="Q1061" s="8"/>
      <c r="R1061" s="8"/>
      <c r="S1061" s="8"/>
      <c r="T1061" s="8"/>
      <c r="U1061" s="8"/>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DI1061" s="6"/>
    </row>
    <row r="1062" spans="1:113" ht="14.4">
      <c r="A1062" s="8"/>
      <c r="B1062" s="12"/>
      <c r="C1062" s="7"/>
      <c r="D1062" s="7"/>
      <c r="E1062" s="7"/>
      <c r="F1062" s="7"/>
      <c r="G1062" s="7"/>
      <c r="H1062" s="7"/>
      <c r="I1062" s="7"/>
      <c r="J1062" s="7"/>
      <c r="K1062" s="7"/>
      <c r="L1062" s="13"/>
      <c r="M1062" s="13"/>
      <c r="N1062" s="13"/>
      <c r="O1062" s="13"/>
      <c r="P1062" s="7"/>
      <c r="Q1062" s="7"/>
      <c r="R1062" s="7"/>
      <c r="S1062" s="7"/>
      <c r="T1062" s="7"/>
      <c r="U1062" s="7"/>
      <c r="V1062" s="14"/>
      <c r="W1062" s="14"/>
      <c r="X1062" s="14"/>
      <c r="Y1062" s="14"/>
      <c r="Z1062" s="14"/>
      <c r="AA1062" s="14"/>
      <c r="AB1062" s="14"/>
      <c r="AC1062" s="14"/>
      <c r="AD1062" s="14"/>
      <c r="AE1062" s="14"/>
      <c r="AF1062" s="14"/>
      <c r="AG1062" s="14"/>
      <c r="AH1062" s="14"/>
      <c r="AI1062" s="14"/>
      <c r="AJ1062" s="14"/>
      <c r="AK1062" s="14"/>
      <c r="AL1062" s="14"/>
      <c r="AM1062" s="14"/>
      <c r="AN1062" s="14"/>
      <c r="AO1062" s="14"/>
      <c r="AP1062" s="14"/>
      <c r="AQ1062" s="14"/>
      <c r="AR1062" s="14"/>
      <c r="AS1062" s="14"/>
      <c r="AT1062" s="14"/>
      <c r="AU1062" s="14"/>
      <c r="AV1062" s="14"/>
      <c r="AW1062" s="14"/>
      <c r="AX1062" s="15"/>
    </row>
    <row r="1063" spans="1:113" ht="12" customHeight="1">
      <c r="A1063" s="8"/>
      <c r="B1063" s="118" t="s">
        <v>153</v>
      </c>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c r="AV1063" s="119"/>
      <c r="AW1063" s="119"/>
      <c r="AX1063" s="120"/>
    </row>
    <row r="1064" spans="1:113" ht="12" customHeight="1">
      <c r="A1064" s="8"/>
      <c r="B1064" s="118"/>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c r="AV1064" s="119"/>
      <c r="AW1064" s="119"/>
      <c r="AX1064" s="120"/>
    </row>
    <row r="1065" spans="1:113" ht="12" customHeight="1">
      <c r="A1065" s="8"/>
      <c r="B1065" s="118"/>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20"/>
    </row>
    <row r="1066" spans="1:113" ht="12" customHeight="1">
      <c r="A1066" s="8"/>
      <c r="B1066" s="118"/>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c r="BC1066" s="16"/>
    </row>
    <row r="1067" spans="1:113" ht="12" customHeight="1">
      <c r="A1067" s="8"/>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2" customHeight="1">
      <c r="A1069" s="8"/>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5" thickBot="1">
      <c r="A1070" s="17"/>
      <c r="B1070" s="18"/>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20"/>
    </row>
    <row r="1071" spans="1:113">
      <c r="B1071" s="21"/>
    </row>
    <row r="1072" spans="1:113" ht="14.4">
      <c r="B1072" s="10" t="s">
        <v>4</v>
      </c>
      <c r="C1072" s="8"/>
      <c r="D1072" s="8"/>
      <c r="E1072" s="8"/>
      <c r="F1072" s="8"/>
      <c r="G1072" s="8"/>
      <c r="H1072" s="8"/>
      <c r="I1072" s="8"/>
      <c r="J1072" s="8"/>
      <c r="K1072" s="8"/>
      <c r="L1072" s="9"/>
      <c r="M1072" s="9"/>
      <c r="N1072" s="9"/>
      <c r="O1072" s="9"/>
      <c r="P1072" s="8"/>
      <c r="Q1072" s="8"/>
      <c r="R1072" s="8"/>
      <c r="S1072" s="8"/>
      <c r="T1072" s="8"/>
      <c r="U1072" s="8"/>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row>
    <row r="1073" spans="1:251" ht="15" thickBot="1">
      <c r="B1073" s="8"/>
      <c r="C1073" s="8"/>
      <c r="D1073" s="8"/>
      <c r="E1073" s="8"/>
      <c r="F1073" s="8"/>
      <c r="G1073" s="8"/>
      <c r="H1073" s="8"/>
      <c r="I1073" s="8"/>
      <c r="J1073" s="8"/>
      <c r="K1073" s="8"/>
      <c r="L1073" s="9"/>
      <c r="M1073" s="9"/>
      <c r="N1073" s="9"/>
      <c r="O1073" s="9"/>
      <c r="P1073" s="8"/>
      <c r="Q1073" s="8"/>
      <c r="R1073" s="8"/>
      <c r="S1073" s="8"/>
      <c r="T1073" s="8"/>
      <c r="U1073" s="8"/>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22" t="s">
        <v>5</v>
      </c>
    </row>
    <row r="1074" spans="1:251" s="16" customFormat="1" ht="13.5" customHeight="1">
      <c r="A1074" s="8"/>
      <c r="B1074" s="121" t="s">
        <v>6</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3"/>
      <c r="AA1074" s="127" t="s">
        <v>11</v>
      </c>
      <c r="AB1074" s="122"/>
      <c r="AC1074" s="122"/>
      <c r="AD1074" s="122"/>
      <c r="AE1074" s="122"/>
      <c r="AF1074" s="122"/>
      <c r="AG1074" s="122"/>
      <c r="AH1074" s="122"/>
      <c r="AI1074" s="123"/>
      <c r="AJ1074" s="127" t="s">
        <v>12</v>
      </c>
      <c r="AK1074" s="122"/>
      <c r="AL1074" s="122"/>
      <c r="AM1074" s="122"/>
      <c r="AN1074" s="122"/>
      <c r="AO1074" s="122"/>
      <c r="AP1074" s="122"/>
      <c r="AQ1074" s="122"/>
      <c r="AR1074" s="123"/>
      <c r="AS1074" s="127" t="s">
        <v>7</v>
      </c>
      <c r="AT1074" s="122"/>
      <c r="AU1074" s="122"/>
      <c r="AV1074" s="122"/>
      <c r="AW1074" s="122"/>
      <c r="AX1074" s="129"/>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c r="GE1074" s="2"/>
      <c r="GF1074" s="2"/>
      <c r="GG1074" s="2"/>
      <c r="GH1074" s="2"/>
      <c r="GI1074" s="2"/>
      <c r="GJ1074" s="2"/>
      <c r="GK1074" s="2"/>
      <c r="GL1074" s="2"/>
      <c r="GM1074" s="2"/>
      <c r="GN1074" s="2"/>
      <c r="GO1074" s="2"/>
      <c r="GP1074" s="2"/>
      <c r="GQ1074" s="2"/>
      <c r="GR1074" s="2"/>
      <c r="GS1074" s="2"/>
      <c r="GT1074" s="2"/>
      <c r="GU1074" s="2"/>
      <c r="GV1074" s="2"/>
      <c r="GW1074" s="2"/>
      <c r="GX1074" s="2"/>
      <c r="GY1074" s="2"/>
      <c r="GZ1074" s="2"/>
      <c r="HA1074" s="2"/>
      <c r="HB1074" s="2"/>
      <c r="HC1074" s="2"/>
      <c r="HD1074" s="2"/>
      <c r="HE1074" s="2"/>
      <c r="HF1074" s="2"/>
      <c r="HG1074" s="2"/>
      <c r="HH1074" s="2"/>
      <c r="HI1074" s="2"/>
      <c r="HJ1074" s="2"/>
      <c r="HK1074" s="2"/>
      <c r="HL1074" s="2"/>
      <c r="HM1074" s="2"/>
      <c r="HN1074" s="2"/>
      <c r="HO1074" s="2"/>
      <c r="HP1074" s="2"/>
      <c r="HQ1074" s="2"/>
      <c r="HR1074" s="2"/>
      <c r="HS1074" s="2"/>
      <c r="HT1074" s="2"/>
      <c r="HU1074" s="2"/>
      <c r="HV1074" s="2"/>
      <c r="HW1074" s="2"/>
      <c r="HX1074" s="2"/>
      <c r="HY1074" s="2"/>
      <c r="HZ1074" s="2"/>
      <c r="IA1074" s="2"/>
      <c r="IB1074" s="2"/>
      <c r="IC1074" s="2"/>
      <c r="ID1074" s="2"/>
      <c r="IE1074" s="2"/>
      <c r="IF1074" s="2"/>
      <c r="IG1074" s="2"/>
      <c r="IH1074" s="2"/>
      <c r="II1074" s="2"/>
      <c r="IJ1074" s="2"/>
      <c r="IK1074" s="2"/>
      <c r="IL1074" s="2"/>
      <c r="IM1074" s="2"/>
      <c r="IN1074" s="2"/>
      <c r="IO1074" s="2"/>
      <c r="IP1074" s="2"/>
      <c r="IQ1074" s="2"/>
    </row>
    <row r="1075" spans="1:251" s="16" customFormat="1">
      <c r="A1075" s="8"/>
      <c r="B1075" s="124"/>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6"/>
      <c r="AA1075" s="128"/>
      <c r="AB1075" s="125"/>
      <c r="AC1075" s="125"/>
      <c r="AD1075" s="125"/>
      <c r="AE1075" s="125"/>
      <c r="AF1075" s="125"/>
      <c r="AG1075" s="125"/>
      <c r="AH1075" s="125"/>
      <c r="AI1075" s="126"/>
      <c r="AJ1075" s="128"/>
      <c r="AK1075" s="125"/>
      <c r="AL1075" s="125"/>
      <c r="AM1075" s="125"/>
      <c r="AN1075" s="125"/>
      <c r="AO1075" s="125"/>
      <c r="AP1075" s="125"/>
      <c r="AQ1075" s="125"/>
      <c r="AR1075" s="126"/>
      <c r="AS1075" s="128"/>
      <c r="AT1075" s="125"/>
      <c r="AU1075" s="125"/>
      <c r="AV1075" s="125"/>
      <c r="AW1075" s="125"/>
      <c r="AX1075" s="130"/>
      <c r="AY1075" s="2"/>
      <c r="AZ1075" s="2"/>
      <c r="BA1075" s="2"/>
      <c r="BB1075" s="23"/>
      <c r="BC1075" s="24"/>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c r="IE1075" s="2"/>
      <c r="IF1075" s="2"/>
      <c r="IG1075" s="2"/>
      <c r="IH1075" s="2"/>
      <c r="II1075" s="2"/>
      <c r="IJ1075" s="2"/>
      <c r="IK1075" s="2"/>
      <c r="IL1075" s="2"/>
      <c r="IM1075" s="2"/>
      <c r="IN1075" s="2"/>
      <c r="IO1075" s="2"/>
      <c r="IP1075" s="2"/>
      <c r="IQ1075" s="2"/>
    </row>
    <row r="1076" spans="1:251" s="16" customFormat="1" ht="18.75" customHeight="1">
      <c r="A1076" s="8"/>
      <c r="B1076" s="25"/>
      <c r="C1076" s="93" t="s">
        <v>150</v>
      </c>
      <c r="D1076" s="94"/>
      <c r="E1076" s="94"/>
      <c r="F1076" s="94"/>
      <c r="G1076" s="94"/>
      <c r="H1076" s="94"/>
      <c r="I1076" s="94"/>
      <c r="J1076" s="94"/>
      <c r="K1076" s="94"/>
      <c r="L1076" s="94"/>
      <c r="M1076" s="94"/>
      <c r="N1076" s="94"/>
      <c r="O1076" s="94"/>
      <c r="P1076" s="94"/>
      <c r="Q1076" s="94"/>
      <c r="R1076" s="94"/>
      <c r="S1076" s="94"/>
      <c r="T1076" s="94"/>
      <c r="U1076" s="94"/>
      <c r="V1076" s="94"/>
      <c r="W1076" s="94"/>
      <c r="X1076" s="94"/>
      <c r="Y1076" s="94"/>
      <c r="Z1076" s="95"/>
      <c r="AA1076" s="96">
        <v>162</v>
      </c>
      <c r="AB1076" s="97"/>
      <c r="AC1076" s="97"/>
      <c r="AD1076" s="97"/>
      <c r="AE1076" s="97"/>
      <c r="AF1076" s="97"/>
      <c r="AG1076" s="97"/>
      <c r="AH1076" s="97"/>
      <c r="AI1076" s="98"/>
      <c r="AJ1076" s="96">
        <v>159</v>
      </c>
      <c r="AK1076" s="97"/>
      <c r="AL1076" s="97"/>
      <c r="AM1076" s="97"/>
      <c r="AN1076" s="97"/>
      <c r="AO1076" s="97"/>
      <c r="AP1076" s="97"/>
      <c r="AQ1076" s="97"/>
      <c r="AR1076" s="98"/>
      <c r="AS1076" s="99"/>
      <c r="AT1076" s="100"/>
      <c r="AU1076" s="100"/>
      <c r="AV1076" s="100"/>
      <c r="AW1076" s="100"/>
      <c r="AX1076" s="101"/>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c r="IE1076" s="2"/>
      <c r="IF1076" s="2"/>
      <c r="IG1076" s="2"/>
      <c r="IH1076" s="2"/>
      <c r="II1076" s="2"/>
      <c r="IJ1076" s="2"/>
      <c r="IK1076" s="2"/>
      <c r="IL1076" s="2"/>
      <c r="IM1076" s="2"/>
      <c r="IN1076" s="2"/>
      <c r="IO1076" s="2"/>
      <c r="IP1076" s="2"/>
      <c r="IQ1076" s="2"/>
    </row>
    <row r="1077" spans="1:251" s="16" customFormat="1" ht="18.75" customHeight="1" thickBot="1">
      <c r="A1077" s="17"/>
      <c r="B1077" s="102" t="s">
        <v>13</v>
      </c>
      <c r="C1077" s="103"/>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4"/>
      <c r="AA1077" s="105">
        <f>SUM($AA$1076:$AA$1076)</f>
        <v>162</v>
      </c>
      <c r="AB1077" s="106"/>
      <c r="AC1077" s="106"/>
      <c r="AD1077" s="106"/>
      <c r="AE1077" s="106"/>
      <c r="AF1077" s="106"/>
      <c r="AG1077" s="106"/>
      <c r="AH1077" s="106"/>
      <c r="AI1077" s="107"/>
      <c r="AJ1077" s="105">
        <f>SUM($AJ$1076:$AJ$1076)</f>
        <v>159</v>
      </c>
      <c r="AK1077" s="106"/>
      <c r="AL1077" s="106"/>
      <c r="AM1077" s="106"/>
      <c r="AN1077" s="106"/>
      <c r="AO1077" s="106"/>
      <c r="AP1077" s="106"/>
      <c r="AQ1077" s="106"/>
      <c r="AR1077" s="107"/>
      <c r="AS1077" s="108"/>
      <c r="AT1077" s="109"/>
      <c r="AU1077" s="109"/>
      <c r="AV1077" s="109"/>
      <c r="AW1077" s="109"/>
      <c r="AX1077" s="110"/>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c r="IE1077" s="2"/>
      <c r="IF1077" s="2"/>
      <c r="IG1077" s="2"/>
      <c r="IH1077" s="2"/>
      <c r="II1077" s="2"/>
      <c r="IJ1077" s="2"/>
      <c r="IK1077" s="2"/>
      <c r="IL1077" s="2"/>
      <c r="IM1077" s="2"/>
      <c r="IN1077" s="2"/>
      <c r="IO1077" s="2"/>
      <c r="IP1077" s="2"/>
      <c r="IQ1077" s="2"/>
    </row>
    <row r="1079" spans="1:251" ht="19.2">
      <c r="A1079" s="1" t="s">
        <v>0</v>
      </c>
      <c r="AW1079" s="3"/>
      <c r="AX1079" s="4"/>
      <c r="AY1079" s="3"/>
    </row>
    <row r="1081" spans="1:251" ht="18">
      <c r="B1081" s="111" t="s">
        <v>8</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1"/>
      <c r="AL1081" s="131"/>
      <c r="AM1081" s="131"/>
      <c r="AN1081" s="131"/>
      <c r="AO1081" s="131"/>
      <c r="AP1081" s="131"/>
      <c r="AQ1081" s="131"/>
      <c r="AR1081" s="131"/>
      <c r="AS1081" s="131"/>
      <c r="AT1081" s="131"/>
      <c r="AU1081" s="131"/>
      <c r="AV1081" s="131"/>
      <c r="AW1081" s="131"/>
      <c r="AX1081" s="131"/>
    </row>
    <row r="1082" spans="1:251">
      <c r="Z1082" s="5"/>
      <c r="AD1082" s="5"/>
      <c r="AE1082" s="5"/>
      <c r="AF1082" s="5"/>
      <c r="AG1082" s="5"/>
      <c r="AH1082" s="5"/>
      <c r="AI1082" s="5"/>
      <c r="AO1082" s="5"/>
    </row>
    <row r="1083" spans="1:251" ht="13.8" thickBot="1">
      <c r="Z1083" s="5"/>
      <c r="AD1083" s="5"/>
      <c r="AE1083" s="5"/>
      <c r="AF1083" s="5"/>
      <c r="AG1083" s="5"/>
      <c r="AH1083" s="5"/>
      <c r="AI1083" s="5"/>
      <c r="AO1083" s="5"/>
      <c r="DI1083" s="6"/>
    </row>
    <row r="1084" spans="1:251" ht="24.75" customHeight="1" thickBot="1">
      <c r="B1084" s="113" t="s">
        <v>1</v>
      </c>
      <c r="C1084" s="114"/>
      <c r="D1084" s="114"/>
      <c r="E1084" s="114"/>
      <c r="F1084" s="114"/>
      <c r="G1084" s="114"/>
      <c r="H1084" s="115" t="s">
        <v>155</v>
      </c>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7"/>
      <c r="DI1084" s="6"/>
    </row>
    <row r="1085" spans="1:251" ht="14.4">
      <c r="B1085" s="7"/>
      <c r="C1085" s="7"/>
      <c r="D1085" s="7"/>
      <c r="E1085" s="7"/>
      <c r="F1085" s="7"/>
      <c r="G1085" s="7"/>
      <c r="H1085" s="8"/>
      <c r="I1085" s="8"/>
      <c r="J1085" s="8"/>
      <c r="K1085" s="8"/>
      <c r="L1085" s="9"/>
      <c r="M1085" s="9"/>
      <c r="N1085" s="9"/>
      <c r="O1085" s="9"/>
      <c r="P1085" s="8"/>
      <c r="Q1085" s="8"/>
      <c r="R1085" s="8"/>
      <c r="S1085" s="8"/>
      <c r="T1085" s="8"/>
      <c r="U1085" s="8"/>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DI1085" s="6"/>
    </row>
    <row r="1086" spans="1:251" ht="15" thickBot="1">
      <c r="A1086" s="11"/>
      <c r="B1086" s="10" t="s">
        <v>2</v>
      </c>
      <c r="C1086" s="8"/>
      <c r="D1086" s="8"/>
      <c r="E1086" s="8"/>
      <c r="F1086" s="8"/>
      <c r="G1086" s="8"/>
      <c r="H1086" s="8"/>
      <c r="I1086" s="8"/>
      <c r="J1086" s="8"/>
      <c r="K1086" s="8"/>
      <c r="L1086" s="9"/>
      <c r="M1086" s="9"/>
      <c r="N1086" s="9"/>
      <c r="O1086" s="9"/>
      <c r="P1086" s="8"/>
      <c r="Q1086" s="8"/>
      <c r="R1086" s="8"/>
      <c r="S1086" s="8"/>
      <c r="T1086" s="8"/>
      <c r="U1086" s="8"/>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DI1086" s="6"/>
    </row>
    <row r="1087" spans="1:251" ht="14.4">
      <c r="A1087" s="8"/>
      <c r="B1087" s="12"/>
      <c r="C1087" s="7"/>
      <c r="D1087" s="7"/>
      <c r="E1087" s="7"/>
      <c r="F1087" s="7"/>
      <c r="G1087" s="7"/>
      <c r="H1087" s="7"/>
      <c r="I1087" s="7"/>
      <c r="J1087" s="7"/>
      <c r="K1087" s="7"/>
      <c r="L1087" s="13"/>
      <c r="M1087" s="13"/>
      <c r="N1087" s="13"/>
      <c r="O1087" s="13"/>
      <c r="P1087" s="7"/>
      <c r="Q1087" s="7"/>
      <c r="R1087" s="7"/>
      <c r="S1087" s="7"/>
      <c r="T1087" s="7"/>
      <c r="U1087" s="7"/>
      <c r="V1087" s="14"/>
      <c r="W1087" s="14"/>
      <c r="X1087" s="14"/>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c r="AT1087" s="14"/>
      <c r="AU1087" s="14"/>
      <c r="AV1087" s="14"/>
      <c r="AW1087" s="14"/>
      <c r="AX1087" s="15"/>
    </row>
    <row r="1088" spans="1:251" ht="12" customHeight="1">
      <c r="A1088" s="8"/>
      <c r="B1088" s="118" t="s">
        <v>156</v>
      </c>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c r="AV1088" s="119"/>
      <c r="AW1088" s="119"/>
      <c r="AX1088" s="120"/>
    </row>
    <row r="1089" spans="1:113" ht="12" customHeight="1">
      <c r="A1089" s="8"/>
      <c r="B1089" s="118"/>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20"/>
    </row>
    <row r="1090" spans="1:113" ht="12" customHeight="1">
      <c r="A1090" s="8"/>
      <c r="B1090" s="118"/>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row>
    <row r="1091" spans="1:113" ht="12" customHeight="1">
      <c r="A1091" s="8"/>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113" ht="12" customHeight="1">
      <c r="A1092" s="8"/>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row>
    <row r="1093" spans="1:113" ht="12" customHeight="1">
      <c r="A1093" s="8"/>
      <c r="B1093" s="118"/>
      <c r="C1093" s="119"/>
      <c r="D1093" s="119"/>
      <c r="E1093" s="119"/>
      <c r="F1093" s="119"/>
      <c r="G1093" s="119"/>
      <c r="H1093" s="119"/>
      <c r="I1093" s="119"/>
      <c r="J1093" s="119"/>
      <c r="K1093" s="119"/>
      <c r="L1093" s="119"/>
      <c r="M1093" s="119"/>
      <c r="N1093" s="119"/>
      <c r="O1093" s="119"/>
      <c r="P1093" s="119"/>
      <c r="Q1093" s="119"/>
      <c r="R1093" s="119"/>
      <c r="S1093" s="119"/>
      <c r="T1093" s="119"/>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c r="AV1093" s="119"/>
      <c r="AW1093" s="119"/>
      <c r="AX1093" s="120"/>
    </row>
    <row r="1094" spans="1:113" ht="12" customHeight="1">
      <c r="A1094" s="8"/>
      <c r="B1094" s="118"/>
      <c r="C1094" s="119"/>
      <c r="D1094" s="119"/>
      <c r="E1094" s="119"/>
      <c r="F1094" s="119"/>
      <c r="G1094" s="119"/>
      <c r="H1094" s="119"/>
      <c r="I1094" s="119"/>
      <c r="J1094" s="119"/>
      <c r="K1094" s="119"/>
      <c r="L1094" s="119"/>
      <c r="M1094" s="119"/>
      <c r="N1094" s="119"/>
      <c r="O1094" s="119"/>
      <c r="P1094" s="119"/>
      <c r="Q1094" s="119"/>
      <c r="R1094" s="119"/>
      <c r="S1094" s="119"/>
      <c r="T1094" s="119"/>
      <c r="U1094" s="119"/>
      <c r="V1094" s="119"/>
      <c r="W1094" s="119"/>
      <c r="X1094" s="119"/>
      <c r="Y1094" s="119"/>
      <c r="Z1094" s="119"/>
      <c r="AA1094" s="119"/>
      <c r="AB1094" s="119"/>
      <c r="AC1094" s="119"/>
      <c r="AD1094" s="119"/>
      <c r="AE1094" s="119"/>
      <c r="AF1094" s="119"/>
      <c r="AG1094" s="119"/>
      <c r="AH1094" s="119"/>
      <c r="AI1094" s="119"/>
      <c r="AJ1094" s="119"/>
      <c r="AK1094" s="119"/>
      <c r="AL1094" s="119"/>
      <c r="AM1094" s="119"/>
      <c r="AN1094" s="119"/>
      <c r="AO1094" s="119"/>
      <c r="AP1094" s="119"/>
      <c r="AQ1094" s="119"/>
      <c r="AR1094" s="119"/>
      <c r="AS1094" s="119"/>
      <c r="AT1094" s="119"/>
      <c r="AU1094" s="119"/>
      <c r="AV1094" s="119"/>
      <c r="AW1094" s="119"/>
      <c r="AX1094" s="120"/>
      <c r="BC1094" s="16"/>
    </row>
    <row r="1095" spans="1:113" ht="12" customHeight="1">
      <c r="A1095" s="8"/>
      <c r="B1095" s="118"/>
      <c r="C1095" s="119"/>
      <c r="D1095" s="119"/>
      <c r="E1095" s="119"/>
      <c r="F1095" s="119"/>
      <c r="G1095" s="119"/>
      <c r="H1095" s="119"/>
      <c r="I1095" s="119"/>
      <c r="J1095" s="119"/>
      <c r="K1095" s="119"/>
      <c r="L1095" s="119"/>
      <c r="M1095" s="119"/>
      <c r="N1095" s="119"/>
      <c r="O1095" s="119"/>
      <c r="P1095" s="119"/>
      <c r="Q1095" s="119"/>
      <c r="R1095" s="119"/>
      <c r="S1095" s="119"/>
      <c r="T1095" s="119"/>
      <c r="U1095" s="119"/>
      <c r="V1095" s="119"/>
      <c r="W1095" s="119"/>
      <c r="X1095" s="119"/>
      <c r="Y1095" s="119"/>
      <c r="Z1095" s="119"/>
      <c r="AA1095" s="119"/>
      <c r="AB1095" s="119"/>
      <c r="AC1095" s="119"/>
      <c r="AD1095" s="119"/>
      <c r="AE1095" s="119"/>
      <c r="AF1095" s="119"/>
      <c r="AG1095" s="119"/>
      <c r="AH1095" s="119"/>
      <c r="AI1095" s="119"/>
      <c r="AJ1095" s="119"/>
      <c r="AK1095" s="119"/>
      <c r="AL1095" s="119"/>
      <c r="AM1095" s="119"/>
      <c r="AN1095" s="119"/>
      <c r="AO1095" s="119"/>
      <c r="AP1095" s="119"/>
      <c r="AQ1095" s="119"/>
      <c r="AR1095" s="119"/>
      <c r="AS1095" s="119"/>
      <c r="AT1095" s="119"/>
      <c r="AU1095" s="119"/>
      <c r="AV1095" s="119"/>
      <c r="AW1095" s="119"/>
      <c r="AX1095" s="120"/>
    </row>
    <row r="1096" spans="1:113" ht="12" customHeight="1">
      <c r="A1096" s="8"/>
      <c r="B1096" s="118"/>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19"/>
      <c r="AL1096" s="119"/>
      <c r="AM1096" s="119"/>
      <c r="AN1096" s="119"/>
      <c r="AO1096" s="119"/>
      <c r="AP1096" s="119"/>
      <c r="AQ1096" s="119"/>
      <c r="AR1096" s="119"/>
      <c r="AS1096" s="119"/>
      <c r="AT1096" s="119"/>
      <c r="AU1096" s="119"/>
      <c r="AV1096" s="119"/>
      <c r="AW1096" s="119"/>
      <c r="AX1096" s="120"/>
    </row>
    <row r="1097" spans="1:113" ht="12" customHeight="1">
      <c r="A1097" s="8"/>
      <c r="B1097" s="118"/>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19"/>
      <c r="AL1097" s="119"/>
      <c r="AM1097" s="119"/>
      <c r="AN1097" s="119"/>
      <c r="AO1097" s="119"/>
      <c r="AP1097" s="119"/>
      <c r="AQ1097" s="119"/>
      <c r="AR1097" s="119"/>
      <c r="AS1097" s="119"/>
      <c r="AT1097" s="119"/>
      <c r="AU1097" s="119"/>
      <c r="AV1097" s="119"/>
      <c r="AW1097" s="119"/>
      <c r="AX1097" s="120"/>
    </row>
    <row r="1098" spans="1:113" ht="15" thickBot="1">
      <c r="A1098" s="17"/>
      <c r="B1098" s="18"/>
      <c r="C1098" s="19"/>
      <c r="D1098" s="19"/>
      <c r="E1098" s="19"/>
      <c r="F1098" s="19"/>
      <c r="G1098" s="19"/>
      <c r="H1098" s="19"/>
      <c r="I1098" s="19"/>
      <c r="J1098" s="19"/>
      <c r="K1098" s="19"/>
      <c r="L1098" s="19"/>
      <c r="M1098" s="19"/>
      <c r="N1098" s="19"/>
      <c r="O1098" s="19"/>
      <c r="P1098" s="19"/>
      <c r="Q1098" s="19"/>
      <c r="R1098" s="19"/>
      <c r="S1098" s="19"/>
      <c r="T1098" s="19"/>
      <c r="U1098" s="19"/>
      <c r="V1098" s="19"/>
      <c r="W1098" s="19"/>
      <c r="X1098" s="19"/>
      <c r="Y1098" s="19"/>
      <c r="Z1098" s="19"/>
      <c r="AA1098" s="19"/>
      <c r="AB1098" s="19"/>
      <c r="AC1098" s="19"/>
      <c r="AD1098" s="19"/>
      <c r="AE1098" s="19"/>
      <c r="AF1098" s="19"/>
      <c r="AG1098" s="19"/>
      <c r="AH1098" s="19"/>
      <c r="AI1098" s="19"/>
      <c r="AJ1098" s="19"/>
      <c r="AK1098" s="19"/>
      <c r="AL1098" s="19"/>
      <c r="AM1098" s="19"/>
      <c r="AN1098" s="19"/>
      <c r="AO1098" s="19"/>
      <c r="AP1098" s="19"/>
      <c r="AQ1098" s="19"/>
      <c r="AR1098" s="19"/>
      <c r="AS1098" s="19"/>
      <c r="AT1098" s="19"/>
      <c r="AU1098" s="19"/>
      <c r="AV1098" s="19"/>
      <c r="AW1098" s="19"/>
      <c r="AX1098" s="20"/>
    </row>
    <row r="1099" spans="1:113">
      <c r="B1099" s="21"/>
    </row>
    <row r="1100" spans="1:113" ht="15" thickBot="1">
      <c r="A1100" s="11"/>
      <c r="B1100" s="10" t="s">
        <v>3</v>
      </c>
      <c r="C1100" s="8"/>
      <c r="D1100" s="8"/>
      <c r="E1100" s="8"/>
      <c r="F1100" s="8"/>
      <c r="G1100" s="8"/>
      <c r="H1100" s="8"/>
      <c r="I1100" s="8"/>
      <c r="J1100" s="8"/>
      <c r="K1100" s="8"/>
      <c r="L1100" s="9"/>
      <c r="M1100" s="9"/>
      <c r="N1100" s="9"/>
      <c r="O1100" s="9"/>
      <c r="P1100" s="8"/>
      <c r="Q1100" s="8"/>
      <c r="R1100" s="8"/>
      <c r="S1100" s="8"/>
      <c r="T1100" s="8"/>
      <c r="U1100" s="8"/>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DI1100" s="6"/>
    </row>
    <row r="1101" spans="1:113" ht="14.4">
      <c r="A1101" s="8"/>
      <c r="B1101" s="12"/>
      <c r="C1101" s="7"/>
      <c r="D1101" s="7"/>
      <c r="E1101" s="7"/>
      <c r="F1101" s="7"/>
      <c r="G1101" s="7"/>
      <c r="H1101" s="7"/>
      <c r="I1101" s="7"/>
      <c r="J1101" s="7"/>
      <c r="K1101" s="7"/>
      <c r="L1101" s="13"/>
      <c r="M1101" s="13"/>
      <c r="N1101" s="13"/>
      <c r="O1101" s="13"/>
      <c r="P1101" s="7"/>
      <c r="Q1101" s="7"/>
      <c r="R1101" s="7"/>
      <c r="S1101" s="7"/>
      <c r="T1101" s="7"/>
      <c r="U1101" s="7"/>
      <c r="V1101" s="14"/>
      <c r="W1101" s="14"/>
      <c r="X1101" s="14"/>
      <c r="Y1101" s="14"/>
      <c r="Z1101" s="14"/>
      <c r="AA1101" s="14"/>
      <c r="AB1101" s="14"/>
      <c r="AC1101" s="14"/>
      <c r="AD1101" s="14"/>
      <c r="AE1101" s="14"/>
      <c r="AF1101" s="14"/>
      <c r="AG1101" s="14"/>
      <c r="AH1101" s="14"/>
      <c r="AI1101" s="14"/>
      <c r="AJ1101" s="14"/>
      <c r="AK1101" s="14"/>
      <c r="AL1101" s="14"/>
      <c r="AM1101" s="14"/>
      <c r="AN1101" s="14"/>
      <c r="AO1101" s="14"/>
      <c r="AP1101" s="14"/>
      <c r="AQ1101" s="14"/>
      <c r="AR1101" s="14"/>
      <c r="AS1101" s="14"/>
      <c r="AT1101" s="14"/>
      <c r="AU1101" s="14"/>
      <c r="AV1101" s="14"/>
      <c r="AW1101" s="14"/>
      <c r="AX1101" s="15"/>
    </row>
    <row r="1102" spans="1:113" ht="12" customHeight="1">
      <c r="A1102" s="8"/>
      <c r="B1102" s="118" t="s">
        <v>157</v>
      </c>
      <c r="C1102" s="119"/>
      <c r="D1102" s="119"/>
      <c r="E1102" s="119"/>
      <c r="F1102" s="119"/>
      <c r="G1102" s="119"/>
      <c r="H1102" s="119"/>
      <c r="I1102" s="119"/>
      <c r="J1102" s="119"/>
      <c r="K1102" s="119"/>
      <c r="L1102" s="119"/>
      <c r="M1102" s="119"/>
      <c r="N1102" s="119"/>
      <c r="O1102" s="119"/>
      <c r="P1102" s="119"/>
      <c r="Q1102" s="119"/>
      <c r="R1102" s="119"/>
      <c r="S1102" s="119"/>
      <c r="T1102" s="119"/>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c r="AV1102" s="119"/>
      <c r="AW1102" s="119"/>
      <c r="AX1102" s="120"/>
    </row>
    <row r="1103" spans="1:113" ht="12" customHeight="1">
      <c r="A1103" s="8"/>
      <c r="B1103" s="118"/>
      <c r="C1103" s="119"/>
      <c r="D1103" s="119"/>
      <c r="E1103" s="119"/>
      <c r="F1103" s="119"/>
      <c r="G1103" s="119"/>
      <c r="H1103" s="119"/>
      <c r="I1103" s="119"/>
      <c r="J1103" s="119"/>
      <c r="K1103" s="119"/>
      <c r="L1103" s="119"/>
      <c r="M1103" s="119"/>
      <c r="N1103" s="119"/>
      <c r="O1103" s="119"/>
      <c r="P1103" s="119"/>
      <c r="Q1103" s="119"/>
      <c r="R1103" s="119"/>
      <c r="S1103" s="119"/>
      <c r="T1103" s="119"/>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c r="AV1103" s="119"/>
      <c r="AW1103" s="119"/>
      <c r="AX1103" s="120"/>
    </row>
    <row r="1104" spans="1:113" ht="12" customHeight="1">
      <c r="A1104" s="8"/>
      <c r="B1104" s="118"/>
      <c r="C1104" s="119"/>
      <c r="D1104" s="119"/>
      <c r="E1104" s="119"/>
      <c r="F1104" s="119"/>
      <c r="G1104" s="119"/>
      <c r="H1104" s="119"/>
      <c r="I1104" s="119"/>
      <c r="J1104" s="119"/>
      <c r="K1104" s="119"/>
      <c r="L1104" s="119"/>
      <c r="M1104" s="119"/>
      <c r="N1104" s="119"/>
      <c r="O1104" s="119"/>
      <c r="P1104" s="119"/>
      <c r="Q1104" s="119"/>
      <c r="R1104" s="119"/>
      <c r="S1104" s="119"/>
      <c r="T1104" s="119"/>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20"/>
    </row>
    <row r="1105" spans="1:251" ht="12" customHeight="1">
      <c r="A1105" s="8"/>
      <c r="B1105" s="118"/>
      <c r="C1105" s="119"/>
      <c r="D1105" s="119"/>
      <c r="E1105" s="119"/>
      <c r="F1105" s="119"/>
      <c r="G1105" s="119"/>
      <c r="H1105" s="119"/>
      <c r="I1105" s="119"/>
      <c r="J1105" s="119"/>
      <c r="K1105" s="119"/>
      <c r="L1105" s="119"/>
      <c r="M1105" s="119"/>
      <c r="N1105" s="119"/>
      <c r="O1105" s="119"/>
      <c r="P1105" s="119"/>
      <c r="Q1105" s="119"/>
      <c r="R1105" s="119"/>
      <c r="S1105" s="119"/>
      <c r="T1105" s="119"/>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20"/>
      <c r="BC1105" s="16"/>
    </row>
    <row r="1106" spans="1:251" ht="12" customHeight="1">
      <c r="A1106" s="8"/>
      <c r="B1106" s="118"/>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20"/>
    </row>
    <row r="1107" spans="1:251" ht="12" customHeight="1">
      <c r="A1107" s="8"/>
      <c r="B1107" s="118"/>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251"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row>
    <row r="1109" spans="1:251" ht="15" thickBot="1">
      <c r="A1109" s="17"/>
      <c r="B1109" s="18"/>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c r="AT1109" s="19"/>
      <c r="AU1109" s="19"/>
      <c r="AV1109" s="19"/>
      <c r="AW1109" s="19"/>
      <c r="AX1109" s="20"/>
    </row>
    <row r="1110" spans="1:251">
      <c r="B1110" s="21"/>
    </row>
    <row r="1111" spans="1:251" ht="14.4">
      <c r="B1111" s="10" t="s">
        <v>4</v>
      </c>
      <c r="C1111" s="8"/>
      <c r="D1111" s="8"/>
      <c r="E1111" s="8"/>
      <c r="F1111" s="8"/>
      <c r="G1111" s="8"/>
      <c r="H1111" s="8"/>
      <c r="I1111" s="8"/>
      <c r="J1111" s="8"/>
      <c r="K1111" s="8"/>
      <c r="L1111" s="9"/>
      <c r="M1111" s="9"/>
      <c r="N1111" s="9"/>
      <c r="O1111" s="9"/>
      <c r="P1111" s="8"/>
      <c r="Q1111" s="8"/>
      <c r="R1111" s="8"/>
      <c r="S1111" s="8"/>
      <c r="T1111" s="8"/>
      <c r="U1111" s="8"/>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row>
    <row r="1112" spans="1:251" ht="15" thickBot="1">
      <c r="B1112" s="8"/>
      <c r="C1112" s="8"/>
      <c r="D1112" s="8"/>
      <c r="E1112" s="8"/>
      <c r="F1112" s="8"/>
      <c r="G1112" s="8"/>
      <c r="H1112" s="8"/>
      <c r="I1112" s="8"/>
      <c r="J1112" s="8"/>
      <c r="K1112" s="8"/>
      <c r="L1112" s="9"/>
      <c r="M1112" s="9"/>
      <c r="N1112" s="9"/>
      <c r="O1112" s="9"/>
      <c r="P1112" s="8"/>
      <c r="Q1112" s="8"/>
      <c r="R1112" s="8"/>
      <c r="S1112" s="8"/>
      <c r="T1112" s="8"/>
      <c r="U1112" s="8"/>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22" t="s">
        <v>5</v>
      </c>
    </row>
    <row r="1113" spans="1:251" s="16" customFormat="1" ht="13.5" customHeight="1">
      <c r="A1113" s="8"/>
      <c r="B1113" s="121" t="s">
        <v>6</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3"/>
      <c r="AA1113" s="127" t="s">
        <v>11</v>
      </c>
      <c r="AB1113" s="122"/>
      <c r="AC1113" s="122"/>
      <c r="AD1113" s="122"/>
      <c r="AE1113" s="122"/>
      <c r="AF1113" s="122"/>
      <c r="AG1113" s="122"/>
      <c r="AH1113" s="122"/>
      <c r="AI1113" s="123"/>
      <c r="AJ1113" s="127" t="s">
        <v>12</v>
      </c>
      <c r="AK1113" s="122"/>
      <c r="AL1113" s="122"/>
      <c r="AM1113" s="122"/>
      <c r="AN1113" s="122"/>
      <c r="AO1113" s="122"/>
      <c r="AP1113" s="122"/>
      <c r="AQ1113" s="122"/>
      <c r="AR1113" s="123"/>
      <c r="AS1113" s="127" t="s">
        <v>7</v>
      </c>
      <c r="AT1113" s="122"/>
      <c r="AU1113" s="122"/>
      <c r="AV1113" s="122"/>
      <c r="AW1113" s="122"/>
      <c r="AX1113" s="129"/>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c r="FE1113" s="2"/>
      <c r="FF1113" s="2"/>
      <c r="FG1113" s="2"/>
      <c r="FH1113" s="2"/>
      <c r="FI1113" s="2"/>
      <c r="FJ1113" s="2"/>
      <c r="FK1113" s="2"/>
      <c r="FL1113" s="2"/>
      <c r="FM1113" s="2"/>
      <c r="FN1113" s="2"/>
      <c r="FO1113" s="2"/>
      <c r="FP1113" s="2"/>
      <c r="FQ1113" s="2"/>
      <c r="FR1113" s="2"/>
      <c r="FS1113" s="2"/>
      <c r="FT1113" s="2"/>
      <c r="FU1113" s="2"/>
      <c r="FV1113" s="2"/>
      <c r="FW1113" s="2"/>
      <c r="FX1113" s="2"/>
      <c r="FY1113" s="2"/>
      <c r="FZ1113" s="2"/>
      <c r="GA1113" s="2"/>
      <c r="GB1113" s="2"/>
      <c r="GC1113" s="2"/>
      <c r="GD1113" s="2"/>
      <c r="GE1113" s="2"/>
      <c r="GF1113" s="2"/>
      <c r="GG1113" s="2"/>
      <c r="GH1113" s="2"/>
      <c r="GI1113" s="2"/>
      <c r="GJ1113" s="2"/>
      <c r="GK1113" s="2"/>
      <c r="GL1113" s="2"/>
      <c r="GM1113" s="2"/>
      <c r="GN1113" s="2"/>
      <c r="GO1113" s="2"/>
      <c r="GP1113" s="2"/>
      <c r="GQ1113" s="2"/>
      <c r="GR1113" s="2"/>
      <c r="GS1113" s="2"/>
      <c r="GT1113" s="2"/>
      <c r="GU1113" s="2"/>
      <c r="GV1113" s="2"/>
      <c r="GW1113" s="2"/>
      <c r="GX1113" s="2"/>
      <c r="GY1113" s="2"/>
      <c r="GZ1113" s="2"/>
      <c r="HA1113" s="2"/>
      <c r="HB1113" s="2"/>
      <c r="HC1113" s="2"/>
      <c r="HD1113" s="2"/>
      <c r="HE1113" s="2"/>
      <c r="HF1113" s="2"/>
      <c r="HG1113" s="2"/>
      <c r="HH1113" s="2"/>
      <c r="HI1113" s="2"/>
      <c r="HJ1113" s="2"/>
      <c r="HK1113" s="2"/>
      <c r="HL1113" s="2"/>
      <c r="HM1113" s="2"/>
      <c r="HN1113" s="2"/>
      <c r="HO1113" s="2"/>
      <c r="HP1113" s="2"/>
      <c r="HQ1113" s="2"/>
      <c r="HR1113" s="2"/>
      <c r="HS1113" s="2"/>
      <c r="HT1113" s="2"/>
      <c r="HU1113" s="2"/>
      <c r="HV1113" s="2"/>
      <c r="HW1113" s="2"/>
      <c r="HX1113" s="2"/>
      <c r="HY1113" s="2"/>
      <c r="HZ1113" s="2"/>
      <c r="IA1113" s="2"/>
      <c r="IB1113" s="2"/>
      <c r="IC1113" s="2"/>
      <c r="ID1113" s="2"/>
      <c r="IE1113" s="2"/>
      <c r="IF1113" s="2"/>
      <c r="IG1113" s="2"/>
      <c r="IH1113" s="2"/>
      <c r="II1113" s="2"/>
      <c r="IJ1113" s="2"/>
      <c r="IK1113" s="2"/>
      <c r="IL1113" s="2"/>
      <c r="IM1113" s="2"/>
      <c r="IN1113" s="2"/>
      <c r="IO1113" s="2"/>
      <c r="IP1113" s="2"/>
      <c r="IQ1113" s="2"/>
    </row>
    <row r="1114" spans="1:251" s="16" customFormat="1">
      <c r="A1114" s="8"/>
      <c r="B1114" s="124"/>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6"/>
      <c r="AA1114" s="128"/>
      <c r="AB1114" s="125"/>
      <c r="AC1114" s="125"/>
      <c r="AD1114" s="125"/>
      <c r="AE1114" s="125"/>
      <c r="AF1114" s="125"/>
      <c r="AG1114" s="125"/>
      <c r="AH1114" s="125"/>
      <c r="AI1114" s="126"/>
      <c r="AJ1114" s="128"/>
      <c r="AK1114" s="125"/>
      <c r="AL1114" s="125"/>
      <c r="AM1114" s="125"/>
      <c r="AN1114" s="125"/>
      <c r="AO1114" s="125"/>
      <c r="AP1114" s="125"/>
      <c r="AQ1114" s="125"/>
      <c r="AR1114" s="126"/>
      <c r="AS1114" s="128"/>
      <c r="AT1114" s="125"/>
      <c r="AU1114" s="125"/>
      <c r="AV1114" s="125"/>
      <c r="AW1114" s="125"/>
      <c r="AX1114" s="130"/>
      <c r="AY1114" s="2"/>
      <c r="AZ1114" s="2"/>
      <c r="BA1114" s="2"/>
      <c r="BB1114" s="23"/>
      <c r="BC1114" s="24"/>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c r="FE1114" s="2"/>
      <c r="FF1114" s="2"/>
      <c r="FG1114" s="2"/>
      <c r="FH1114" s="2"/>
      <c r="FI1114" s="2"/>
      <c r="FJ1114" s="2"/>
      <c r="FK1114" s="2"/>
      <c r="FL1114" s="2"/>
      <c r="FM1114" s="2"/>
      <c r="FN1114" s="2"/>
      <c r="FO1114" s="2"/>
      <c r="FP1114" s="2"/>
      <c r="FQ1114" s="2"/>
      <c r="FR1114" s="2"/>
      <c r="FS1114" s="2"/>
      <c r="FT1114" s="2"/>
      <c r="FU1114" s="2"/>
      <c r="FV1114" s="2"/>
      <c r="FW1114" s="2"/>
      <c r="FX1114" s="2"/>
      <c r="FY1114" s="2"/>
      <c r="FZ1114" s="2"/>
      <c r="GA1114" s="2"/>
      <c r="GB1114" s="2"/>
      <c r="GC1114" s="2"/>
      <c r="GD1114" s="2"/>
      <c r="GE1114" s="2"/>
      <c r="GF1114" s="2"/>
      <c r="GG1114" s="2"/>
      <c r="GH1114" s="2"/>
      <c r="GI1114" s="2"/>
      <c r="GJ1114" s="2"/>
      <c r="GK1114" s="2"/>
      <c r="GL1114" s="2"/>
      <c r="GM1114" s="2"/>
      <c r="GN1114" s="2"/>
      <c r="GO1114" s="2"/>
      <c r="GP1114" s="2"/>
      <c r="GQ1114" s="2"/>
      <c r="GR1114" s="2"/>
      <c r="GS1114" s="2"/>
      <c r="GT1114" s="2"/>
      <c r="GU1114" s="2"/>
      <c r="GV1114" s="2"/>
      <c r="GW1114" s="2"/>
      <c r="GX1114" s="2"/>
      <c r="GY1114" s="2"/>
      <c r="GZ1114" s="2"/>
      <c r="HA1114" s="2"/>
      <c r="HB1114" s="2"/>
      <c r="HC1114" s="2"/>
      <c r="HD1114" s="2"/>
      <c r="HE1114" s="2"/>
      <c r="HF1114" s="2"/>
      <c r="HG1114" s="2"/>
      <c r="HH1114" s="2"/>
      <c r="HI1114" s="2"/>
      <c r="HJ1114" s="2"/>
      <c r="HK1114" s="2"/>
      <c r="HL1114" s="2"/>
      <c r="HM1114" s="2"/>
      <c r="HN1114" s="2"/>
      <c r="HO1114" s="2"/>
      <c r="HP1114" s="2"/>
      <c r="HQ1114" s="2"/>
      <c r="HR1114" s="2"/>
      <c r="HS1114" s="2"/>
      <c r="HT1114" s="2"/>
      <c r="HU1114" s="2"/>
      <c r="HV1114" s="2"/>
      <c r="HW1114" s="2"/>
      <c r="HX1114" s="2"/>
      <c r="HY1114" s="2"/>
      <c r="HZ1114" s="2"/>
      <c r="IA1114" s="2"/>
      <c r="IB1114" s="2"/>
      <c r="IC1114" s="2"/>
      <c r="ID1114" s="2"/>
      <c r="IE1114" s="2"/>
      <c r="IF1114" s="2"/>
      <c r="IG1114" s="2"/>
      <c r="IH1114" s="2"/>
      <c r="II1114" s="2"/>
      <c r="IJ1114" s="2"/>
      <c r="IK1114" s="2"/>
      <c r="IL1114" s="2"/>
      <c r="IM1114" s="2"/>
      <c r="IN1114" s="2"/>
      <c r="IO1114" s="2"/>
      <c r="IP1114" s="2"/>
      <c r="IQ1114" s="2"/>
    </row>
    <row r="1115" spans="1:251" s="16" customFormat="1" ht="18.75" customHeight="1">
      <c r="A1115" s="8"/>
      <c r="B1115" s="25"/>
      <c r="C1115" s="93" t="s">
        <v>154</v>
      </c>
      <c r="D1115" s="94"/>
      <c r="E1115" s="94"/>
      <c r="F1115" s="94"/>
      <c r="G1115" s="94"/>
      <c r="H1115" s="94"/>
      <c r="I1115" s="94"/>
      <c r="J1115" s="94"/>
      <c r="K1115" s="94"/>
      <c r="L1115" s="94"/>
      <c r="M1115" s="94"/>
      <c r="N1115" s="94"/>
      <c r="O1115" s="94"/>
      <c r="P1115" s="94"/>
      <c r="Q1115" s="94"/>
      <c r="R1115" s="94"/>
      <c r="S1115" s="94"/>
      <c r="T1115" s="94"/>
      <c r="U1115" s="94"/>
      <c r="V1115" s="94"/>
      <c r="W1115" s="94"/>
      <c r="X1115" s="94"/>
      <c r="Y1115" s="94"/>
      <c r="Z1115" s="95"/>
      <c r="AA1115" s="96">
        <v>81</v>
      </c>
      <c r="AB1115" s="97"/>
      <c r="AC1115" s="97"/>
      <c r="AD1115" s="97"/>
      <c r="AE1115" s="97"/>
      <c r="AF1115" s="97"/>
      <c r="AG1115" s="97"/>
      <c r="AH1115" s="97"/>
      <c r="AI1115" s="98"/>
      <c r="AJ1115" s="96">
        <v>87</v>
      </c>
      <c r="AK1115" s="97"/>
      <c r="AL1115" s="97"/>
      <c r="AM1115" s="97"/>
      <c r="AN1115" s="97"/>
      <c r="AO1115" s="97"/>
      <c r="AP1115" s="97"/>
      <c r="AQ1115" s="97"/>
      <c r="AR1115" s="98"/>
      <c r="AS1115" s="99"/>
      <c r="AT1115" s="100"/>
      <c r="AU1115" s="100"/>
      <c r="AV1115" s="100"/>
      <c r="AW1115" s="100"/>
      <c r="AX1115" s="101"/>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c r="FE1115" s="2"/>
      <c r="FF1115" s="2"/>
      <c r="FG1115" s="2"/>
      <c r="FH1115" s="2"/>
      <c r="FI1115" s="2"/>
      <c r="FJ1115" s="2"/>
      <c r="FK1115" s="2"/>
      <c r="FL1115" s="2"/>
      <c r="FM1115" s="2"/>
      <c r="FN1115" s="2"/>
      <c r="FO1115" s="2"/>
      <c r="FP1115" s="2"/>
      <c r="FQ1115" s="2"/>
      <c r="FR1115" s="2"/>
      <c r="FS1115" s="2"/>
      <c r="FT1115" s="2"/>
      <c r="FU1115" s="2"/>
      <c r="FV1115" s="2"/>
      <c r="FW1115" s="2"/>
      <c r="FX1115" s="2"/>
      <c r="FY1115" s="2"/>
      <c r="FZ1115" s="2"/>
      <c r="GA1115" s="2"/>
      <c r="GB1115" s="2"/>
      <c r="GC1115" s="2"/>
      <c r="GD1115" s="2"/>
      <c r="GE1115" s="2"/>
      <c r="GF1115" s="2"/>
      <c r="GG1115" s="2"/>
      <c r="GH1115" s="2"/>
      <c r="GI1115" s="2"/>
      <c r="GJ1115" s="2"/>
      <c r="GK1115" s="2"/>
      <c r="GL1115" s="2"/>
      <c r="GM1115" s="2"/>
      <c r="GN1115" s="2"/>
      <c r="GO1115" s="2"/>
      <c r="GP1115" s="2"/>
      <c r="GQ1115" s="2"/>
      <c r="GR1115" s="2"/>
      <c r="GS1115" s="2"/>
      <c r="GT1115" s="2"/>
      <c r="GU1115" s="2"/>
      <c r="GV1115" s="2"/>
      <c r="GW1115" s="2"/>
      <c r="GX1115" s="2"/>
      <c r="GY1115" s="2"/>
      <c r="GZ1115" s="2"/>
      <c r="HA1115" s="2"/>
      <c r="HB1115" s="2"/>
      <c r="HC1115" s="2"/>
      <c r="HD1115" s="2"/>
      <c r="HE1115" s="2"/>
      <c r="HF1115" s="2"/>
      <c r="HG1115" s="2"/>
      <c r="HH1115" s="2"/>
      <c r="HI1115" s="2"/>
      <c r="HJ1115" s="2"/>
      <c r="HK1115" s="2"/>
      <c r="HL1115" s="2"/>
      <c r="HM1115" s="2"/>
      <c r="HN1115" s="2"/>
      <c r="HO1115" s="2"/>
      <c r="HP1115" s="2"/>
      <c r="HQ1115" s="2"/>
      <c r="HR1115" s="2"/>
      <c r="HS1115" s="2"/>
      <c r="HT1115" s="2"/>
      <c r="HU1115" s="2"/>
      <c r="HV1115" s="2"/>
      <c r="HW1115" s="2"/>
      <c r="HX1115" s="2"/>
      <c r="HY1115" s="2"/>
      <c r="HZ1115" s="2"/>
      <c r="IA1115" s="2"/>
      <c r="IB1115" s="2"/>
      <c r="IC1115" s="2"/>
      <c r="ID1115" s="2"/>
      <c r="IE1115" s="2"/>
      <c r="IF1115" s="2"/>
      <c r="IG1115" s="2"/>
      <c r="IH1115" s="2"/>
      <c r="II1115" s="2"/>
      <c r="IJ1115" s="2"/>
      <c r="IK1115" s="2"/>
      <c r="IL1115" s="2"/>
      <c r="IM1115" s="2"/>
      <c r="IN1115" s="2"/>
      <c r="IO1115" s="2"/>
      <c r="IP1115" s="2"/>
      <c r="IQ1115" s="2"/>
    </row>
    <row r="1116" spans="1:251" s="16" customFormat="1" ht="18.75" customHeight="1" thickBot="1">
      <c r="A1116" s="17"/>
      <c r="B1116" s="102" t="s">
        <v>13</v>
      </c>
      <c r="C1116" s="103"/>
      <c r="D1116" s="103"/>
      <c r="E1116" s="103"/>
      <c r="F1116" s="103"/>
      <c r="G1116" s="103"/>
      <c r="H1116" s="103"/>
      <c r="I1116" s="103"/>
      <c r="J1116" s="103"/>
      <c r="K1116" s="103"/>
      <c r="L1116" s="103"/>
      <c r="M1116" s="103"/>
      <c r="N1116" s="103"/>
      <c r="O1116" s="103"/>
      <c r="P1116" s="103"/>
      <c r="Q1116" s="103"/>
      <c r="R1116" s="103"/>
      <c r="S1116" s="103"/>
      <c r="T1116" s="103"/>
      <c r="U1116" s="103"/>
      <c r="V1116" s="103"/>
      <c r="W1116" s="103"/>
      <c r="X1116" s="103"/>
      <c r="Y1116" s="103"/>
      <c r="Z1116" s="104"/>
      <c r="AA1116" s="105">
        <f>SUM($AA$1115:$AA$1115)</f>
        <v>81</v>
      </c>
      <c r="AB1116" s="106"/>
      <c r="AC1116" s="106"/>
      <c r="AD1116" s="106"/>
      <c r="AE1116" s="106"/>
      <c r="AF1116" s="106"/>
      <c r="AG1116" s="106"/>
      <c r="AH1116" s="106"/>
      <c r="AI1116" s="107"/>
      <c r="AJ1116" s="105">
        <f>SUM($AJ$1115:$AJ$1115)</f>
        <v>87</v>
      </c>
      <c r="AK1116" s="106"/>
      <c r="AL1116" s="106"/>
      <c r="AM1116" s="106"/>
      <c r="AN1116" s="106"/>
      <c r="AO1116" s="106"/>
      <c r="AP1116" s="106"/>
      <c r="AQ1116" s="106"/>
      <c r="AR1116" s="107"/>
      <c r="AS1116" s="108"/>
      <c r="AT1116" s="109"/>
      <c r="AU1116" s="109"/>
      <c r="AV1116" s="109"/>
      <c r="AW1116" s="109"/>
      <c r="AX1116" s="110"/>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c r="FE1116" s="2"/>
      <c r="FF1116" s="2"/>
      <c r="FG1116" s="2"/>
      <c r="FH1116" s="2"/>
      <c r="FI1116" s="2"/>
      <c r="FJ1116" s="2"/>
      <c r="FK1116" s="2"/>
      <c r="FL1116" s="2"/>
      <c r="FM1116" s="2"/>
      <c r="FN1116" s="2"/>
      <c r="FO1116" s="2"/>
      <c r="FP1116" s="2"/>
      <c r="FQ1116" s="2"/>
      <c r="FR1116" s="2"/>
      <c r="FS1116" s="2"/>
      <c r="FT1116" s="2"/>
      <c r="FU1116" s="2"/>
      <c r="FV1116" s="2"/>
      <c r="FW1116" s="2"/>
      <c r="FX1116" s="2"/>
      <c r="FY1116" s="2"/>
      <c r="FZ1116" s="2"/>
      <c r="GA1116" s="2"/>
      <c r="GB1116" s="2"/>
      <c r="GC1116" s="2"/>
      <c r="GD1116" s="2"/>
      <c r="GE1116" s="2"/>
      <c r="GF1116" s="2"/>
      <c r="GG1116" s="2"/>
      <c r="GH1116" s="2"/>
      <c r="GI1116" s="2"/>
      <c r="GJ1116" s="2"/>
      <c r="GK1116" s="2"/>
      <c r="GL1116" s="2"/>
      <c r="GM1116" s="2"/>
      <c r="GN1116" s="2"/>
      <c r="GO1116" s="2"/>
      <c r="GP1116" s="2"/>
      <c r="GQ1116" s="2"/>
      <c r="GR1116" s="2"/>
      <c r="GS1116" s="2"/>
      <c r="GT1116" s="2"/>
      <c r="GU1116" s="2"/>
      <c r="GV1116" s="2"/>
      <c r="GW1116" s="2"/>
      <c r="GX1116" s="2"/>
      <c r="GY1116" s="2"/>
      <c r="GZ1116" s="2"/>
      <c r="HA1116" s="2"/>
      <c r="HB1116" s="2"/>
      <c r="HC1116" s="2"/>
      <c r="HD1116" s="2"/>
      <c r="HE1116" s="2"/>
      <c r="HF1116" s="2"/>
      <c r="HG1116" s="2"/>
      <c r="HH1116" s="2"/>
      <c r="HI1116" s="2"/>
      <c r="HJ1116" s="2"/>
      <c r="HK1116" s="2"/>
      <c r="HL1116" s="2"/>
      <c r="HM1116" s="2"/>
      <c r="HN1116" s="2"/>
      <c r="HO1116" s="2"/>
      <c r="HP1116" s="2"/>
      <c r="HQ1116" s="2"/>
      <c r="HR1116" s="2"/>
      <c r="HS1116" s="2"/>
      <c r="HT1116" s="2"/>
      <c r="HU1116" s="2"/>
      <c r="HV1116" s="2"/>
      <c r="HW1116" s="2"/>
      <c r="HX1116" s="2"/>
      <c r="HY1116" s="2"/>
      <c r="HZ1116" s="2"/>
      <c r="IA1116" s="2"/>
      <c r="IB1116" s="2"/>
      <c r="IC1116" s="2"/>
      <c r="ID1116" s="2"/>
      <c r="IE1116" s="2"/>
      <c r="IF1116" s="2"/>
      <c r="IG1116" s="2"/>
      <c r="IH1116" s="2"/>
      <c r="II1116" s="2"/>
      <c r="IJ1116" s="2"/>
      <c r="IK1116" s="2"/>
      <c r="IL1116" s="2"/>
      <c r="IM1116" s="2"/>
      <c r="IN1116" s="2"/>
      <c r="IO1116" s="2"/>
      <c r="IP1116" s="2"/>
      <c r="IQ1116" s="2"/>
    </row>
    <row r="1118" spans="1:251" ht="19.2">
      <c r="A1118" s="1" t="s">
        <v>0</v>
      </c>
      <c r="AW1118" s="3"/>
      <c r="AX1118" s="4"/>
      <c r="AY1118" s="3"/>
    </row>
    <row r="1120" spans="1:251" ht="18">
      <c r="B1120" s="111" t="s">
        <v>8</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1"/>
      <c r="AL1120" s="131"/>
      <c r="AM1120" s="131"/>
      <c r="AN1120" s="131"/>
      <c r="AO1120" s="131"/>
      <c r="AP1120" s="131"/>
      <c r="AQ1120" s="131"/>
      <c r="AR1120" s="131"/>
      <c r="AS1120" s="131"/>
      <c r="AT1120" s="131"/>
      <c r="AU1120" s="131"/>
      <c r="AV1120" s="131"/>
      <c r="AW1120" s="131"/>
      <c r="AX1120" s="131"/>
    </row>
    <row r="1121" spans="1:113">
      <c r="Z1121" s="5"/>
      <c r="AD1121" s="5"/>
      <c r="AE1121" s="5"/>
      <c r="AF1121" s="5"/>
      <c r="AG1121" s="5"/>
      <c r="AH1121" s="5"/>
      <c r="AI1121" s="5"/>
      <c r="AO1121" s="5"/>
    </row>
    <row r="1122" spans="1:113" ht="13.8" thickBot="1">
      <c r="Z1122" s="5"/>
      <c r="AD1122" s="5"/>
      <c r="AE1122" s="5"/>
      <c r="AF1122" s="5"/>
      <c r="AG1122" s="5"/>
      <c r="AH1122" s="5"/>
      <c r="AI1122" s="5"/>
      <c r="AO1122" s="5"/>
      <c r="DI1122" s="6"/>
    </row>
    <row r="1123" spans="1:113" ht="24.75" customHeight="1" thickBot="1">
      <c r="B1123" s="113" t="s">
        <v>1</v>
      </c>
      <c r="C1123" s="114"/>
      <c r="D1123" s="114"/>
      <c r="E1123" s="114"/>
      <c r="F1123" s="114"/>
      <c r="G1123" s="114"/>
      <c r="H1123" s="115" t="s">
        <v>158</v>
      </c>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7"/>
      <c r="DI1123" s="6"/>
    </row>
    <row r="1124" spans="1:113" ht="14.4">
      <c r="B1124" s="7"/>
      <c r="C1124" s="7"/>
      <c r="D1124" s="7"/>
      <c r="E1124" s="7"/>
      <c r="F1124" s="7"/>
      <c r="G1124" s="7"/>
      <c r="H1124" s="8"/>
      <c r="I1124" s="8"/>
      <c r="J1124" s="8"/>
      <c r="K1124" s="8"/>
      <c r="L1124" s="9"/>
      <c r="M1124" s="9"/>
      <c r="N1124" s="9"/>
      <c r="O1124" s="9"/>
      <c r="P1124" s="8"/>
      <c r="Q1124" s="8"/>
      <c r="R1124" s="8"/>
      <c r="S1124" s="8"/>
      <c r="T1124" s="8"/>
      <c r="U1124" s="8"/>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DI1124" s="6"/>
    </row>
    <row r="1125" spans="1:113" ht="15" thickBot="1">
      <c r="A1125" s="11"/>
      <c r="B1125" s="10" t="s">
        <v>2</v>
      </c>
      <c r="C1125" s="8"/>
      <c r="D1125" s="8"/>
      <c r="E1125" s="8"/>
      <c r="F1125" s="8"/>
      <c r="G1125" s="8"/>
      <c r="H1125" s="8"/>
      <c r="I1125" s="8"/>
      <c r="J1125" s="8"/>
      <c r="K1125" s="8"/>
      <c r="L1125" s="9"/>
      <c r="M1125" s="9"/>
      <c r="N1125" s="9"/>
      <c r="O1125" s="9"/>
      <c r="P1125" s="8"/>
      <c r="Q1125" s="8"/>
      <c r="R1125" s="8"/>
      <c r="S1125" s="8"/>
      <c r="T1125" s="8"/>
      <c r="U1125" s="8"/>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DI1125" s="6"/>
    </row>
    <row r="1126" spans="1:113" ht="14.4">
      <c r="A1126" s="8"/>
      <c r="B1126" s="12"/>
      <c r="C1126" s="7"/>
      <c r="D1126" s="7"/>
      <c r="E1126" s="7"/>
      <c r="F1126" s="7"/>
      <c r="G1126" s="7"/>
      <c r="H1126" s="7"/>
      <c r="I1126" s="7"/>
      <c r="J1126" s="7"/>
      <c r="K1126" s="7"/>
      <c r="L1126" s="13"/>
      <c r="M1126" s="13"/>
      <c r="N1126" s="13"/>
      <c r="O1126" s="13"/>
      <c r="P1126" s="7"/>
      <c r="Q1126" s="7"/>
      <c r="R1126" s="7"/>
      <c r="S1126" s="7"/>
      <c r="T1126" s="7"/>
      <c r="U1126" s="7"/>
      <c r="V1126" s="14"/>
      <c r="W1126" s="14"/>
      <c r="X1126" s="14"/>
      <c r="Y1126" s="14"/>
      <c r="Z1126" s="14"/>
      <c r="AA1126" s="14"/>
      <c r="AB1126" s="14"/>
      <c r="AC1126" s="14"/>
      <c r="AD1126" s="14"/>
      <c r="AE1126" s="14"/>
      <c r="AF1126" s="14"/>
      <c r="AG1126" s="14"/>
      <c r="AH1126" s="14"/>
      <c r="AI1126" s="14"/>
      <c r="AJ1126" s="14"/>
      <c r="AK1126" s="14"/>
      <c r="AL1126" s="14"/>
      <c r="AM1126" s="14"/>
      <c r="AN1126" s="14"/>
      <c r="AO1126" s="14"/>
      <c r="AP1126" s="14"/>
      <c r="AQ1126" s="14"/>
      <c r="AR1126" s="14"/>
      <c r="AS1126" s="14"/>
      <c r="AT1126" s="14"/>
      <c r="AU1126" s="14"/>
      <c r="AV1126" s="14"/>
      <c r="AW1126" s="14"/>
      <c r="AX1126" s="15"/>
    </row>
    <row r="1127" spans="1:113" ht="12" customHeight="1">
      <c r="A1127" s="8"/>
      <c r="B1127" s="118" t="s">
        <v>159</v>
      </c>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113"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c r="BC1128" s="16"/>
    </row>
    <row r="1129" spans="1:113" ht="12" customHeight="1">
      <c r="A1129" s="8"/>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113" ht="12" customHeight="1">
      <c r="A1130" s="8"/>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113" ht="12" customHeight="1">
      <c r="A1131" s="8"/>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113" ht="15" thickBot="1">
      <c r="A1132" s="17"/>
      <c r="B1132" s="18"/>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c r="Z1132" s="19"/>
      <c r="AA1132" s="19"/>
      <c r="AB1132" s="19"/>
      <c r="AC1132" s="19"/>
      <c r="AD1132" s="19"/>
      <c r="AE1132" s="19"/>
      <c r="AF1132" s="19"/>
      <c r="AG1132" s="19"/>
      <c r="AH1132" s="19"/>
      <c r="AI1132" s="19"/>
      <c r="AJ1132" s="19"/>
      <c r="AK1132" s="19"/>
      <c r="AL1132" s="19"/>
      <c r="AM1132" s="19"/>
      <c r="AN1132" s="19"/>
      <c r="AO1132" s="19"/>
      <c r="AP1132" s="19"/>
      <c r="AQ1132" s="19"/>
      <c r="AR1132" s="19"/>
      <c r="AS1132" s="19"/>
      <c r="AT1132" s="19"/>
      <c r="AU1132" s="19"/>
      <c r="AV1132" s="19"/>
      <c r="AW1132" s="19"/>
      <c r="AX1132" s="20"/>
    </row>
    <row r="1133" spans="1:113">
      <c r="B1133" s="21"/>
    </row>
    <row r="1134" spans="1:113" ht="15" thickBot="1">
      <c r="A1134" s="11"/>
      <c r="B1134" s="10" t="s">
        <v>3</v>
      </c>
      <c r="C1134" s="8"/>
      <c r="D1134" s="8"/>
      <c r="E1134" s="8"/>
      <c r="F1134" s="8"/>
      <c r="G1134" s="8"/>
      <c r="H1134" s="8"/>
      <c r="I1134" s="8"/>
      <c r="J1134" s="8"/>
      <c r="K1134" s="8"/>
      <c r="L1134" s="9"/>
      <c r="M1134" s="9"/>
      <c r="N1134" s="9"/>
      <c r="O1134" s="9"/>
      <c r="P1134" s="8"/>
      <c r="Q1134" s="8"/>
      <c r="R1134" s="8"/>
      <c r="S1134" s="8"/>
      <c r="T1134" s="8"/>
      <c r="U1134" s="8"/>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DI1134" s="6"/>
    </row>
    <row r="1135" spans="1:113" ht="14.4">
      <c r="A1135" s="8"/>
      <c r="B1135" s="12"/>
      <c r="C1135" s="7"/>
      <c r="D1135" s="7"/>
      <c r="E1135" s="7"/>
      <c r="F1135" s="7"/>
      <c r="G1135" s="7"/>
      <c r="H1135" s="7"/>
      <c r="I1135" s="7"/>
      <c r="J1135" s="7"/>
      <c r="K1135" s="7"/>
      <c r="L1135" s="13"/>
      <c r="M1135" s="13"/>
      <c r="N1135" s="13"/>
      <c r="O1135" s="13"/>
      <c r="P1135" s="7"/>
      <c r="Q1135" s="7"/>
      <c r="R1135" s="7"/>
      <c r="S1135" s="7"/>
      <c r="T1135" s="7"/>
      <c r="U1135" s="7"/>
      <c r="V1135" s="14"/>
      <c r="W1135" s="14"/>
      <c r="X1135" s="14"/>
      <c r="Y1135" s="14"/>
      <c r="Z1135" s="14"/>
      <c r="AA1135" s="14"/>
      <c r="AB1135" s="14"/>
      <c r="AC1135" s="14"/>
      <c r="AD1135" s="14"/>
      <c r="AE1135" s="14"/>
      <c r="AF1135" s="14"/>
      <c r="AG1135" s="14"/>
      <c r="AH1135" s="14"/>
      <c r="AI1135" s="14"/>
      <c r="AJ1135" s="14"/>
      <c r="AK1135" s="14"/>
      <c r="AL1135" s="14"/>
      <c r="AM1135" s="14"/>
      <c r="AN1135" s="14"/>
      <c r="AO1135" s="14"/>
      <c r="AP1135" s="14"/>
      <c r="AQ1135" s="14"/>
      <c r="AR1135" s="14"/>
      <c r="AS1135" s="14"/>
      <c r="AT1135" s="14"/>
      <c r="AU1135" s="14"/>
      <c r="AV1135" s="14"/>
      <c r="AW1135" s="14"/>
      <c r="AX1135" s="15"/>
    </row>
    <row r="1136" spans="1:113" ht="12" customHeight="1">
      <c r="A1136" s="8"/>
      <c r="B1136" s="118" t="s">
        <v>160</v>
      </c>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251" ht="12" customHeight="1">
      <c r="A1137" s="8"/>
      <c r="B1137" s="118"/>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c r="AV1137" s="119"/>
      <c r="AW1137" s="119"/>
      <c r="AX1137" s="120"/>
      <c r="BC1137" s="16"/>
    </row>
    <row r="1138" spans="1:251" ht="12" customHeight="1">
      <c r="A1138" s="8"/>
      <c r="B1138" s="118"/>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c r="AV1138" s="119"/>
      <c r="AW1138" s="119"/>
      <c r="AX1138" s="120"/>
    </row>
    <row r="1139" spans="1:251" ht="12" customHeight="1">
      <c r="A1139" s="8"/>
      <c r="B1139" s="118"/>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19"/>
      <c r="AL1139" s="119"/>
      <c r="AM1139" s="119"/>
      <c r="AN1139" s="119"/>
      <c r="AO1139" s="119"/>
      <c r="AP1139" s="119"/>
      <c r="AQ1139" s="119"/>
      <c r="AR1139" s="119"/>
      <c r="AS1139" s="119"/>
      <c r="AT1139" s="119"/>
      <c r="AU1139" s="119"/>
      <c r="AV1139" s="119"/>
      <c r="AW1139" s="119"/>
      <c r="AX1139" s="120"/>
    </row>
    <row r="1140" spans="1:251" ht="12" customHeight="1">
      <c r="A1140" s="8"/>
      <c r="B1140" s="118"/>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19"/>
      <c r="AL1140" s="119"/>
      <c r="AM1140" s="119"/>
      <c r="AN1140" s="119"/>
      <c r="AO1140" s="119"/>
      <c r="AP1140" s="119"/>
      <c r="AQ1140" s="119"/>
      <c r="AR1140" s="119"/>
      <c r="AS1140" s="119"/>
      <c r="AT1140" s="119"/>
      <c r="AU1140" s="119"/>
      <c r="AV1140" s="119"/>
      <c r="AW1140" s="119"/>
      <c r="AX1140" s="120"/>
    </row>
    <row r="1141" spans="1:251" ht="15" thickBot="1">
      <c r="A1141" s="17"/>
      <c r="B1141" s="18"/>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c r="AT1141" s="19"/>
      <c r="AU1141" s="19"/>
      <c r="AV1141" s="19"/>
      <c r="AW1141" s="19"/>
      <c r="AX1141" s="20"/>
    </row>
    <row r="1142" spans="1:251">
      <c r="B1142" s="21"/>
    </row>
    <row r="1143" spans="1:251" ht="14.4">
      <c r="B1143" s="10" t="s">
        <v>4</v>
      </c>
      <c r="C1143" s="8"/>
      <c r="D1143" s="8"/>
      <c r="E1143" s="8"/>
      <c r="F1143" s="8"/>
      <c r="G1143" s="8"/>
      <c r="H1143" s="8"/>
      <c r="I1143" s="8"/>
      <c r="J1143" s="8"/>
      <c r="K1143" s="8"/>
      <c r="L1143" s="9"/>
      <c r="M1143" s="9"/>
      <c r="N1143" s="9"/>
      <c r="O1143" s="9"/>
      <c r="P1143" s="8"/>
      <c r="Q1143" s="8"/>
      <c r="R1143" s="8"/>
      <c r="S1143" s="8"/>
      <c r="T1143" s="8"/>
      <c r="U1143" s="8"/>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row>
    <row r="1144" spans="1:251" ht="15" thickBot="1">
      <c r="B1144" s="8"/>
      <c r="C1144" s="8"/>
      <c r="D1144" s="8"/>
      <c r="E1144" s="8"/>
      <c r="F1144" s="8"/>
      <c r="G1144" s="8"/>
      <c r="H1144" s="8"/>
      <c r="I1144" s="8"/>
      <c r="J1144" s="8"/>
      <c r="K1144" s="8"/>
      <c r="L1144" s="9"/>
      <c r="M1144" s="9"/>
      <c r="N1144" s="9"/>
      <c r="O1144" s="9"/>
      <c r="P1144" s="8"/>
      <c r="Q1144" s="8"/>
      <c r="R1144" s="8"/>
      <c r="S1144" s="8"/>
      <c r="T1144" s="8"/>
      <c r="U1144" s="8"/>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22" t="s">
        <v>5</v>
      </c>
    </row>
    <row r="1145" spans="1:251" s="16" customFormat="1" ht="13.5" customHeight="1">
      <c r="A1145" s="8"/>
      <c r="B1145" s="121" t="s">
        <v>6</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3"/>
      <c r="AA1145" s="127" t="s">
        <v>11</v>
      </c>
      <c r="AB1145" s="122"/>
      <c r="AC1145" s="122"/>
      <c r="AD1145" s="122"/>
      <c r="AE1145" s="122"/>
      <c r="AF1145" s="122"/>
      <c r="AG1145" s="122"/>
      <c r="AH1145" s="122"/>
      <c r="AI1145" s="123"/>
      <c r="AJ1145" s="127" t="s">
        <v>12</v>
      </c>
      <c r="AK1145" s="122"/>
      <c r="AL1145" s="122"/>
      <c r="AM1145" s="122"/>
      <c r="AN1145" s="122"/>
      <c r="AO1145" s="122"/>
      <c r="AP1145" s="122"/>
      <c r="AQ1145" s="122"/>
      <c r="AR1145" s="123"/>
      <c r="AS1145" s="127" t="s">
        <v>7</v>
      </c>
      <c r="AT1145" s="122"/>
      <c r="AU1145" s="122"/>
      <c r="AV1145" s="122"/>
      <c r="AW1145" s="122"/>
      <c r="AX1145" s="129"/>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6" spans="1:251" s="16" customFormat="1">
      <c r="A1146" s="8"/>
      <c r="B1146" s="124"/>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6"/>
      <c r="AA1146" s="128"/>
      <c r="AB1146" s="125"/>
      <c r="AC1146" s="125"/>
      <c r="AD1146" s="125"/>
      <c r="AE1146" s="125"/>
      <c r="AF1146" s="125"/>
      <c r="AG1146" s="125"/>
      <c r="AH1146" s="125"/>
      <c r="AI1146" s="126"/>
      <c r="AJ1146" s="128"/>
      <c r="AK1146" s="125"/>
      <c r="AL1146" s="125"/>
      <c r="AM1146" s="125"/>
      <c r="AN1146" s="125"/>
      <c r="AO1146" s="125"/>
      <c r="AP1146" s="125"/>
      <c r="AQ1146" s="125"/>
      <c r="AR1146" s="126"/>
      <c r="AS1146" s="128"/>
      <c r="AT1146" s="125"/>
      <c r="AU1146" s="125"/>
      <c r="AV1146" s="125"/>
      <c r="AW1146" s="125"/>
      <c r="AX1146" s="130"/>
      <c r="AY1146" s="2"/>
      <c r="AZ1146" s="2"/>
      <c r="BA1146" s="2"/>
      <c r="BB1146" s="23"/>
      <c r="BC1146" s="24"/>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c r="HF1146" s="2"/>
      <c r="HG1146" s="2"/>
      <c r="HH1146" s="2"/>
      <c r="HI1146" s="2"/>
      <c r="HJ1146" s="2"/>
      <c r="HK1146" s="2"/>
      <c r="HL1146" s="2"/>
      <c r="HM1146" s="2"/>
      <c r="HN1146" s="2"/>
      <c r="HO1146" s="2"/>
      <c r="HP1146" s="2"/>
      <c r="HQ1146" s="2"/>
      <c r="HR1146" s="2"/>
      <c r="HS1146" s="2"/>
      <c r="HT1146" s="2"/>
      <c r="HU1146" s="2"/>
      <c r="HV1146" s="2"/>
      <c r="HW1146" s="2"/>
      <c r="HX1146" s="2"/>
      <c r="HY1146" s="2"/>
      <c r="HZ1146" s="2"/>
      <c r="IA1146" s="2"/>
      <c r="IB1146" s="2"/>
      <c r="IC1146" s="2"/>
      <c r="ID1146" s="2"/>
      <c r="IE1146" s="2"/>
      <c r="IF1146" s="2"/>
      <c r="IG1146" s="2"/>
      <c r="IH1146" s="2"/>
      <c r="II1146" s="2"/>
      <c r="IJ1146" s="2"/>
      <c r="IK1146" s="2"/>
      <c r="IL1146" s="2"/>
      <c r="IM1146" s="2"/>
      <c r="IN1146" s="2"/>
      <c r="IO1146" s="2"/>
      <c r="IP1146" s="2"/>
      <c r="IQ1146" s="2"/>
    </row>
    <row r="1147" spans="1:251" s="16" customFormat="1" ht="18.75" customHeight="1">
      <c r="A1147" s="8"/>
      <c r="B1147" s="25"/>
      <c r="C1147" s="93" t="s">
        <v>161</v>
      </c>
      <c r="D1147" s="94"/>
      <c r="E1147" s="94"/>
      <c r="F1147" s="94"/>
      <c r="G1147" s="94"/>
      <c r="H1147" s="94"/>
      <c r="I1147" s="94"/>
      <c r="J1147" s="94"/>
      <c r="K1147" s="94"/>
      <c r="L1147" s="94"/>
      <c r="M1147" s="94"/>
      <c r="N1147" s="94"/>
      <c r="O1147" s="94"/>
      <c r="P1147" s="94"/>
      <c r="Q1147" s="94"/>
      <c r="R1147" s="94"/>
      <c r="S1147" s="94"/>
      <c r="T1147" s="94"/>
      <c r="U1147" s="94"/>
      <c r="V1147" s="94"/>
      <c r="W1147" s="94"/>
      <c r="X1147" s="94"/>
      <c r="Y1147" s="94"/>
      <c r="Z1147" s="95"/>
      <c r="AA1147" s="96">
        <v>84</v>
      </c>
      <c r="AB1147" s="97"/>
      <c r="AC1147" s="97"/>
      <c r="AD1147" s="97"/>
      <c r="AE1147" s="97"/>
      <c r="AF1147" s="97"/>
      <c r="AG1147" s="97"/>
      <c r="AH1147" s="97"/>
      <c r="AI1147" s="98"/>
      <c r="AJ1147" s="96">
        <v>84</v>
      </c>
      <c r="AK1147" s="97"/>
      <c r="AL1147" s="97"/>
      <c r="AM1147" s="97"/>
      <c r="AN1147" s="97"/>
      <c r="AO1147" s="97"/>
      <c r="AP1147" s="97"/>
      <c r="AQ1147" s="97"/>
      <c r="AR1147" s="98"/>
      <c r="AS1147" s="99"/>
      <c r="AT1147" s="100"/>
      <c r="AU1147" s="100"/>
      <c r="AV1147" s="100"/>
      <c r="AW1147" s="100"/>
      <c r="AX1147" s="101"/>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c r="HF1147" s="2"/>
      <c r="HG1147" s="2"/>
      <c r="HH1147" s="2"/>
      <c r="HI1147" s="2"/>
      <c r="HJ1147" s="2"/>
      <c r="HK1147" s="2"/>
      <c r="HL1147" s="2"/>
      <c r="HM1147" s="2"/>
      <c r="HN1147" s="2"/>
      <c r="HO1147" s="2"/>
      <c r="HP1147" s="2"/>
      <c r="HQ1147" s="2"/>
      <c r="HR1147" s="2"/>
      <c r="HS1147" s="2"/>
      <c r="HT1147" s="2"/>
      <c r="HU1147" s="2"/>
      <c r="HV1147" s="2"/>
      <c r="HW1147" s="2"/>
      <c r="HX1147" s="2"/>
      <c r="HY1147" s="2"/>
      <c r="HZ1147" s="2"/>
      <c r="IA1147" s="2"/>
      <c r="IB1147" s="2"/>
      <c r="IC1147" s="2"/>
      <c r="ID1147" s="2"/>
      <c r="IE1147" s="2"/>
      <c r="IF1147" s="2"/>
      <c r="IG1147" s="2"/>
      <c r="IH1147" s="2"/>
      <c r="II1147" s="2"/>
      <c r="IJ1147" s="2"/>
      <c r="IK1147" s="2"/>
      <c r="IL1147" s="2"/>
      <c r="IM1147" s="2"/>
      <c r="IN1147" s="2"/>
      <c r="IO1147" s="2"/>
      <c r="IP1147" s="2"/>
      <c r="IQ1147" s="2"/>
    </row>
    <row r="1148" spans="1:251" s="16" customFormat="1" ht="18.75" customHeight="1" thickBot="1">
      <c r="A1148" s="17"/>
      <c r="B1148" s="102" t="s">
        <v>13</v>
      </c>
      <c r="C1148" s="103"/>
      <c r="D1148" s="103"/>
      <c r="E1148" s="103"/>
      <c r="F1148" s="103"/>
      <c r="G1148" s="103"/>
      <c r="H1148" s="103"/>
      <c r="I1148" s="103"/>
      <c r="J1148" s="103"/>
      <c r="K1148" s="103"/>
      <c r="L1148" s="103"/>
      <c r="M1148" s="103"/>
      <c r="N1148" s="103"/>
      <c r="O1148" s="103"/>
      <c r="P1148" s="103"/>
      <c r="Q1148" s="103"/>
      <c r="R1148" s="103"/>
      <c r="S1148" s="103"/>
      <c r="T1148" s="103"/>
      <c r="U1148" s="103"/>
      <c r="V1148" s="103"/>
      <c r="W1148" s="103"/>
      <c r="X1148" s="103"/>
      <c r="Y1148" s="103"/>
      <c r="Z1148" s="104"/>
      <c r="AA1148" s="105">
        <f>SUM($AA$1147:$AA$1147)</f>
        <v>84</v>
      </c>
      <c r="AB1148" s="106"/>
      <c r="AC1148" s="106"/>
      <c r="AD1148" s="106"/>
      <c r="AE1148" s="106"/>
      <c r="AF1148" s="106"/>
      <c r="AG1148" s="106"/>
      <c r="AH1148" s="106"/>
      <c r="AI1148" s="107"/>
      <c r="AJ1148" s="105">
        <f>SUM($AJ$1147:$AJ$1147)</f>
        <v>84</v>
      </c>
      <c r="AK1148" s="106"/>
      <c r="AL1148" s="106"/>
      <c r="AM1148" s="106"/>
      <c r="AN1148" s="106"/>
      <c r="AO1148" s="106"/>
      <c r="AP1148" s="106"/>
      <c r="AQ1148" s="106"/>
      <c r="AR1148" s="107"/>
      <c r="AS1148" s="108"/>
      <c r="AT1148" s="109"/>
      <c r="AU1148" s="109"/>
      <c r="AV1148" s="109"/>
      <c r="AW1148" s="109"/>
      <c r="AX1148" s="110"/>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c r="HF1148" s="2"/>
      <c r="HG1148" s="2"/>
      <c r="HH1148" s="2"/>
      <c r="HI1148" s="2"/>
      <c r="HJ1148" s="2"/>
      <c r="HK1148" s="2"/>
      <c r="HL1148" s="2"/>
      <c r="HM1148" s="2"/>
      <c r="HN1148" s="2"/>
      <c r="HO1148" s="2"/>
      <c r="HP1148" s="2"/>
      <c r="HQ1148" s="2"/>
      <c r="HR1148" s="2"/>
      <c r="HS1148" s="2"/>
      <c r="HT1148" s="2"/>
      <c r="HU1148" s="2"/>
      <c r="HV1148" s="2"/>
      <c r="HW1148" s="2"/>
      <c r="HX1148" s="2"/>
      <c r="HY1148" s="2"/>
      <c r="HZ1148" s="2"/>
      <c r="IA1148" s="2"/>
      <c r="IB1148" s="2"/>
      <c r="IC1148" s="2"/>
      <c r="ID1148" s="2"/>
      <c r="IE1148" s="2"/>
      <c r="IF1148" s="2"/>
      <c r="IG1148" s="2"/>
      <c r="IH1148" s="2"/>
      <c r="II1148" s="2"/>
      <c r="IJ1148" s="2"/>
      <c r="IK1148" s="2"/>
      <c r="IL1148" s="2"/>
      <c r="IM1148" s="2"/>
      <c r="IN1148" s="2"/>
      <c r="IO1148" s="2"/>
      <c r="IP1148" s="2"/>
      <c r="IQ1148" s="2"/>
    </row>
    <row r="1150" spans="1:251" ht="19.2">
      <c r="A1150" s="1" t="s">
        <v>0</v>
      </c>
      <c r="AW1150" s="3"/>
      <c r="AX1150" s="4"/>
      <c r="AY1150" s="3"/>
    </row>
    <row r="1152" spans="1:251" ht="18">
      <c r="B1152" s="111" t="s">
        <v>8</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row>
    <row r="1153" spans="1:113">
      <c r="Z1153" s="5"/>
      <c r="AD1153" s="5"/>
      <c r="AE1153" s="5"/>
      <c r="AF1153" s="5"/>
      <c r="AG1153" s="5"/>
      <c r="AH1153" s="5"/>
      <c r="AI1153" s="5"/>
      <c r="AO1153" s="5"/>
    </row>
    <row r="1154" spans="1:113" ht="13.8" thickBot="1">
      <c r="Z1154" s="5"/>
      <c r="AD1154" s="5"/>
      <c r="AE1154" s="5"/>
      <c r="AF1154" s="5"/>
      <c r="AG1154" s="5"/>
      <c r="AH1154" s="5"/>
      <c r="AI1154" s="5"/>
      <c r="AO1154" s="5"/>
      <c r="DI1154" s="6"/>
    </row>
    <row r="1155" spans="1:113" ht="24.75" customHeight="1" thickBot="1">
      <c r="B1155" s="113" t="s">
        <v>1</v>
      </c>
      <c r="C1155" s="114"/>
      <c r="D1155" s="114"/>
      <c r="E1155" s="114"/>
      <c r="F1155" s="114"/>
      <c r="G1155" s="114"/>
      <c r="H1155" s="115" t="s">
        <v>162</v>
      </c>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7"/>
      <c r="DI1155" s="6"/>
    </row>
    <row r="1156" spans="1:113" ht="14.4">
      <c r="B1156" s="7"/>
      <c r="C1156" s="7"/>
      <c r="D1156" s="7"/>
      <c r="E1156" s="7"/>
      <c r="F1156" s="7"/>
      <c r="G1156" s="7"/>
      <c r="H1156" s="8"/>
      <c r="I1156" s="8"/>
      <c r="J1156" s="8"/>
      <c r="K1156" s="8"/>
      <c r="L1156" s="9"/>
      <c r="M1156" s="9"/>
      <c r="N1156" s="9"/>
      <c r="O1156" s="9"/>
      <c r="P1156" s="8"/>
      <c r="Q1156" s="8"/>
      <c r="R1156" s="8"/>
      <c r="S1156" s="8"/>
      <c r="T1156" s="8"/>
      <c r="U1156" s="8"/>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DI1156" s="6"/>
    </row>
    <row r="1157" spans="1:113" ht="15" thickBot="1">
      <c r="A1157" s="11"/>
      <c r="B1157" s="10" t="s">
        <v>2</v>
      </c>
      <c r="C1157" s="8"/>
      <c r="D1157" s="8"/>
      <c r="E1157" s="8"/>
      <c r="F1157" s="8"/>
      <c r="G1157" s="8"/>
      <c r="H1157" s="8"/>
      <c r="I1157" s="8"/>
      <c r="J1157" s="8"/>
      <c r="K1157" s="8"/>
      <c r="L1157" s="9"/>
      <c r="M1157" s="9"/>
      <c r="N1157" s="9"/>
      <c r="O1157" s="9"/>
      <c r="P1157" s="8"/>
      <c r="Q1157" s="8"/>
      <c r="R1157" s="8"/>
      <c r="S1157" s="8"/>
      <c r="T1157" s="8"/>
      <c r="U1157" s="8"/>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DI1157" s="6"/>
    </row>
    <row r="1158" spans="1:113" ht="14.4">
      <c r="A1158" s="8"/>
      <c r="B1158" s="12"/>
      <c r="C1158" s="7"/>
      <c r="D1158" s="7"/>
      <c r="E1158" s="7"/>
      <c r="F1158" s="7"/>
      <c r="G1158" s="7"/>
      <c r="H1158" s="7"/>
      <c r="I1158" s="7"/>
      <c r="J1158" s="7"/>
      <c r="K1158" s="7"/>
      <c r="L1158" s="13"/>
      <c r="M1158" s="13"/>
      <c r="N1158" s="13"/>
      <c r="O1158" s="13"/>
      <c r="P1158" s="7"/>
      <c r="Q1158" s="7"/>
      <c r="R1158" s="7"/>
      <c r="S1158" s="7"/>
      <c r="T1158" s="7"/>
      <c r="U1158" s="7"/>
      <c r="V1158" s="14"/>
      <c r="W1158" s="14"/>
      <c r="X1158" s="14"/>
      <c r="Y1158" s="14"/>
      <c r="Z1158" s="14"/>
      <c r="AA1158" s="14"/>
      <c r="AB1158" s="14"/>
      <c r="AC1158" s="14"/>
      <c r="AD1158" s="14"/>
      <c r="AE1158" s="14"/>
      <c r="AF1158" s="14"/>
      <c r="AG1158" s="14"/>
      <c r="AH1158" s="14"/>
      <c r="AI1158" s="14"/>
      <c r="AJ1158" s="14"/>
      <c r="AK1158" s="14"/>
      <c r="AL1158" s="14"/>
      <c r="AM1158" s="14"/>
      <c r="AN1158" s="14"/>
      <c r="AO1158" s="14"/>
      <c r="AP1158" s="14"/>
      <c r="AQ1158" s="14"/>
      <c r="AR1158" s="14"/>
      <c r="AS1158" s="14"/>
      <c r="AT1158" s="14"/>
      <c r="AU1158" s="14"/>
      <c r="AV1158" s="14"/>
      <c r="AW1158" s="14"/>
      <c r="AX1158" s="15"/>
    </row>
    <row r="1159" spans="1:113" ht="12" customHeight="1">
      <c r="A1159" s="8"/>
      <c r="B1159" s="118" t="s">
        <v>163</v>
      </c>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c r="BC1160" s="16"/>
    </row>
    <row r="1161" spans="1:113" ht="12" customHeight="1">
      <c r="A1161" s="8"/>
      <c r="B1161" s="118"/>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20"/>
    </row>
    <row r="1162" spans="1:113" ht="12" customHeight="1">
      <c r="A1162" s="8"/>
      <c r="B1162" s="118"/>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c r="AV1162" s="119"/>
      <c r="AW1162" s="119"/>
      <c r="AX1162" s="120"/>
    </row>
    <row r="1163" spans="1:113" ht="12" customHeight="1">
      <c r="A1163" s="8"/>
      <c r="B1163" s="118"/>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20"/>
    </row>
    <row r="1164" spans="1:113" ht="15" thickBot="1">
      <c r="A1164" s="17"/>
      <c r="B1164" s="18"/>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c r="Z1164" s="19"/>
      <c r="AA1164" s="19"/>
      <c r="AB1164" s="19"/>
      <c r="AC1164" s="19"/>
      <c r="AD1164" s="19"/>
      <c r="AE1164" s="19"/>
      <c r="AF1164" s="19"/>
      <c r="AG1164" s="19"/>
      <c r="AH1164" s="19"/>
      <c r="AI1164" s="19"/>
      <c r="AJ1164" s="19"/>
      <c r="AK1164" s="19"/>
      <c r="AL1164" s="19"/>
      <c r="AM1164" s="19"/>
      <c r="AN1164" s="19"/>
      <c r="AO1164" s="19"/>
      <c r="AP1164" s="19"/>
      <c r="AQ1164" s="19"/>
      <c r="AR1164" s="19"/>
      <c r="AS1164" s="19"/>
      <c r="AT1164" s="19"/>
      <c r="AU1164" s="19"/>
      <c r="AV1164" s="19"/>
      <c r="AW1164" s="19"/>
      <c r="AX1164" s="20"/>
    </row>
    <row r="1165" spans="1:113">
      <c r="B1165" s="21"/>
    </row>
    <row r="1166" spans="1:113" ht="15" thickBot="1">
      <c r="A1166" s="11"/>
      <c r="B1166" s="10" t="s">
        <v>3</v>
      </c>
      <c r="C1166" s="8"/>
      <c r="D1166" s="8"/>
      <c r="E1166" s="8"/>
      <c r="F1166" s="8"/>
      <c r="G1166" s="8"/>
      <c r="H1166" s="8"/>
      <c r="I1166" s="8"/>
      <c r="J1166" s="8"/>
      <c r="K1166" s="8"/>
      <c r="L1166" s="9"/>
      <c r="M1166" s="9"/>
      <c r="N1166" s="9"/>
      <c r="O1166" s="9"/>
      <c r="P1166" s="8"/>
      <c r="Q1166" s="8"/>
      <c r="R1166" s="8"/>
      <c r="S1166" s="8"/>
      <c r="T1166" s="8"/>
      <c r="U1166" s="8"/>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DI1166" s="6"/>
    </row>
    <row r="1167" spans="1:113" ht="14.4">
      <c r="A1167" s="8"/>
      <c r="B1167" s="12"/>
      <c r="C1167" s="7"/>
      <c r="D1167" s="7"/>
      <c r="E1167" s="7"/>
      <c r="F1167" s="7"/>
      <c r="G1167" s="7"/>
      <c r="H1167" s="7"/>
      <c r="I1167" s="7"/>
      <c r="J1167" s="7"/>
      <c r="K1167" s="7"/>
      <c r="L1167" s="13"/>
      <c r="M1167" s="13"/>
      <c r="N1167" s="13"/>
      <c r="O1167" s="13"/>
      <c r="P1167" s="7"/>
      <c r="Q1167" s="7"/>
      <c r="R1167" s="7"/>
      <c r="S1167" s="7"/>
      <c r="T1167" s="7"/>
      <c r="U1167" s="7"/>
      <c r="V1167" s="14"/>
      <c r="W1167" s="14"/>
      <c r="X1167" s="14"/>
      <c r="Y1167" s="14"/>
      <c r="Z1167" s="14"/>
      <c r="AA1167" s="14"/>
      <c r="AB1167" s="14"/>
      <c r="AC1167" s="14"/>
      <c r="AD1167" s="14"/>
      <c r="AE1167" s="14"/>
      <c r="AF1167" s="14"/>
      <c r="AG1167" s="14"/>
      <c r="AH1167" s="14"/>
      <c r="AI1167" s="14"/>
      <c r="AJ1167" s="14"/>
      <c r="AK1167" s="14"/>
      <c r="AL1167" s="14"/>
      <c r="AM1167" s="14"/>
      <c r="AN1167" s="14"/>
      <c r="AO1167" s="14"/>
      <c r="AP1167" s="14"/>
      <c r="AQ1167" s="14"/>
      <c r="AR1167" s="14"/>
      <c r="AS1167" s="14"/>
      <c r="AT1167" s="14"/>
      <c r="AU1167" s="14"/>
      <c r="AV1167" s="14"/>
      <c r="AW1167" s="14"/>
      <c r="AX1167" s="15"/>
    </row>
    <row r="1168" spans="1:113" ht="12" customHeight="1">
      <c r="A1168" s="8"/>
      <c r="B1168" s="118" t="s">
        <v>164</v>
      </c>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8"/>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c r="BC1169" s="16"/>
    </row>
    <row r="1170" spans="1:251" ht="12" customHeight="1">
      <c r="A1170" s="8"/>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row>
    <row r="1171" spans="1:251" ht="12" customHeight="1">
      <c r="A1171" s="8"/>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8"/>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5" thickBot="1">
      <c r="A1173" s="17"/>
      <c r="B1173" s="18"/>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20"/>
    </row>
    <row r="1174" spans="1:251">
      <c r="B1174" s="21"/>
    </row>
    <row r="1175" spans="1:251" ht="14.4">
      <c r="B1175" s="10" t="s">
        <v>4</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row>
    <row r="1176" spans="1:251" ht="15" thickBot="1">
      <c r="B1176" s="8"/>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22" t="s">
        <v>5</v>
      </c>
    </row>
    <row r="1177" spans="1:251" s="16" customFormat="1" ht="13.5" customHeight="1">
      <c r="A1177" s="8"/>
      <c r="B1177" s="121" t="s">
        <v>6</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3"/>
      <c r="AA1177" s="127" t="s">
        <v>11</v>
      </c>
      <c r="AB1177" s="122"/>
      <c r="AC1177" s="122"/>
      <c r="AD1177" s="122"/>
      <c r="AE1177" s="122"/>
      <c r="AF1177" s="122"/>
      <c r="AG1177" s="122"/>
      <c r="AH1177" s="122"/>
      <c r="AI1177" s="123"/>
      <c r="AJ1177" s="127" t="s">
        <v>12</v>
      </c>
      <c r="AK1177" s="122"/>
      <c r="AL1177" s="122"/>
      <c r="AM1177" s="122"/>
      <c r="AN1177" s="122"/>
      <c r="AO1177" s="122"/>
      <c r="AP1177" s="122"/>
      <c r="AQ1177" s="122"/>
      <c r="AR1177" s="123"/>
      <c r="AS1177" s="127" t="s">
        <v>7</v>
      </c>
      <c r="AT1177" s="122"/>
      <c r="AU1177" s="122"/>
      <c r="AV1177" s="122"/>
      <c r="AW1177" s="122"/>
      <c r="AX1177" s="129"/>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c r="A1178" s="8"/>
      <c r="B1178" s="124"/>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6"/>
      <c r="AA1178" s="128"/>
      <c r="AB1178" s="125"/>
      <c r="AC1178" s="125"/>
      <c r="AD1178" s="125"/>
      <c r="AE1178" s="125"/>
      <c r="AF1178" s="125"/>
      <c r="AG1178" s="125"/>
      <c r="AH1178" s="125"/>
      <c r="AI1178" s="126"/>
      <c r="AJ1178" s="128"/>
      <c r="AK1178" s="125"/>
      <c r="AL1178" s="125"/>
      <c r="AM1178" s="125"/>
      <c r="AN1178" s="125"/>
      <c r="AO1178" s="125"/>
      <c r="AP1178" s="125"/>
      <c r="AQ1178" s="125"/>
      <c r="AR1178" s="126"/>
      <c r="AS1178" s="128"/>
      <c r="AT1178" s="125"/>
      <c r="AU1178" s="125"/>
      <c r="AV1178" s="125"/>
      <c r="AW1178" s="125"/>
      <c r="AX1178" s="130"/>
      <c r="AY1178" s="2"/>
      <c r="AZ1178" s="2"/>
      <c r="BA1178" s="2"/>
      <c r="BB1178" s="23"/>
      <c r="BC1178" s="24"/>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93" t="s">
        <v>165</v>
      </c>
      <c r="D1179" s="94"/>
      <c r="E1179" s="94"/>
      <c r="F1179" s="94"/>
      <c r="G1179" s="94"/>
      <c r="H1179" s="94"/>
      <c r="I1179" s="94"/>
      <c r="J1179" s="94"/>
      <c r="K1179" s="94"/>
      <c r="L1179" s="94"/>
      <c r="M1179" s="94"/>
      <c r="N1179" s="94"/>
      <c r="O1179" s="94"/>
      <c r="P1179" s="94"/>
      <c r="Q1179" s="94"/>
      <c r="R1179" s="94"/>
      <c r="S1179" s="94"/>
      <c r="T1179" s="94"/>
      <c r="U1179" s="94"/>
      <c r="V1179" s="94"/>
      <c r="W1179" s="94"/>
      <c r="X1179" s="94"/>
      <c r="Y1179" s="94"/>
      <c r="Z1179" s="95"/>
      <c r="AA1179" s="96">
        <v>277</v>
      </c>
      <c r="AB1179" s="97"/>
      <c r="AC1179" s="97"/>
      <c r="AD1179" s="97"/>
      <c r="AE1179" s="97"/>
      <c r="AF1179" s="97"/>
      <c r="AG1179" s="97"/>
      <c r="AH1179" s="97"/>
      <c r="AI1179" s="98"/>
      <c r="AJ1179" s="96">
        <v>66</v>
      </c>
      <c r="AK1179" s="97"/>
      <c r="AL1179" s="97"/>
      <c r="AM1179" s="97"/>
      <c r="AN1179" s="97"/>
      <c r="AO1179" s="97"/>
      <c r="AP1179" s="97"/>
      <c r="AQ1179" s="97"/>
      <c r="AR1179" s="98"/>
      <c r="AS1179" s="99"/>
      <c r="AT1179" s="100"/>
      <c r="AU1179" s="100"/>
      <c r="AV1179" s="100"/>
      <c r="AW1179" s="100"/>
      <c r="AX1179" s="101"/>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thickBot="1">
      <c r="A1180" s="17"/>
      <c r="B1180" s="102" t="s">
        <v>13</v>
      </c>
      <c r="C1180" s="103"/>
      <c r="D1180" s="103"/>
      <c r="E1180" s="103"/>
      <c r="F1180" s="103"/>
      <c r="G1180" s="103"/>
      <c r="H1180" s="103"/>
      <c r="I1180" s="103"/>
      <c r="J1180" s="103"/>
      <c r="K1180" s="103"/>
      <c r="L1180" s="103"/>
      <c r="M1180" s="103"/>
      <c r="N1180" s="103"/>
      <c r="O1180" s="103"/>
      <c r="P1180" s="103"/>
      <c r="Q1180" s="103"/>
      <c r="R1180" s="103"/>
      <c r="S1180" s="103"/>
      <c r="T1180" s="103"/>
      <c r="U1180" s="103"/>
      <c r="V1180" s="103"/>
      <c r="W1180" s="103"/>
      <c r="X1180" s="103"/>
      <c r="Y1180" s="103"/>
      <c r="Z1180" s="104"/>
      <c r="AA1180" s="105">
        <f>SUM($AA$1179:$AA$1179)</f>
        <v>277</v>
      </c>
      <c r="AB1180" s="106"/>
      <c r="AC1180" s="106"/>
      <c r="AD1180" s="106"/>
      <c r="AE1180" s="106"/>
      <c r="AF1180" s="106"/>
      <c r="AG1180" s="106"/>
      <c r="AH1180" s="106"/>
      <c r="AI1180" s="107"/>
      <c r="AJ1180" s="105">
        <f>SUM($AJ$1179:$AJ$1179)</f>
        <v>66</v>
      </c>
      <c r="AK1180" s="106"/>
      <c r="AL1180" s="106"/>
      <c r="AM1180" s="106"/>
      <c r="AN1180" s="106"/>
      <c r="AO1180" s="106"/>
      <c r="AP1180" s="106"/>
      <c r="AQ1180" s="106"/>
      <c r="AR1180" s="107"/>
      <c r="AS1180" s="108"/>
      <c r="AT1180" s="109"/>
      <c r="AU1180" s="109"/>
      <c r="AV1180" s="109"/>
      <c r="AW1180" s="109"/>
      <c r="AX1180" s="110"/>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2" spans="1:251" ht="19.2">
      <c r="A1182" s="1" t="s">
        <v>0</v>
      </c>
      <c r="AW1182" s="3"/>
      <c r="AX1182" s="4"/>
      <c r="AY1182" s="3"/>
    </row>
    <row r="1184" spans="1:251" ht="18">
      <c r="B1184" s="111" t="s">
        <v>8</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1"/>
      <c r="AL1184" s="131"/>
      <c r="AM1184" s="131"/>
      <c r="AN1184" s="131"/>
      <c r="AO1184" s="131"/>
      <c r="AP1184" s="131"/>
      <c r="AQ1184" s="131"/>
      <c r="AR1184" s="131"/>
      <c r="AS1184" s="131"/>
      <c r="AT1184" s="131"/>
      <c r="AU1184" s="131"/>
      <c r="AV1184" s="131"/>
      <c r="AW1184" s="131"/>
      <c r="AX1184" s="131"/>
    </row>
    <row r="1185" spans="1:113">
      <c r="Z1185" s="5"/>
      <c r="AD1185" s="5"/>
      <c r="AE1185" s="5"/>
      <c r="AF1185" s="5"/>
      <c r="AG1185" s="5"/>
      <c r="AH1185" s="5"/>
      <c r="AI1185" s="5"/>
      <c r="AO1185" s="5"/>
    </row>
    <row r="1186" spans="1:113" ht="13.8" thickBot="1">
      <c r="Z1186" s="5"/>
      <c r="AD1186" s="5"/>
      <c r="AE1186" s="5"/>
      <c r="AF1186" s="5"/>
      <c r="AG1186" s="5"/>
      <c r="AH1186" s="5"/>
      <c r="AI1186" s="5"/>
      <c r="AO1186" s="5"/>
      <c r="DI1186" s="6"/>
    </row>
    <row r="1187" spans="1:113" ht="24.75" customHeight="1" thickBot="1">
      <c r="B1187" s="113" t="s">
        <v>1</v>
      </c>
      <c r="C1187" s="114"/>
      <c r="D1187" s="114"/>
      <c r="E1187" s="114"/>
      <c r="F1187" s="114"/>
      <c r="G1187" s="114"/>
      <c r="H1187" s="115" t="s">
        <v>166</v>
      </c>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7"/>
      <c r="DI1187" s="6"/>
    </row>
    <row r="1188" spans="1:113" ht="14.4">
      <c r="B1188" s="7"/>
      <c r="C1188" s="7"/>
      <c r="D1188" s="7"/>
      <c r="E1188" s="7"/>
      <c r="F1188" s="7"/>
      <c r="G1188" s="7"/>
      <c r="H1188" s="8"/>
      <c r="I1188" s="8"/>
      <c r="J1188" s="8"/>
      <c r="K1188" s="8"/>
      <c r="L1188" s="9"/>
      <c r="M1188" s="9"/>
      <c r="N1188" s="9"/>
      <c r="O1188" s="9"/>
      <c r="P1188" s="8"/>
      <c r="Q1188" s="8"/>
      <c r="R1188" s="8"/>
      <c r="S1188" s="8"/>
      <c r="T1188" s="8"/>
      <c r="U1188" s="8"/>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DI1188" s="6"/>
    </row>
    <row r="1189" spans="1:113" ht="15" thickBot="1">
      <c r="A1189" s="11"/>
      <c r="B1189" s="10" t="s">
        <v>2</v>
      </c>
      <c r="C1189" s="8"/>
      <c r="D1189" s="8"/>
      <c r="E1189" s="8"/>
      <c r="F1189" s="8"/>
      <c r="G1189" s="8"/>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4.4">
      <c r="A1190" s="8"/>
      <c r="B1190" s="12"/>
      <c r="C1190" s="7"/>
      <c r="D1190" s="7"/>
      <c r="E1190" s="7"/>
      <c r="F1190" s="7"/>
      <c r="G1190" s="7"/>
      <c r="H1190" s="7"/>
      <c r="I1190" s="7"/>
      <c r="J1190" s="7"/>
      <c r="K1190" s="7"/>
      <c r="L1190" s="13"/>
      <c r="M1190" s="13"/>
      <c r="N1190" s="13"/>
      <c r="O1190" s="13"/>
      <c r="P1190" s="7"/>
      <c r="Q1190" s="7"/>
      <c r="R1190" s="7"/>
      <c r="S1190" s="7"/>
      <c r="T1190" s="7"/>
      <c r="U1190" s="7"/>
      <c r="V1190" s="14"/>
      <c r="W1190" s="14"/>
      <c r="X1190" s="14"/>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c r="AW1190" s="14"/>
      <c r="AX1190" s="15"/>
    </row>
    <row r="1191" spans="1:113" ht="12" customHeight="1">
      <c r="A1191" s="8"/>
      <c r="B1191" s="118" t="s">
        <v>167</v>
      </c>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row>
    <row r="1192" spans="1:113" ht="12" customHeight="1">
      <c r="A1192" s="8"/>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c r="BC1192" s="16"/>
    </row>
    <row r="1193" spans="1:113" ht="12" customHeight="1">
      <c r="A1193" s="8"/>
      <c r="B1193" s="118"/>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113" ht="12" customHeight="1">
      <c r="A1194" s="8"/>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row>
    <row r="1195" spans="1:113" ht="12" customHeight="1">
      <c r="A1195" s="8"/>
      <c r="B1195" s="118"/>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5" thickBot="1">
      <c r="A1196" s="17"/>
      <c r="B1196" s="18"/>
      <c r="C1196" s="19"/>
      <c r="D1196" s="19"/>
      <c r="E1196" s="19"/>
      <c r="F1196" s="19"/>
      <c r="G1196" s="19"/>
      <c r="H1196" s="19"/>
      <c r="I1196" s="19"/>
      <c r="J1196" s="19"/>
      <c r="K1196" s="19"/>
      <c r="L1196" s="19"/>
      <c r="M1196" s="19"/>
      <c r="N1196" s="19"/>
      <c r="O1196" s="19"/>
      <c r="P1196" s="19"/>
      <c r="Q1196" s="19"/>
      <c r="R1196" s="19"/>
      <c r="S1196" s="19"/>
      <c r="T1196" s="19"/>
      <c r="U1196" s="19"/>
      <c r="V1196" s="19"/>
      <c r="W1196" s="19"/>
      <c r="X1196" s="19"/>
      <c r="Y1196" s="19"/>
      <c r="Z1196" s="19"/>
      <c r="AA1196" s="19"/>
      <c r="AB1196" s="19"/>
      <c r="AC1196" s="19"/>
      <c r="AD1196" s="19"/>
      <c r="AE1196" s="19"/>
      <c r="AF1196" s="19"/>
      <c r="AG1196" s="19"/>
      <c r="AH1196" s="19"/>
      <c r="AI1196" s="19"/>
      <c r="AJ1196" s="19"/>
      <c r="AK1196" s="19"/>
      <c r="AL1196" s="19"/>
      <c r="AM1196" s="19"/>
      <c r="AN1196" s="19"/>
      <c r="AO1196" s="19"/>
      <c r="AP1196" s="19"/>
      <c r="AQ1196" s="19"/>
      <c r="AR1196" s="19"/>
      <c r="AS1196" s="19"/>
      <c r="AT1196" s="19"/>
      <c r="AU1196" s="19"/>
      <c r="AV1196" s="19"/>
      <c r="AW1196" s="19"/>
      <c r="AX1196" s="20"/>
    </row>
    <row r="1197" spans="1:113">
      <c r="B1197" s="21"/>
    </row>
    <row r="1198" spans="1:113" ht="15" thickBot="1">
      <c r="A1198" s="11"/>
      <c r="B1198" s="10" t="s">
        <v>3</v>
      </c>
      <c r="C1198" s="8"/>
      <c r="D1198" s="8"/>
      <c r="E1198" s="8"/>
      <c r="F1198" s="8"/>
      <c r="G1198" s="8"/>
      <c r="H1198" s="8"/>
      <c r="I1198" s="8"/>
      <c r="J1198" s="8"/>
      <c r="K1198" s="8"/>
      <c r="L1198" s="9"/>
      <c r="M1198" s="9"/>
      <c r="N1198" s="9"/>
      <c r="O1198" s="9"/>
      <c r="P1198" s="8"/>
      <c r="Q1198" s="8"/>
      <c r="R1198" s="8"/>
      <c r="S1198" s="8"/>
      <c r="T1198" s="8"/>
      <c r="U1198" s="8"/>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DI1198" s="6"/>
    </row>
    <row r="1199" spans="1:113" ht="14.4">
      <c r="A1199" s="8"/>
      <c r="B1199" s="12"/>
      <c r="C1199" s="7"/>
      <c r="D1199" s="7"/>
      <c r="E1199" s="7"/>
      <c r="F1199" s="7"/>
      <c r="G1199" s="7"/>
      <c r="H1199" s="7"/>
      <c r="I1199" s="7"/>
      <c r="J1199" s="7"/>
      <c r="K1199" s="7"/>
      <c r="L1199" s="13"/>
      <c r="M1199" s="13"/>
      <c r="N1199" s="13"/>
      <c r="O1199" s="13"/>
      <c r="P1199" s="7"/>
      <c r="Q1199" s="7"/>
      <c r="R1199" s="7"/>
      <c r="S1199" s="7"/>
      <c r="T1199" s="7"/>
      <c r="U1199" s="7"/>
      <c r="V1199" s="14"/>
      <c r="W1199" s="14"/>
      <c r="X1199" s="14"/>
      <c r="Y1199" s="14"/>
      <c r="Z1199" s="14"/>
      <c r="AA1199" s="14"/>
      <c r="AB1199" s="14"/>
      <c r="AC1199" s="14"/>
      <c r="AD1199" s="14"/>
      <c r="AE1199" s="14"/>
      <c r="AF1199" s="14"/>
      <c r="AG1199" s="14"/>
      <c r="AH1199" s="14"/>
      <c r="AI1199" s="14"/>
      <c r="AJ1199" s="14"/>
      <c r="AK1199" s="14"/>
      <c r="AL1199" s="14"/>
      <c r="AM1199" s="14"/>
      <c r="AN1199" s="14"/>
      <c r="AO1199" s="14"/>
      <c r="AP1199" s="14"/>
      <c r="AQ1199" s="14"/>
      <c r="AR1199" s="14"/>
      <c r="AS1199" s="14"/>
      <c r="AT1199" s="14"/>
      <c r="AU1199" s="14"/>
      <c r="AV1199" s="14"/>
      <c r="AW1199" s="14"/>
      <c r="AX1199" s="15"/>
    </row>
    <row r="1200" spans="1:113" ht="12" customHeight="1">
      <c r="A1200" s="8"/>
      <c r="B1200" s="118" t="s">
        <v>168</v>
      </c>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c r="AV1200" s="119"/>
      <c r="AW1200" s="119"/>
      <c r="AX1200" s="120"/>
    </row>
    <row r="1201" spans="1:251" ht="12" customHeight="1">
      <c r="A1201" s="8"/>
      <c r="B1201" s="118"/>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20"/>
      <c r="BC1201" s="16"/>
    </row>
    <row r="1202" spans="1:251" ht="12" customHeight="1">
      <c r="A1202" s="8"/>
      <c r="B1202" s="118"/>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20"/>
    </row>
    <row r="1203" spans="1:251" ht="12" customHeight="1">
      <c r="A1203" s="8"/>
      <c r="B1203" s="118"/>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20"/>
    </row>
    <row r="1204" spans="1:251" ht="12" customHeight="1">
      <c r="A1204" s="8"/>
      <c r="B1204" s="118"/>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row>
    <row r="1205" spans="1:251" ht="15" thickBot="1">
      <c r="A1205" s="17"/>
      <c r="B1205" s="18"/>
      <c r="C1205" s="19"/>
      <c r="D1205" s="19"/>
      <c r="E1205" s="19"/>
      <c r="F1205" s="19"/>
      <c r="G1205" s="19"/>
      <c r="H1205" s="19"/>
      <c r="I1205" s="19"/>
      <c r="J1205" s="19"/>
      <c r="K1205" s="19"/>
      <c r="L1205" s="19"/>
      <c r="M1205" s="19"/>
      <c r="N1205" s="19"/>
      <c r="O1205" s="19"/>
      <c r="P1205" s="19"/>
      <c r="Q1205" s="19"/>
      <c r="R1205" s="19"/>
      <c r="S1205" s="19"/>
      <c r="T1205" s="19"/>
      <c r="U1205" s="19"/>
      <c r="V1205" s="19"/>
      <c r="W1205" s="19"/>
      <c r="X1205" s="19"/>
      <c r="Y1205" s="19"/>
      <c r="Z1205" s="19"/>
      <c r="AA1205" s="19"/>
      <c r="AB1205" s="19"/>
      <c r="AC1205" s="19"/>
      <c r="AD1205" s="19"/>
      <c r="AE1205" s="19"/>
      <c r="AF1205" s="19"/>
      <c r="AG1205" s="19"/>
      <c r="AH1205" s="19"/>
      <c r="AI1205" s="19"/>
      <c r="AJ1205" s="19"/>
      <c r="AK1205" s="19"/>
      <c r="AL1205" s="19"/>
      <c r="AM1205" s="19"/>
      <c r="AN1205" s="19"/>
      <c r="AO1205" s="19"/>
      <c r="AP1205" s="19"/>
      <c r="AQ1205" s="19"/>
      <c r="AR1205" s="19"/>
      <c r="AS1205" s="19"/>
      <c r="AT1205" s="19"/>
      <c r="AU1205" s="19"/>
      <c r="AV1205" s="19"/>
      <c r="AW1205" s="19"/>
      <c r="AX1205" s="20"/>
    </row>
    <row r="1206" spans="1:251">
      <c r="B1206" s="21"/>
    </row>
    <row r="1207" spans="1:251" ht="14.4">
      <c r="B1207" s="10" t="s">
        <v>4</v>
      </c>
      <c r="C1207" s="8"/>
      <c r="D1207" s="8"/>
      <c r="E1207" s="8"/>
      <c r="F1207" s="8"/>
      <c r="G1207" s="8"/>
      <c r="H1207" s="8"/>
      <c r="I1207" s="8"/>
      <c r="J1207" s="8"/>
      <c r="K1207" s="8"/>
      <c r="L1207" s="9"/>
      <c r="M1207" s="9"/>
      <c r="N1207" s="9"/>
      <c r="O1207" s="9"/>
      <c r="P1207" s="8"/>
      <c r="Q1207" s="8"/>
      <c r="R1207" s="8"/>
      <c r="S1207" s="8"/>
      <c r="T1207" s="8"/>
      <c r="U1207" s="8"/>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row>
    <row r="1208" spans="1:251" ht="15" thickBot="1">
      <c r="B1208" s="8"/>
      <c r="C1208" s="8"/>
      <c r="D1208" s="8"/>
      <c r="E1208" s="8"/>
      <c r="F1208" s="8"/>
      <c r="G1208" s="8"/>
      <c r="H1208" s="8"/>
      <c r="I1208" s="8"/>
      <c r="J1208" s="8"/>
      <c r="K1208" s="8"/>
      <c r="L1208" s="9"/>
      <c r="M1208" s="9"/>
      <c r="N1208" s="9"/>
      <c r="O1208" s="9"/>
      <c r="P1208" s="8"/>
      <c r="Q1208" s="8"/>
      <c r="R1208" s="8"/>
      <c r="S1208" s="8"/>
      <c r="T1208" s="8"/>
      <c r="U1208" s="8"/>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22" t="s">
        <v>5</v>
      </c>
    </row>
    <row r="1209" spans="1:251" s="16" customFormat="1" ht="13.5" customHeight="1">
      <c r="A1209" s="8"/>
      <c r="B1209" s="121" t="s">
        <v>6</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3"/>
      <c r="AA1209" s="127" t="s">
        <v>11</v>
      </c>
      <c r="AB1209" s="122"/>
      <c r="AC1209" s="122"/>
      <c r="AD1209" s="122"/>
      <c r="AE1209" s="122"/>
      <c r="AF1209" s="122"/>
      <c r="AG1209" s="122"/>
      <c r="AH1209" s="122"/>
      <c r="AI1209" s="123"/>
      <c r="AJ1209" s="127" t="s">
        <v>12</v>
      </c>
      <c r="AK1209" s="122"/>
      <c r="AL1209" s="122"/>
      <c r="AM1209" s="122"/>
      <c r="AN1209" s="122"/>
      <c r="AO1209" s="122"/>
      <c r="AP1209" s="122"/>
      <c r="AQ1209" s="122"/>
      <c r="AR1209" s="123"/>
      <c r="AS1209" s="127" t="s">
        <v>7</v>
      </c>
      <c r="AT1209" s="122"/>
      <c r="AU1209" s="122"/>
      <c r="AV1209" s="122"/>
      <c r="AW1209" s="122"/>
      <c r="AX1209" s="129"/>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c r="GQ1209" s="2"/>
      <c r="GR1209" s="2"/>
      <c r="GS1209" s="2"/>
      <c r="GT1209" s="2"/>
      <c r="GU1209" s="2"/>
      <c r="GV1209" s="2"/>
      <c r="GW1209" s="2"/>
      <c r="GX1209" s="2"/>
      <c r="GY1209" s="2"/>
      <c r="GZ1209" s="2"/>
      <c r="HA1209" s="2"/>
      <c r="HB1209" s="2"/>
      <c r="HC1209" s="2"/>
      <c r="HD1209" s="2"/>
      <c r="HE1209" s="2"/>
      <c r="HF1209" s="2"/>
      <c r="HG1209" s="2"/>
      <c r="HH1209" s="2"/>
      <c r="HI1209" s="2"/>
      <c r="HJ1209" s="2"/>
      <c r="HK1209" s="2"/>
      <c r="HL1209" s="2"/>
      <c r="HM1209" s="2"/>
      <c r="HN1209" s="2"/>
      <c r="HO1209" s="2"/>
      <c r="HP1209" s="2"/>
      <c r="HQ1209" s="2"/>
      <c r="HR1209" s="2"/>
      <c r="HS1209" s="2"/>
      <c r="HT1209" s="2"/>
      <c r="HU1209" s="2"/>
      <c r="HV1209" s="2"/>
      <c r="HW1209" s="2"/>
      <c r="HX1209" s="2"/>
      <c r="HY1209" s="2"/>
      <c r="HZ1209" s="2"/>
      <c r="IA1209" s="2"/>
      <c r="IB1209" s="2"/>
      <c r="IC1209" s="2"/>
      <c r="ID1209" s="2"/>
      <c r="IE1209" s="2"/>
      <c r="IF1209" s="2"/>
      <c r="IG1209" s="2"/>
      <c r="IH1209" s="2"/>
      <c r="II1209" s="2"/>
      <c r="IJ1209" s="2"/>
      <c r="IK1209" s="2"/>
      <c r="IL1209" s="2"/>
      <c r="IM1209" s="2"/>
      <c r="IN1209" s="2"/>
      <c r="IO1209" s="2"/>
      <c r="IP1209" s="2"/>
      <c r="IQ1209" s="2"/>
    </row>
    <row r="1210" spans="1:251" s="16" customFormat="1">
      <c r="A1210" s="8"/>
      <c r="B1210" s="124"/>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6"/>
      <c r="AA1210" s="128"/>
      <c r="AB1210" s="125"/>
      <c r="AC1210" s="125"/>
      <c r="AD1210" s="125"/>
      <c r="AE1210" s="125"/>
      <c r="AF1210" s="125"/>
      <c r="AG1210" s="125"/>
      <c r="AH1210" s="125"/>
      <c r="AI1210" s="126"/>
      <c r="AJ1210" s="128"/>
      <c r="AK1210" s="125"/>
      <c r="AL1210" s="125"/>
      <c r="AM1210" s="125"/>
      <c r="AN1210" s="125"/>
      <c r="AO1210" s="125"/>
      <c r="AP1210" s="125"/>
      <c r="AQ1210" s="125"/>
      <c r="AR1210" s="126"/>
      <c r="AS1210" s="128"/>
      <c r="AT1210" s="125"/>
      <c r="AU1210" s="125"/>
      <c r="AV1210" s="125"/>
      <c r="AW1210" s="125"/>
      <c r="AX1210" s="130"/>
      <c r="AY1210" s="2"/>
      <c r="AZ1210" s="2"/>
      <c r="BA1210" s="2"/>
      <c r="BB1210" s="23"/>
      <c r="BC1210" s="24"/>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c r="GQ1210" s="2"/>
      <c r="GR1210" s="2"/>
      <c r="GS1210" s="2"/>
      <c r="GT1210" s="2"/>
      <c r="GU1210" s="2"/>
      <c r="GV1210" s="2"/>
      <c r="GW1210" s="2"/>
      <c r="GX1210" s="2"/>
      <c r="GY1210" s="2"/>
      <c r="GZ1210" s="2"/>
      <c r="HA1210" s="2"/>
      <c r="HB1210" s="2"/>
      <c r="HC1210" s="2"/>
      <c r="HD1210" s="2"/>
      <c r="HE1210" s="2"/>
      <c r="HF1210" s="2"/>
      <c r="HG1210" s="2"/>
      <c r="HH1210" s="2"/>
      <c r="HI1210" s="2"/>
      <c r="HJ1210" s="2"/>
      <c r="HK1210" s="2"/>
      <c r="HL1210" s="2"/>
      <c r="HM1210" s="2"/>
      <c r="HN1210" s="2"/>
      <c r="HO1210" s="2"/>
      <c r="HP1210" s="2"/>
      <c r="HQ1210" s="2"/>
      <c r="HR1210" s="2"/>
      <c r="HS1210" s="2"/>
      <c r="HT1210" s="2"/>
      <c r="HU1210" s="2"/>
      <c r="HV1210" s="2"/>
      <c r="HW1210" s="2"/>
      <c r="HX1210" s="2"/>
      <c r="HY1210" s="2"/>
      <c r="HZ1210" s="2"/>
      <c r="IA1210" s="2"/>
      <c r="IB1210" s="2"/>
      <c r="IC1210" s="2"/>
      <c r="ID1210" s="2"/>
      <c r="IE1210" s="2"/>
      <c r="IF1210" s="2"/>
      <c r="IG1210" s="2"/>
      <c r="IH1210" s="2"/>
      <c r="II1210" s="2"/>
      <c r="IJ1210" s="2"/>
      <c r="IK1210" s="2"/>
      <c r="IL1210" s="2"/>
      <c r="IM1210" s="2"/>
      <c r="IN1210" s="2"/>
      <c r="IO1210" s="2"/>
      <c r="IP1210" s="2"/>
      <c r="IQ1210" s="2"/>
    </row>
    <row r="1211" spans="1:251" s="16" customFormat="1" ht="18.75" customHeight="1">
      <c r="A1211" s="8"/>
      <c r="B1211" s="25"/>
      <c r="C1211" s="93" t="s">
        <v>169</v>
      </c>
      <c r="D1211" s="94"/>
      <c r="E1211" s="94"/>
      <c r="F1211" s="94"/>
      <c r="G1211" s="94"/>
      <c r="H1211" s="94"/>
      <c r="I1211" s="94"/>
      <c r="J1211" s="94"/>
      <c r="K1211" s="94"/>
      <c r="L1211" s="94"/>
      <c r="M1211" s="94"/>
      <c r="N1211" s="94"/>
      <c r="O1211" s="94"/>
      <c r="P1211" s="94"/>
      <c r="Q1211" s="94"/>
      <c r="R1211" s="94"/>
      <c r="S1211" s="94"/>
      <c r="T1211" s="94"/>
      <c r="U1211" s="94"/>
      <c r="V1211" s="94"/>
      <c r="W1211" s="94"/>
      <c r="X1211" s="94"/>
      <c r="Y1211" s="94"/>
      <c r="Z1211" s="95"/>
      <c r="AA1211" s="96">
        <v>39547</v>
      </c>
      <c r="AB1211" s="97"/>
      <c r="AC1211" s="97"/>
      <c r="AD1211" s="97"/>
      <c r="AE1211" s="97"/>
      <c r="AF1211" s="97"/>
      <c r="AG1211" s="97"/>
      <c r="AH1211" s="97"/>
      <c r="AI1211" s="98"/>
      <c r="AJ1211" s="96">
        <v>40214</v>
      </c>
      <c r="AK1211" s="97"/>
      <c r="AL1211" s="97"/>
      <c r="AM1211" s="97"/>
      <c r="AN1211" s="97"/>
      <c r="AO1211" s="97"/>
      <c r="AP1211" s="97"/>
      <c r="AQ1211" s="97"/>
      <c r="AR1211" s="98"/>
      <c r="AS1211" s="99"/>
      <c r="AT1211" s="100"/>
      <c r="AU1211" s="100"/>
      <c r="AV1211" s="100"/>
      <c r="AW1211" s="100"/>
      <c r="AX1211" s="101"/>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c r="GQ1211" s="2"/>
      <c r="GR1211" s="2"/>
      <c r="GS1211" s="2"/>
      <c r="GT1211" s="2"/>
      <c r="GU1211" s="2"/>
      <c r="GV1211" s="2"/>
      <c r="GW1211" s="2"/>
      <c r="GX1211" s="2"/>
      <c r="GY1211" s="2"/>
      <c r="GZ1211" s="2"/>
      <c r="HA1211" s="2"/>
      <c r="HB1211" s="2"/>
      <c r="HC1211" s="2"/>
      <c r="HD1211" s="2"/>
      <c r="HE1211" s="2"/>
      <c r="HF1211" s="2"/>
      <c r="HG1211" s="2"/>
      <c r="HH1211" s="2"/>
      <c r="HI1211" s="2"/>
      <c r="HJ1211" s="2"/>
      <c r="HK1211" s="2"/>
      <c r="HL1211" s="2"/>
      <c r="HM1211" s="2"/>
      <c r="HN1211" s="2"/>
      <c r="HO1211" s="2"/>
      <c r="HP1211" s="2"/>
      <c r="HQ1211" s="2"/>
      <c r="HR1211" s="2"/>
      <c r="HS1211" s="2"/>
      <c r="HT1211" s="2"/>
      <c r="HU1211" s="2"/>
      <c r="HV1211" s="2"/>
      <c r="HW1211" s="2"/>
      <c r="HX1211" s="2"/>
      <c r="HY1211" s="2"/>
      <c r="HZ1211" s="2"/>
      <c r="IA1211" s="2"/>
      <c r="IB1211" s="2"/>
      <c r="IC1211" s="2"/>
      <c r="ID1211" s="2"/>
      <c r="IE1211" s="2"/>
      <c r="IF1211" s="2"/>
      <c r="IG1211" s="2"/>
      <c r="IH1211" s="2"/>
      <c r="II1211" s="2"/>
      <c r="IJ1211" s="2"/>
      <c r="IK1211" s="2"/>
      <c r="IL1211" s="2"/>
      <c r="IM1211" s="2"/>
      <c r="IN1211" s="2"/>
      <c r="IO1211" s="2"/>
      <c r="IP1211" s="2"/>
      <c r="IQ1211" s="2"/>
    </row>
    <row r="1212" spans="1:251" s="16" customFormat="1" ht="18.75" customHeight="1" thickBot="1">
      <c r="A1212" s="17"/>
      <c r="B1212" s="102" t="s">
        <v>13</v>
      </c>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4"/>
      <c r="AA1212" s="105">
        <f>SUM($AA$1211:$AA$1211)</f>
        <v>39547</v>
      </c>
      <c r="AB1212" s="106"/>
      <c r="AC1212" s="106"/>
      <c r="AD1212" s="106"/>
      <c r="AE1212" s="106"/>
      <c r="AF1212" s="106"/>
      <c r="AG1212" s="106"/>
      <c r="AH1212" s="106"/>
      <c r="AI1212" s="107"/>
      <c r="AJ1212" s="105">
        <f>SUM($AJ$1211:$AJ$1211)</f>
        <v>40214</v>
      </c>
      <c r="AK1212" s="106"/>
      <c r="AL1212" s="106"/>
      <c r="AM1212" s="106"/>
      <c r="AN1212" s="106"/>
      <c r="AO1212" s="106"/>
      <c r="AP1212" s="106"/>
      <c r="AQ1212" s="106"/>
      <c r="AR1212" s="107"/>
      <c r="AS1212" s="108"/>
      <c r="AT1212" s="109"/>
      <c r="AU1212" s="109"/>
      <c r="AV1212" s="109"/>
      <c r="AW1212" s="109"/>
      <c r="AX1212" s="110"/>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c r="IE1212" s="2"/>
      <c r="IF1212" s="2"/>
      <c r="IG1212" s="2"/>
      <c r="IH1212" s="2"/>
      <c r="II1212" s="2"/>
      <c r="IJ1212" s="2"/>
      <c r="IK1212" s="2"/>
      <c r="IL1212" s="2"/>
      <c r="IM1212" s="2"/>
      <c r="IN1212" s="2"/>
      <c r="IO1212" s="2"/>
      <c r="IP1212" s="2"/>
      <c r="IQ1212" s="2"/>
    </row>
    <row r="1214" spans="1:251" ht="19.2">
      <c r="A1214" s="1" t="s">
        <v>0</v>
      </c>
      <c r="AW1214" s="3"/>
      <c r="AX1214" s="4"/>
      <c r="AY1214" s="3"/>
    </row>
    <row r="1216" spans="1:251" ht="18">
      <c r="B1216" s="111" t="s">
        <v>8</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1"/>
      <c r="AL1216" s="131"/>
      <c r="AM1216" s="131"/>
      <c r="AN1216" s="131"/>
      <c r="AO1216" s="131"/>
      <c r="AP1216" s="131"/>
      <c r="AQ1216" s="131"/>
      <c r="AR1216" s="131"/>
      <c r="AS1216" s="131"/>
      <c r="AT1216" s="131"/>
      <c r="AU1216" s="131"/>
      <c r="AV1216" s="131"/>
      <c r="AW1216" s="131"/>
      <c r="AX1216" s="131"/>
    </row>
    <row r="1217" spans="1:113">
      <c r="Z1217" s="5"/>
      <c r="AD1217" s="5"/>
      <c r="AE1217" s="5"/>
      <c r="AF1217" s="5"/>
      <c r="AG1217" s="5"/>
      <c r="AH1217" s="5"/>
      <c r="AI1217" s="5"/>
      <c r="AO1217" s="5"/>
    </row>
    <row r="1218" spans="1:113" ht="13.8" thickBot="1">
      <c r="Z1218" s="5"/>
      <c r="AD1218" s="5"/>
      <c r="AE1218" s="5"/>
      <c r="AF1218" s="5"/>
      <c r="AG1218" s="5"/>
      <c r="AH1218" s="5"/>
      <c r="AI1218" s="5"/>
      <c r="AO1218" s="5"/>
      <c r="DI1218" s="6"/>
    </row>
    <row r="1219" spans="1:113" ht="24.75" customHeight="1" thickBot="1">
      <c r="B1219" s="113" t="s">
        <v>1</v>
      </c>
      <c r="C1219" s="114"/>
      <c r="D1219" s="114"/>
      <c r="E1219" s="114"/>
      <c r="F1219" s="114"/>
      <c r="G1219" s="114"/>
      <c r="H1219" s="115" t="s">
        <v>170</v>
      </c>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7"/>
      <c r="DI1219" s="6"/>
    </row>
    <row r="1220" spans="1:113" ht="14.4">
      <c r="B1220" s="7"/>
      <c r="C1220" s="7"/>
      <c r="D1220" s="7"/>
      <c r="E1220" s="7"/>
      <c r="F1220" s="7"/>
      <c r="G1220" s="7"/>
      <c r="H1220" s="8"/>
      <c r="I1220" s="8"/>
      <c r="J1220" s="8"/>
      <c r="K1220" s="8"/>
      <c r="L1220" s="9"/>
      <c r="M1220" s="9"/>
      <c r="N1220" s="9"/>
      <c r="O1220" s="9"/>
      <c r="P1220" s="8"/>
      <c r="Q1220" s="8"/>
      <c r="R1220" s="8"/>
      <c r="S1220" s="8"/>
      <c r="T1220" s="8"/>
      <c r="U1220" s="8"/>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10"/>
      <c r="DI1220" s="6"/>
    </row>
    <row r="1221" spans="1:113" ht="15" thickBot="1">
      <c r="A1221" s="11"/>
      <c r="B1221" s="10" t="s">
        <v>2</v>
      </c>
      <c r="C1221" s="8"/>
      <c r="D1221" s="8"/>
      <c r="E1221" s="8"/>
      <c r="F1221" s="8"/>
      <c r="G1221" s="8"/>
      <c r="H1221" s="8"/>
      <c r="I1221" s="8"/>
      <c r="J1221" s="8"/>
      <c r="K1221" s="8"/>
      <c r="L1221" s="9"/>
      <c r="M1221" s="9"/>
      <c r="N1221" s="9"/>
      <c r="O1221" s="9"/>
      <c r="P1221" s="8"/>
      <c r="Q1221" s="8"/>
      <c r="R1221" s="8"/>
      <c r="S1221" s="8"/>
      <c r="T1221" s="8"/>
      <c r="U1221" s="8"/>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DI1221" s="6"/>
    </row>
    <row r="1222" spans="1:113" ht="14.4">
      <c r="A1222" s="8"/>
      <c r="B1222" s="12"/>
      <c r="C1222" s="7"/>
      <c r="D1222" s="7"/>
      <c r="E1222" s="7"/>
      <c r="F1222" s="7"/>
      <c r="G1222" s="7"/>
      <c r="H1222" s="7"/>
      <c r="I1222" s="7"/>
      <c r="J1222" s="7"/>
      <c r="K1222" s="7"/>
      <c r="L1222" s="13"/>
      <c r="M1222" s="13"/>
      <c r="N1222" s="13"/>
      <c r="O1222" s="13"/>
      <c r="P1222" s="7"/>
      <c r="Q1222" s="7"/>
      <c r="R1222" s="7"/>
      <c r="S1222" s="7"/>
      <c r="T1222" s="7"/>
      <c r="U1222" s="7"/>
      <c r="V1222" s="14"/>
      <c r="W1222" s="14"/>
      <c r="X1222" s="14"/>
      <c r="Y1222" s="14"/>
      <c r="Z1222" s="14"/>
      <c r="AA1222" s="14"/>
      <c r="AB1222" s="14"/>
      <c r="AC1222" s="14"/>
      <c r="AD1222" s="14"/>
      <c r="AE1222" s="14"/>
      <c r="AF1222" s="14"/>
      <c r="AG1222" s="14"/>
      <c r="AH1222" s="14"/>
      <c r="AI1222" s="14"/>
      <c r="AJ1222" s="14"/>
      <c r="AK1222" s="14"/>
      <c r="AL1222" s="14"/>
      <c r="AM1222" s="14"/>
      <c r="AN1222" s="14"/>
      <c r="AO1222" s="14"/>
      <c r="AP1222" s="14"/>
      <c r="AQ1222" s="14"/>
      <c r="AR1222" s="14"/>
      <c r="AS1222" s="14"/>
      <c r="AT1222" s="14"/>
      <c r="AU1222" s="14"/>
      <c r="AV1222" s="14"/>
      <c r="AW1222" s="14"/>
      <c r="AX1222" s="15"/>
    </row>
    <row r="1223" spans="1:113" ht="12" customHeight="1">
      <c r="A1223" s="8"/>
      <c r="B1223" s="118" t="s">
        <v>171</v>
      </c>
      <c r="C1223" s="119"/>
      <c r="D1223" s="119"/>
      <c r="E1223" s="119"/>
      <c r="F1223" s="119"/>
      <c r="G1223" s="119"/>
      <c r="H1223" s="119"/>
      <c r="I1223" s="119"/>
      <c r="J1223" s="119"/>
      <c r="K1223" s="119"/>
      <c r="L1223" s="119"/>
      <c r="M1223" s="119"/>
      <c r="N1223" s="119"/>
      <c r="O1223" s="119"/>
      <c r="P1223" s="119"/>
      <c r="Q1223" s="119"/>
      <c r="R1223" s="119"/>
      <c r="S1223" s="119"/>
      <c r="T1223" s="119"/>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c r="AV1223" s="119"/>
      <c r="AW1223" s="119"/>
      <c r="AX1223" s="120"/>
    </row>
    <row r="1224" spans="1:113" ht="12" customHeight="1">
      <c r="A1224" s="8"/>
      <c r="B1224" s="118"/>
      <c r="C1224" s="119"/>
      <c r="D1224" s="119"/>
      <c r="E1224" s="119"/>
      <c r="F1224" s="119"/>
      <c r="G1224" s="119"/>
      <c r="H1224" s="119"/>
      <c r="I1224" s="119"/>
      <c r="J1224" s="119"/>
      <c r="K1224" s="119"/>
      <c r="L1224" s="119"/>
      <c r="M1224" s="119"/>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c r="AV1224" s="119"/>
      <c r="AW1224" s="119"/>
      <c r="AX1224" s="120"/>
      <c r="BC1224" s="16"/>
    </row>
    <row r="1225" spans="1:113" ht="12" customHeight="1">
      <c r="A1225" s="8"/>
      <c r="B1225" s="118"/>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c r="AV1225" s="119"/>
      <c r="AW1225" s="119"/>
      <c r="AX1225" s="120"/>
    </row>
    <row r="1226" spans="1:113" ht="12" customHeight="1">
      <c r="A1226" s="8"/>
      <c r="B1226" s="118"/>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20"/>
    </row>
    <row r="1227" spans="1:113" ht="12" customHeight="1">
      <c r="A1227" s="8"/>
      <c r="B1227" s="118"/>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20"/>
    </row>
    <row r="1228" spans="1:113" ht="15" thickBot="1">
      <c r="A1228" s="17"/>
      <c r="B1228" s="18"/>
      <c r="C1228" s="19"/>
      <c r="D1228" s="19"/>
      <c r="E1228" s="19"/>
      <c r="F1228" s="19"/>
      <c r="G1228" s="19"/>
      <c r="H1228" s="19"/>
      <c r="I1228" s="19"/>
      <c r="J1228" s="19"/>
      <c r="K1228" s="19"/>
      <c r="L1228" s="19"/>
      <c r="M1228" s="19"/>
      <c r="N1228" s="19"/>
      <c r="O1228" s="19"/>
      <c r="P1228" s="19"/>
      <c r="Q1228" s="19"/>
      <c r="R1228" s="19"/>
      <c r="S1228" s="19"/>
      <c r="T1228" s="19"/>
      <c r="U1228" s="19"/>
      <c r="V1228" s="19"/>
      <c r="W1228" s="19"/>
      <c r="X1228" s="19"/>
      <c r="Y1228" s="19"/>
      <c r="Z1228" s="19"/>
      <c r="AA1228" s="19"/>
      <c r="AB1228" s="19"/>
      <c r="AC1228" s="19"/>
      <c r="AD1228" s="19"/>
      <c r="AE1228" s="19"/>
      <c r="AF1228" s="19"/>
      <c r="AG1228" s="19"/>
      <c r="AH1228" s="19"/>
      <c r="AI1228" s="19"/>
      <c r="AJ1228" s="19"/>
      <c r="AK1228" s="19"/>
      <c r="AL1228" s="19"/>
      <c r="AM1228" s="19"/>
      <c r="AN1228" s="19"/>
      <c r="AO1228" s="19"/>
      <c r="AP1228" s="19"/>
      <c r="AQ1228" s="19"/>
      <c r="AR1228" s="19"/>
      <c r="AS1228" s="19"/>
      <c r="AT1228" s="19"/>
      <c r="AU1228" s="19"/>
      <c r="AV1228" s="19"/>
      <c r="AW1228" s="19"/>
      <c r="AX1228" s="20"/>
    </row>
    <row r="1229" spans="1:113">
      <c r="B1229" s="21"/>
    </row>
    <row r="1230" spans="1:113" ht="15" thickBot="1">
      <c r="A1230" s="11"/>
      <c r="B1230" s="10" t="s">
        <v>3</v>
      </c>
      <c r="C1230" s="8"/>
      <c r="D1230" s="8"/>
      <c r="E1230" s="8"/>
      <c r="F1230" s="8"/>
      <c r="G1230" s="8"/>
      <c r="H1230" s="8"/>
      <c r="I1230" s="8"/>
      <c r="J1230" s="8"/>
      <c r="K1230" s="8"/>
      <c r="L1230" s="9"/>
      <c r="M1230" s="9"/>
      <c r="N1230" s="9"/>
      <c r="O1230" s="9"/>
      <c r="P1230" s="8"/>
      <c r="Q1230" s="8"/>
      <c r="R1230" s="8"/>
      <c r="S1230" s="8"/>
      <c r="T1230" s="8"/>
      <c r="U1230" s="8"/>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DI1230" s="6"/>
    </row>
    <row r="1231" spans="1:113" ht="14.4">
      <c r="A1231" s="8"/>
      <c r="B1231" s="12"/>
      <c r="C1231" s="7"/>
      <c r="D1231" s="7"/>
      <c r="E1231" s="7"/>
      <c r="F1231" s="7"/>
      <c r="G1231" s="7"/>
      <c r="H1231" s="7"/>
      <c r="I1231" s="7"/>
      <c r="J1231" s="7"/>
      <c r="K1231" s="7"/>
      <c r="L1231" s="13"/>
      <c r="M1231" s="13"/>
      <c r="N1231" s="13"/>
      <c r="O1231" s="13"/>
      <c r="P1231" s="7"/>
      <c r="Q1231" s="7"/>
      <c r="R1231" s="7"/>
      <c r="S1231" s="7"/>
      <c r="T1231" s="7"/>
      <c r="U1231" s="7"/>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5"/>
    </row>
    <row r="1232" spans="1:113" ht="12" customHeight="1">
      <c r="A1232" s="8"/>
      <c r="B1232" s="118" t="s">
        <v>172</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251" ht="12" customHeight="1">
      <c r="A1233" s="8"/>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c r="BC1233" s="16"/>
    </row>
    <row r="1234" spans="1:251" ht="12" customHeight="1">
      <c r="A1234" s="8"/>
      <c r="B1234" s="118"/>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c r="AV1234" s="119"/>
      <c r="AW1234" s="119"/>
      <c r="AX1234" s="120"/>
    </row>
    <row r="1235" spans="1:251" ht="12" customHeight="1">
      <c r="A1235" s="8"/>
      <c r="B1235" s="118"/>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20"/>
    </row>
    <row r="1236" spans="1:251" ht="12" customHeight="1">
      <c r="A1236" s="8"/>
      <c r="B1236" s="118"/>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20"/>
    </row>
    <row r="1237" spans="1:251" ht="15" thickBot="1">
      <c r="A1237" s="17"/>
      <c r="B1237" s="18"/>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20"/>
    </row>
    <row r="1238" spans="1:251">
      <c r="B1238" s="21"/>
    </row>
    <row r="1239" spans="1:251" ht="14.4">
      <c r="B1239" s="10" t="s">
        <v>4</v>
      </c>
      <c r="C1239" s="8"/>
      <c r="D1239" s="8"/>
      <c r="E1239" s="8"/>
      <c r="F1239" s="8"/>
      <c r="G1239" s="8"/>
      <c r="H1239" s="8"/>
      <c r="I1239" s="8"/>
      <c r="J1239" s="8"/>
      <c r="K1239" s="8"/>
      <c r="L1239" s="9"/>
      <c r="M1239" s="9"/>
      <c r="N1239" s="9"/>
      <c r="O1239" s="9"/>
      <c r="P1239" s="8"/>
      <c r="Q1239" s="8"/>
      <c r="R1239" s="8"/>
      <c r="S1239" s="8"/>
      <c r="T1239" s="8"/>
      <c r="U1239" s="8"/>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row>
    <row r="1240" spans="1:251" ht="15" thickBot="1">
      <c r="B1240" s="8"/>
      <c r="C1240" s="8"/>
      <c r="D1240" s="8"/>
      <c r="E1240" s="8"/>
      <c r="F1240" s="8"/>
      <c r="G1240" s="8"/>
      <c r="H1240" s="8"/>
      <c r="I1240" s="8"/>
      <c r="J1240" s="8"/>
      <c r="K1240" s="8"/>
      <c r="L1240" s="9"/>
      <c r="M1240" s="9"/>
      <c r="N1240" s="9"/>
      <c r="O1240" s="9"/>
      <c r="P1240" s="8"/>
      <c r="Q1240" s="8"/>
      <c r="R1240" s="8"/>
      <c r="S1240" s="8"/>
      <c r="T1240" s="8"/>
      <c r="U1240" s="8"/>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22" t="s">
        <v>5</v>
      </c>
    </row>
    <row r="1241" spans="1:251" s="16" customFormat="1" ht="13.5" customHeight="1">
      <c r="A1241" s="8"/>
      <c r="B1241" s="121" t="s">
        <v>6</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3"/>
      <c r="AA1241" s="127" t="s">
        <v>11</v>
      </c>
      <c r="AB1241" s="122"/>
      <c r="AC1241" s="122"/>
      <c r="AD1241" s="122"/>
      <c r="AE1241" s="122"/>
      <c r="AF1241" s="122"/>
      <c r="AG1241" s="122"/>
      <c r="AH1241" s="122"/>
      <c r="AI1241" s="123"/>
      <c r="AJ1241" s="127" t="s">
        <v>12</v>
      </c>
      <c r="AK1241" s="122"/>
      <c r="AL1241" s="122"/>
      <c r="AM1241" s="122"/>
      <c r="AN1241" s="122"/>
      <c r="AO1241" s="122"/>
      <c r="AP1241" s="122"/>
      <c r="AQ1241" s="122"/>
      <c r="AR1241" s="123"/>
      <c r="AS1241" s="127" t="s">
        <v>7</v>
      </c>
      <c r="AT1241" s="122"/>
      <c r="AU1241" s="122"/>
      <c r="AV1241" s="122"/>
      <c r="AW1241" s="122"/>
      <c r="AX1241" s="129"/>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2" spans="1:251" s="16" customFormat="1">
      <c r="A1242" s="8"/>
      <c r="B1242" s="124"/>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6"/>
      <c r="AA1242" s="128"/>
      <c r="AB1242" s="125"/>
      <c r="AC1242" s="125"/>
      <c r="AD1242" s="125"/>
      <c r="AE1242" s="125"/>
      <c r="AF1242" s="125"/>
      <c r="AG1242" s="125"/>
      <c r="AH1242" s="125"/>
      <c r="AI1242" s="126"/>
      <c r="AJ1242" s="128"/>
      <c r="AK1242" s="125"/>
      <c r="AL1242" s="125"/>
      <c r="AM1242" s="125"/>
      <c r="AN1242" s="125"/>
      <c r="AO1242" s="125"/>
      <c r="AP1242" s="125"/>
      <c r="AQ1242" s="125"/>
      <c r="AR1242" s="126"/>
      <c r="AS1242" s="128"/>
      <c r="AT1242" s="125"/>
      <c r="AU1242" s="125"/>
      <c r="AV1242" s="125"/>
      <c r="AW1242" s="125"/>
      <c r="AX1242" s="130"/>
      <c r="AY1242" s="2"/>
      <c r="AZ1242" s="2"/>
      <c r="BA1242" s="2"/>
      <c r="BB1242" s="23"/>
      <c r="BC1242" s="24"/>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c r="DY1242" s="2"/>
      <c r="DZ1242" s="2"/>
      <c r="EA1242" s="2"/>
      <c r="EB1242" s="2"/>
      <c r="EC1242" s="2"/>
      <c r="ED1242" s="2"/>
      <c r="EE1242" s="2"/>
      <c r="EF1242" s="2"/>
      <c r="EG1242" s="2"/>
      <c r="EH1242" s="2"/>
      <c r="EI1242" s="2"/>
      <c r="EJ1242" s="2"/>
      <c r="EK1242" s="2"/>
      <c r="EL1242" s="2"/>
      <c r="EM1242" s="2"/>
      <c r="EN1242" s="2"/>
      <c r="EO1242" s="2"/>
      <c r="EP1242" s="2"/>
      <c r="EQ1242" s="2"/>
      <c r="ER1242" s="2"/>
      <c r="ES1242" s="2"/>
      <c r="ET1242" s="2"/>
      <c r="EU1242" s="2"/>
      <c r="EV1242" s="2"/>
      <c r="EW1242" s="2"/>
      <c r="EX1242" s="2"/>
      <c r="EY1242" s="2"/>
      <c r="EZ1242" s="2"/>
      <c r="FA1242" s="2"/>
      <c r="FB1242" s="2"/>
      <c r="FC1242" s="2"/>
      <c r="FD1242" s="2"/>
      <c r="FE1242" s="2"/>
      <c r="FF1242" s="2"/>
      <c r="FG1242" s="2"/>
      <c r="FH1242" s="2"/>
      <c r="FI1242" s="2"/>
      <c r="FJ1242" s="2"/>
      <c r="FK1242" s="2"/>
      <c r="FL1242" s="2"/>
      <c r="FM1242" s="2"/>
      <c r="FN1242" s="2"/>
      <c r="FO1242" s="2"/>
      <c r="FP1242" s="2"/>
      <c r="FQ1242" s="2"/>
      <c r="FR1242" s="2"/>
      <c r="FS1242" s="2"/>
      <c r="FT1242" s="2"/>
      <c r="FU1242" s="2"/>
      <c r="FV1242" s="2"/>
      <c r="FW1242" s="2"/>
      <c r="FX1242" s="2"/>
      <c r="FY1242" s="2"/>
      <c r="FZ1242" s="2"/>
      <c r="GA1242" s="2"/>
      <c r="GB1242" s="2"/>
      <c r="GC1242" s="2"/>
      <c r="GD1242" s="2"/>
      <c r="GE1242" s="2"/>
      <c r="GF1242" s="2"/>
      <c r="GG1242" s="2"/>
      <c r="GH1242" s="2"/>
      <c r="GI1242" s="2"/>
      <c r="GJ1242" s="2"/>
      <c r="GK1242" s="2"/>
      <c r="GL1242" s="2"/>
      <c r="GM1242" s="2"/>
      <c r="GN1242" s="2"/>
      <c r="GO1242" s="2"/>
      <c r="GP1242" s="2"/>
      <c r="GQ1242" s="2"/>
      <c r="GR1242" s="2"/>
      <c r="GS1242" s="2"/>
      <c r="GT1242" s="2"/>
      <c r="GU1242" s="2"/>
      <c r="GV1242" s="2"/>
      <c r="GW1242" s="2"/>
      <c r="GX1242" s="2"/>
      <c r="GY1242" s="2"/>
      <c r="GZ1242" s="2"/>
      <c r="HA1242" s="2"/>
      <c r="HB1242" s="2"/>
      <c r="HC1242" s="2"/>
      <c r="HD1242" s="2"/>
      <c r="HE1242" s="2"/>
      <c r="HF1242" s="2"/>
      <c r="HG1242" s="2"/>
      <c r="HH1242" s="2"/>
      <c r="HI1242" s="2"/>
      <c r="HJ1242" s="2"/>
      <c r="HK1242" s="2"/>
      <c r="HL1242" s="2"/>
      <c r="HM1242" s="2"/>
      <c r="HN1242" s="2"/>
      <c r="HO1242" s="2"/>
      <c r="HP1242" s="2"/>
      <c r="HQ1242" s="2"/>
      <c r="HR1242" s="2"/>
      <c r="HS1242" s="2"/>
      <c r="HT1242" s="2"/>
      <c r="HU1242" s="2"/>
      <c r="HV1242" s="2"/>
      <c r="HW1242" s="2"/>
      <c r="HX1242" s="2"/>
      <c r="HY1242" s="2"/>
      <c r="HZ1242" s="2"/>
      <c r="IA1242" s="2"/>
      <c r="IB1242" s="2"/>
      <c r="IC1242" s="2"/>
      <c r="ID1242" s="2"/>
      <c r="IE1242" s="2"/>
      <c r="IF1242" s="2"/>
      <c r="IG1242" s="2"/>
      <c r="IH1242" s="2"/>
      <c r="II1242" s="2"/>
      <c r="IJ1242" s="2"/>
      <c r="IK1242" s="2"/>
      <c r="IL1242" s="2"/>
      <c r="IM1242" s="2"/>
      <c r="IN1242" s="2"/>
      <c r="IO1242" s="2"/>
      <c r="IP1242" s="2"/>
      <c r="IQ1242" s="2"/>
    </row>
    <row r="1243" spans="1:251" s="16" customFormat="1" ht="18.75" customHeight="1">
      <c r="A1243" s="8"/>
      <c r="B1243" s="25"/>
      <c r="C1243" s="93" t="s">
        <v>173</v>
      </c>
      <c r="D1243" s="94"/>
      <c r="E1243" s="94"/>
      <c r="F1243" s="94"/>
      <c r="G1243" s="94"/>
      <c r="H1243" s="94"/>
      <c r="I1243" s="94"/>
      <c r="J1243" s="94"/>
      <c r="K1243" s="94"/>
      <c r="L1243" s="94"/>
      <c r="M1243" s="94"/>
      <c r="N1243" s="94"/>
      <c r="O1243" s="94"/>
      <c r="P1243" s="94"/>
      <c r="Q1243" s="94"/>
      <c r="R1243" s="94"/>
      <c r="S1243" s="94"/>
      <c r="T1243" s="94"/>
      <c r="U1243" s="94"/>
      <c r="V1243" s="94"/>
      <c r="W1243" s="94"/>
      <c r="X1243" s="94"/>
      <c r="Y1243" s="94"/>
      <c r="Z1243" s="95"/>
      <c r="AA1243" s="96">
        <v>18288</v>
      </c>
      <c r="AB1243" s="97"/>
      <c r="AC1243" s="97"/>
      <c r="AD1243" s="97"/>
      <c r="AE1243" s="97"/>
      <c r="AF1243" s="97"/>
      <c r="AG1243" s="97"/>
      <c r="AH1243" s="97"/>
      <c r="AI1243" s="98"/>
      <c r="AJ1243" s="96">
        <v>17457</v>
      </c>
      <c r="AK1243" s="97"/>
      <c r="AL1243" s="97"/>
      <c r="AM1243" s="97"/>
      <c r="AN1243" s="97"/>
      <c r="AO1243" s="97"/>
      <c r="AP1243" s="97"/>
      <c r="AQ1243" s="97"/>
      <c r="AR1243" s="98"/>
      <c r="AS1243" s="99"/>
      <c r="AT1243" s="100"/>
      <c r="AU1243" s="100"/>
      <c r="AV1243" s="100"/>
      <c r="AW1243" s="100"/>
      <c r="AX1243" s="101"/>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c r="IE1243" s="2"/>
      <c r="IF1243" s="2"/>
      <c r="IG1243" s="2"/>
      <c r="IH1243" s="2"/>
      <c r="II1243" s="2"/>
      <c r="IJ1243" s="2"/>
      <c r="IK1243" s="2"/>
      <c r="IL1243" s="2"/>
      <c r="IM1243" s="2"/>
      <c r="IN1243" s="2"/>
      <c r="IO1243" s="2"/>
      <c r="IP1243" s="2"/>
      <c r="IQ1243" s="2"/>
    </row>
    <row r="1244" spans="1:251" s="16" customFormat="1" ht="18.75" customHeight="1">
      <c r="A1244" s="8"/>
      <c r="B1244" s="25"/>
      <c r="C1244" s="93" t="s">
        <v>173</v>
      </c>
      <c r="D1244" s="94"/>
      <c r="E1244" s="94"/>
      <c r="F1244" s="94"/>
      <c r="G1244" s="94"/>
      <c r="H1244" s="94"/>
      <c r="I1244" s="94"/>
      <c r="J1244" s="94"/>
      <c r="K1244" s="94"/>
      <c r="L1244" s="94"/>
      <c r="M1244" s="94"/>
      <c r="N1244" s="94"/>
      <c r="O1244" s="94"/>
      <c r="P1244" s="94"/>
      <c r="Q1244" s="94"/>
      <c r="R1244" s="94"/>
      <c r="S1244" s="94"/>
      <c r="T1244" s="94"/>
      <c r="U1244" s="94"/>
      <c r="V1244" s="94"/>
      <c r="W1244" s="94"/>
      <c r="X1244" s="94"/>
      <c r="Y1244" s="94"/>
      <c r="Z1244" s="95"/>
      <c r="AA1244" s="96">
        <v>359</v>
      </c>
      <c r="AB1244" s="97"/>
      <c r="AC1244" s="97"/>
      <c r="AD1244" s="97"/>
      <c r="AE1244" s="97"/>
      <c r="AF1244" s="97"/>
      <c r="AG1244" s="97"/>
      <c r="AH1244" s="97"/>
      <c r="AI1244" s="98"/>
      <c r="AJ1244" s="96">
        <v>727</v>
      </c>
      <c r="AK1244" s="97"/>
      <c r="AL1244" s="97"/>
      <c r="AM1244" s="97"/>
      <c r="AN1244" s="97"/>
      <c r="AO1244" s="97"/>
      <c r="AP1244" s="97"/>
      <c r="AQ1244" s="97"/>
      <c r="AR1244" s="98"/>
      <c r="AS1244" s="99"/>
      <c r="AT1244" s="100"/>
      <c r="AU1244" s="100"/>
      <c r="AV1244" s="100"/>
      <c r="AW1244" s="100"/>
      <c r="AX1244" s="101"/>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c r="IE1244" s="2"/>
      <c r="IF1244" s="2"/>
      <c r="IG1244" s="2"/>
      <c r="IH1244" s="2"/>
      <c r="II1244" s="2"/>
      <c r="IJ1244" s="2"/>
      <c r="IK1244" s="2"/>
      <c r="IL1244" s="2"/>
      <c r="IM1244" s="2"/>
      <c r="IN1244" s="2"/>
      <c r="IO1244" s="2"/>
      <c r="IP1244" s="2"/>
      <c r="IQ1244" s="2"/>
    </row>
    <row r="1245" spans="1:251" s="16" customFormat="1" ht="18.75" customHeight="1">
      <c r="A1245" s="8"/>
      <c r="B1245" s="25"/>
      <c r="C1245" s="93" t="s">
        <v>173</v>
      </c>
      <c r="D1245" s="94"/>
      <c r="E1245" s="94"/>
      <c r="F1245" s="94"/>
      <c r="G1245" s="94"/>
      <c r="H1245" s="94"/>
      <c r="I1245" s="94"/>
      <c r="J1245" s="94"/>
      <c r="K1245" s="94"/>
      <c r="L1245" s="94"/>
      <c r="M1245" s="94"/>
      <c r="N1245" s="94"/>
      <c r="O1245" s="94"/>
      <c r="P1245" s="94"/>
      <c r="Q1245" s="94"/>
      <c r="R1245" s="94"/>
      <c r="S1245" s="94"/>
      <c r="T1245" s="94"/>
      <c r="U1245" s="94"/>
      <c r="V1245" s="94"/>
      <c r="W1245" s="94"/>
      <c r="X1245" s="94"/>
      <c r="Y1245" s="94"/>
      <c r="Z1245" s="95"/>
      <c r="AA1245" s="96">
        <v>520</v>
      </c>
      <c r="AB1245" s="97"/>
      <c r="AC1245" s="97"/>
      <c r="AD1245" s="97"/>
      <c r="AE1245" s="97"/>
      <c r="AF1245" s="97"/>
      <c r="AG1245" s="97"/>
      <c r="AH1245" s="97"/>
      <c r="AI1245" s="98"/>
      <c r="AJ1245" s="96">
        <v>484</v>
      </c>
      <c r="AK1245" s="97"/>
      <c r="AL1245" s="97"/>
      <c r="AM1245" s="97"/>
      <c r="AN1245" s="97"/>
      <c r="AO1245" s="97"/>
      <c r="AP1245" s="97"/>
      <c r="AQ1245" s="97"/>
      <c r="AR1245" s="98"/>
      <c r="AS1245" s="99"/>
      <c r="AT1245" s="100"/>
      <c r="AU1245" s="100"/>
      <c r="AV1245" s="100"/>
      <c r="AW1245" s="100"/>
      <c r="AX1245" s="101"/>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c r="EY1245" s="2"/>
      <c r="EZ1245" s="2"/>
      <c r="FA1245" s="2"/>
      <c r="FB1245" s="2"/>
      <c r="FC1245" s="2"/>
      <c r="FD1245" s="2"/>
      <c r="FE1245" s="2"/>
      <c r="FF1245" s="2"/>
      <c r="FG1245" s="2"/>
      <c r="FH1245" s="2"/>
      <c r="FI1245" s="2"/>
      <c r="FJ1245" s="2"/>
      <c r="FK1245" s="2"/>
      <c r="FL1245" s="2"/>
      <c r="FM1245" s="2"/>
      <c r="FN1245" s="2"/>
      <c r="FO1245" s="2"/>
      <c r="FP1245" s="2"/>
      <c r="FQ1245" s="2"/>
      <c r="FR1245" s="2"/>
      <c r="FS1245" s="2"/>
      <c r="FT1245" s="2"/>
      <c r="FU1245" s="2"/>
      <c r="FV1245" s="2"/>
      <c r="FW1245" s="2"/>
      <c r="FX1245" s="2"/>
      <c r="FY1245" s="2"/>
      <c r="FZ1245" s="2"/>
      <c r="GA1245" s="2"/>
      <c r="GB1245" s="2"/>
      <c r="GC1245" s="2"/>
      <c r="GD1245" s="2"/>
      <c r="GE1245" s="2"/>
      <c r="GF1245" s="2"/>
      <c r="GG1245" s="2"/>
      <c r="GH1245" s="2"/>
      <c r="GI1245" s="2"/>
      <c r="GJ1245" s="2"/>
      <c r="GK1245" s="2"/>
      <c r="GL1245" s="2"/>
      <c r="GM1245" s="2"/>
      <c r="GN1245" s="2"/>
      <c r="GO1245" s="2"/>
      <c r="GP1245" s="2"/>
      <c r="GQ1245" s="2"/>
      <c r="GR1245" s="2"/>
      <c r="GS1245" s="2"/>
      <c r="GT1245" s="2"/>
      <c r="GU1245" s="2"/>
      <c r="GV1245" s="2"/>
      <c r="GW1245" s="2"/>
      <c r="GX1245" s="2"/>
      <c r="GY1245" s="2"/>
      <c r="GZ1245" s="2"/>
      <c r="HA1245" s="2"/>
      <c r="HB1245" s="2"/>
      <c r="HC1245" s="2"/>
      <c r="HD1245" s="2"/>
      <c r="HE1245" s="2"/>
      <c r="HF1245" s="2"/>
      <c r="HG1245" s="2"/>
      <c r="HH1245" s="2"/>
      <c r="HI1245" s="2"/>
      <c r="HJ1245" s="2"/>
      <c r="HK1245" s="2"/>
      <c r="HL1245" s="2"/>
      <c r="HM1245" s="2"/>
      <c r="HN1245" s="2"/>
      <c r="HO1245" s="2"/>
      <c r="HP1245" s="2"/>
      <c r="HQ1245" s="2"/>
      <c r="HR1245" s="2"/>
      <c r="HS1245" s="2"/>
      <c r="HT1245" s="2"/>
      <c r="HU1245" s="2"/>
      <c r="HV1245" s="2"/>
      <c r="HW1245" s="2"/>
      <c r="HX1245" s="2"/>
      <c r="HY1245" s="2"/>
      <c r="HZ1245" s="2"/>
      <c r="IA1245" s="2"/>
      <c r="IB1245" s="2"/>
      <c r="IC1245" s="2"/>
      <c r="ID1245" s="2"/>
      <c r="IE1245" s="2"/>
      <c r="IF1245" s="2"/>
      <c r="IG1245" s="2"/>
      <c r="IH1245" s="2"/>
      <c r="II1245" s="2"/>
      <c r="IJ1245" s="2"/>
      <c r="IK1245" s="2"/>
      <c r="IL1245" s="2"/>
      <c r="IM1245" s="2"/>
      <c r="IN1245" s="2"/>
      <c r="IO1245" s="2"/>
      <c r="IP1245" s="2"/>
      <c r="IQ1245" s="2"/>
    </row>
    <row r="1246" spans="1:251" s="16" customFormat="1" ht="18.75" customHeight="1" thickBot="1">
      <c r="A1246" s="17"/>
      <c r="B1246" s="102" t="s">
        <v>13</v>
      </c>
      <c r="C1246" s="103"/>
      <c r="D1246" s="103"/>
      <c r="E1246" s="103"/>
      <c r="F1246" s="103"/>
      <c r="G1246" s="103"/>
      <c r="H1246" s="103"/>
      <c r="I1246" s="103"/>
      <c r="J1246" s="103"/>
      <c r="K1246" s="103"/>
      <c r="L1246" s="103"/>
      <c r="M1246" s="103"/>
      <c r="N1246" s="103"/>
      <c r="O1246" s="103"/>
      <c r="P1246" s="103"/>
      <c r="Q1246" s="103"/>
      <c r="R1246" s="103"/>
      <c r="S1246" s="103"/>
      <c r="T1246" s="103"/>
      <c r="U1246" s="103"/>
      <c r="V1246" s="103"/>
      <c r="W1246" s="103"/>
      <c r="X1246" s="103"/>
      <c r="Y1246" s="103"/>
      <c r="Z1246" s="104"/>
      <c r="AA1246" s="105">
        <f>SUM($AA$1243:$AA$1245)</f>
        <v>19167</v>
      </c>
      <c r="AB1246" s="106"/>
      <c r="AC1246" s="106"/>
      <c r="AD1246" s="106"/>
      <c r="AE1246" s="106"/>
      <c r="AF1246" s="106"/>
      <c r="AG1246" s="106"/>
      <c r="AH1246" s="106"/>
      <c r="AI1246" s="107"/>
      <c r="AJ1246" s="105">
        <f>SUM($AJ$1243:$AJ$1245)</f>
        <v>18668</v>
      </c>
      <c r="AK1246" s="106"/>
      <c r="AL1246" s="106"/>
      <c r="AM1246" s="106"/>
      <c r="AN1246" s="106"/>
      <c r="AO1246" s="106"/>
      <c r="AP1246" s="106"/>
      <c r="AQ1246" s="106"/>
      <c r="AR1246" s="107"/>
      <c r="AS1246" s="108"/>
      <c r="AT1246" s="109"/>
      <c r="AU1246" s="109"/>
      <c r="AV1246" s="109"/>
      <c r="AW1246" s="109"/>
      <c r="AX1246" s="110"/>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8" spans="1:251" ht="19.2">
      <c r="A1248" s="1" t="s">
        <v>0</v>
      </c>
      <c r="AW1248" s="3"/>
      <c r="AX1248" s="4"/>
      <c r="AY1248" s="3"/>
    </row>
    <row r="1250" spans="1:113" ht="18">
      <c r="B1250" s="111" t="s">
        <v>8</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1"/>
      <c r="AL1250" s="131"/>
      <c r="AM1250" s="131"/>
      <c r="AN1250" s="131"/>
      <c r="AO1250" s="131"/>
      <c r="AP1250" s="131"/>
      <c r="AQ1250" s="131"/>
      <c r="AR1250" s="131"/>
      <c r="AS1250" s="131"/>
      <c r="AT1250" s="131"/>
      <c r="AU1250" s="131"/>
      <c r="AV1250" s="131"/>
      <c r="AW1250" s="131"/>
      <c r="AX1250" s="131"/>
    </row>
    <row r="1251" spans="1:113">
      <c r="Z1251" s="5"/>
      <c r="AD1251" s="5"/>
      <c r="AE1251" s="5"/>
      <c r="AF1251" s="5"/>
      <c r="AG1251" s="5"/>
      <c r="AH1251" s="5"/>
      <c r="AI1251" s="5"/>
      <c r="AO1251" s="5"/>
    </row>
    <row r="1252" spans="1:113" ht="13.8" thickBot="1">
      <c r="Z1252" s="5"/>
      <c r="AD1252" s="5"/>
      <c r="AE1252" s="5"/>
      <c r="AF1252" s="5"/>
      <c r="AG1252" s="5"/>
      <c r="AH1252" s="5"/>
      <c r="AI1252" s="5"/>
      <c r="AO1252" s="5"/>
      <c r="DI1252" s="6"/>
    </row>
    <row r="1253" spans="1:113" ht="24.75" customHeight="1" thickBot="1">
      <c r="B1253" s="113" t="s">
        <v>1</v>
      </c>
      <c r="C1253" s="114"/>
      <c r="D1253" s="114"/>
      <c r="E1253" s="114"/>
      <c r="F1253" s="114"/>
      <c r="G1253" s="114"/>
      <c r="H1253" s="115" t="s">
        <v>174</v>
      </c>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7"/>
      <c r="DI1253" s="6"/>
    </row>
    <row r="1254" spans="1:113" ht="14.4">
      <c r="B1254" s="7"/>
      <c r="C1254" s="7"/>
      <c r="D1254" s="7"/>
      <c r="E1254" s="7"/>
      <c r="F1254" s="7"/>
      <c r="G1254" s="7"/>
      <c r="H1254" s="8"/>
      <c r="I1254" s="8"/>
      <c r="J1254" s="8"/>
      <c r="K1254" s="8"/>
      <c r="L1254" s="9"/>
      <c r="M1254" s="9"/>
      <c r="N1254" s="9"/>
      <c r="O1254" s="9"/>
      <c r="P1254" s="8"/>
      <c r="Q1254" s="8"/>
      <c r="R1254" s="8"/>
      <c r="S1254" s="8"/>
      <c r="T1254" s="8"/>
      <c r="U1254" s="8"/>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10"/>
      <c r="DI1254" s="6"/>
    </row>
    <row r="1255" spans="1:113" ht="15" thickBot="1">
      <c r="A1255" s="11"/>
      <c r="B1255" s="10" t="s">
        <v>2</v>
      </c>
      <c r="C1255" s="8"/>
      <c r="D1255" s="8"/>
      <c r="E1255" s="8"/>
      <c r="F1255" s="8"/>
      <c r="G1255" s="8"/>
      <c r="H1255" s="8"/>
      <c r="I1255" s="8"/>
      <c r="J1255" s="8"/>
      <c r="K1255" s="8"/>
      <c r="L1255" s="9"/>
      <c r="M1255" s="9"/>
      <c r="N1255" s="9"/>
      <c r="O1255" s="9"/>
      <c r="P1255" s="8"/>
      <c r="Q1255" s="8"/>
      <c r="R1255" s="8"/>
      <c r="S1255" s="8"/>
      <c r="T1255" s="8"/>
      <c r="U1255" s="8"/>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DI1255" s="6"/>
    </row>
    <row r="1256" spans="1:113" ht="14.4">
      <c r="A1256" s="8"/>
      <c r="B1256" s="12"/>
      <c r="C1256" s="7"/>
      <c r="D1256" s="7"/>
      <c r="E1256" s="7"/>
      <c r="F1256" s="7"/>
      <c r="G1256" s="7"/>
      <c r="H1256" s="7"/>
      <c r="I1256" s="7"/>
      <c r="J1256" s="7"/>
      <c r="K1256" s="7"/>
      <c r="L1256" s="13"/>
      <c r="M1256" s="13"/>
      <c r="N1256" s="13"/>
      <c r="O1256" s="13"/>
      <c r="P1256" s="7"/>
      <c r="Q1256" s="7"/>
      <c r="R1256" s="7"/>
      <c r="S1256" s="7"/>
      <c r="T1256" s="7"/>
      <c r="U1256" s="7"/>
      <c r="V1256" s="14"/>
      <c r="W1256" s="14"/>
      <c r="X1256" s="14"/>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c r="AW1256" s="14"/>
      <c r="AX1256" s="15"/>
    </row>
    <row r="1257" spans="1:113" ht="12" customHeight="1">
      <c r="A1257" s="8"/>
      <c r="B1257" s="118" t="s">
        <v>175</v>
      </c>
      <c r="C1257" s="119"/>
      <c r="D1257" s="119"/>
      <c r="E1257" s="119"/>
      <c r="F1257" s="119"/>
      <c r="G1257" s="119"/>
      <c r="H1257" s="119"/>
      <c r="I1257" s="119"/>
      <c r="J1257" s="119"/>
      <c r="K1257" s="119"/>
      <c r="L1257" s="119"/>
      <c r="M1257" s="119"/>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c r="AV1257" s="119"/>
      <c r="AW1257" s="119"/>
      <c r="AX1257" s="120"/>
    </row>
    <row r="1258" spans="1:113" ht="12" customHeight="1">
      <c r="A1258" s="8"/>
      <c r="B1258" s="118"/>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c r="AV1258" s="119"/>
      <c r="AW1258" s="119"/>
      <c r="AX1258" s="120"/>
      <c r="BC1258" s="16"/>
    </row>
    <row r="1259" spans="1:113" ht="12" customHeight="1">
      <c r="A1259" s="8"/>
      <c r="B1259" s="118"/>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c r="AV1259" s="119"/>
      <c r="AW1259" s="119"/>
      <c r="AX1259" s="120"/>
    </row>
    <row r="1260" spans="1:113" ht="12" customHeight="1">
      <c r="A1260" s="8"/>
      <c r="B1260" s="118"/>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c r="AV1260" s="119"/>
      <c r="AW1260" s="119"/>
      <c r="AX1260" s="120"/>
    </row>
    <row r="1261" spans="1:113" ht="12" customHeight="1">
      <c r="A1261" s="8"/>
      <c r="B1261" s="118"/>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20"/>
    </row>
    <row r="1262" spans="1:113" ht="15" thickBot="1">
      <c r="A1262" s="17"/>
      <c r="B1262" s="18"/>
      <c r="C1262" s="19"/>
      <c r="D1262" s="19"/>
      <c r="E1262" s="19"/>
      <c r="F1262" s="19"/>
      <c r="G1262" s="19"/>
      <c r="H1262" s="19"/>
      <c r="I1262" s="19"/>
      <c r="J1262" s="19"/>
      <c r="K1262" s="19"/>
      <c r="L1262" s="19"/>
      <c r="M1262" s="19"/>
      <c r="N1262" s="19"/>
      <c r="O1262" s="19"/>
      <c r="P1262" s="19"/>
      <c r="Q1262" s="19"/>
      <c r="R1262" s="19"/>
      <c r="S1262" s="19"/>
      <c r="T1262" s="19"/>
      <c r="U1262" s="19"/>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19"/>
      <c r="AT1262" s="19"/>
      <c r="AU1262" s="19"/>
      <c r="AV1262" s="19"/>
      <c r="AW1262" s="19"/>
      <c r="AX1262" s="20"/>
    </row>
    <row r="1263" spans="1:113">
      <c r="B1263" s="21"/>
    </row>
    <row r="1264" spans="1:113" ht="15" thickBot="1">
      <c r="A1264" s="11"/>
      <c r="B1264" s="10" t="s">
        <v>3</v>
      </c>
      <c r="C1264" s="8"/>
      <c r="D1264" s="8"/>
      <c r="E1264" s="8"/>
      <c r="F1264" s="8"/>
      <c r="G1264" s="8"/>
      <c r="H1264" s="8"/>
      <c r="I1264" s="8"/>
      <c r="J1264" s="8"/>
      <c r="K1264" s="8"/>
      <c r="L1264" s="9"/>
      <c r="M1264" s="9"/>
      <c r="N1264" s="9"/>
      <c r="O1264" s="9"/>
      <c r="P1264" s="8"/>
      <c r="Q1264" s="8"/>
      <c r="R1264" s="8"/>
      <c r="S1264" s="8"/>
      <c r="T1264" s="8"/>
      <c r="U1264" s="8"/>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DI1264" s="6"/>
    </row>
    <row r="1265" spans="1:55" ht="14.4">
      <c r="A1265" s="8"/>
      <c r="B1265" s="12"/>
      <c r="C1265" s="7"/>
      <c r="D1265" s="7"/>
      <c r="E1265" s="7"/>
      <c r="F1265" s="7"/>
      <c r="G1265" s="7"/>
      <c r="H1265" s="7"/>
      <c r="I1265" s="7"/>
      <c r="J1265" s="7"/>
      <c r="K1265" s="7"/>
      <c r="L1265" s="13"/>
      <c r="M1265" s="13"/>
      <c r="N1265" s="13"/>
      <c r="O1265" s="13"/>
      <c r="P1265" s="7"/>
      <c r="Q1265" s="7"/>
      <c r="R1265" s="7"/>
      <c r="S1265" s="7"/>
      <c r="T1265" s="7"/>
      <c r="U1265" s="7"/>
      <c r="V1265" s="14"/>
      <c r="W1265" s="14"/>
      <c r="X1265" s="14"/>
      <c r="Y1265" s="14"/>
      <c r="Z1265" s="14"/>
      <c r="AA1265" s="14"/>
      <c r="AB1265" s="14"/>
      <c r="AC1265" s="14"/>
      <c r="AD1265" s="14"/>
      <c r="AE1265" s="14"/>
      <c r="AF1265" s="14"/>
      <c r="AG1265" s="14"/>
      <c r="AH1265" s="14"/>
      <c r="AI1265" s="14"/>
      <c r="AJ1265" s="14"/>
      <c r="AK1265" s="14"/>
      <c r="AL1265" s="14"/>
      <c r="AM1265" s="14"/>
      <c r="AN1265" s="14"/>
      <c r="AO1265" s="14"/>
      <c r="AP1265" s="14"/>
      <c r="AQ1265" s="14"/>
      <c r="AR1265" s="14"/>
      <c r="AS1265" s="14"/>
      <c r="AT1265" s="14"/>
      <c r="AU1265" s="14"/>
      <c r="AV1265" s="14"/>
      <c r="AW1265" s="14"/>
      <c r="AX1265" s="15"/>
    </row>
    <row r="1266" spans="1:55" ht="12" customHeight="1">
      <c r="A1266" s="8"/>
      <c r="B1266" s="118" t="s">
        <v>176</v>
      </c>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c r="AV1266" s="119"/>
      <c r="AW1266" s="119"/>
      <c r="AX1266" s="120"/>
    </row>
    <row r="1267" spans="1:55" ht="12" customHeight="1">
      <c r="A1267" s="8"/>
      <c r="B1267" s="118"/>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row>
    <row r="1268" spans="1:55" ht="12" customHeight="1">
      <c r="A1268" s="8"/>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row>
    <row r="1269" spans="1:55" ht="12" customHeight="1">
      <c r="A1269" s="8"/>
      <c r="B1269" s="118"/>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row>
    <row r="1270" spans="1:55" ht="12" customHeight="1">
      <c r="A1270" s="8"/>
      <c r="B1270" s="118"/>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row>
    <row r="1271" spans="1:55" ht="12" customHeight="1">
      <c r="A1271" s="8"/>
      <c r="B1271" s="118"/>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20"/>
    </row>
    <row r="1272" spans="1:55" ht="12" customHeight="1">
      <c r="A1272" s="8"/>
      <c r="B1272" s="118"/>
      <c r="C1272" s="119"/>
      <c r="D1272" s="119"/>
      <c r="E1272" s="119"/>
      <c r="F1272" s="119"/>
      <c r="G1272" s="119"/>
      <c r="H1272" s="119"/>
      <c r="I1272" s="119"/>
      <c r="J1272" s="119"/>
      <c r="K1272" s="119"/>
      <c r="L1272" s="119"/>
      <c r="M1272" s="119"/>
      <c r="N1272" s="119"/>
      <c r="O1272" s="119"/>
      <c r="P1272" s="119"/>
      <c r="Q1272" s="119"/>
      <c r="R1272" s="119"/>
      <c r="S1272" s="119"/>
      <c r="T1272" s="119"/>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c r="AV1272" s="119"/>
      <c r="AW1272" s="119"/>
      <c r="AX1272" s="120"/>
    </row>
    <row r="1273" spans="1:55" ht="12" customHeight="1">
      <c r="A1273" s="8"/>
      <c r="B1273" s="118"/>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c r="AV1273" s="119"/>
      <c r="AW1273" s="119"/>
      <c r="AX1273" s="120"/>
    </row>
    <row r="1274" spans="1:55" ht="12" customHeight="1">
      <c r="A1274" s="8"/>
      <c r="B1274" s="118"/>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c r="AV1274" s="119"/>
      <c r="AW1274" s="119"/>
      <c r="AX1274" s="120"/>
    </row>
    <row r="1275" spans="1:55" ht="12" customHeight="1">
      <c r="A1275" s="8"/>
      <c r="B1275" s="118"/>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c r="AV1275" s="119"/>
      <c r="AW1275" s="119"/>
      <c r="AX1275" s="120"/>
    </row>
    <row r="1276" spans="1:55" ht="12" customHeight="1">
      <c r="A1276" s="8"/>
      <c r="B1276" s="118"/>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c r="AV1276" s="119"/>
      <c r="AW1276" s="119"/>
      <c r="AX1276" s="120"/>
    </row>
    <row r="1277" spans="1:55" ht="12" customHeight="1">
      <c r="A1277" s="8"/>
      <c r="B1277" s="118"/>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19"/>
      <c r="AL1277" s="119"/>
      <c r="AM1277" s="119"/>
      <c r="AN1277" s="119"/>
      <c r="AO1277" s="119"/>
      <c r="AP1277" s="119"/>
      <c r="AQ1277" s="119"/>
      <c r="AR1277" s="119"/>
      <c r="AS1277" s="119"/>
      <c r="AT1277" s="119"/>
      <c r="AU1277" s="119"/>
      <c r="AV1277" s="119"/>
      <c r="AW1277" s="119"/>
      <c r="AX1277" s="120"/>
    </row>
    <row r="1278" spans="1:55" ht="12" customHeight="1">
      <c r="A1278" s="8"/>
      <c r="B1278" s="118"/>
      <c r="C1278" s="119"/>
      <c r="D1278" s="119"/>
      <c r="E1278" s="119"/>
      <c r="F1278" s="119"/>
      <c r="G1278" s="119"/>
      <c r="H1278" s="119"/>
      <c r="I1278" s="119"/>
      <c r="J1278" s="119"/>
      <c r="K1278" s="119"/>
      <c r="L1278" s="119"/>
      <c r="M1278" s="119"/>
      <c r="N1278" s="119"/>
      <c r="O1278" s="119"/>
      <c r="P1278" s="119"/>
      <c r="Q1278" s="119"/>
      <c r="R1278" s="119"/>
      <c r="S1278" s="119"/>
      <c r="T1278" s="119"/>
      <c r="U1278" s="119"/>
      <c r="V1278" s="119"/>
      <c r="W1278" s="119"/>
      <c r="X1278" s="119"/>
      <c r="Y1278" s="119"/>
      <c r="Z1278" s="119"/>
      <c r="AA1278" s="119"/>
      <c r="AB1278" s="119"/>
      <c r="AC1278" s="119"/>
      <c r="AD1278" s="119"/>
      <c r="AE1278" s="119"/>
      <c r="AF1278" s="119"/>
      <c r="AG1278" s="119"/>
      <c r="AH1278" s="119"/>
      <c r="AI1278" s="119"/>
      <c r="AJ1278" s="119"/>
      <c r="AK1278" s="119"/>
      <c r="AL1278" s="119"/>
      <c r="AM1278" s="119"/>
      <c r="AN1278" s="119"/>
      <c r="AO1278" s="119"/>
      <c r="AP1278" s="119"/>
      <c r="AQ1278" s="119"/>
      <c r="AR1278" s="119"/>
      <c r="AS1278" s="119"/>
      <c r="AT1278" s="119"/>
      <c r="AU1278" s="119"/>
      <c r="AV1278" s="119"/>
      <c r="AW1278" s="119"/>
      <c r="AX1278" s="120"/>
    </row>
    <row r="1279" spans="1:55" ht="12" customHeight="1">
      <c r="A1279" s="8"/>
      <c r="B1279" s="118"/>
      <c r="C1279" s="119"/>
      <c r="D1279" s="119"/>
      <c r="E1279" s="119"/>
      <c r="F1279" s="119"/>
      <c r="G1279" s="119"/>
      <c r="H1279" s="119"/>
      <c r="I1279" s="119"/>
      <c r="J1279" s="119"/>
      <c r="K1279" s="119"/>
      <c r="L1279" s="119"/>
      <c r="M1279" s="119"/>
      <c r="N1279" s="119"/>
      <c r="O1279" s="119"/>
      <c r="P1279" s="119"/>
      <c r="Q1279" s="119"/>
      <c r="R1279" s="119"/>
      <c r="S1279" s="119"/>
      <c r="T1279" s="119"/>
      <c r="U1279" s="119"/>
      <c r="V1279" s="119"/>
      <c r="W1279" s="119"/>
      <c r="X1279" s="119"/>
      <c r="Y1279" s="119"/>
      <c r="Z1279" s="119"/>
      <c r="AA1279" s="119"/>
      <c r="AB1279" s="119"/>
      <c r="AC1279" s="119"/>
      <c r="AD1279" s="119"/>
      <c r="AE1279" s="119"/>
      <c r="AF1279" s="119"/>
      <c r="AG1279" s="119"/>
      <c r="AH1279" s="119"/>
      <c r="AI1279" s="119"/>
      <c r="AJ1279" s="119"/>
      <c r="AK1279" s="119"/>
      <c r="AL1279" s="119"/>
      <c r="AM1279" s="119"/>
      <c r="AN1279" s="119"/>
      <c r="AO1279" s="119"/>
      <c r="AP1279" s="119"/>
      <c r="AQ1279" s="119"/>
      <c r="AR1279" s="119"/>
      <c r="AS1279" s="119"/>
      <c r="AT1279" s="119"/>
      <c r="AU1279" s="119"/>
      <c r="AV1279" s="119"/>
      <c r="AW1279" s="119"/>
      <c r="AX1279" s="120"/>
      <c r="BC1279" s="16"/>
    </row>
    <row r="1280" spans="1:55" ht="12" customHeight="1">
      <c r="A1280" s="8"/>
      <c r="B1280" s="118"/>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c r="AV1280" s="119"/>
      <c r="AW1280" s="119"/>
      <c r="AX1280" s="120"/>
    </row>
    <row r="1281" spans="1:251" ht="12" customHeight="1">
      <c r="A1281" s="8"/>
      <c r="B1281" s="118"/>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c r="AV1281" s="119"/>
      <c r="AW1281" s="119"/>
      <c r="AX1281" s="120"/>
    </row>
    <row r="1282" spans="1:251" ht="12" customHeight="1">
      <c r="A1282" s="8"/>
      <c r="B1282" s="118"/>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c r="AV1282" s="119"/>
      <c r="AW1282" s="119"/>
      <c r="AX1282" s="120"/>
    </row>
    <row r="1283" spans="1:251" ht="15" thickBot="1">
      <c r="A1283" s="17"/>
      <c r="B1283" s="18"/>
      <c r="C1283" s="19"/>
      <c r="D1283" s="19"/>
      <c r="E1283" s="19"/>
      <c r="F1283" s="19"/>
      <c r="G1283" s="19"/>
      <c r="H1283" s="19"/>
      <c r="I1283" s="19"/>
      <c r="J1283" s="19"/>
      <c r="K1283" s="19"/>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c r="AM1283" s="19"/>
      <c r="AN1283" s="19"/>
      <c r="AO1283" s="19"/>
      <c r="AP1283" s="19"/>
      <c r="AQ1283" s="19"/>
      <c r="AR1283" s="19"/>
      <c r="AS1283" s="19"/>
      <c r="AT1283" s="19"/>
      <c r="AU1283" s="19"/>
      <c r="AV1283" s="19"/>
      <c r="AW1283" s="19"/>
      <c r="AX1283" s="20"/>
    </row>
    <row r="1284" spans="1:251">
      <c r="B1284" s="21"/>
    </row>
    <row r="1285" spans="1:251" ht="14.4">
      <c r="B1285" s="10" t="s">
        <v>4</v>
      </c>
      <c r="C1285" s="8"/>
      <c r="D1285" s="8"/>
      <c r="E1285" s="8"/>
      <c r="F1285" s="8"/>
      <c r="G1285" s="8"/>
      <c r="H1285" s="8"/>
      <c r="I1285" s="8"/>
      <c r="J1285" s="8"/>
      <c r="K1285" s="8"/>
      <c r="L1285" s="9"/>
      <c r="M1285" s="9"/>
      <c r="N1285" s="9"/>
      <c r="O1285" s="9"/>
      <c r="P1285" s="8"/>
      <c r="Q1285" s="8"/>
      <c r="R1285" s="8"/>
      <c r="S1285" s="8"/>
      <c r="T1285" s="8"/>
      <c r="U1285" s="8"/>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row>
    <row r="1286" spans="1:251" ht="15" thickBot="1">
      <c r="B1286" s="8"/>
      <c r="C1286" s="8"/>
      <c r="D1286" s="8"/>
      <c r="E1286" s="8"/>
      <c r="F1286" s="8"/>
      <c r="G1286" s="8"/>
      <c r="H1286" s="8"/>
      <c r="I1286" s="8"/>
      <c r="J1286" s="8"/>
      <c r="K1286" s="8"/>
      <c r="L1286" s="9"/>
      <c r="M1286" s="9"/>
      <c r="N1286" s="9"/>
      <c r="O1286" s="9"/>
      <c r="P1286" s="8"/>
      <c r="Q1286" s="8"/>
      <c r="R1286" s="8"/>
      <c r="S1286" s="8"/>
      <c r="T1286" s="8"/>
      <c r="U1286" s="8"/>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22" t="s">
        <v>5</v>
      </c>
    </row>
    <row r="1287" spans="1:251" s="16" customFormat="1" ht="13.5" customHeight="1">
      <c r="A1287" s="8"/>
      <c r="B1287" s="121" t="s">
        <v>6</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3"/>
      <c r="AA1287" s="127" t="s">
        <v>11</v>
      </c>
      <c r="AB1287" s="122"/>
      <c r="AC1287" s="122"/>
      <c r="AD1287" s="122"/>
      <c r="AE1287" s="122"/>
      <c r="AF1287" s="122"/>
      <c r="AG1287" s="122"/>
      <c r="AH1287" s="122"/>
      <c r="AI1287" s="123"/>
      <c r="AJ1287" s="127" t="s">
        <v>12</v>
      </c>
      <c r="AK1287" s="122"/>
      <c r="AL1287" s="122"/>
      <c r="AM1287" s="122"/>
      <c r="AN1287" s="122"/>
      <c r="AO1287" s="122"/>
      <c r="AP1287" s="122"/>
      <c r="AQ1287" s="122"/>
      <c r="AR1287" s="123"/>
      <c r="AS1287" s="127" t="s">
        <v>7</v>
      </c>
      <c r="AT1287" s="122"/>
      <c r="AU1287" s="122"/>
      <c r="AV1287" s="122"/>
      <c r="AW1287" s="122"/>
      <c r="AX1287" s="129"/>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c r="IE1287" s="2"/>
      <c r="IF1287" s="2"/>
      <c r="IG1287" s="2"/>
      <c r="IH1287" s="2"/>
      <c r="II1287" s="2"/>
      <c r="IJ1287" s="2"/>
      <c r="IK1287" s="2"/>
      <c r="IL1287" s="2"/>
      <c r="IM1287" s="2"/>
      <c r="IN1287" s="2"/>
      <c r="IO1287" s="2"/>
      <c r="IP1287" s="2"/>
      <c r="IQ1287" s="2"/>
    </row>
    <row r="1288" spans="1:251" s="16" customFormat="1">
      <c r="A1288" s="8"/>
      <c r="B1288" s="124"/>
      <c r="C1288" s="125"/>
      <c r="D1288" s="125"/>
      <c r="E1288" s="125"/>
      <c r="F1288" s="125"/>
      <c r="G1288" s="125"/>
      <c r="H1288" s="125"/>
      <c r="I1288" s="125"/>
      <c r="J1288" s="125"/>
      <c r="K1288" s="125"/>
      <c r="L1288" s="125"/>
      <c r="M1288" s="125"/>
      <c r="N1288" s="125"/>
      <c r="O1288" s="125"/>
      <c r="P1288" s="125"/>
      <c r="Q1288" s="125"/>
      <c r="R1288" s="125"/>
      <c r="S1288" s="125"/>
      <c r="T1288" s="125"/>
      <c r="U1288" s="125"/>
      <c r="V1288" s="125"/>
      <c r="W1288" s="125"/>
      <c r="X1288" s="125"/>
      <c r="Y1288" s="125"/>
      <c r="Z1288" s="126"/>
      <c r="AA1288" s="128"/>
      <c r="AB1288" s="125"/>
      <c r="AC1288" s="125"/>
      <c r="AD1288" s="125"/>
      <c r="AE1288" s="125"/>
      <c r="AF1288" s="125"/>
      <c r="AG1288" s="125"/>
      <c r="AH1288" s="125"/>
      <c r="AI1288" s="126"/>
      <c r="AJ1288" s="128"/>
      <c r="AK1288" s="125"/>
      <c r="AL1288" s="125"/>
      <c r="AM1288" s="125"/>
      <c r="AN1288" s="125"/>
      <c r="AO1288" s="125"/>
      <c r="AP1288" s="125"/>
      <c r="AQ1288" s="125"/>
      <c r="AR1288" s="126"/>
      <c r="AS1288" s="128"/>
      <c r="AT1288" s="125"/>
      <c r="AU1288" s="125"/>
      <c r="AV1288" s="125"/>
      <c r="AW1288" s="125"/>
      <c r="AX1288" s="130"/>
      <c r="AY1288" s="2"/>
      <c r="AZ1288" s="2"/>
      <c r="BA1288" s="2"/>
      <c r="BB1288" s="23"/>
      <c r="BC1288" s="24"/>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c r="IE1288" s="2"/>
      <c r="IF1288" s="2"/>
      <c r="IG1288" s="2"/>
      <c r="IH1288" s="2"/>
      <c r="II1288" s="2"/>
      <c r="IJ1288" s="2"/>
      <c r="IK1288" s="2"/>
      <c r="IL1288" s="2"/>
      <c r="IM1288" s="2"/>
      <c r="IN1288" s="2"/>
      <c r="IO1288" s="2"/>
      <c r="IP1288" s="2"/>
      <c r="IQ1288" s="2"/>
    </row>
    <row r="1289" spans="1:251" s="16" customFormat="1" ht="18.75" customHeight="1">
      <c r="A1289" s="8"/>
      <c r="B1289" s="25"/>
      <c r="C1289" s="93" t="s">
        <v>177</v>
      </c>
      <c r="D1289" s="94"/>
      <c r="E1289" s="94"/>
      <c r="F1289" s="94"/>
      <c r="G1289" s="94"/>
      <c r="H1289" s="94"/>
      <c r="I1289" s="94"/>
      <c r="J1289" s="94"/>
      <c r="K1289" s="94"/>
      <c r="L1289" s="94"/>
      <c r="M1289" s="94"/>
      <c r="N1289" s="94"/>
      <c r="O1289" s="94"/>
      <c r="P1289" s="94"/>
      <c r="Q1289" s="94"/>
      <c r="R1289" s="94"/>
      <c r="S1289" s="94"/>
      <c r="T1289" s="94"/>
      <c r="U1289" s="94"/>
      <c r="V1289" s="94"/>
      <c r="W1289" s="94"/>
      <c r="X1289" s="94"/>
      <c r="Y1289" s="94"/>
      <c r="Z1289" s="95"/>
      <c r="AA1289" s="96">
        <v>5000</v>
      </c>
      <c r="AB1289" s="97"/>
      <c r="AC1289" s="97"/>
      <c r="AD1289" s="97"/>
      <c r="AE1289" s="97"/>
      <c r="AF1289" s="97"/>
      <c r="AG1289" s="97"/>
      <c r="AH1289" s="97"/>
      <c r="AI1289" s="98"/>
      <c r="AJ1289" s="96">
        <v>5000</v>
      </c>
      <c r="AK1289" s="97"/>
      <c r="AL1289" s="97"/>
      <c r="AM1289" s="97"/>
      <c r="AN1289" s="97"/>
      <c r="AO1289" s="97"/>
      <c r="AP1289" s="97"/>
      <c r="AQ1289" s="97"/>
      <c r="AR1289" s="98"/>
      <c r="AS1289" s="99"/>
      <c r="AT1289" s="100"/>
      <c r="AU1289" s="100"/>
      <c r="AV1289" s="100"/>
      <c r="AW1289" s="100"/>
      <c r="AX1289" s="101"/>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c r="GQ1289" s="2"/>
      <c r="GR1289" s="2"/>
      <c r="GS1289" s="2"/>
      <c r="GT1289" s="2"/>
      <c r="GU1289" s="2"/>
      <c r="GV1289" s="2"/>
      <c r="GW1289" s="2"/>
      <c r="GX1289" s="2"/>
      <c r="GY1289" s="2"/>
      <c r="GZ1289" s="2"/>
      <c r="HA1289" s="2"/>
      <c r="HB1289" s="2"/>
      <c r="HC1289" s="2"/>
      <c r="HD1289" s="2"/>
      <c r="HE1289" s="2"/>
      <c r="HF1289" s="2"/>
      <c r="HG1289" s="2"/>
      <c r="HH1289" s="2"/>
      <c r="HI1289" s="2"/>
      <c r="HJ1289" s="2"/>
      <c r="HK1289" s="2"/>
      <c r="HL1289" s="2"/>
      <c r="HM1289" s="2"/>
      <c r="HN1289" s="2"/>
      <c r="HO1289" s="2"/>
      <c r="HP1289" s="2"/>
      <c r="HQ1289" s="2"/>
      <c r="HR1289" s="2"/>
      <c r="HS1289" s="2"/>
      <c r="HT1289" s="2"/>
      <c r="HU1289" s="2"/>
      <c r="HV1289" s="2"/>
      <c r="HW1289" s="2"/>
      <c r="HX1289" s="2"/>
      <c r="HY1289" s="2"/>
      <c r="HZ1289" s="2"/>
      <c r="IA1289" s="2"/>
      <c r="IB1289" s="2"/>
      <c r="IC1289" s="2"/>
      <c r="ID1289" s="2"/>
      <c r="IE1289" s="2"/>
      <c r="IF1289" s="2"/>
      <c r="IG1289" s="2"/>
      <c r="IH1289" s="2"/>
      <c r="II1289" s="2"/>
      <c r="IJ1289" s="2"/>
      <c r="IK1289" s="2"/>
      <c r="IL1289" s="2"/>
      <c r="IM1289" s="2"/>
      <c r="IN1289" s="2"/>
      <c r="IO1289" s="2"/>
      <c r="IP1289" s="2"/>
      <c r="IQ1289" s="2"/>
    </row>
    <row r="1290" spans="1:251" s="16" customFormat="1" ht="18.75" customHeight="1">
      <c r="A1290" s="8"/>
      <c r="B1290" s="25"/>
      <c r="C1290" s="93" t="s">
        <v>178</v>
      </c>
      <c r="D1290" s="94"/>
      <c r="E1290" s="94"/>
      <c r="F1290" s="94"/>
      <c r="G1290" s="94"/>
      <c r="H1290" s="94"/>
      <c r="I1290" s="94"/>
      <c r="J1290" s="94"/>
      <c r="K1290" s="94"/>
      <c r="L1290" s="94"/>
      <c r="M1290" s="94"/>
      <c r="N1290" s="94"/>
      <c r="O1290" s="94"/>
      <c r="P1290" s="94"/>
      <c r="Q1290" s="94"/>
      <c r="R1290" s="94"/>
      <c r="S1290" s="94"/>
      <c r="T1290" s="94"/>
      <c r="U1290" s="94"/>
      <c r="V1290" s="94"/>
      <c r="W1290" s="94"/>
      <c r="X1290" s="94"/>
      <c r="Y1290" s="94"/>
      <c r="Z1290" s="95"/>
      <c r="AA1290" s="96">
        <v>1500</v>
      </c>
      <c r="AB1290" s="97"/>
      <c r="AC1290" s="97"/>
      <c r="AD1290" s="97"/>
      <c r="AE1290" s="97"/>
      <c r="AF1290" s="97"/>
      <c r="AG1290" s="97"/>
      <c r="AH1290" s="97"/>
      <c r="AI1290" s="98"/>
      <c r="AJ1290" s="96">
        <v>1500</v>
      </c>
      <c r="AK1290" s="97"/>
      <c r="AL1290" s="97"/>
      <c r="AM1290" s="97"/>
      <c r="AN1290" s="97"/>
      <c r="AO1290" s="97"/>
      <c r="AP1290" s="97"/>
      <c r="AQ1290" s="97"/>
      <c r="AR1290" s="98"/>
      <c r="AS1290" s="99"/>
      <c r="AT1290" s="100"/>
      <c r="AU1290" s="100"/>
      <c r="AV1290" s="100"/>
      <c r="AW1290" s="100"/>
      <c r="AX1290" s="101"/>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c r="GQ1290" s="2"/>
      <c r="GR1290" s="2"/>
      <c r="GS1290" s="2"/>
      <c r="GT1290" s="2"/>
      <c r="GU1290" s="2"/>
      <c r="GV1290" s="2"/>
      <c r="GW1290" s="2"/>
      <c r="GX1290" s="2"/>
      <c r="GY1290" s="2"/>
      <c r="GZ1290" s="2"/>
      <c r="HA1290" s="2"/>
      <c r="HB1290" s="2"/>
      <c r="HC1290" s="2"/>
      <c r="HD1290" s="2"/>
      <c r="HE1290" s="2"/>
      <c r="HF1290" s="2"/>
      <c r="HG1290" s="2"/>
      <c r="HH1290" s="2"/>
      <c r="HI1290" s="2"/>
      <c r="HJ1290" s="2"/>
      <c r="HK1290" s="2"/>
      <c r="HL1290" s="2"/>
      <c r="HM1290" s="2"/>
      <c r="HN1290" s="2"/>
      <c r="HO1290" s="2"/>
      <c r="HP1290" s="2"/>
      <c r="HQ1290" s="2"/>
      <c r="HR1290" s="2"/>
      <c r="HS1290" s="2"/>
      <c r="HT1290" s="2"/>
      <c r="HU1290" s="2"/>
      <c r="HV1290" s="2"/>
      <c r="HW1290" s="2"/>
      <c r="HX1290" s="2"/>
      <c r="HY1290" s="2"/>
      <c r="HZ1290" s="2"/>
      <c r="IA1290" s="2"/>
      <c r="IB1290" s="2"/>
      <c r="IC1290" s="2"/>
      <c r="ID1290" s="2"/>
      <c r="IE1290" s="2"/>
      <c r="IF1290" s="2"/>
      <c r="IG1290" s="2"/>
      <c r="IH1290" s="2"/>
      <c r="II1290" s="2"/>
      <c r="IJ1290" s="2"/>
      <c r="IK1290" s="2"/>
      <c r="IL1290" s="2"/>
      <c r="IM1290" s="2"/>
      <c r="IN1290" s="2"/>
      <c r="IO1290" s="2"/>
      <c r="IP1290" s="2"/>
      <c r="IQ1290" s="2"/>
    </row>
    <row r="1291" spans="1:251" s="16" customFormat="1" ht="18.75" customHeight="1">
      <c r="A1291" s="8"/>
      <c r="B1291" s="25"/>
      <c r="C1291" s="93" t="s">
        <v>179</v>
      </c>
      <c r="D1291" s="94"/>
      <c r="E1291" s="94"/>
      <c r="F1291" s="94"/>
      <c r="G1291" s="94"/>
      <c r="H1291" s="94"/>
      <c r="I1291" s="94"/>
      <c r="J1291" s="94"/>
      <c r="K1291" s="94"/>
      <c r="L1291" s="94"/>
      <c r="M1291" s="94"/>
      <c r="N1291" s="94"/>
      <c r="O1291" s="94"/>
      <c r="P1291" s="94"/>
      <c r="Q1291" s="94"/>
      <c r="R1291" s="94"/>
      <c r="S1291" s="94"/>
      <c r="T1291" s="94"/>
      <c r="U1291" s="94"/>
      <c r="V1291" s="94"/>
      <c r="W1291" s="94"/>
      <c r="X1291" s="94"/>
      <c r="Y1291" s="94"/>
      <c r="Z1291" s="95"/>
      <c r="AA1291" s="96">
        <v>223</v>
      </c>
      <c r="AB1291" s="97"/>
      <c r="AC1291" s="97"/>
      <c r="AD1291" s="97"/>
      <c r="AE1291" s="97"/>
      <c r="AF1291" s="97"/>
      <c r="AG1291" s="97"/>
      <c r="AH1291" s="97"/>
      <c r="AI1291" s="98"/>
      <c r="AJ1291" s="96">
        <v>223</v>
      </c>
      <c r="AK1291" s="97"/>
      <c r="AL1291" s="97"/>
      <c r="AM1291" s="97"/>
      <c r="AN1291" s="97"/>
      <c r="AO1291" s="97"/>
      <c r="AP1291" s="97"/>
      <c r="AQ1291" s="97"/>
      <c r="AR1291" s="98"/>
      <c r="AS1291" s="99"/>
      <c r="AT1291" s="100"/>
      <c r="AU1291" s="100"/>
      <c r="AV1291" s="100"/>
      <c r="AW1291" s="100"/>
      <c r="AX1291" s="101"/>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c r="GQ1291" s="2"/>
      <c r="GR1291" s="2"/>
      <c r="GS1291" s="2"/>
      <c r="GT1291" s="2"/>
      <c r="GU1291" s="2"/>
      <c r="GV1291" s="2"/>
      <c r="GW1291" s="2"/>
      <c r="GX1291" s="2"/>
      <c r="GY1291" s="2"/>
      <c r="GZ1291" s="2"/>
      <c r="HA1291" s="2"/>
      <c r="HB1291" s="2"/>
      <c r="HC1291" s="2"/>
      <c r="HD1291" s="2"/>
      <c r="HE1291" s="2"/>
      <c r="HF1291" s="2"/>
      <c r="HG1291" s="2"/>
      <c r="HH1291" s="2"/>
      <c r="HI1291" s="2"/>
      <c r="HJ1291" s="2"/>
      <c r="HK1291" s="2"/>
      <c r="HL1291" s="2"/>
      <c r="HM1291" s="2"/>
      <c r="HN1291" s="2"/>
      <c r="HO1291" s="2"/>
      <c r="HP1291" s="2"/>
      <c r="HQ1291" s="2"/>
      <c r="HR1291" s="2"/>
      <c r="HS1291" s="2"/>
      <c r="HT1291" s="2"/>
      <c r="HU1291" s="2"/>
      <c r="HV1291" s="2"/>
      <c r="HW1291" s="2"/>
      <c r="HX1291" s="2"/>
      <c r="HY1291" s="2"/>
      <c r="HZ1291" s="2"/>
      <c r="IA1291" s="2"/>
      <c r="IB1291" s="2"/>
      <c r="IC1291" s="2"/>
      <c r="ID1291" s="2"/>
      <c r="IE1291" s="2"/>
      <c r="IF1291" s="2"/>
      <c r="IG1291" s="2"/>
      <c r="IH1291" s="2"/>
      <c r="II1291" s="2"/>
      <c r="IJ1291" s="2"/>
      <c r="IK1291" s="2"/>
      <c r="IL1291" s="2"/>
      <c r="IM1291" s="2"/>
      <c r="IN1291" s="2"/>
      <c r="IO1291" s="2"/>
      <c r="IP1291" s="2"/>
      <c r="IQ1291" s="2"/>
    </row>
    <row r="1292" spans="1:251" s="16" customFormat="1" ht="18.75" customHeight="1" thickBot="1">
      <c r="A1292" s="17"/>
      <c r="B1292" s="102" t="s">
        <v>13</v>
      </c>
      <c r="C1292" s="103"/>
      <c r="D1292" s="103"/>
      <c r="E1292" s="103"/>
      <c r="F1292" s="103"/>
      <c r="G1292" s="103"/>
      <c r="H1292" s="103"/>
      <c r="I1292" s="103"/>
      <c r="J1292" s="103"/>
      <c r="K1292" s="103"/>
      <c r="L1292" s="103"/>
      <c r="M1292" s="103"/>
      <c r="N1292" s="103"/>
      <c r="O1292" s="103"/>
      <c r="P1292" s="103"/>
      <c r="Q1292" s="103"/>
      <c r="R1292" s="103"/>
      <c r="S1292" s="103"/>
      <c r="T1292" s="103"/>
      <c r="U1292" s="103"/>
      <c r="V1292" s="103"/>
      <c r="W1292" s="103"/>
      <c r="X1292" s="103"/>
      <c r="Y1292" s="103"/>
      <c r="Z1292" s="104"/>
      <c r="AA1292" s="105">
        <f>SUM($AA$1289:$AA$1291)</f>
        <v>6723</v>
      </c>
      <c r="AB1292" s="106"/>
      <c r="AC1292" s="106"/>
      <c r="AD1292" s="106"/>
      <c r="AE1292" s="106"/>
      <c r="AF1292" s="106"/>
      <c r="AG1292" s="106"/>
      <c r="AH1292" s="106"/>
      <c r="AI1292" s="107"/>
      <c r="AJ1292" s="105">
        <f>SUM($AJ$1289:$AJ$1291)</f>
        <v>6723</v>
      </c>
      <c r="AK1292" s="106"/>
      <c r="AL1292" s="106"/>
      <c r="AM1292" s="106"/>
      <c r="AN1292" s="106"/>
      <c r="AO1292" s="106"/>
      <c r="AP1292" s="106"/>
      <c r="AQ1292" s="106"/>
      <c r="AR1292" s="107"/>
      <c r="AS1292" s="108"/>
      <c r="AT1292" s="109"/>
      <c r="AU1292" s="109"/>
      <c r="AV1292" s="109"/>
      <c r="AW1292" s="109"/>
      <c r="AX1292" s="110"/>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c r="GQ1292" s="2"/>
      <c r="GR1292" s="2"/>
      <c r="GS1292" s="2"/>
      <c r="GT1292" s="2"/>
      <c r="GU1292" s="2"/>
      <c r="GV1292" s="2"/>
      <c r="GW1292" s="2"/>
      <c r="GX1292" s="2"/>
      <c r="GY1292" s="2"/>
      <c r="GZ1292" s="2"/>
      <c r="HA1292" s="2"/>
      <c r="HB1292" s="2"/>
      <c r="HC1292" s="2"/>
      <c r="HD1292" s="2"/>
      <c r="HE1292" s="2"/>
      <c r="HF1292" s="2"/>
      <c r="HG1292" s="2"/>
      <c r="HH1292" s="2"/>
      <c r="HI1292" s="2"/>
      <c r="HJ1292" s="2"/>
      <c r="HK1292" s="2"/>
      <c r="HL1292" s="2"/>
      <c r="HM1292" s="2"/>
      <c r="HN1292" s="2"/>
      <c r="HO1292" s="2"/>
      <c r="HP1292" s="2"/>
      <c r="HQ1292" s="2"/>
      <c r="HR1292" s="2"/>
      <c r="HS1292" s="2"/>
      <c r="HT1292" s="2"/>
      <c r="HU1292" s="2"/>
      <c r="HV1292" s="2"/>
      <c r="HW1292" s="2"/>
      <c r="HX1292" s="2"/>
      <c r="HY1292" s="2"/>
      <c r="HZ1292" s="2"/>
      <c r="IA1292" s="2"/>
      <c r="IB1292" s="2"/>
      <c r="IC1292" s="2"/>
      <c r="ID1292" s="2"/>
      <c r="IE1292" s="2"/>
      <c r="IF1292" s="2"/>
      <c r="IG1292" s="2"/>
      <c r="IH1292" s="2"/>
      <c r="II1292" s="2"/>
      <c r="IJ1292" s="2"/>
      <c r="IK1292" s="2"/>
      <c r="IL1292" s="2"/>
      <c r="IM1292" s="2"/>
      <c r="IN1292" s="2"/>
      <c r="IO1292" s="2"/>
      <c r="IP1292" s="2"/>
      <c r="IQ1292" s="2"/>
    </row>
    <row r="1294" spans="1:251" ht="19.2">
      <c r="A1294" s="1" t="s">
        <v>0</v>
      </c>
      <c r="AW1294" s="3"/>
      <c r="AX1294" s="4"/>
      <c r="AY1294" s="3"/>
    </row>
    <row r="1296" spans="1:251" ht="18">
      <c r="B1296" s="111" t="s">
        <v>8</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1"/>
      <c r="AL1296" s="131"/>
      <c r="AM1296" s="131"/>
      <c r="AN1296" s="131"/>
      <c r="AO1296" s="131"/>
      <c r="AP1296" s="131"/>
      <c r="AQ1296" s="131"/>
      <c r="AR1296" s="131"/>
      <c r="AS1296" s="131"/>
      <c r="AT1296" s="131"/>
      <c r="AU1296" s="131"/>
      <c r="AV1296" s="131"/>
      <c r="AW1296" s="131"/>
      <c r="AX1296" s="131"/>
    </row>
    <row r="1297" spans="1:113">
      <c r="Z1297" s="5"/>
      <c r="AD1297" s="5"/>
      <c r="AE1297" s="5"/>
      <c r="AF1297" s="5"/>
      <c r="AG1297" s="5"/>
      <c r="AH1297" s="5"/>
      <c r="AI1297" s="5"/>
      <c r="AO1297" s="5"/>
    </row>
    <row r="1298" spans="1:113" ht="13.8" thickBot="1">
      <c r="Z1298" s="5"/>
      <c r="AD1298" s="5"/>
      <c r="AE1298" s="5"/>
      <c r="AF1298" s="5"/>
      <c r="AG1298" s="5"/>
      <c r="AH1298" s="5"/>
      <c r="AI1298" s="5"/>
      <c r="AO1298" s="5"/>
      <c r="DI1298" s="6"/>
    </row>
    <row r="1299" spans="1:113" ht="24.75" customHeight="1" thickBot="1">
      <c r="B1299" s="113" t="s">
        <v>1</v>
      </c>
      <c r="C1299" s="114"/>
      <c r="D1299" s="114"/>
      <c r="E1299" s="114"/>
      <c r="F1299" s="114"/>
      <c r="G1299" s="114"/>
      <c r="H1299" s="115" t="s">
        <v>180</v>
      </c>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7"/>
      <c r="DI1299" s="6"/>
    </row>
    <row r="1300" spans="1:113" ht="14.4">
      <c r="B1300" s="7"/>
      <c r="C1300" s="7"/>
      <c r="D1300" s="7"/>
      <c r="E1300" s="7"/>
      <c r="F1300" s="7"/>
      <c r="G1300" s="7"/>
      <c r="H1300" s="8"/>
      <c r="I1300" s="8"/>
      <c r="J1300" s="8"/>
      <c r="K1300" s="8"/>
      <c r="L1300" s="9"/>
      <c r="M1300" s="9"/>
      <c r="N1300" s="9"/>
      <c r="O1300" s="9"/>
      <c r="P1300" s="8"/>
      <c r="Q1300" s="8"/>
      <c r="R1300" s="8"/>
      <c r="S1300" s="8"/>
      <c r="T1300" s="8"/>
      <c r="U1300" s="8"/>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c r="AW1300" s="10"/>
      <c r="AX1300" s="10"/>
      <c r="DI1300" s="6"/>
    </row>
    <row r="1301" spans="1:113" ht="15" thickBot="1">
      <c r="A1301" s="11"/>
      <c r="B1301" s="10" t="s">
        <v>2</v>
      </c>
      <c r="C1301" s="8"/>
      <c r="D1301" s="8"/>
      <c r="E1301" s="8"/>
      <c r="F1301" s="8"/>
      <c r="G1301" s="8"/>
      <c r="H1301" s="8"/>
      <c r="I1301" s="8"/>
      <c r="J1301" s="8"/>
      <c r="K1301" s="8"/>
      <c r="L1301" s="9"/>
      <c r="M1301" s="9"/>
      <c r="N1301" s="9"/>
      <c r="O1301" s="9"/>
      <c r="P1301" s="8"/>
      <c r="Q1301" s="8"/>
      <c r="R1301" s="8"/>
      <c r="S1301" s="8"/>
      <c r="T1301" s="8"/>
      <c r="U1301" s="8"/>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DI1301" s="6"/>
    </row>
    <row r="1302" spans="1:113" ht="14.4">
      <c r="A1302" s="8"/>
      <c r="B1302" s="12"/>
      <c r="C1302" s="7"/>
      <c r="D1302" s="7"/>
      <c r="E1302" s="7"/>
      <c r="F1302" s="7"/>
      <c r="G1302" s="7"/>
      <c r="H1302" s="7"/>
      <c r="I1302" s="7"/>
      <c r="J1302" s="7"/>
      <c r="K1302" s="7"/>
      <c r="L1302" s="13"/>
      <c r="M1302" s="13"/>
      <c r="N1302" s="13"/>
      <c r="O1302" s="13"/>
      <c r="P1302" s="7"/>
      <c r="Q1302" s="7"/>
      <c r="R1302" s="7"/>
      <c r="S1302" s="7"/>
      <c r="T1302" s="7"/>
      <c r="U1302" s="7"/>
      <c r="V1302" s="14"/>
      <c r="W1302" s="14"/>
      <c r="X1302" s="14"/>
      <c r="Y1302" s="14"/>
      <c r="Z1302" s="14"/>
      <c r="AA1302" s="14"/>
      <c r="AB1302" s="14"/>
      <c r="AC1302" s="14"/>
      <c r="AD1302" s="14"/>
      <c r="AE1302" s="14"/>
      <c r="AF1302" s="14"/>
      <c r="AG1302" s="14"/>
      <c r="AH1302" s="14"/>
      <c r="AI1302" s="14"/>
      <c r="AJ1302" s="14"/>
      <c r="AK1302" s="14"/>
      <c r="AL1302" s="14"/>
      <c r="AM1302" s="14"/>
      <c r="AN1302" s="14"/>
      <c r="AO1302" s="14"/>
      <c r="AP1302" s="14"/>
      <c r="AQ1302" s="14"/>
      <c r="AR1302" s="14"/>
      <c r="AS1302" s="14"/>
      <c r="AT1302" s="14"/>
      <c r="AU1302" s="14"/>
      <c r="AV1302" s="14"/>
      <c r="AW1302" s="14"/>
      <c r="AX1302" s="15"/>
    </row>
    <row r="1303" spans="1:113" ht="12" customHeight="1">
      <c r="A1303" s="8"/>
      <c r="B1303" s="118" t="s">
        <v>181</v>
      </c>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c r="AV1303" s="119"/>
      <c r="AW1303" s="119"/>
      <c r="AX1303" s="120"/>
    </row>
    <row r="1304" spans="1:113" ht="12" customHeight="1">
      <c r="A1304" s="8"/>
      <c r="B1304" s="118"/>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119"/>
      <c r="AB1304" s="119"/>
      <c r="AC1304" s="119"/>
      <c r="AD1304" s="119"/>
      <c r="AE1304" s="119"/>
      <c r="AF1304" s="119"/>
      <c r="AG1304" s="119"/>
      <c r="AH1304" s="119"/>
      <c r="AI1304" s="119"/>
      <c r="AJ1304" s="119"/>
      <c r="AK1304" s="119"/>
      <c r="AL1304" s="119"/>
      <c r="AM1304" s="119"/>
      <c r="AN1304" s="119"/>
      <c r="AO1304" s="119"/>
      <c r="AP1304" s="119"/>
      <c r="AQ1304" s="119"/>
      <c r="AR1304" s="119"/>
      <c r="AS1304" s="119"/>
      <c r="AT1304" s="119"/>
      <c r="AU1304" s="119"/>
      <c r="AV1304" s="119"/>
      <c r="AW1304" s="119"/>
      <c r="AX1304" s="120"/>
      <c r="BC1304" s="16"/>
    </row>
    <row r="1305" spans="1:113" ht="12" customHeight="1">
      <c r="A1305" s="8"/>
      <c r="B1305" s="118"/>
      <c r="C1305" s="119"/>
      <c r="D1305" s="119"/>
      <c r="E1305" s="119"/>
      <c r="F1305" s="119"/>
      <c r="G1305" s="119"/>
      <c r="H1305" s="119"/>
      <c r="I1305" s="119"/>
      <c r="J1305" s="119"/>
      <c r="K1305" s="119"/>
      <c r="L1305" s="119"/>
      <c r="M1305" s="119"/>
      <c r="N1305" s="119"/>
      <c r="O1305" s="119"/>
      <c r="P1305" s="119"/>
      <c r="Q1305" s="119"/>
      <c r="R1305" s="119"/>
      <c r="S1305" s="119"/>
      <c r="T1305" s="119"/>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c r="AV1305" s="119"/>
      <c r="AW1305" s="119"/>
      <c r="AX1305" s="120"/>
    </row>
    <row r="1306" spans="1:113" ht="12" customHeight="1">
      <c r="A1306" s="8"/>
      <c r="B1306" s="118"/>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row>
    <row r="1307" spans="1:113" ht="12" customHeight="1">
      <c r="A1307" s="8"/>
      <c r="B1307" s="118"/>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20"/>
    </row>
    <row r="1308" spans="1:113" ht="15" thickBot="1">
      <c r="A1308" s="17"/>
      <c r="B1308" s="18"/>
      <c r="C1308" s="19"/>
      <c r="D1308" s="19"/>
      <c r="E1308" s="19"/>
      <c r="F1308" s="19"/>
      <c r="G1308" s="19"/>
      <c r="H1308" s="19"/>
      <c r="I1308" s="19"/>
      <c r="J1308" s="19"/>
      <c r="K1308" s="19"/>
      <c r="L1308" s="19"/>
      <c r="M1308" s="19"/>
      <c r="N1308" s="19"/>
      <c r="O1308" s="19"/>
      <c r="P1308" s="19"/>
      <c r="Q1308" s="19"/>
      <c r="R1308" s="19"/>
      <c r="S1308" s="19"/>
      <c r="T1308" s="19"/>
      <c r="U1308" s="19"/>
      <c r="V1308" s="19"/>
      <c r="W1308" s="19"/>
      <c r="X1308" s="19"/>
      <c r="Y1308" s="19"/>
      <c r="Z1308" s="19"/>
      <c r="AA1308" s="19"/>
      <c r="AB1308" s="19"/>
      <c r="AC1308" s="19"/>
      <c r="AD1308" s="19"/>
      <c r="AE1308" s="19"/>
      <c r="AF1308" s="19"/>
      <c r="AG1308" s="19"/>
      <c r="AH1308" s="19"/>
      <c r="AI1308" s="19"/>
      <c r="AJ1308" s="19"/>
      <c r="AK1308" s="19"/>
      <c r="AL1308" s="19"/>
      <c r="AM1308" s="19"/>
      <c r="AN1308" s="19"/>
      <c r="AO1308" s="19"/>
      <c r="AP1308" s="19"/>
      <c r="AQ1308" s="19"/>
      <c r="AR1308" s="19"/>
      <c r="AS1308" s="19"/>
      <c r="AT1308" s="19"/>
      <c r="AU1308" s="19"/>
      <c r="AV1308" s="19"/>
      <c r="AW1308" s="19"/>
      <c r="AX1308" s="20"/>
    </row>
    <row r="1309" spans="1:113">
      <c r="B1309" s="21"/>
    </row>
    <row r="1310" spans="1:113" ht="15" thickBot="1">
      <c r="A1310" s="11"/>
      <c r="B1310" s="10" t="s">
        <v>3</v>
      </c>
      <c r="C1310" s="8"/>
      <c r="D1310" s="8"/>
      <c r="E1310" s="8"/>
      <c r="F1310" s="8"/>
      <c r="G1310" s="8"/>
      <c r="H1310" s="8"/>
      <c r="I1310" s="8"/>
      <c r="J1310" s="8"/>
      <c r="K1310" s="8"/>
      <c r="L1310" s="9"/>
      <c r="M1310" s="9"/>
      <c r="N1310" s="9"/>
      <c r="O1310" s="9"/>
      <c r="P1310" s="8"/>
      <c r="Q1310" s="8"/>
      <c r="R1310" s="8"/>
      <c r="S1310" s="8"/>
      <c r="T1310" s="8"/>
      <c r="U1310" s="8"/>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DI1310" s="6"/>
    </row>
    <row r="1311" spans="1:113" ht="14.4">
      <c r="A1311" s="8"/>
      <c r="B1311" s="12"/>
      <c r="C1311" s="7"/>
      <c r="D1311" s="7"/>
      <c r="E1311" s="7"/>
      <c r="F1311" s="7"/>
      <c r="G1311" s="7"/>
      <c r="H1311" s="7"/>
      <c r="I1311" s="7"/>
      <c r="J1311" s="7"/>
      <c r="K1311" s="7"/>
      <c r="L1311" s="13"/>
      <c r="M1311" s="13"/>
      <c r="N1311" s="13"/>
      <c r="O1311" s="13"/>
      <c r="P1311" s="7"/>
      <c r="Q1311" s="7"/>
      <c r="R1311" s="7"/>
      <c r="S1311" s="7"/>
      <c r="T1311" s="7"/>
      <c r="U1311" s="7"/>
      <c r="V1311" s="14"/>
      <c r="W1311" s="14"/>
      <c r="X1311" s="14"/>
      <c r="Y1311" s="14"/>
      <c r="Z1311" s="14"/>
      <c r="AA1311" s="14"/>
      <c r="AB1311" s="14"/>
      <c r="AC1311" s="14"/>
      <c r="AD1311" s="14"/>
      <c r="AE1311" s="14"/>
      <c r="AF1311" s="14"/>
      <c r="AG1311" s="14"/>
      <c r="AH1311" s="14"/>
      <c r="AI1311" s="14"/>
      <c r="AJ1311" s="14"/>
      <c r="AK1311" s="14"/>
      <c r="AL1311" s="14"/>
      <c r="AM1311" s="14"/>
      <c r="AN1311" s="14"/>
      <c r="AO1311" s="14"/>
      <c r="AP1311" s="14"/>
      <c r="AQ1311" s="14"/>
      <c r="AR1311" s="14"/>
      <c r="AS1311" s="14"/>
      <c r="AT1311" s="14"/>
      <c r="AU1311" s="14"/>
      <c r="AV1311" s="14"/>
      <c r="AW1311" s="14"/>
      <c r="AX1311" s="15"/>
    </row>
    <row r="1312" spans="1:113" ht="12" customHeight="1">
      <c r="A1312" s="8"/>
      <c r="B1312" s="118" t="s">
        <v>182</v>
      </c>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c r="AV1312" s="119"/>
      <c r="AW1312" s="119"/>
      <c r="AX1312" s="120"/>
    </row>
    <row r="1313" spans="1:251" ht="12" customHeight="1">
      <c r="A1313" s="8"/>
      <c r="B1313" s="118"/>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c r="AV1313" s="119"/>
      <c r="AW1313" s="119"/>
      <c r="AX1313" s="120"/>
      <c r="BC1313" s="16"/>
    </row>
    <row r="1314" spans="1:251" ht="12" customHeight="1">
      <c r="A1314" s="8"/>
      <c r="B1314" s="118"/>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20"/>
    </row>
    <row r="1315" spans="1:251" ht="12" customHeight="1">
      <c r="A1315" s="8"/>
      <c r="B1315" s="118"/>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20"/>
    </row>
    <row r="1316" spans="1:251" ht="12" customHeight="1">
      <c r="A1316" s="8"/>
      <c r="B1316" s="118"/>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20"/>
    </row>
    <row r="1317" spans="1:251" ht="15" thickBot="1">
      <c r="A1317" s="17"/>
      <c r="B1317" s="18"/>
      <c r="C1317" s="19"/>
      <c r="D1317" s="19"/>
      <c r="E1317" s="19"/>
      <c r="F1317" s="19"/>
      <c r="G1317" s="19"/>
      <c r="H1317" s="19"/>
      <c r="I1317" s="19"/>
      <c r="J1317" s="19"/>
      <c r="K1317" s="19"/>
      <c r="L1317" s="19"/>
      <c r="M1317" s="19"/>
      <c r="N1317" s="19"/>
      <c r="O1317" s="19"/>
      <c r="P1317" s="19"/>
      <c r="Q1317" s="19"/>
      <c r="R1317" s="19"/>
      <c r="S1317" s="19"/>
      <c r="T1317" s="19"/>
      <c r="U1317" s="19"/>
      <c r="V1317" s="19"/>
      <c r="W1317" s="19"/>
      <c r="X1317" s="19"/>
      <c r="Y1317" s="19"/>
      <c r="Z1317" s="19"/>
      <c r="AA1317" s="19"/>
      <c r="AB1317" s="19"/>
      <c r="AC1317" s="19"/>
      <c r="AD1317" s="19"/>
      <c r="AE1317" s="19"/>
      <c r="AF1317" s="19"/>
      <c r="AG1317" s="19"/>
      <c r="AH1317" s="19"/>
      <c r="AI1317" s="19"/>
      <c r="AJ1317" s="19"/>
      <c r="AK1317" s="19"/>
      <c r="AL1317" s="19"/>
      <c r="AM1317" s="19"/>
      <c r="AN1317" s="19"/>
      <c r="AO1317" s="19"/>
      <c r="AP1317" s="19"/>
      <c r="AQ1317" s="19"/>
      <c r="AR1317" s="19"/>
      <c r="AS1317" s="19"/>
      <c r="AT1317" s="19"/>
      <c r="AU1317" s="19"/>
      <c r="AV1317" s="19"/>
      <c r="AW1317" s="19"/>
      <c r="AX1317" s="20"/>
    </row>
    <row r="1318" spans="1:251">
      <c r="B1318" s="21"/>
    </row>
    <row r="1319" spans="1:251" ht="14.4">
      <c r="B1319" s="10" t="s">
        <v>4</v>
      </c>
      <c r="C1319" s="8"/>
      <c r="D1319" s="8"/>
      <c r="E1319" s="8"/>
      <c r="F1319" s="8"/>
      <c r="G1319" s="8"/>
      <c r="H1319" s="8"/>
      <c r="I1319" s="8"/>
      <c r="J1319" s="8"/>
      <c r="K1319" s="8"/>
      <c r="L1319" s="9"/>
      <c r="M1319" s="9"/>
      <c r="N1319" s="9"/>
      <c r="O1319" s="9"/>
      <c r="P1319" s="8"/>
      <c r="Q1319" s="8"/>
      <c r="R1319" s="8"/>
      <c r="S1319" s="8"/>
      <c r="T1319" s="8"/>
      <c r="U1319" s="8"/>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row>
    <row r="1320" spans="1:251" ht="15" thickBot="1">
      <c r="B1320" s="8"/>
      <c r="C1320" s="8"/>
      <c r="D1320" s="8"/>
      <c r="E1320" s="8"/>
      <c r="F1320" s="8"/>
      <c r="G1320" s="8"/>
      <c r="H1320" s="8"/>
      <c r="I1320" s="8"/>
      <c r="J1320" s="8"/>
      <c r="K1320" s="8"/>
      <c r="L1320" s="9"/>
      <c r="M1320" s="9"/>
      <c r="N1320" s="9"/>
      <c r="O1320" s="9"/>
      <c r="P1320" s="8"/>
      <c r="Q1320" s="8"/>
      <c r="R1320" s="8"/>
      <c r="S1320" s="8"/>
      <c r="T1320" s="8"/>
      <c r="U1320" s="8"/>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22" t="s">
        <v>5</v>
      </c>
    </row>
    <row r="1321" spans="1:251" s="16" customFormat="1" ht="13.5" customHeight="1">
      <c r="A1321" s="8"/>
      <c r="B1321" s="121" t="s">
        <v>6</v>
      </c>
      <c r="C1321" s="122"/>
      <c r="D1321" s="122"/>
      <c r="E1321" s="122"/>
      <c r="F1321" s="122"/>
      <c r="G1321" s="122"/>
      <c r="H1321" s="122"/>
      <c r="I1321" s="122"/>
      <c r="J1321" s="122"/>
      <c r="K1321" s="122"/>
      <c r="L1321" s="122"/>
      <c r="M1321" s="122"/>
      <c r="N1321" s="122"/>
      <c r="O1321" s="122"/>
      <c r="P1321" s="122"/>
      <c r="Q1321" s="122"/>
      <c r="R1321" s="122"/>
      <c r="S1321" s="122"/>
      <c r="T1321" s="122"/>
      <c r="U1321" s="122"/>
      <c r="V1321" s="122"/>
      <c r="W1321" s="122"/>
      <c r="X1321" s="122"/>
      <c r="Y1321" s="122"/>
      <c r="Z1321" s="123"/>
      <c r="AA1321" s="127" t="s">
        <v>11</v>
      </c>
      <c r="AB1321" s="122"/>
      <c r="AC1321" s="122"/>
      <c r="AD1321" s="122"/>
      <c r="AE1321" s="122"/>
      <c r="AF1321" s="122"/>
      <c r="AG1321" s="122"/>
      <c r="AH1321" s="122"/>
      <c r="AI1321" s="123"/>
      <c r="AJ1321" s="127" t="s">
        <v>12</v>
      </c>
      <c r="AK1321" s="122"/>
      <c r="AL1321" s="122"/>
      <c r="AM1321" s="122"/>
      <c r="AN1321" s="122"/>
      <c r="AO1321" s="122"/>
      <c r="AP1321" s="122"/>
      <c r="AQ1321" s="122"/>
      <c r="AR1321" s="123"/>
      <c r="AS1321" s="127" t="s">
        <v>7</v>
      </c>
      <c r="AT1321" s="122"/>
      <c r="AU1321" s="122"/>
      <c r="AV1321" s="122"/>
      <c r="AW1321" s="122"/>
      <c r="AX1321" s="129"/>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c r="DX1321" s="2"/>
      <c r="DY1321" s="2"/>
      <c r="DZ1321" s="2"/>
      <c r="EA1321" s="2"/>
      <c r="EB1321" s="2"/>
      <c r="EC1321" s="2"/>
      <c r="ED1321" s="2"/>
      <c r="EE1321" s="2"/>
      <c r="EF1321" s="2"/>
      <c r="EG1321" s="2"/>
      <c r="EH1321" s="2"/>
      <c r="EI1321" s="2"/>
      <c r="EJ1321" s="2"/>
      <c r="EK1321" s="2"/>
      <c r="EL1321" s="2"/>
      <c r="EM1321" s="2"/>
      <c r="EN1321" s="2"/>
      <c r="EO1321" s="2"/>
      <c r="EP1321" s="2"/>
      <c r="EQ1321" s="2"/>
      <c r="ER1321" s="2"/>
      <c r="ES1321" s="2"/>
      <c r="ET1321" s="2"/>
      <c r="EU1321" s="2"/>
      <c r="EV1321" s="2"/>
      <c r="EW1321" s="2"/>
      <c r="EX1321" s="2"/>
      <c r="EY1321" s="2"/>
      <c r="EZ1321" s="2"/>
      <c r="FA1321" s="2"/>
      <c r="FB1321" s="2"/>
      <c r="FC1321" s="2"/>
      <c r="FD1321" s="2"/>
      <c r="FE1321" s="2"/>
      <c r="FF1321" s="2"/>
      <c r="FG1321" s="2"/>
      <c r="FH1321" s="2"/>
      <c r="FI1321" s="2"/>
      <c r="FJ1321" s="2"/>
      <c r="FK1321" s="2"/>
      <c r="FL1321" s="2"/>
      <c r="FM1321" s="2"/>
      <c r="FN1321" s="2"/>
      <c r="FO1321" s="2"/>
      <c r="FP1321" s="2"/>
      <c r="FQ1321" s="2"/>
      <c r="FR1321" s="2"/>
      <c r="FS1321" s="2"/>
      <c r="FT1321" s="2"/>
      <c r="FU1321" s="2"/>
      <c r="FV1321" s="2"/>
      <c r="FW1321" s="2"/>
      <c r="FX1321" s="2"/>
      <c r="FY1321" s="2"/>
      <c r="FZ1321" s="2"/>
      <c r="GA1321" s="2"/>
      <c r="GB1321" s="2"/>
      <c r="GC1321" s="2"/>
      <c r="GD1321" s="2"/>
      <c r="GE1321" s="2"/>
      <c r="GF1321" s="2"/>
      <c r="GG1321" s="2"/>
      <c r="GH1321" s="2"/>
      <c r="GI1321" s="2"/>
      <c r="GJ1321" s="2"/>
      <c r="GK1321" s="2"/>
      <c r="GL1321" s="2"/>
      <c r="GM1321" s="2"/>
      <c r="GN1321" s="2"/>
      <c r="GO1321" s="2"/>
      <c r="GP1321" s="2"/>
      <c r="GQ1321" s="2"/>
      <c r="GR1321" s="2"/>
      <c r="GS1321" s="2"/>
      <c r="GT1321" s="2"/>
      <c r="GU1321" s="2"/>
      <c r="GV1321" s="2"/>
      <c r="GW1321" s="2"/>
      <c r="GX1321" s="2"/>
      <c r="GY1321" s="2"/>
      <c r="GZ1321" s="2"/>
      <c r="HA1321" s="2"/>
      <c r="HB1321" s="2"/>
      <c r="HC1321" s="2"/>
      <c r="HD1321" s="2"/>
      <c r="HE1321" s="2"/>
      <c r="HF1321" s="2"/>
      <c r="HG1321" s="2"/>
      <c r="HH1321" s="2"/>
      <c r="HI1321" s="2"/>
      <c r="HJ1321" s="2"/>
      <c r="HK1321" s="2"/>
      <c r="HL1321" s="2"/>
      <c r="HM1321" s="2"/>
      <c r="HN1321" s="2"/>
      <c r="HO1321" s="2"/>
      <c r="HP1321" s="2"/>
      <c r="HQ1321" s="2"/>
      <c r="HR1321" s="2"/>
      <c r="HS1321" s="2"/>
      <c r="HT1321" s="2"/>
      <c r="HU1321" s="2"/>
      <c r="HV1321" s="2"/>
      <c r="HW1321" s="2"/>
      <c r="HX1321" s="2"/>
      <c r="HY1321" s="2"/>
      <c r="HZ1321" s="2"/>
      <c r="IA1321" s="2"/>
      <c r="IB1321" s="2"/>
      <c r="IC1321" s="2"/>
      <c r="ID1321" s="2"/>
      <c r="IE1321" s="2"/>
      <c r="IF1321" s="2"/>
      <c r="IG1321" s="2"/>
      <c r="IH1321" s="2"/>
      <c r="II1321" s="2"/>
      <c r="IJ1321" s="2"/>
      <c r="IK1321" s="2"/>
      <c r="IL1321" s="2"/>
      <c r="IM1321" s="2"/>
      <c r="IN1321" s="2"/>
      <c r="IO1321" s="2"/>
      <c r="IP1321" s="2"/>
      <c r="IQ1321" s="2"/>
    </row>
    <row r="1322" spans="1:251" s="16" customFormat="1">
      <c r="A1322" s="8"/>
      <c r="B1322" s="124"/>
      <c r="C1322" s="125"/>
      <c r="D1322" s="125"/>
      <c r="E1322" s="125"/>
      <c r="F1322" s="125"/>
      <c r="G1322" s="125"/>
      <c r="H1322" s="125"/>
      <c r="I1322" s="125"/>
      <c r="J1322" s="125"/>
      <c r="K1322" s="125"/>
      <c r="L1322" s="125"/>
      <c r="M1322" s="125"/>
      <c r="N1322" s="125"/>
      <c r="O1322" s="125"/>
      <c r="P1322" s="125"/>
      <c r="Q1322" s="125"/>
      <c r="R1322" s="125"/>
      <c r="S1322" s="125"/>
      <c r="T1322" s="125"/>
      <c r="U1322" s="125"/>
      <c r="V1322" s="125"/>
      <c r="W1322" s="125"/>
      <c r="X1322" s="125"/>
      <c r="Y1322" s="125"/>
      <c r="Z1322" s="126"/>
      <c r="AA1322" s="128"/>
      <c r="AB1322" s="125"/>
      <c r="AC1322" s="125"/>
      <c r="AD1322" s="125"/>
      <c r="AE1322" s="125"/>
      <c r="AF1322" s="125"/>
      <c r="AG1322" s="125"/>
      <c r="AH1322" s="125"/>
      <c r="AI1322" s="126"/>
      <c r="AJ1322" s="128"/>
      <c r="AK1322" s="125"/>
      <c r="AL1322" s="125"/>
      <c r="AM1322" s="125"/>
      <c r="AN1322" s="125"/>
      <c r="AO1322" s="125"/>
      <c r="AP1322" s="125"/>
      <c r="AQ1322" s="125"/>
      <c r="AR1322" s="126"/>
      <c r="AS1322" s="128"/>
      <c r="AT1322" s="125"/>
      <c r="AU1322" s="125"/>
      <c r="AV1322" s="125"/>
      <c r="AW1322" s="125"/>
      <c r="AX1322" s="130"/>
      <c r="AY1322" s="2"/>
      <c r="AZ1322" s="2"/>
      <c r="BA1322" s="2"/>
      <c r="BB1322" s="23"/>
      <c r="BC1322" s="24"/>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c r="DX1322" s="2"/>
      <c r="DY1322" s="2"/>
      <c r="DZ1322" s="2"/>
      <c r="EA1322" s="2"/>
      <c r="EB1322" s="2"/>
      <c r="EC1322" s="2"/>
      <c r="ED1322" s="2"/>
      <c r="EE1322" s="2"/>
      <c r="EF1322" s="2"/>
      <c r="EG1322" s="2"/>
      <c r="EH1322" s="2"/>
      <c r="EI1322" s="2"/>
      <c r="EJ1322" s="2"/>
      <c r="EK1322" s="2"/>
      <c r="EL1322" s="2"/>
      <c r="EM1322" s="2"/>
      <c r="EN1322" s="2"/>
      <c r="EO1322" s="2"/>
      <c r="EP1322" s="2"/>
      <c r="EQ1322" s="2"/>
      <c r="ER1322" s="2"/>
      <c r="ES1322" s="2"/>
      <c r="ET1322" s="2"/>
      <c r="EU1322" s="2"/>
      <c r="EV1322" s="2"/>
      <c r="EW1322" s="2"/>
      <c r="EX1322" s="2"/>
      <c r="EY1322" s="2"/>
      <c r="EZ1322" s="2"/>
      <c r="FA1322" s="2"/>
      <c r="FB1322" s="2"/>
      <c r="FC1322" s="2"/>
      <c r="FD1322" s="2"/>
      <c r="FE1322" s="2"/>
      <c r="FF1322" s="2"/>
      <c r="FG1322" s="2"/>
      <c r="FH1322" s="2"/>
      <c r="FI1322" s="2"/>
      <c r="FJ1322" s="2"/>
      <c r="FK1322" s="2"/>
      <c r="FL1322" s="2"/>
      <c r="FM1322" s="2"/>
      <c r="FN1322" s="2"/>
      <c r="FO1322" s="2"/>
      <c r="FP1322" s="2"/>
      <c r="FQ1322" s="2"/>
      <c r="FR1322" s="2"/>
      <c r="FS1322" s="2"/>
      <c r="FT1322" s="2"/>
      <c r="FU1322" s="2"/>
      <c r="FV1322" s="2"/>
      <c r="FW1322" s="2"/>
      <c r="FX1322" s="2"/>
      <c r="FY1322" s="2"/>
      <c r="FZ1322" s="2"/>
      <c r="GA1322" s="2"/>
      <c r="GB1322" s="2"/>
      <c r="GC1322" s="2"/>
      <c r="GD1322" s="2"/>
      <c r="GE1322" s="2"/>
      <c r="GF1322" s="2"/>
      <c r="GG1322" s="2"/>
      <c r="GH1322" s="2"/>
      <c r="GI1322" s="2"/>
      <c r="GJ1322" s="2"/>
      <c r="GK1322" s="2"/>
      <c r="GL1322" s="2"/>
      <c r="GM1322" s="2"/>
      <c r="GN1322" s="2"/>
      <c r="GO1322" s="2"/>
      <c r="GP1322" s="2"/>
      <c r="GQ1322" s="2"/>
      <c r="GR1322" s="2"/>
      <c r="GS1322" s="2"/>
      <c r="GT1322" s="2"/>
      <c r="GU1322" s="2"/>
      <c r="GV1322" s="2"/>
      <c r="GW1322" s="2"/>
      <c r="GX1322" s="2"/>
      <c r="GY1322" s="2"/>
      <c r="GZ1322" s="2"/>
      <c r="HA1322" s="2"/>
      <c r="HB1322" s="2"/>
      <c r="HC1322" s="2"/>
      <c r="HD1322" s="2"/>
      <c r="HE1322" s="2"/>
      <c r="HF1322" s="2"/>
      <c r="HG1322" s="2"/>
      <c r="HH1322" s="2"/>
      <c r="HI1322" s="2"/>
      <c r="HJ1322" s="2"/>
      <c r="HK1322" s="2"/>
      <c r="HL1322" s="2"/>
      <c r="HM1322" s="2"/>
      <c r="HN1322" s="2"/>
      <c r="HO1322" s="2"/>
      <c r="HP1322" s="2"/>
      <c r="HQ1322" s="2"/>
      <c r="HR1322" s="2"/>
      <c r="HS1322" s="2"/>
      <c r="HT1322" s="2"/>
      <c r="HU1322" s="2"/>
      <c r="HV1322" s="2"/>
      <c r="HW1322" s="2"/>
      <c r="HX1322" s="2"/>
      <c r="HY1322" s="2"/>
      <c r="HZ1322" s="2"/>
      <c r="IA1322" s="2"/>
      <c r="IB1322" s="2"/>
      <c r="IC1322" s="2"/>
      <c r="ID1322" s="2"/>
      <c r="IE1322" s="2"/>
      <c r="IF1322" s="2"/>
      <c r="IG1322" s="2"/>
      <c r="IH1322" s="2"/>
      <c r="II1322" s="2"/>
      <c r="IJ1322" s="2"/>
      <c r="IK1322" s="2"/>
      <c r="IL1322" s="2"/>
      <c r="IM1322" s="2"/>
      <c r="IN1322" s="2"/>
      <c r="IO1322" s="2"/>
      <c r="IP1322" s="2"/>
      <c r="IQ1322" s="2"/>
    </row>
    <row r="1323" spans="1:251" s="16" customFormat="1" ht="18.75" customHeight="1">
      <c r="A1323" s="8"/>
      <c r="B1323" s="25"/>
      <c r="C1323" s="93" t="s">
        <v>183</v>
      </c>
      <c r="D1323" s="94"/>
      <c r="E1323" s="94"/>
      <c r="F1323" s="94"/>
      <c r="G1323" s="94"/>
      <c r="H1323" s="94"/>
      <c r="I1323" s="94"/>
      <c r="J1323" s="94"/>
      <c r="K1323" s="94"/>
      <c r="L1323" s="94"/>
      <c r="M1323" s="94"/>
      <c r="N1323" s="94"/>
      <c r="O1323" s="94"/>
      <c r="P1323" s="94"/>
      <c r="Q1323" s="94"/>
      <c r="R1323" s="94"/>
      <c r="S1323" s="94"/>
      <c r="T1323" s="94"/>
      <c r="U1323" s="94"/>
      <c r="V1323" s="94"/>
      <c r="W1323" s="94"/>
      <c r="X1323" s="94"/>
      <c r="Y1323" s="94"/>
      <c r="Z1323" s="95"/>
      <c r="AA1323" s="96">
        <v>4946</v>
      </c>
      <c r="AB1323" s="97"/>
      <c r="AC1323" s="97"/>
      <c r="AD1323" s="97"/>
      <c r="AE1323" s="97"/>
      <c r="AF1323" s="97"/>
      <c r="AG1323" s="97"/>
      <c r="AH1323" s="97"/>
      <c r="AI1323" s="98"/>
      <c r="AJ1323" s="96">
        <v>4976</v>
      </c>
      <c r="AK1323" s="97"/>
      <c r="AL1323" s="97"/>
      <c r="AM1323" s="97"/>
      <c r="AN1323" s="97"/>
      <c r="AO1323" s="97"/>
      <c r="AP1323" s="97"/>
      <c r="AQ1323" s="97"/>
      <c r="AR1323" s="98"/>
      <c r="AS1323" s="99"/>
      <c r="AT1323" s="100"/>
      <c r="AU1323" s="100"/>
      <c r="AV1323" s="100"/>
      <c r="AW1323" s="100"/>
      <c r="AX1323" s="101"/>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c r="DX1323" s="2"/>
      <c r="DY1323" s="2"/>
      <c r="DZ1323" s="2"/>
      <c r="EA1323" s="2"/>
      <c r="EB1323" s="2"/>
      <c r="EC1323" s="2"/>
      <c r="ED1323" s="2"/>
      <c r="EE1323" s="2"/>
      <c r="EF1323" s="2"/>
      <c r="EG1323" s="2"/>
      <c r="EH1323" s="2"/>
      <c r="EI1323" s="2"/>
      <c r="EJ1323" s="2"/>
      <c r="EK1323" s="2"/>
      <c r="EL1323" s="2"/>
      <c r="EM1323" s="2"/>
      <c r="EN1323" s="2"/>
      <c r="EO1323" s="2"/>
      <c r="EP1323" s="2"/>
      <c r="EQ1323" s="2"/>
      <c r="ER1323" s="2"/>
      <c r="ES1323" s="2"/>
      <c r="ET1323" s="2"/>
      <c r="EU1323" s="2"/>
      <c r="EV1323" s="2"/>
      <c r="EW1323" s="2"/>
      <c r="EX1323" s="2"/>
      <c r="EY1323" s="2"/>
      <c r="EZ1323" s="2"/>
      <c r="FA1323" s="2"/>
      <c r="FB1323" s="2"/>
      <c r="FC1323" s="2"/>
      <c r="FD1323" s="2"/>
      <c r="FE1323" s="2"/>
      <c r="FF1323" s="2"/>
      <c r="FG1323" s="2"/>
      <c r="FH1323" s="2"/>
      <c r="FI1323" s="2"/>
      <c r="FJ1323" s="2"/>
      <c r="FK1323" s="2"/>
      <c r="FL1323" s="2"/>
      <c r="FM1323" s="2"/>
      <c r="FN1323" s="2"/>
      <c r="FO1323" s="2"/>
      <c r="FP1323" s="2"/>
      <c r="FQ1323" s="2"/>
      <c r="FR1323" s="2"/>
      <c r="FS1323" s="2"/>
      <c r="FT1323" s="2"/>
      <c r="FU1323" s="2"/>
      <c r="FV1323" s="2"/>
      <c r="FW1323" s="2"/>
      <c r="FX1323" s="2"/>
      <c r="FY1323" s="2"/>
      <c r="FZ1323" s="2"/>
      <c r="GA1323" s="2"/>
      <c r="GB1323" s="2"/>
      <c r="GC1323" s="2"/>
      <c r="GD1323" s="2"/>
      <c r="GE1323" s="2"/>
      <c r="GF1323" s="2"/>
      <c r="GG1323" s="2"/>
      <c r="GH1323" s="2"/>
      <c r="GI1323" s="2"/>
      <c r="GJ1323" s="2"/>
      <c r="GK1323" s="2"/>
      <c r="GL1323" s="2"/>
      <c r="GM1323" s="2"/>
      <c r="GN1323" s="2"/>
      <c r="GO1323" s="2"/>
      <c r="GP1323" s="2"/>
      <c r="GQ1323" s="2"/>
      <c r="GR1323" s="2"/>
      <c r="GS1323" s="2"/>
      <c r="GT1323" s="2"/>
      <c r="GU1323" s="2"/>
      <c r="GV1323" s="2"/>
      <c r="GW1323" s="2"/>
      <c r="GX1323" s="2"/>
      <c r="GY1323" s="2"/>
      <c r="GZ1323" s="2"/>
      <c r="HA1323" s="2"/>
      <c r="HB1323" s="2"/>
      <c r="HC1323" s="2"/>
      <c r="HD1323" s="2"/>
      <c r="HE1323" s="2"/>
      <c r="HF1323" s="2"/>
      <c r="HG1323" s="2"/>
      <c r="HH1323" s="2"/>
      <c r="HI1323" s="2"/>
      <c r="HJ1323" s="2"/>
      <c r="HK1323" s="2"/>
      <c r="HL1323" s="2"/>
      <c r="HM1323" s="2"/>
      <c r="HN1323" s="2"/>
      <c r="HO1323" s="2"/>
      <c r="HP1323" s="2"/>
      <c r="HQ1323" s="2"/>
      <c r="HR1323" s="2"/>
      <c r="HS1323" s="2"/>
      <c r="HT1323" s="2"/>
      <c r="HU1323" s="2"/>
      <c r="HV1323" s="2"/>
      <c r="HW1323" s="2"/>
      <c r="HX1323" s="2"/>
      <c r="HY1323" s="2"/>
      <c r="HZ1323" s="2"/>
      <c r="IA1323" s="2"/>
      <c r="IB1323" s="2"/>
      <c r="IC1323" s="2"/>
      <c r="ID1323" s="2"/>
      <c r="IE1323" s="2"/>
      <c r="IF1323" s="2"/>
      <c r="IG1323" s="2"/>
      <c r="IH1323" s="2"/>
      <c r="II1323" s="2"/>
      <c r="IJ1323" s="2"/>
      <c r="IK1323" s="2"/>
      <c r="IL1323" s="2"/>
      <c r="IM1323" s="2"/>
      <c r="IN1323" s="2"/>
      <c r="IO1323" s="2"/>
      <c r="IP1323" s="2"/>
      <c r="IQ1323" s="2"/>
    </row>
    <row r="1324" spans="1:251" s="16" customFormat="1" ht="18.75" customHeight="1">
      <c r="A1324" s="8"/>
      <c r="B1324" s="25"/>
      <c r="C1324" s="93" t="s">
        <v>183</v>
      </c>
      <c r="D1324" s="94"/>
      <c r="E1324" s="94"/>
      <c r="F1324" s="94"/>
      <c r="G1324" s="94"/>
      <c r="H1324" s="94"/>
      <c r="I1324" s="94"/>
      <c r="J1324" s="94"/>
      <c r="K1324" s="94"/>
      <c r="L1324" s="94"/>
      <c r="M1324" s="94"/>
      <c r="N1324" s="94"/>
      <c r="O1324" s="94"/>
      <c r="P1324" s="94"/>
      <c r="Q1324" s="94"/>
      <c r="R1324" s="94"/>
      <c r="S1324" s="94"/>
      <c r="T1324" s="94"/>
      <c r="U1324" s="94"/>
      <c r="V1324" s="94"/>
      <c r="W1324" s="94"/>
      <c r="X1324" s="94"/>
      <c r="Y1324" s="94"/>
      <c r="Z1324" s="95"/>
      <c r="AA1324" s="96">
        <v>1030</v>
      </c>
      <c r="AB1324" s="97"/>
      <c r="AC1324" s="97"/>
      <c r="AD1324" s="97"/>
      <c r="AE1324" s="97"/>
      <c r="AF1324" s="97"/>
      <c r="AG1324" s="97"/>
      <c r="AH1324" s="97"/>
      <c r="AI1324" s="98"/>
      <c r="AJ1324" s="96">
        <v>1209</v>
      </c>
      <c r="AK1324" s="97"/>
      <c r="AL1324" s="97"/>
      <c r="AM1324" s="97"/>
      <c r="AN1324" s="97"/>
      <c r="AO1324" s="97"/>
      <c r="AP1324" s="97"/>
      <c r="AQ1324" s="97"/>
      <c r="AR1324" s="98"/>
      <c r="AS1324" s="99"/>
      <c r="AT1324" s="100"/>
      <c r="AU1324" s="100"/>
      <c r="AV1324" s="100"/>
      <c r="AW1324" s="100"/>
      <c r="AX1324" s="101"/>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c r="DX1324" s="2"/>
      <c r="DY1324" s="2"/>
      <c r="DZ1324" s="2"/>
      <c r="EA1324" s="2"/>
      <c r="EB1324" s="2"/>
      <c r="EC1324" s="2"/>
      <c r="ED1324" s="2"/>
      <c r="EE1324" s="2"/>
      <c r="EF1324" s="2"/>
      <c r="EG1324" s="2"/>
      <c r="EH1324" s="2"/>
      <c r="EI1324" s="2"/>
      <c r="EJ1324" s="2"/>
      <c r="EK1324" s="2"/>
      <c r="EL1324" s="2"/>
      <c r="EM1324" s="2"/>
      <c r="EN1324" s="2"/>
      <c r="EO1324" s="2"/>
      <c r="EP1324" s="2"/>
      <c r="EQ1324" s="2"/>
      <c r="ER1324" s="2"/>
      <c r="ES1324" s="2"/>
      <c r="ET1324" s="2"/>
      <c r="EU1324" s="2"/>
      <c r="EV1324" s="2"/>
      <c r="EW1324" s="2"/>
      <c r="EX1324" s="2"/>
      <c r="EY1324" s="2"/>
      <c r="EZ1324" s="2"/>
      <c r="FA1324" s="2"/>
      <c r="FB1324" s="2"/>
      <c r="FC1324" s="2"/>
      <c r="FD1324" s="2"/>
      <c r="FE1324" s="2"/>
      <c r="FF1324" s="2"/>
      <c r="FG1324" s="2"/>
      <c r="FH1324" s="2"/>
      <c r="FI1324" s="2"/>
      <c r="FJ1324" s="2"/>
      <c r="FK1324" s="2"/>
      <c r="FL1324" s="2"/>
      <c r="FM1324" s="2"/>
      <c r="FN1324" s="2"/>
      <c r="FO1324" s="2"/>
      <c r="FP1324" s="2"/>
      <c r="FQ1324" s="2"/>
      <c r="FR1324" s="2"/>
      <c r="FS1324" s="2"/>
      <c r="FT1324" s="2"/>
      <c r="FU1324" s="2"/>
      <c r="FV1324" s="2"/>
      <c r="FW1324" s="2"/>
      <c r="FX1324" s="2"/>
      <c r="FY1324" s="2"/>
      <c r="FZ1324" s="2"/>
      <c r="GA1324" s="2"/>
      <c r="GB1324" s="2"/>
      <c r="GC1324" s="2"/>
      <c r="GD1324" s="2"/>
      <c r="GE1324" s="2"/>
      <c r="GF1324" s="2"/>
      <c r="GG1324" s="2"/>
      <c r="GH1324" s="2"/>
      <c r="GI1324" s="2"/>
      <c r="GJ1324" s="2"/>
      <c r="GK1324" s="2"/>
      <c r="GL1324" s="2"/>
      <c r="GM1324" s="2"/>
      <c r="GN1324" s="2"/>
      <c r="GO1324" s="2"/>
      <c r="GP1324" s="2"/>
      <c r="GQ1324" s="2"/>
      <c r="GR1324" s="2"/>
      <c r="GS1324" s="2"/>
      <c r="GT1324" s="2"/>
      <c r="GU1324" s="2"/>
      <c r="GV1324" s="2"/>
      <c r="GW1324" s="2"/>
      <c r="GX1324" s="2"/>
      <c r="GY1324" s="2"/>
      <c r="GZ1324" s="2"/>
      <c r="HA1324" s="2"/>
      <c r="HB1324" s="2"/>
      <c r="HC1324" s="2"/>
      <c r="HD1324" s="2"/>
      <c r="HE1324" s="2"/>
      <c r="HF1324" s="2"/>
      <c r="HG1324" s="2"/>
      <c r="HH1324" s="2"/>
      <c r="HI1324" s="2"/>
      <c r="HJ1324" s="2"/>
      <c r="HK1324" s="2"/>
      <c r="HL1324" s="2"/>
      <c r="HM1324" s="2"/>
      <c r="HN1324" s="2"/>
      <c r="HO1324" s="2"/>
      <c r="HP1324" s="2"/>
      <c r="HQ1324" s="2"/>
      <c r="HR1324" s="2"/>
      <c r="HS1324" s="2"/>
      <c r="HT1324" s="2"/>
      <c r="HU1324" s="2"/>
      <c r="HV1324" s="2"/>
      <c r="HW1324" s="2"/>
      <c r="HX1324" s="2"/>
      <c r="HY1324" s="2"/>
      <c r="HZ1324" s="2"/>
      <c r="IA1324" s="2"/>
      <c r="IB1324" s="2"/>
      <c r="IC1324" s="2"/>
      <c r="ID1324" s="2"/>
      <c r="IE1324" s="2"/>
      <c r="IF1324" s="2"/>
      <c r="IG1324" s="2"/>
      <c r="IH1324" s="2"/>
      <c r="II1324" s="2"/>
      <c r="IJ1324" s="2"/>
      <c r="IK1324" s="2"/>
      <c r="IL1324" s="2"/>
      <c r="IM1324" s="2"/>
      <c r="IN1324" s="2"/>
      <c r="IO1324" s="2"/>
      <c r="IP1324" s="2"/>
      <c r="IQ1324" s="2"/>
    </row>
    <row r="1325" spans="1:251" s="16" customFormat="1" ht="18.75" customHeight="1" thickBot="1">
      <c r="A1325" s="17"/>
      <c r="B1325" s="102" t="s">
        <v>13</v>
      </c>
      <c r="C1325" s="103"/>
      <c r="D1325" s="103"/>
      <c r="E1325" s="103"/>
      <c r="F1325" s="103"/>
      <c r="G1325" s="103"/>
      <c r="H1325" s="103"/>
      <c r="I1325" s="103"/>
      <c r="J1325" s="103"/>
      <c r="K1325" s="103"/>
      <c r="L1325" s="103"/>
      <c r="M1325" s="103"/>
      <c r="N1325" s="103"/>
      <c r="O1325" s="103"/>
      <c r="P1325" s="103"/>
      <c r="Q1325" s="103"/>
      <c r="R1325" s="103"/>
      <c r="S1325" s="103"/>
      <c r="T1325" s="103"/>
      <c r="U1325" s="103"/>
      <c r="V1325" s="103"/>
      <c r="W1325" s="103"/>
      <c r="X1325" s="103"/>
      <c r="Y1325" s="103"/>
      <c r="Z1325" s="104"/>
      <c r="AA1325" s="105">
        <f>SUM($AA$1323:$AA$1324)</f>
        <v>5976</v>
      </c>
      <c r="AB1325" s="106"/>
      <c r="AC1325" s="106"/>
      <c r="AD1325" s="106"/>
      <c r="AE1325" s="106"/>
      <c r="AF1325" s="106"/>
      <c r="AG1325" s="106"/>
      <c r="AH1325" s="106"/>
      <c r="AI1325" s="107"/>
      <c r="AJ1325" s="105">
        <f>SUM($AJ$1323:$AJ$1324)</f>
        <v>6185</v>
      </c>
      <c r="AK1325" s="106"/>
      <c r="AL1325" s="106"/>
      <c r="AM1325" s="106"/>
      <c r="AN1325" s="106"/>
      <c r="AO1325" s="106"/>
      <c r="AP1325" s="106"/>
      <c r="AQ1325" s="106"/>
      <c r="AR1325" s="107"/>
      <c r="AS1325" s="108"/>
      <c r="AT1325" s="109"/>
      <c r="AU1325" s="109"/>
      <c r="AV1325" s="109"/>
      <c r="AW1325" s="109"/>
      <c r="AX1325" s="110"/>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c r="DX1325" s="2"/>
      <c r="DY1325" s="2"/>
      <c r="DZ1325" s="2"/>
      <c r="EA1325" s="2"/>
      <c r="EB1325" s="2"/>
      <c r="EC1325" s="2"/>
      <c r="ED1325" s="2"/>
      <c r="EE1325" s="2"/>
      <c r="EF1325" s="2"/>
      <c r="EG1325" s="2"/>
      <c r="EH1325" s="2"/>
      <c r="EI1325" s="2"/>
      <c r="EJ1325" s="2"/>
      <c r="EK1325" s="2"/>
      <c r="EL1325" s="2"/>
      <c r="EM1325" s="2"/>
      <c r="EN1325" s="2"/>
      <c r="EO1325" s="2"/>
      <c r="EP1325" s="2"/>
      <c r="EQ1325" s="2"/>
      <c r="ER1325" s="2"/>
      <c r="ES1325" s="2"/>
      <c r="ET1325" s="2"/>
      <c r="EU1325" s="2"/>
      <c r="EV1325" s="2"/>
      <c r="EW1325" s="2"/>
      <c r="EX1325" s="2"/>
      <c r="EY1325" s="2"/>
      <c r="EZ1325" s="2"/>
      <c r="FA1325" s="2"/>
      <c r="FB1325" s="2"/>
      <c r="FC1325" s="2"/>
      <c r="FD1325" s="2"/>
      <c r="FE1325" s="2"/>
      <c r="FF1325" s="2"/>
      <c r="FG1325" s="2"/>
      <c r="FH1325" s="2"/>
      <c r="FI1325" s="2"/>
      <c r="FJ1325" s="2"/>
      <c r="FK1325" s="2"/>
      <c r="FL1325" s="2"/>
      <c r="FM1325" s="2"/>
      <c r="FN1325" s="2"/>
      <c r="FO1325" s="2"/>
      <c r="FP1325" s="2"/>
      <c r="FQ1325" s="2"/>
      <c r="FR1325" s="2"/>
      <c r="FS1325" s="2"/>
      <c r="FT1325" s="2"/>
      <c r="FU1325" s="2"/>
      <c r="FV1325" s="2"/>
      <c r="FW1325" s="2"/>
      <c r="FX1325" s="2"/>
      <c r="FY1325" s="2"/>
      <c r="FZ1325" s="2"/>
      <c r="GA1325" s="2"/>
      <c r="GB1325" s="2"/>
      <c r="GC1325" s="2"/>
      <c r="GD1325" s="2"/>
      <c r="GE1325" s="2"/>
      <c r="GF1325" s="2"/>
      <c r="GG1325" s="2"/>
      <c r="GH1325" s="2"/>
      <c r="GI1325" s="2"/>
      <c r="GJ1325" s="2"/>
      <c r="GK1325" s="2"/>
      <c r="GL1325" s="2"/>
      <c r="GM1325" s="2"/>
      <c r="GN1325" s="2"/>
      <c r="GO1325" s="2"/>
      <c r="GP1325" s="2"/>
      <c r="GQ1325" s="2"/>
      <c r="GR1325" s="2"/>
      <c r="GS1325" s="2"/>
      <c r="GT1325" s="2"/>
      <c r="GU1325" s="2"/>
      <c r="GV1325" s="2"/>
      <c r="GW1325" s="2"/>
      <c r="GX1325" s="2"/>
      <c r="GY1325" s="2"/>
      <c r="GZ1325" s="2"/>
      <c r="HA1325" s="2"/>
      <c r="HB1325" s="2"/>
      <c r="HC1325" s="2"/>
      <c r="HD1325" s="2"/>
      <c r="HE1325" s="2"/>
      <c r="HF1325" s="2"/>
      <c r="HG1325" s="2"/>
      <c r="HH1325" s="2"/>
      <c r="HI1325" s="2"/>
      <c r="HJ1325" s="2"/>
      <c r="HK1325" s="2"/>
      <c r="HL1325" s="2"/>
      <c r="HM1325" s="2"/>
      <c r="HN1325" s="2"/>
      <c r="HO1325" s="2"/>
      <c r="HP1325" s="2"/>
      <c r="HQ1325" s="2"/>
      <c r="HR1325" s="2"/>
      <c r="HS1325" s="2"/>
      <c r="HT1325" s="2"/>
      <c r="HU1325" s="2"/>
      <c r="HV1325" s="2"/>
      <c r="HW1325" s="2"/>
      <c r="HX1325" s="2"/>
      <c r="HY1325" s="2"/>
      <c r="HZ1325" s="2"/>
      <c r="IA1325" s="2"/>
      <c r="IB1325" s="2"/>
      <c r="IC1325" s="2"/>
      <c r="ID1325" s="2"/>
      <c r="IE1325" s="2"/>
      <c r="IF1325" s="2"/>
      <c r="IG1325" s="2"/>
      <c r="IH1325" s="2"/>
      <c r="II1325" s="2"/>
      <c r="IJ1325" s="2"/>
      <c r="IK1325" s="2"/>
      <c r="IL1325" s="2"/>
      <c r="IM1325" s="2"/>
      <c r="IN1325" s="2"/>
      <c r="IO1325" s="2"/>
      <c r="IP1325" s="2"/>
      <c r="IQ1325" s="2"/>
    </row>
    <row r="1327" spans="1:251" ht="19.2">
      <c r="A1327" s="1" t="s">
        <v>0</v>
      </c>
      <c r="AW1327" s="3"/>
      <c r="AX1327" s="4"/>
      <c r="AY1327" s="3"/>
    </row>
    <row r="1329" spans="1:113" ht="18">
      <c r="B1329" s="111" t="s">
        <v>8</v>
      </c>
      <c r="C1329" s="131"/>
      <c r="D1329" s="131"/>
      <c r="E1329" s="131"/>
      <c r="F1329" s="131"/>
      <c r="G1329" s="131"/>
      <c r="H1329" s="131"/>
      <c r="I1329" s="131"/>
      <c r="J1329" s="131"/>
      <c r="K1329" s="131"/>
      <c r="L1329" s="131"/>
      <c r="M1329" s="131"/>
      <c r="N1329" s="131"/>
      <c r="O1329" s="131"/>
      <c r="P1329" s="131"/>
      <c r="Q1329" s="131"/>
      <c r="R1329" s="131"/>
      <c r="S1329" s="131"/>
      <c r="T1329" s="131"/>
      <c r="U1329" s="131"/>
      <c r="V1329" s="131"/>
      <c r="W1329" s="131"/>
      <c r="X1329" s="131"/>
      <c r="Y1329" s="131"/>
      <c r="Z1329" s="131"/>
      <c r="AA1329" s="131"/>
      <c r="AB1329" s="131"/>
      <c r="AC1329" s="131"/>
      <c r="AD1329" s="131"/>
      <c r="AE1329" s="131"/>
      <c r="AF1329" s="131"/>
      <c r="AG1329" s="131"/>
      <c r="AH1329" s="131"/>
      <c r="AI1329" s="131"/>
      <c r="AJ1329" s="131"/>
      <c r="AK1329" s="131"/>
      <c r="AL1329" s="131"/>
      <c r="AM1329" s="131"/>
      <c r="AN1329" s="131"/>
      <c r="AO1329" s="131"/>
      <c r="AP1329" s="131"/>
      <c r="AQ1329" s="131"/>
      <c r="AR1329" s="131"/>
      <c r="AS1329" s="131"/>
      <c r="AT1329" s="131"/>
      <c r="AU1329" s="131"/>
      <c r="AV1329" s="131"/>
      <c r="AW1329" s="131"/>
      <c r="AX1329" s="131"/>
    </row>
    <row r="1330" spans="1:113">
      <c r="Z1330" s="5"/>
      <c r="AD1330" s="5"/>
      <c r="AE1330" s="5"/>
      <c r="AF1330" s="5"/>
      <c r="AG1330" s="5"/>
      <c r="AH1330" s="5"/>
      <c r="AI1330" s="5"/>
      <c r="AO1330" s="5"/>
    </row>
    <row r="1331" spans="1:113" ht="13.8" thickBot="1">
      <c r="Z1331" s="5"/>
      <c r="AD1331" s="5"/>
      <c r="AE1331" s="5"/>
      <c r="AF1331" s="5"/>
      <c r="AG1331" s="5"/>
      <c r="AH1331" s="5"/>
      <c r="AI1331" s="5"/>
      <c r="AO1331" s="5"/>
      <c r="DI1331" s="6"/>
    </row>
    <row r="1332" spans="1:113" ht="24.75" customHeight="1" thickBot="1">
      <c r="B1332" s="113" t="s">
        <v>1</v>
      </c>
      <c r="C1332" s="114"/>
      <c r="D1332" s="114"/>
      <c r="E1332" s="114"/>
      <c r="F1332" s="114"/>
      <c r="G1332" s="114"/>
      <c r="H1332" s="115" t="s">
        <v>184</v>
      </c>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7"/>
      <c r="DI1332" s="6"/>
    </row>
    <row r="1333" spans="1:113" ht="14.4">
      <c r="B1333" s="7"/>
      <c r="C1333" s="7"/>
      <c r="D1333" s="7"/>
      <c r="E1333" s="7"/>
      <c r="F1333" s="7"/>
      <c r="G1333" s="7"/>
      <c r="H1333" s="8"/>
      <c r="I1333" s="8"/>
      <c r="J1333" s="8"/>
      <c r="K1333" s="8"/>
      <c r="L1333" s="9"/>
      <c r="M1333" s="9"/>
      <c r="N1333" s="9"/>
      <c r="O1333" s="9"/>
      <c r="P1333" s="8"/>
      <c r="Q1333" s="8"/>
      <c r="R1333" s="8"/>
      <c r="S1333" s="8"/>
      <c r="T1333" s="8"/>
      <c r="U1333" s="8"/>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DI1333" s="6"/>
    </row>
    <row r="1334" spans="1:113" ht="15" thickBot="1">
      <c r="A1334" s="11"/>
      <c r="B1334" s="10" t="s">
        <v>2</v>
      </c>
      <c r="C1334" s="8"/>
      <c r="D1334" s="8"/>
      <c r="E1334" s="8"/>
      <c r="F1334" s="8"/>
      <c r="G1334" s="8"/>
      <c r="H1334" s="8"/>
      <c r="I1334" s="8"/>
      <c r="J1334" s="8"/>
      <c r="K1334" s="8"/>
      <c r="L1334" s="9"/>
      <c r="M1334" s="9"/>
      <c r="N1334" s="9"/>
      <c r="O1334" s="9"/>
      <c r="P1334" s="8"/>
      <c r="Q1334" s="8"/>
      <c r="R1334" s="8"/>
      <c r="S1334" s="8"/>
      <c r="T1334" s="8"/>
      <c r="U1334" s="8"/>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c r="DI1334" s="6"/>
    </row>
    <row r="1335" spans="1:113" ht="14.4">
      <c r="A1335" s="8"/>
      <c r="B1335" s="12"/>
      <c r="C1335" s="7"/>
      <c r="D1335" s="7"/>
      <c r="E1335" s="7"/>
      <c r="F1335" s="7"/>
      <c r="G1335" s="7"/>
      <c r="H1335" s="7"/>
      <c r="I1335" s="7"/>
      <c r="J1335" s="7"/>
      <c r="K1335" s="7"/>
      <c r="L1335" s="13"/>
      <c r="M1335" s="13"/>
      <c r="N1335" s="13"/>
      <c r="O1335" s="13"/>
      <c r="P1335" s="7"/>
      <c r="Q1335" s="7"/>
      <c r="R1335" s="7"/>
      <c r="S1335" s="7"/>
      <c r="T1335" s="7"/>
      <c r="U1335" s="7"/>
      <c r="V1335" s="14"/>
      <c r="W1335" s="14"/>
      <c r="X1335" s="14"/>
      <c r="Y1335" s="14"/>
      <c r="Z1335" s="14"/>
      <c r="AA1335" s="14"/>
      <c r="AB1335" s="14"/>
      <c r="AC1335" s="14"/>
      <c r="AD1335" s="14"/>
      <c r="AE1335" s="14"/>
      <c r="AF1335" s="14"/>
      <c r="AG1335" s="14"/>
      <c r="AH1335" s="14"/>
      <c r="AI1335" s="14"/>
      <c r="AJ1335" s="14"/>
      <c r="AK1335" s="14"/>
      <c r="AL1335" s="14"/>
      <c r="AM1335" s="14"/>
      <c r="AN1335" s="14"/>
      <c r="AO1335" s="14"/>
      <c r="AP1335" s="14"/>
      <c r="AQ1335" s="14"/>
      <c r="AR1335" s="14"/>
      <c r="AS1335" s="14"/>
      <c r="AT1335" s="14"/>
      <c r="AU1335" s="14"/>
      <c r="AV1335" s="14"/>
      <c r="AW1335" s="14"/>
      <c r="AX1335" s="15"/>
    </row>
    <row r="1336" spans="1:113" ht="12" customHeight="1">
      <c r="A1336" s="8"/>
      <c r="B1336" s="118" t="s">
        <v>185</v>
      </c>
      <c r="C1336" s="119"/>
      <c r="D1336" s="119"/>
      <c r="E1336" s="119"/>
      <c r="F1336" s="119"/>
      <c r="G1336" s="119"/>
      <c r="H1336" s="119"/>
      <c r="I1336" s="119"/>
      <c r="J1336" s="119"/>
      <c r="K1336" s="119"/>
      <c r="L1336" s="119"/>
      <c r="M1336" s="119"/>
      <c r="N1336" s="119"/>
      <c r="O1336" s="119"/>
      <c r="P1336" s="119"/>
      <c r="Q1336" s="119"/>
      <c r="R1336" s="119"/>
      <c r="S1336" s="119"/>
      <c r="T1336" s="119"/>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c r="AV1336" s="119"/>
      <c r="AW1336" s="119"/>
      <c r="AX1336" s="120"/>
    </row>
    <row r="1337" spans="1:113" ht="12" customHeight="1">
      <c r="A1337" s="8"/>
      <c r="B1337" s="118"/>
      <c r="C1337" s="119"/>
      <c r="D1337" s="119"/>
      <c r="E1337" s="119"/>
      <c r="F1337" s="119"/>
      <c r="G1337" s="119"/>
      <c r="H1337" s="119"/>
      <c r="I1337" s="119"/>
      <c r="J1337" s="119"/>
      <c r="K1337" s="119"/>
      <c r="L1337" s="119"/>
      <c r="M1337" s="119"/>
      <c r="N1337" s="119"/>
      <c r="O1337" s="119"/>
      <c r="P1337" s="119"/>
      <c r="Q1337" s="119"/>
      <c r="R1337" s="119"/>
      <c r="S1337" s="119"/>
      <c r="T1337" s="119"/>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c r="AV1337" s="119"/>
      <c r="AW1337" s="119"/>
      <c r="AX1337" s="120"/>
      <c r="BC1337" s="16"/>
    </row>
    <row r="1338" spans="1:113" ht="12" customHeight="1">
      <c r="A1338" s="8"/>
      <c r="B1338" s="118"/>
      <c r="C1338" s="119"/>
      <c r="D1338" s="119"/>
      <c r="E1338" s="119"/>
      <c r="F1338" s="119"/>
      <c r="G1338" s="119"/>
      <c r="H1338" s="119"/>
      <c r="I1338" s="119"/>
      <c r="J1338" s="119"/>
      <c r="K1338" s="119"/>
      <c r="L1338" s="119"/>
      <c r="M1338" s="119"/>
      <c r="N1338" s="119"/>
      <c r="O1338" s="119"/>
      <c r="P1338" s="119"/>
      <c r="Q1338" s="119"/>
      <c r="R1338" s="119"/>
      <c r="S1338" s="119"/>
      <c r="T1338" s="119"/>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c r="AV1338" s="119"/>
      <c r="AW1338" s="119"/>
      <c r="AX1338" s="120"/>
    </row>
    <row r="1339" spans="1:113" ht="12" customHeight="1">
      <c r="A1339" s="8"/>
      <c r="B1339" s="118"/>
      <c r="C1339" s="119"/>
      <c r="D1339" s="119"/>
      <c r="E1339" s="119"/>
      <c r="F1339" s="119"/>
      <c r="G1339" s="119"/>
      <c r="H1339" s="119"/>
      <c r="I1339" s="119"/>
      <c r="J1339" s="119"/>
      <c r="K1339" s="119"/>
      <c r="L1339" s="119"/>
      <c r="M1339" s="119"/>
      <c r="N1339" s="119"/>
      <c r="O1339" s="119"/>
      <c r="P1339" s="119"/>
      <c r="Q1339" s="119"/>
      <c r="R1339" s="119"/>
      <c r="S1339" s="119"/>
      <c r="T1339" s="119"/>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c r="AV1339" s="119"/>
      <c r="AW1339" s="119"/>
      <c r="AX1339" s="120"/>
    </row>
    <row r="1340" spans="1:113" ht="12" customHeight="1">
      <c r="A1340" s="8"/>
      <c r="B1340" s="118"/>
      <c r="C1340" s="119"/>
      <c r="D1340" s="119"/>
      <c r="E1340" s="119"/>
      <c r="F1340" s="119"/>
      <c r="G1340" s="119"/>
      <c r="H1340" s="119"/>
      <c r="I1340" s="119"/>
      <c r="J1340" s="119"/>
      <c r="K1340" s="119"/>
      <c r="L1340" s="119"/>
      <c r="M1340" s="119"/>
      <c r="N1340" s="119"/>
      <c r="O1340" s="119"/>
      <c r="P1340" s="119"/>
      <c r="Q1340" s="119"/>
      <c r="R1340" s="119"/>
      <c r="S1340" s="119"/>
      <c r="T1340" s="119"/>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c r="AV1340" s="119"/>
      <c r="AW1340" s="119"/>
      <c r="AX1340" s="120"/>
    </row>
    <row r="1341" spans="1:113" ht="15" thickBot="1">
      <c r="A1341" s="17"/>
      <c r="B1341" s="18"/>
      <c r="C1341" s="19"/>
      <c r="D1341" s="19"/>
      <c r="E1341" s="19"/>
      <c r="F1341" s="19"/>
      <c r="G1341" s="19"/>
      <c r="H1341" s="19"/>
      <c r="I1341" s="19"/>
      <c r="J1341" s="19"/>
      <c r="K1341" s="19"/>
      <c r="L1341" s="19"/>
      <c r="M1341" s="19"/>
      <c r="N1341" s="19"/>
      <c r="O1341" s="19"/>
      <c r="P1341" s="19"/>
      <c r="Q1341" s="19"/>
      <c r="R1341" s="19"/>
      <c r="S1341" s="19"/>
      <c r="T1341" s="19"/>
      <c r="U1341" s="19"/>
      <c r="V1341" s="19"/>
      <c r="W1341" s="19"/>
      <c r="X1341" s="19"/>
      <c r="Y1341" s="19"/>
      <c r="Z1341" s="19"/>
      <c r="AA1341" s="19"/>
      <c r="AB1341" s="19"/>
      <c r="AC1341" s="19"/>
      <c r="AD1341" s="19"/>
      <c r="AE1341" s="19"/>
      <c r="AF1341" s="19"/>
      <c r="AG1341" s="19"/>
      <c r="AH1341" s="19"/>
      <c r="AI1341" s="19"/>
      <c r="AJ1341" s="19"/>
      <c r="AK1341" s="19"/>
      <c r="AL1341" s="19"/>
      <c r="AM1341" s="19"/>
      <c r="AN1341" s="19"/>
      <c r="AO1341" s="19"/>
      <c r="AP1341" s="19"/>
      <c r="AQ1341" s="19"/>
      <c r="AR1341" s="19"/>
      <c r="AS1341" s="19"/>
      <c r="AT1341" s="19"/>
      <c r="AU1341" s="19"/>
      <c r="AV1341" s="19"/>
      <c r="AW1341" s="19"/>
      <c r="AX1341" s="20"/>
    </row>
    <row r="1342" spans="1:113">
      <c r="B1342" s="21"/>
    </row>
    <row r="1343" spans="1:113" ht="15" thickBot="1">
      <c r="A1343" s="11"/>
      <c r="B1343" s="10" t="s">
        <v>3</v>
      </c>
      <c r="C1343" s="8"/>
      <c r="D1343" s="8"/>
      <c r="E1343" s="8"/>
      <c r="F1343" s="8"/>
      <c r="G1343" s="8"/>
      <c r="H1343" s="8"/>
      <c r="I1343" s="8"/>
      <c r="J1343" s="8"/>
      <c r="K1343" s="8"/>
      <c r="L1343" s="9"/>
      <c r="M1343" s="9"/>
      <c r="N1343" s="9"/>
      <c r="O1343" s="9"/>
      <c r="P1343" s="8"/>
      <c r="Q1343" s="8"/>
      <c r="R1343" s="8"/>
      <c r="S1343" s="8"/>
      <c r="T1343" s="8"/>
      <c r="U1343" s="8"/>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DI1343" s="6"/>
    </row>
    <row r="1344" spans="1:113" ht="14.4">
      <c r="A1344" s="8"/>
      <c r="B1344" s="12"/>
      <c r="C1344" s="7"/>
      <c r="D1344" s="7"/>
      <c r="E1344" s="7"/>
      <c r="F1344" s="7"/>
      <c r="G1344" s="7"/>
      <c r="H1344" s="7"/>
      <c r="I1344" s="7"/>
      <c r="J1344" s="7"/>
      <c r="K1344" s="7"/>
      <c r="L1344" s="13"/>
      <c r="M1344" s="13"/>
      <c r="N1344" s="13"/>
      <c r="O1344" s="13"/>
      <c r="P1344" s="7"/>
      <c r="Q1344" s="7"/>
      <c r="R1344" s="7"/>
      <c r="S1344" s="7"/>
      <c r="T1344" s="7"/>
      <c r="U1344" s="7"/>
      <c r="V1344" s="14"/>
      <c r="W1344" s="14"/>
      <c r="X1344" s="14"/>
      <c r="Y1344" s="14"/>
      <c r="Z1344" s="14"/>
      <c r="AA1344" s="14"/>
      <c r="AB1344" s="14"/>
      <c r="AC1344" s="14"/>
      <c r="AD1344" s="14"/>
      <c r="AE1344" s="14"/>
      <c r="AF1344" s="14"/>
      <c r="AG1344" s="14"/>
      <c r="AH1344" s="14"/>
      <c r="AI1344" s="14"/>
      <c r="AJ1344" s="14"/>
      <c r="AK1344" s="14"/>
      <c r="AL1344" s="14"/>
      <c r="AM1344" s="14"/>
      <c r="AN1344" s="14"/>
      <c r="AO1344" s="14"/>
      <c r="AP1344" s="14"/>
      <c r="AQ1344" s="14"/>
      <c r="AR1344" s="14"/>
      <c r="AS1344" s="14"/>
      <c r="AT1344" s="14"/>
      <c r="AU1344" s="14"/>
      <c r="AV1344" s="14"/>
      <c r="AW1344" s="14"/>
      <c r="AX1344" s="15"/>
    </row>
    <row r="1345" spans="1:251" ht="12" customHeight="1">
      <c r="A1345" s="8"/>
      <c r="B1345" s="118" t="s">
        <v>186</v>
      </c>
      <c r="C1345" s="119"/>
      <c r="D1345" s="119"/>
      <c r="E1345" s="119"/>
      <c r="F1345" s="119"/>
      <c r="G1345" s="119"/>
      <c r="H1345" s="119"/>
      <c r="I1345" s="119"/>
      <c r="J1345" s="119"/>
      <c r="K1345" s="119"/>
      <c r="L1345" s="119"/>
      <c r="M1345" s="119"/>
      <c r="N1345" s="119"/>
      <c r="O1345" s="119"/>
      <c r="P1345" s="119"/>
      <c r="Q1345" s="119"/>
      <c r="R1345" s="119"/>
      <c r="S1345" s="119"/>
      <c r="T1345" s="119"/>
      <c r="U1345" s="119"/>
      <c r="V1345" s="119"/>
      <c r="W1345" s="119"/>
      <c r="X1345" s="119"/>
      <c r="Y1345" s="119"/>
      <c r="Z1345" s="119"/>
      <c r="AA1345" s="119"/>
      <c r="AB1345" s="119"/>
      <c r="AC1345" s="119"/>
      <c r="AD1345" s="119"/>
      <c r="AE1345" s="119"/>
      <c r="AF1345" s="119"/>
      <c r="AG1345" s="119"/>
      <c r="AH1345" s="119"/>
      <c r="AI1345" s="119"/>
      <c r="AJ1345" s="119"/>
      <c r="AK1345" s="119"/>
      <c r="AL1345" s="119"/>
      <c r="AM1345" s="119"/>
      <c r="AN1345" s="119"/>
      <c r="AO1345" s="119"/>
      <c r="AP1345" s="119"/>
      <c r="AQ1345" s="119"/>
      <c r="AR1345" s="119"/>
      <c r="AS1345" s="119"/>
      <c r="AT1345" s="119"/>
      <c r="AU1345" s="119"/>
      <c r="AV1345" s="119"/>
      <c r="AW1345" s="119"/>
      <c r="AX1345" s="120"/>
    </row>
    <row r="1346" spans="1:251" ht="12" customHeight="1">
      <c r="A1346" s="8"/>
      <c r="B1346" s="118"/>
      <c r="C1346" s="119"/>
      <c r="D1346" s="119"/>
      <c r="E1346" s="119"/>
      <c r="F1346" s="119"/>
      <c r="G1346" s="119"/>
      <c r="H1346" s="119"/>
      <c r="I1346" s="119"/>
      <c r="J1346" s="119"/>
      <c r="K1346" s="119"/>
      <c r="L1346" s="119"/>
      <c r="M1346" s="119"/>
      <c r="N1346" s="119"/>
      <c r="O1346" s="119"/>
      <c r="P1346" s="119"/>
      <c r="Q1346" s="119"/>
      <c r="R1346" s="119"/>
      <c r="S1346" s="119"/>
      <c r="T1346" s="119"/>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c r="AV1346" s="119"/>
      <c r="AW1346" s="119"/>
      <c r="AX1346" s="120"/>
    </row>
    <row r="1347" spans="1:251" ht="12" customHeight="1">
      <c r="A1347" s="8"/>
      <c r="B1347" s="118"/>
      <c r="C1347" s="119"/>
      <c r="D1347" s="119"/>
      <c r="E1347" s="119"/>
      <c r="F1347" s="119"/>
      <c r="G1347" s="119"/>
      <c r="H1347" s="119"/>
      <c r="I1347" s="119"/>
      <c r="J1347" s="119"/>
      <c r="K1347" s="119"/>
      <c r="L1347" s="119"/>
      <c r="M1347" s="119"/>
      <c r="N1347" s="119"/>
      <c r="O1347" s="119"/>
      <c r="P1347" s="119"/>
      <c r="Q1347" s="119"/>
      <c r="R1347" s="119"/>
      <c r="S1347" s="119"/>
      <c r="T1347" s="119"/>
      <c r="U1347" s="119"/>
      <c r="V1347" s="119"/>
      <c r="W1347" s="119"/>
      <c r="X1347" s="119"/>
      <c r="Y1347" s="119"/>
      <c r="Z1347" s="119"/>
      <c r="AA1347" s="119"/>
      <c r="AB1347" s="119"/>
      <c r="AC1347" s="119"/>
      <c r="AD1347" s="119"/>
      <c r="AE1347" s="119"/>
      <c r="AF1347" s="119"/>
      <c r="AG1347" s="119"/>
      <c r="AH1347" s="119"/>
      <c r="AI1347" s="119"/>
      <c r="AJ1347" s="119"/>
      <c r="AK1347" s="119"/>
      <c r="AL1347" s="119"/>
      <c r="AM1347" s="119"/>
      <c r="AN1347" s="119"/>
      <c r="AO1347" s="119"/>
      <c r="AP1347" s="119"/>
      <c r="AQ1347" s="119"/>
      <c r="AR1347" s="119"/>
      <c r="AS1347" s="119"/>
      <c r="AT1347" s="119"/>
      <c r="AU1347" s="119"/>
      <c r="AV1347" s="119"/>
      <c r="AW1347" s="119"/>
      <c r="AX1347" s="120"/>
    </row>
    <row r="1348" spans="1:251" ht="12" customHeight="1">
      <c r="A1348" s="8"/>
      <c r="B1348" s="118"/>
      <c r="C1348" s="119"/>
      <c r="D1348" s="119"/>
      <c r="E1348" s="119"/>
      <c r="F1348" s="119"/>
      <c r="G1348" s="119"/>
      <c r="H1348" s="119"/>
      <c r="I1348" s="119"/>
      <c r="J1348" s="119"/>
      <c r="K1348" s="119"/>
      <c r="L1348" s="119"/>
      <c r="M1348" s="119"/>
      <c r="N1348" s="119"/>
      <c r="O1348" s="119"/>
      <c r="P1348" s="119"/>
      <c r="Q1348" s="119"/>
      <c r="R1348" s="119"/>
      <c r="S1348" s="119"/>
      <c r="T1348" s="119"/>
      <c r="U1348" s="119"/>
      <c r="V1348" s="119"/>
      <c r="W1348" s="119"/>
      <c r="X1348" s="119"/>
      <c r="Y1348" s="119"/>
      <c r="Z1348" s="119"/>
      <c r="AA1348" s="119"/>
      <c r="AB1348" s="119"/>
      <c r="AC1348" s="119"/>
      <c r="AD1348" s="119"/>
      <c r="AE1348" s="119"/>
      <c r="AF1348" s="119"/>
      <c r="AG1348" s="119"/>
      <c r="AH1348" s="119"/>
      <c r="AI1348" s="119"/>
      <c r="AJ1348" s="119"/>
      <c r="AK1348" s="119"/>
      <c r="AL1348" s="119"/>
      <c r="AM1348" s="119"/>
      <c r="AN1348" s="119"/>
      <c r="AO1348" s="119"/>
      <c r="AP1348" s="119"/>
      <c r="AQ1348" s="119"/>
      <c r="AR1348" s="119"/>
      <c r="AS1348" s="119"/>
      <c r="AT1348" s="119"/>
      <c r="AU1348" s="119"/>
      <c r="AV1348" s="119"/>
      <c r="AW1348" s="119"/>
      <c r="AX1348" s="120"/>
    </row>
    <row r="1349" spans="1:251" ht="12" customHeight="1">
      <c r="A1349" s="8"/>
      <c r="B1349" s="118"/>
      <c r="C1349" s="119"/>
      <c r="D1349" s="119"/>
      <c r="E1349" s="119"/>
      <c r="F1349" s="119"/>
      <c r="G1349" s="119"/>
      <c r="H1349" s="119"/>
      <c r="I1349" s="119"/>
      <c r="J1349" s="119"/>
      <c r="K1349" s="119"/>
      <c r="L1349" s="119"/>
      <c r="M1349" s="119"/>
      <c r="N1349" s="119"/>
      <c r="O1349" s="119"/>
      <c r="P1349" s="119"/>
      <c r="Q1349" s="119"/>
      <c r="R1349" s="119"/>
      <c r="S1349" s="119"/>
      <c r="T1349" s="119"/>
      <c r="U1349" s="119"/>
      <c r="V1349" s="119"/>
      <c r="W1349" s="119"/>
      <c r="X1349" s="119"/>
      <c r="Y1349" s="119"/>
      <c r="Z1349" s="119"/>
      <c r="AA1349" s="119"/>
      <c r="AB1349" s="119"/>
      <c r="AC1349" s="119"/>
      <c r="AD1349" s="119"/>
      <c r="AE1349" s="119"/>
      <c r="AF1349" s="119"/>
      <c r="AG1349" s="119"/>
      <c r="AH1349" s="119"/>
      <c r="AI1349" s="119"/>
      <c r="AJ1349" s="119"/>
      <c r="AK1349" s="119"/>
      <c r="AL1349" s="119"/>
      <c r="AM1349" s="119"/>
      <c r="AN1349" s="119"/>
      <c r="AO1349" s="119"/>
      <c r="AP1349" s="119"/>
      <c r="AQ1349" s="119"/>
      <c r="AR1349" s="119"/>
      <c r="AS1349" s="119"/>
      <c r="AT1349" s="119"/>
      <c r="AU1349" s="119"/>
      <c r="AV1349" s="119"/>
      <c r="AW1349" s="119"/>
      <c r="AX1349" s="120"/>
    </row>
    <row r="1350" spans="1:251" ht="12" customHeight="1">
      <c r="A1350" s="8"/>
      <c r="B1350" s="118"/>
      <c r="C1350" s="119"/>
      <c r="D1350" s="119"/>
      <c r="E1350" s="119"/>
      <c r="F1350" s="119"/>
      <c r="G1350" s="119"/>
      <c r="H1350" s="119"/>
      <c r="I1350" s="119"/>
      <c r="J1350" s="119"/>
      <c r="K1350" s="119"/>
      <c r="L1350" s="119"/>
      <c r="M1350" s="119"/>
      <c r="N1350" s="119"/>
      <c r="O1350" s="119"/>
      <c r="P1350" s="119"/>
      <c r="Q1350" s="119"/>
      <c r="R1350" s="119"/>
      <c r="S1350" s="119"/>
      <c r="T1350" s="119"/>
      <c r="U1350" s="119"/>
      <c r="V1350" s="119"/>
      <c r="W1350" s="119"/>
      <c r="X1350" s="119"/>
      <c r="Y1350" s="119"/>
      <c r="Z1350" s="119"/>
      <c r="AA1350" s="119"/>
      <c r="AB1350" s="119"/>
      <c r="AC1350" s="119"/>
      <c r="AD1350" s="119"/>
      <c r="AE1350" s="119"/>
      <c r="AF1350" s="119"/>
      <c r="AG1350" s="119"/>
      <c r="AH1350" s="119"/>
      <c r="AI1350" s="119"/>
      <c r="AJ1350" s="119"/>
      <c r="AK1350" s="119"/>
      <c r="AL1350" s="119"/>
      <c r="AM1350" s="119"/>
      <c r="AN1350" s="119"/>
      <c r="AO1350" s="119"/>
      <c r="AP1350" s="119"/>
      <c r="AQ1350" s="119"/>
      <c r="AR1350" s="119"/>
      <c r="AS1350" s="119"/>
      <c r="AT1350" s="119"/>
      <c r="AU1350" s="119"/>
      <c r="AV1350" s="119"/>
      <c r="AW1350" s="119"/>
      <c r="AX1350" s="120"/>
      <c r="BC1350" s="16"/>
    </row>
    <row r="1351" spans="1:251" ht="12" customHeight="1">
      <c r="A1351" s="8"/>
      <c r="B1351" s="118"/>
      <c r="C1351" s="119"/>
      <c r="D1351" s="119"/>
      <c r="E1351" s="119"/>
      <c r="F1351" s="119"/>
      <c r="G1351" s="119"/>
      <c r="H1351" s="119"/>
      <c r="I1351" s="119"/>
      <c r="J1351" s="119"/>
      <c r="K1351" s="119"/>
      <c r="L1351" s="119"/>
      <c r="M1351" s="119"/>
      <c r="N1351" s="119"/>
      <c r="O1351" s="119"/>
      <c r="P1351" s="119"/>
      <c r="Q1351" s="119"/>
      <c r="R1351" s="119"/>
      <c r="S1351" s="119"/>
      <c r="T1351" s="119"/>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c r="AV1351" s="119"/>
      <c r="AW1351" s="119"/>
      <c r="AX1351" s="120"/>
    </row>
    <row r="1352" spans="1:251" ht="12" customHeight="1">
      <c r="A1352" s="8"/>
      <c r="B1352" s="118"/>
      <c r="C1352" s="119"/>
      <c r="D1352" s="119"/>
      <c r="E1352" s="119"/>
      <c r="F1352" s="119"/>
      <c r="G1352" s="119"/>
      <c r="H1352" s="119"/>
      <c r="I1352" s="119"/>
      <c r="J1352" s="119"/>
      <c r="K1352" s="119"/>
      <c r="L1352" s="119"/>
      <c r="M1352" s="119"/>
      <c r="N1352" s="119"/>
      <c r="O1352" s="119"/>
      <c r="P1352" s="119"/>
      <c r="Q1352" s="119"/>
      <c r="R1352" s="119"/>
      <c r="S1352" s="119"/>
      <c r="T1352" s="119"/>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c r="AV1352" s="119"/>
      <c r="AW1352" s="119"/>
      <c r="AX1352" s="120"/>
    </row>
    <row r="1353" spans="1:251" ht="12" customHeight="1">
      <c r="A1353" s="8"/>
      <c r="B1353" s="118"/>
      <c r="C1353" s="119"/>
      <c r="D1353" s="119"/>
      <c r="E1353" s="119"/>
      <c r="F1353" s="119"/>
      <c r="G1353" s="119"/>
      <c r="H1353" s="119"/>
      <c r="I1353" s="119"/>
      <c r="J1353" s="119"/>
      <c r="K1353" s="119"/>
      <c r="L1353" s="119"/>
      <c r="M1353" s="119"/>
      <c r="N1353" s="119"/>
      <c r="O1353" s="119"/>
      <c r="P1353" s="119"/>
      <c r="Q1353" s="119"/>
      <c r="R1353" s="119"/>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c r="AV1353" s="119"/>
      <c r="AW1353" s="119"/>
      <c r="AX1353" s="120"/>
    </row>
    <row r="1354" spans="1:251" ht="15" thickBot="1">
      <c r="A1354" s="17"/>
      <c r="B1354" s="18"/>
      <c r="C1354" s="19"/>
      <c r="D1354" s="19"/>
      <c r="E1354" s="19"/>
      <c r="F1354" s="19"/>
      <c r="G1354" s="19"/>
      <c r="H1354" s="19"/>
      <c r="I1354" s="19"/>
      <c r="J1354" s="19"/>
      <c r="K1354" s="19"/>
      <c r="L1354" s="19"/>
      <c r="M1354" s="19"/>
      <c r="N1354" s="19"/>
      <c r="O1354" s="19"/>
      <c r="P1354" s="19"/>
      <c r="Q1354" s="19"/>
      <c r="R1354" s="19"/>
      <c r="S1354" s="19"/>
      <c r="T1354" s="19"/>
      <c r="U1354" s="19"/>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20"/>
    </row>
    <row r="1355" spans="1:251">
      <c r="B1355" s="21"/>
    </row>
    <row r="1356" spans="1:251" ht="14.4">
      <c r="B1356" s="10" t="s">
        <v>4</v>
      </c>
      <c r="C1356" s="8"/>
      <c r="D1356" s="8"/>
      <c r="E1356" s="8"/>
      <c r="F1356" s="8"/>
      <c r="G1356" s="8"/>
      <c r="H1356" s="8"/>
      <c r="I1356" s="8"/>
      <c r="J1356" s="8"/>
      <c r="K1356" s="8"/>
      <c r="L1356" s="9"/>
      <c r="M1356" s="9"/>
      <c r="N1356" s="9"/>
      <c r="O1356" s="9"/>
      <c r="P1356" s="8"/>
      <c r="Q1356" s="8"/>
      <c r="R1356" s="8"/>
      <c r="S1356" s="8"/>
      <c r="T1356" s="8"/>
      <c r="U1356" s="8"/>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row>
    <row r="1357" spans="1:251" ht="15" thickBot="1">
      <c r="B1357" s="8"/>
      <c r="C1357" s="8"/>
      <c r="D1357" s="8"/>
      <c r="E1357" s="8"/>
      <c r="F1357" s="8"/>
      <c r="G1357" s="8"/>
      <c r="H1357" s="8"/>
      <c r="I1357" s="8"/>
      <c r="J1357" s="8"/>
      <c r="K1357" s="8"/>
      <c r="L1357" s="9"/>
      <c r="M1357" s="9"/>
      <c r="N1357" s="9"/>
      <c r="O1357" s="9"/>
      <c r="P1357" s="8"/>
      <c r="Q1357" s="8"/>
      <c r="R1357" s="8"/>
      <c r="S1357" s="8"/>
      <c r="T1357" s="8"/>
      <c r="U1357" s="8"/>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22" t="s">
        <v>5</v>
      </c>
    </row>
    <row r="1358" spans="1:251" s="16" customFormat="1" ht="13.5" customHeight="1">
      <c r="A1358" s="8"/>
      <c r="B1358" s="121" t="s">
        <v>6</v>
      </c>
      <c r="C1358" s="122"/>
      <c r="D1358" s="122"/>
      <c r="E1358" s="122"/>
      <c r="F1358" s="122"/>
      <c r="G1358" s="122"/>
      <c r="H1358" s="122"/>
      <c r="I1358" s="122"/>
      <c r="J1358" s="122"/>
      <c r="K1358" s="122"/>
      <c r="L1358" s="122"/>
      <c r="M1358" s="122"/>
      <c r="N1358" s="122"/>
      <c r="O1358" s="122"/>
      <c r="P1358" s="122"/>
      <c r="Q1358" s="122"/>
      <c r="R1358" s="122"/>
      <c r="S1358" s="122"/>
      <c r="T1358" s="122"/>
      <c r="U1358" s="122"/>
      <c r="V1358" s="122"/>
      <c r="W1358" s="122"/>
      <c r="X1358" s="122"/>
      <c r="Y1358" s="122"/>
      <c r="Z1358" s="123"/>
      <c r="AA1358" s="127" t="s">
        <v>11</v>
      </c>
      <c r="AB1358" s="122"/>
      <c r="AC1358" s="122"/>
      <c r="AD1358" s="122"/>
      <c r="AE1358" s="122"/>
      <c r="AF1358" s="122"/>
      <c r="AG1358" s="122"/>
      <c r="AH1358" s="122"/>
      <c r="AI1358" s="123"/>
      <c r="AJ1358" s="127" t="s">
        <v>12</v>
      </c>
      <c r="AK1358" s="122"/>
      <c r="AL1358" s="122"/>
      <c r="AM1358" s="122"/>
      <c r="AN1358" s="122"/>
      <c r="AO1358" s="122"/>
      <c r="AP1358" s="122"/>
      <c r="AQ1358" s="122"/>
      <c r="AR1358" s="123"/>
      <c r="AS1358" s="127" t="s">
        <v>7</v>
      </c>
      <c r="AT1358" s="122"/>
      <c r="AU1358" s="122"/>
      <c r="AV1358" s="122"/>
      <c r="AW1358" s="122"/>
      <c r="AX1358" s="129"/>
      <c r="AY1358" s="2"/>
      <c r="AZ1358" s="2"/>
      <c r="BA1358" s="2"/>
      <c r="BB1358" s="2"/>
      <c r="BC1358" s="2"/>
      <c r="BD1358" s="2"/>
      <c r="BE1358" s="2"/>
      <c r="BF1358" s="2"/>
      <c r="BG1358" s="2"/>
      <c r="BH1358" s="2"/>
      <c r="BI1358" s="2"/>
      <c r="BJ1358" s="2"/>
      <c r="BK1358" s="2"/>
      <c r="BL1358" s="2"/>
      <c r="BM1358" s="2"/>
      <c r="BN1358" s="2"/>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c r="DX1358" s="2"/>
      <c r="DY1358" s="2"/>
      <c r="DZ1358" s="2"/>
      <c r="EA1358" s="2"/>
      <c r="EB1358" s="2"/>
      <c r="EC1358" s="2"/>
      <c r="ED1358" s="2"/>
      <c r="EE1358" s="2"/>
      <c r="EF1358" s="2"/>
      <c r="EG1358" s="2"/>
      <c r="EH1358" s="2"/>
      <c r="EI1358" s="2"/>
      <c r="EJ1358" s="2"/>
      <c r="EK1358" s="2"/>
      <c r="EL1358" s="2"/>
      <c r="EM1358" s="2"/>
      <c r="EN1358" s="2"/>
      <c r="EO1358" s="2"/>
      <c r="EP1358" s="2"/>
      <c r="EQ1358" s="2"/>
      <c r="ER1358" s="2"/>
      <c r="ES1358" s="2"/>
      <c r="ET1358" s="2"/>
      <c r="EU1358" s="2"/>
      <c r="EV1358" s="2"/>
      <c r="EW1358" s="2"/>
      <c r="EX1358" s="2"/>
      <c r="EY1358" s="2"/>
      <c r="EZ1358" s="2"/>
      <c r="FA1358" s="2"/>
      <c r="FB1358" s="2"/>
      <c r="FC1358" s="2"/>
      <c r="FD1358" s="2"/>
      <c r="FE1358" s="2"/>
      <c r="FF1358" s="2"/>
      <c r="FG1358" s="2"/>
      <c r="FH1358" s="2"/>
      <c r="FI1358" s="2"/>
      <c r="FJ1358" s="2"/>
      <c r="FK1358" s="2"/>
      <c r="FL1358" s="2"/>
      <c r="FM1358" s="2"/>
      <c r="FN1358" s="2"/>
      <c r="FO1358" s="2"/>
      <c r="FP1358" s="2"/>
      <c r="FQ1358" s="2"/>
      <c r="FR1358" s="2"/>
      <c r="FS1358" s="2"/>
      <c r="FT1358" s="2"/>
      <c r="FU1358" s="2"/>
      <c r="FV1358" s="2"/>
      <c r="FW1358" s="2"/>
      <c r="FX1358" s="2"/>
      <c r="FY1358" s="2"/>
      <c r="FZ1358" s="2"/>
      <c r="GA1358" s="2"/>
      <c r="GB1358" s="2"/>
      <c r="GC1358" s="2"/>
      <c r="GD1358" s="2"/>
      <c r="GE1358" s="2"/>
      <c r="GF1358" s="2"/>
      <c r="GG1358" s="2"/>
      <c r="GH1358" s="2"/>
      <c r="GI1358" s="2"/>
      <c r="GJ1358" s="2"/>
      <c r="GK1358" s="2"/>
      <c r="GL1358" s="2"/>
      <c r="GM1358" s="2"/>
      <c r="GN1358" s="2"/>
      <c r="GO1358" s="2"/>
      <c r="GP1358" s="2"/>
      <c r="GQ1358" s="2"/>
      <c r="GR1358" s="2"/>
      <c r="GS1358" s="2"/>
      <c r="GT1358" s="2"/>
      <c r="GU1358" s="2"/>
      <c r="GV1358" s="2"/>
      <c r="GW1358" s="2"/>
      <c r="GX1358" s="2"/>
      <c r="GY1358" s="2"/>
      <c r="GZ1358" s="2"/>
      <c r="HA1358" s="2"/>
      <c r="HB1358" s="2"/>
      <c r="HC1358" s="2"/>
      <c r="HD1358" s="2"/>
      <c r="HE1358" s="2"/>
      <c r="HF1358" s="2"/>
      <c r="HG1358" s="2"/>
      <c r="HH1358" s="2"/>
      <c r="HI1358" s="2"/>
      <c r="HJ1358" s="2"/>
      <c r="HK1358" s="2"/>
      <c r="HL1358" s="2"/>
      <c r="HM1358" s="2"/>
      <c r="HN1358" s="2"/>
      <c r="HO1358" s="2"/>
      <c r="HP1358" s="2"/>
      <c r="HQ1358" s="2"/>
      <c r="HR1358" s="2"/>
      <c r="HS1358" s="2"/>
      <c r="HT1358" s="2"/>
      <c r="HU1358" s="2"/>
      <c r="HV1358" s="2"/>
      <c r="HW1358" s="2"/>
      <c r="HX1358" s="2"/>
      <c r="HY1358" s="2"/>
      <c r="HZ1358" s="2"/>
      <c r="IA1358" s="2"/>
      <c r="IB1358" s="2"/>
      <c r="IC1358" s="2"/>
      <c r="ID1358" s="2"/>
      <c r="IE1358" s="2"/>
      <c r="IF1358" s="2"/>
      <c r="IG1358" s="2"/>
      <c r="IH1358" s="2"/>
      <c r="II1358" s="2"/>
      <c r="IJ1358" s="2"/>
      <c r="IK1358" s="2"/>
      <c r="IL1358" s="2"/>
      <c r="IM1358" s="2"/>
      <c r="IN1358" s="2"/>
      <c r="IO1358" s="2"/>
      <c r="IP1358" s="2"/>
      <c r="IQ1358" s="2"/>
    </row>
    <row r="1359" spans="1:251" s="16" customFormat="1">
      <c r="A1359" s="8"/>
      <c r="B1359" s="124"/>
      <c r="C1359" s="125"/>
      <c r="D1359" s="125"/>
      <c r="E1359" s="125"/>
      <c r="F1359" s="125"/>
      <c r="G1359" s="125"/>
      <c r="H1359" s="125"/>
      <c r="I1359" s="125"/>
      <c r="J1359" s="125"/>
      <c r="K1359" s="125"/>
      <c r="L1359" s="125"/>
      <c r="M1359" s="125"/>
      <c r="N1359" s="125"/>
      <c r="O1359" s="125"/>
      <c r="P1359" s="125"/>
      <c r="Q1359" s="125"/>
      <c r="R1359" s="125"/>
      <c r="S1359" s="125"/>
      <c r="T1359" s="125"/>
      <c r="U1359" s="125"/>
      <c r="V1359" s="125"/>
      <c r="W1359" s="125"/>
      <c r="X1359" s="125"/>
      <c r="Y1359" s="125"/>
      <c r="Z1359" s="126"/>
      <c r="AA1359" s="128"/>
      <c r="AB1359" s="125"/>
      <c r="AC1359" s="125"/>
      <c r="AD1359" s="125"/>
      <c r="AE1359" s="125"/>
      <c r="AF1359" s="125"/>
      <c r="AG1359" s="125"/>
      <c r="AH1359" s="125"/>
      <c r="AI1359" s="126"/>
      <c r="AJ1359" s="128"/>
      <c r="AK1359" s="125"/>
      <c r="AL1359" s="125"/>
      <c r="AM1359" s="125"/>
      <c r="AN1359" s="125"/>
      <c r="AO1359" s="125"/>
      <c r="AP1359" s="125"/>
      <c r="AQ1359" s="125"/>
      <c r="AR1359" s="126"/>
      <c r="AS1359" s="128"/>
      <c r="AT1359" s="125"/>
      <c r="AU1359" s="125"/>
      <c r="AV1359" s="125"/>
      <c r="AW1359" s="125"/>
      <c r="AX1359" s="130"/>
      <c r="AY1359" s="2"/>
      <c r="AZ1359" s="2"/>
      <c r="BA1359" s="2"/>
      <c r="BB1359" s="23"/>
      <c r="BC1359" s="24"/>
      <c r="BE1359" s="2"/>
      <c r="BF1359" s="2"/>
      <c r="BG1359" s="2"/>
      <c r="BH1359" s="2"/>
      <c r="BI1359" s="2"/>
      <c r="BJ1359" s="2"/>
      <c r="BK1359" s="2"/>
      <c r="BL1359" s="2"/>
      <c r="BM1359" s="2"/>
      <c r="BN1359" s="2"/>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c r="DX1359" s="2"/>
      <c r="DY1359" s="2"/>
      <c r="DZ1359" s="2"/>
      <c r="EA1359" s="2"/>
      <c r="EB1359" s="2"/>
      <c r="EC1359" s="2"/>
      <c r="ED1359" s="2"/>
      <c r="EE1359" s="2"/>
      <c r="EF1359" s="2"/>
      <c r="EG1359" s="2"/>
      <c r="EH1359" s="2"/>
      <c r="EI1359" s="2"/>
      <c r="EJ1359" s="2"/>
      <c r="EK1359" s="2"/>
      <c r="EL1359" s="2"/>
      <c r="EM1359" s="2"/>
      <c r="EN1359" s="2"/>
      <c r="EO1359" s="2"/>
      <c r="EP1359" s="2"/>
      <c r="EQ1359" s="2"/>
      <c r="ER1359" s="2"/>
      <c r="ES1359" s="2"/>
      <c r="ET1359" s="2"/>
      <c r="EU1359" s="2"/>
      <c r="EV1359" s="2"/>
      <c r="EW1359" s="2"/>
      <c r="EX1359" s="2"/>
      <c r="EY1359" s="2"/>
      <c r="EZ1359" s="2"/>
      <c r="FA1359" s="2"/>
      <c r="FB1359" s="2"/>
      <c r="FC1359" s="2"/>
      <c r="FD1359" s="2"/>
      <c r="FE1359" s="2"/>
      <c r="FF1359" s="2"/>
      <c r="FG1359" s="2"/>
      <c r="FH1359" s="2"/>
      <c r="FI1359" s="2"/>
      <c r="FJ1359" s="2"/>
      <c r="FK1359" s="2"/>
      <c r="FL1359" s="2"/>
      <c r="FM1359" s="2"/>
      <c r="FN1359" s="2"/>
      <c r="FO1359" s="2"/>
      <c r="FP1359" s="2"/>
      <c r="FQ1359" s="2"/>
      <c r="FR1359" s="2"/>
      <c r="FS1359" s="2"/>
      <c r="FT1359" s="2"/>
      <c r="FU1359" s="2"/>
      <c r="FV1359" s="2"/>
      <c r="FW1359" s="2"/>
      <c r="FX1359" s="2"/>
      <c r="FY1359" s="2"/>
      <c r="FZ1359" s="2"/>
      <c r="GA1359" s="2"/>
      <c r="GB1359" s="2"/>
      <c r="GC1359" s="2"/>
      <c r="GD1359" s="2"/>
      <c r="GE1359" s="2"/>
      <c r="GF1359" s="2"/>
      <c r="GG1359" s="2"/>
      <c r="GH1359" s="2"/>
      <c r="GI1359" s="2"/>
      <c r="GJ1359" s="2"/>
      <c r="GK1359" s="2"/>
      <c r="GL1359" s="2"/>
      <c r="GM1359" s="2"/>
      <c r="GN1359" s="2"/>
      <c r="GO1359" s="2"/>
      <c r="GP1359" s="2"/>
      <c r="GQ1359" s="2"/>
      <c r="GR1359" s="2"/>
      <c r="GS1359" s="2"/>
      <c r="GT1359" s="2"/>
      <c r="GU1359" s="2"/>
      <c r="GV1359" s="2"/>
      <c r="GW1359" s="2"/>
      <c r="GX1359" s="2"/>
      <c r="GY1359" s="2"/>
      <c r="GZ1359" s="2"/>
      <c r="HA1359" s="2"/>
      <c r="HB1359" s="2"/>
      <c r="HC1359" s="2"/>
      <c r="HD1359" s="2"/>
      <c r="HE1359" s="2"/>
      <c r="HF1359" s="2"/>
      <c r="HG1359" s="2"/>
      <c r="HH1359" s="2"/>
      <c r="HI1359" s="2"/>
      <c r="HJ1359" s="2"/>
      <c r="HK1359" s="2"/>
      <c r="HL1359" s="2"/>
      <c r="HM1359" s="2"/>
      <c r="HN1359" s="2"/>
      <c r="HO1359" s="2"/>
      <c r="HP1359" s="2"/>
      <c r="HQ1359" s="2"/>
      <c r="HR1359" s="2"/>
      <c r="HS1359" s="2"/>
      <c r="HT1359" s="2"/>
      <c r="HU1359" s="2"/>
      <c r="HV1359" s="2"/>
      <c r="HW1359" s="2"/>
      <c r="HX1359" s="2"/>
      <c r="HY1359" s="2"/>
      <c r="HZ1359" s="2"/>
      <c r="IA1359" s="2"/>
      <c r="IB1359" s="2"/>
      <c r="IC1359" s="2"/>
      <c r="ID1359" s="2"/>
      <c r="IE1359" s="2"/>
      <c r="IF1359" s="2"/>
      <c r="IG1359" s="2"/>
      <c r="IH1359" s="2"/>
      <c r="II1359" s="2"/>
      <c r="IJ1359" s="2"/>
      <c r="IK1359" s="2"/>
      <c r="IL1359" s="2"/>
      <c r="IM1359" s="2"/>
      <c r="IN1359" s="2"/>
      <c r="IO1359" s="2"/>
      <c r="IP1359" s="2"/>
      <c r="IQ1359" s="2"/>
    </row>
    <row r="1360" spans="1:251" s="16" customFormat="1" ht="18.75" customHeight="1">
      <c r="A1360" s="8"/>
      <c r="B1360" s="25"/>
      <c r="C1360" s="93" t="s">
        <v>187</v>
      </c>
      <c r="D1360" s="94"/>
      <c r="E1360" s="94"/>
      <c r="F1360" s="94"/>
      <c r="G1360" s="94"/>
      <c r="H1360" s="94"/>
      <c r="I1360" s="94"/>
      <c r="J1360" s="94"/>
      <c r="K1360" s="94"/>
      <c r="L1360" s="94"/>
      <c r="M1360" s="94"/>
      <c r="N1360" s="94"/>
      <c r="O1360" s="94"/>
      <c r="P1360" s="94"/>
      <c r="Q1360" s="94"/>
      <c r="R1360" s="94"/>
      <c r="S1360" s="94"/>
      <c r="T1360" s="94"/>
      <c r="U1360" s="94"/>
      <c r="V1360" s="94"/>
      <c r="W1360" s="94"/>
      <c r="X1360" s="94"/>
      <c r="Y1360" s="94"/>
      <c r="Z1360" s="95"/>
      <c r="AA1360" s="96">
        <v>4506</v>
      </c>
      <c r="AB1360" s="97"/>
      <c r="AC1360" s="97"/>
      <c r="AD1360" s="97"/>
      <c r="AE1360" s="97"/>
      <c r="AF1360" s="97"/>
      <c r="AG1360" s="97"/>
      <c r="AH1360" s="97"/>
      <c r="AI1360" s="98"/>
      <c r="AJ1360" s="96">
        <v>4997</v>
      </c>
      <c r="AK1360" s="97"/>
      <c r="AL1360" s="97"/>
      <c r="AM1360" s="97"/>
      <c r="AN1360" s="97"/>
      <c r="AO1360" s="97"/>
      <c r="AP1360" s="97"/>
      <c r="AQ1360" s="97"/>
      <c r="AR1360" s="98"/>
      <c r="AS1360" s="99"/>
      <c r="AT1360" s="100"/>
      <c r="AU1360" s="100"/>
      <c r="AV1360" s="100"/>
      <c r="AW1360" s="100"/>
      <c r="AX1360" s="101"/>
      <c r="AY1360" s="2"/>
      <c r="AZ1360" s="2"/>
      <c r="BA1360" s="2"/>
      <c r="BB1360" s="2"/>
      <c r="BC1360" s="2"/>
      <c r="BD1360" s="2"/>
      <c r="BE1360" s="2"/>
      <c r="BF1360" s="2"/>
      <c r="BG1360" s="2"/>
      <c r="BH1360" s="2"/>
      <c r="BI1360" s="2"/>
      <c r="BJ1360" s="2"/>
      <c r="BK1360" s="2"/>
      <c r="BL1360" s="2"/>
      <c r="BM1360" s="2"/>
      <c r="BN1360" s="2"/>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c r="DX1360" s="2"/>
      <c r="DY1360" s="2"/>
      <c r="DZ1360" s="2"/>
      <c r="EA1360" s="2"/>
      <c r="EB1360" s="2"/>
      <c r="EC1360" s="2"/>
      <c r="ED1360" s="2"/>
      <c r="EE1360" s="2"/>
      <c r="EF1360" s="2"/>
      <c r="EG1360" s="2"/>
      <c r="EH1360" s="2"/>
      <c r="EI1360" s="2"/>
      <c r="EJ1360" s="2"/>
      <c r="EK1360" s="2"/>
      <c r="EL1360" s="2"/>
      <c r="EM1360" s="2"/>
      <c r="EN1360" s="2"/>
      <c r="EO1360" s="2"/>
      <c r="EP1360" s="2"/>
      <c r="EQ1360" s="2"/>
      <c r="ER1360" s="2"/>
      <c r="ES1360" s="2"/>
      <c r="ET1360" s="2"/>
      <c r="EU1360" s="2"/>
      <c r="EV1360" s="2"/>
      <c r="EW1360" s="2"/>
      <c r="EX1360" s="2"/>
      <c r="EY1360" s="2"/>
      <c r="EZ1360" s="2"/>
      <c r="FA1360" s="2"/>
      <c r="FB1360" s="2"/>
      <c r="FC1360" s="2"/>
      <c r="FD1360" s="2"/>
      <c r="FE1360" s="2"/>
      <c r="FF1360" s="2"/>
      <c r="FG1360" s="2"/>
      <c r="FH1360" s="2"/>
      <c r="FI1360" s="2"/>
      <c r="FJ1360" s="2"/>
      <c r="FK1360" s="2"/>
      <c r="FL1360" s="2"/>
      <c r="FM1360" s="2"/>
      <c r="FN1360" s="2"/>
      <c r="FO1360" s="2"/>
      <c r="FP1360" s="2"/>
      <c r="FQ1360" s="2"/>
      <c r="FR1360" s="2"/>
      <c r="FS1360" s="2"/>
      <c r="FT1360" s="2"/>
      <c r="FU1360" s="2"/>
      <c r="FV1360" s="2"/>
      <c r="FW1360" s="2"/>
      <c r="FX1360" s="2"/>
      <c r="FY1360" s="2"/>
      <c r="FZ1360" s="2"/>
      <c r="GA1360" s="2"/>
      <c r="GB1360" s="2"/>
      <c r="GC1360" s="2"/>
      <c r="GD1360" s="2"/>
      <c r="GE1360" s="2"/>
      <c r="GF1360" s="2"/>
      <c r="GG1360" s="2"/>
      <c r="GH1360" s="2"/>
      <c r="GI1360" s="2"/>
      <c r="GJ1360" s="2"/>
      <c r="GK1360" s="2"/>
      <c r="GL1360" s="2"/>
      <c r="GM1360" s="2"/>
      <c r="GN1360" s="2"/>
      <c r="GO1360" s="2"/>
      <c r="GP1360" s="2"/>
      <c r="GQ1360" s="2"/>
      <c r="GR1360" s="2"/>
      <c r="GS1360" s="2"/>
      <c r="GT1360" s="2"/>
      <c r="GU1360" s="2"/>
      <c r="GV1360" s="2"/>
      <c r="GW1360" s="2"/>
      <c r="GX1360" s="2"/>
      <c r="GY1360" s="2"/>
      <c r="GZ1360" s="2"/>
      <c r="HA1360" s="2"/>
      <c r="HB1360" s="2"/>
      <c r="HC1360" s="2"/>
      <c r="HD1360" s="2"/>
      <c r="HE1360" s="2"/>
      <c r="HF1360" s="2"/>
      <c r="HG1360" s="2"/>
      <c r="HH1360" s="2"/>
      <c r="HI1360" s="2"/>
      <c r="HJ1360" s="2"/>
      <c r="HK1360" s="2"/>
      <c r="HL1360" s="2"/>
      <c r="HM1360" s="2"/>
      <c r="HN1360" s="2"/>
      <c r="HO1360" s="2"/>
      <c r="HP1360" s="2"/>
      <c r="HQ1360" s="2"/>
      <c r="HR1360" s="2"/>
      <c r="HS1360" s="2"/>
      <c r="HT1360" s="2"/>
      <c r="HU1360" s="2"/>
      <c r="HV1360" s="2"/>
      <c r="HW1360" s="2"/>
      <c r="HX1360" s="2"/>
      <c r="HY1360" s="2"/>
      <c r="HZ1360" s="2"/>
      <c r="IA1360" s="2"/>
      <c r="IB1360" s="2"/>
      <c r="IC1360" s="2"/>
      <c r="ID1360" s="2"/>
      <c r="IE1360" s="2"/>
      <c r="IF1360" s="2"/>
      <c r="IG1360" s="2"/>
      <c r="IH1360" s="2"/>
      <c r="II1360" s="2"/>
      <c r="IJ1360" s="2"/>
      <c r="IK1360" s="2"/>
      <c r="IL1360" s="2"/>
      <c r="IM1360" s="2"/>
      <c r="IN1360" s="2"/>
      <c r="IO1360" s="2"/>
      <c r="IP1360" s="2"/>
      <c r="IQ1360" s="2"/>
    </row>
    <row r="1361" spans="1:251" s="16" customFormat="1" ht="18.75" customHeight="1">
      <c r="A1361" s="8"/>
      <c r="B1361" s="25"/>
      <c r="C1361" s="93" t="s">
        <v>188</v>
      </c>
      <c r="D1361" s="94"/>
      <c r="E1361" s="94"/>
      <c r="F1361" s="94"/>
      <c r="G1361" s="94"/>
      <c r="H1361" s="94"/>
      <c r="I1361" s="94"/>
      <c r="J1361" s="94"/>
      <c r="K1361" s="94"/>
      <c r="L1361" s="94"/>
      <c r="M1361" s="94"/>
      <c r="N1361" s="94"/>
      <c r="O1361" s="94"/>
      <c r="P1361" s="94"/>
      <c r="Q1361" s="94"/>
      <c r="R1361" s="94"/>
      <c r="S1361" s="94"/>
      <c r="T1361" s="94"/>
      <c r="U1361" s="94"/>
      <c r="V1361" s="94"/>
      <c r="W1361" s="94"/>
      <c r="X1361" s="94"/>
      <c r="Y1361" s="94"/>
      <c r="Z1361" s="95"/>
      <c r="AA1361" s="96">
        <v>432</v>
      </c>
      <c r="AB1361" s="97"/>
      <c r="AC1361" s="97"/>
      <c r="AD1361" s="97"/>
      <c r="AE1361" s="97"/>
      <c r="AF1361" s="97"/>
      <c r="AG1361" s="97"/>
      <c r="AH1361" s="97"/>
      <c r="AI1361" s="98"/>
      <c r="AJ1361" s="96">
        <v>396</v>
      </c>
      <c r="AK1361" s="97"/>
      <c r="AL1361" s="97"/>
      <c r="AM1361" s="97"/>
      <c r="AN1361" s="97"/>
      <c r="AO1361" s="97"/>
      <c r="AP1361" s="97"/>
      <c r="AQ1361" s="97"/>
      <c r="AR1361" s="98"/>
      <c r="AS1361" s="99"/>
      <c r="AT1361" s="100"/>
      <c r="AU1361" s="100"/>
      <c r="AV1361" s="100"/>
      <c r="AW1361" s="100"/>
      <c r="AX1361" s="101"/>
      <c r="AY1361" s="2"/>
      <c r="AZ1361" s="2"/>
      <c r="BA1361" s="2"/>
      <c r="BB1361" s="2"/>
      <c r="BC1361" s="2"/>
      <c r="BD1361" s="2"/>
      <c r="BE1361" s="2"/>
      <c r="BF1361" s="2"/>
      <c r="BG1361" s="2"/>
      <c r="BH1361" s="2"/>
      <c r="BI1361" s="2"/>
      <c r="BJ1361" s="2"/>
      <c r="BK1361" s="2"/>
      <c r="BL1361" s="2"/>
      <c r="BM1361" s="2"/>
      <c r="BN1361" s="2"/>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c r="DX1361" s="2"/>
      <c r="DY1361" s="2"/>
      <c r="DZ1361" s="2"/>
      <c r="EA1361" s="2"/>
      <c r="EB1361" s="2"/>
      <c r="EC1361" s="2"/>
      <c r="ED1361" s="2"/>
      <c r="EE1361" s="2"/>
      <c r="EF1361" s="2"/>
      <c r="EG1361" s="2"/>
      <c r="EH1361" s="2"/>
      <c r="EI1361" s="2"/>
      <c r="EJ1361" s="2"/>
      <c r="EK1361" s="2"/>
      <c r="EL1361" s="2"/>
      <c r="EM1361" s="2"/>
      <c r="EN1361" s="2"/>
      <c r="EO1361" s="2"/>
      <c r="EP1361" s="2"/>
      <c r="EQ1361" s="2"/>
      <c r="ER1361" s="2"/>
      <c r="ES1361" s="2"/>
      <c r="ET1361" s="2"/>
      <c r="EU1361" s="2"/>
      <c r="EV1361" s="2"/>
      <c r="EW1361" s="2"/>
      <c r="EX1361" s="2"/>
      <c r="EY1361" s="2"/>
      <c r="EZ1361" s="2"/>
      <c r="FA1361" s="2"/>
      <c r="FB1361" s="2"/>
      <c r="FC1361" s="2"/>
      <c r="FD1361" s="2"/>
      <c r="FE1361" s="2"/>
      <c r="FF1361" s="2"/>
      <c r="FG1361" s="2"/>
      <c r="FH1361" s="2"/>
      <c r="FI1361" s="2"/>
      <c r="FJ1361" s="2"/>
      <c r="FK1361" s="2"/>
      <c r="FL1361" s="2"/>
      <c r="FM1361" s="2"/>
      <c r="FN1361" s="2"/>
      <c r="FO1361" s="2"/>
      <c r="FP1361" s="2"/>
      <c r="FQ1361" s="2"/>
      <c r="FR1361" s="2"/>
      <c r="FS1361" s="2"/>
      <c r="FT1361" s="2"/>
      <c r="FU1361" s="2"/>
      <c r="FV1361" s="2"/>
      <c r="FW1361" s="2"/>
      <c r="FX1361" s="2"/>
      <c r="FY1361" s="2"/>
      <c r="FZ1361" s="2"/>
      <c r="GA1361" s="2"/>
      <c r="GB1361" s="2"/>
      <c r="GC1361" s="2"/>
      <c r="GD1361" s="2"/>
      <c r="GE1361" s="2"/>
      <c r="GF1361" s="2"/>
      <c r="GG1361" s="2"/>
      <c r="GH1361" s="2"/>
      <c r="GI1361" s="2"/>
      <c r="GJ1361" s="2"/>
      <c r="GK1361" s="2"/>
      <c r="GL1361" s="2"/>
      <c r="GM1361" s="2"/>
      <c r="GN1361" s="2"/>
      <c r="GO1361" s="2"/>
      <c r="GP1361" s="2"/>
      <c r="GQ1361" s="2"/>
      <c r="GR1361" s="2"/>
      <c r="GS1361" s="2"/>
      <c r="GT1361" s="2"/>
      <c r="GU1361" s="2"/>
      <c r="GV1361" s="2"/>
      <c r="GW1361" s="2"/>
      <c r="GX1361" s="2"/>
      <c r="GY1361" s="2"/>
      <c r="GZ1361" s="2"/>
      <c r="HA1361" s="2"/>
      <c r="HB1361" s="2"/>
      <c r="HC1361" s="2"/>
      <c r="HD1361" s="2"/>
      <c r="HE1361" s="2"/>
      <c r="HF1361" s="2"/>
      <c r="HG1361" s="2"/>
      <c r="HH1361" s="2"/>
      <c r="HI1361" s="2"/>
      <c r="HJ1361" s="2"/>
      <c r="HK1361" s="2"/>
      <c r="HL1361" s="2"/>
      <c r="HM1361" s="2"/>
      <c r="HN1361" s="2"/>
      <c r="HO1361" s="2"/>
      <c r="HP1361" s="2"/>
      <c r="HQ1361" s="2"/>
      <c r="HR1361" s="2"/>
      <c r="HS1361" s="2"/>
      <c r="HT1361" s="2"/>
      <c r="HU1361" s="2"/>
      <c r="HV1361" s="2"/>
      <c r="HW1361" s="2"/>
      <c r="HX1361" s="2"/>
      <c r="HY1361" s="2"/>
      <c r="HZ1361" s="2"/>
      <c r="IA1361" s="2"/>
      <c r="IB1361" s="2"/>
      <c r="IC1361" s="2"/>
      <c r="ID1361" s="2"/>
      <c r="IE1361" s="2"/>
      <c r="IF1361" s="2"/>
      <c r="IG1361" s="2"/>
      <c r="IH1361" s="2"/>
      <c r="II1361" s="2"/>
      <c r="IJ1361" s="2"/>
      <c r="IK1361" s="2"/>
      <c r="IL1361" s="2"/>
      <c r="IM1361" s="2"/>
      <c r="IN1361" s="2"/>
      <c r="IO1361" s="2"/>
      <c r="IP1361" s="2"/>
      <c r="IQ1361" s="2"/>
    </row>
    <row r="1362" spans="1:251" s="16" customFormat="1" ht="18.75" customHeight="1">
      <c r="A1362" s="8"/>
      <c r="B1362" s="25"/>
      <c r="C1362" s="93" t="s">
        <v>189</v>
      </c>
      <c r="D1362" s="94"/>
      <c r="E1362" s="94"/>
      <c r="F1362" s="94"/>
      <c r="G1362" s="94"/>
      <c r="H1362" s="94"/>
      <c r="I1362" s="94"/>
      <c r="J1362" s="94"/>
      <c r="K1362" s="94"/>
      <c r="L1362" s="94"/>
      <c r="M1362" s="94"/>
      <c r="N1362" s="94"/>
      <c r="O1362" s="94"/>
      <c r="P1362" s="94"/>
      <c r="Q1362" s="94"/>
      <c r="R1362" s="94"/>
      <c r="S1362" s="94"/>
      <c r="T1362" s="94"/>
      <c r="U1362" s="94"/>
      <c r="V1362" s="94"/>
      <c r="W1362" s="94"/>
      <c r="X1362" s="94"/>
      <c r="Y1362" s="94"/>
      <c r="Z1362" s="95"/>
      <c r="AA1362" s="96">
        <v>117</v>
      </c>
      <c r="AB1362" s="97"/>
      <c r="AC1362" s="97"/>
      <c r="AD1362" s="97"/>
      <c r="AE1362" s="97"/>
      <c r="AF1362" s="97"/>
      <c r="AG1362" s="97"/>
      <c r="AH1362" s="97"/>
      <c r="AI1362" s="98"/>
      <c r="AJ1362" s="96">
        <v>353</v>
      </c>
      <c r="AK1362" s="97"/>
      <c r="AL1362" s="97"/>
      <c r="AM1362" s="97"/>
      <c r="AN1362" s="97"/>
      <c r="AO1362" s="97"/>
      <c r="AP1362" s="97"/>
      <c r="AQ1362" s="97"/>
      <c r="AR1362" s="98"/>
      <c r="AS1362" s="99"/>
      <c r="AT1362" s="100"/>
      <c r="AU1362" s="100"/>
      <c r="AV1362" s="100"/>
      <c r="AW1362" s="100"/>
      <c r="AX1362" s="101"/>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c r="DX1362" s="2"/>
      <c r="DY1362" s="2"/>
      <c r="DZ1362" s="2"/>
      <c r="EA1362" s="2"/>
      <c r="EB1362" s="2"/>
      <c r="EC1362" s="2"/>
      <c r="ED1362" s="2"/>
      <c r="EE1362" s="2"/>
      <c r="EF1362" s="2"/>
      <c r="EG1362" s="2"/>
      <c r="EH1362" s="2"/>
      <c r="EI1362" s="2"/>
      <c r="EJ1362" s="2"/>
      <c r="EK1362" s="2"/>
      <c r="EL1362" s="2"/>
      <c r="EM1362" s="2"/>
      <c r="EN1362" s="2"/>
      <c r="EO1362" s="2"/>
      <c r="EP1362" s="2"/>
      <c r="EQ1362" s="2"/>
      <c r="ER1362" s="2"/>
      <c r="ES1362" s="2"/>
      <c r="ET1362" s="2"/>
      <c r="EU1362" s="2"/>
      <c r="EV1362" s="2"/>
      <c r="EW1362" s="2"/>
      <c r="EX1362" s="2"/>
      <c r="EY1362" s="2"/>
      <c r="EZ1362" s="2"/>
      <c r="FA1362" s="2"/>
      <c r="FB1362" s="2"/>
      <c r="FC1362" s="2"/>
      <c r="FD1362" s="2"/>
      <c r="FE1362" s="2"/>
      <c r="FF1362" s="2"/>
      <c r="FG1362" s="2"/>
      <c r="FH1362" s="2"/>
      <c r="FI1362" s="2"/>
      <c r="FJ1362" s="2"/>
      <c r="FK1362" s="2"/>
      <c r="FL1362" s="2"/>
      <c r="FM1362" s="2"/>
      <c r="FN1362" s="2"/>
      <c r="FO1362" s="2"/>
      <c r="FP1362" s="2"/>
      <c r="FQ1362" s="2"/>
      <c r="FR1362" s="2"/>
      <c r="FS1362" s="2"/>
      <c r="FT1362" s="2"/>
      <c r="FU1362" s="2"/>
      <c r="FV1362" s="2"/>
      <c r="FW1362" s="2"/>
      <c r="FX1362" s="2"/>
      <c r="FY1362" s="2"/>
      <c r="FZ1362" s="2"/>
      <c r="GA1362" s="2"/>
      <c r="GB1362" s="2"/>
      <c r="GC1362" s="2"/>
      <c r="GD1362" s="2"/>
      <c r="GE1362" s="2"/>
      <c r="GF1362" s="2"/>
      <c r="GG1362" s="2"/>
      <c r="GH1362" s="2"/>
      <c r="GI1362" s="2"/>
      <c r="GJ1362" s="2"/>
      <c r="GK1362" s="2"/>
      <c r="GL1362" s="2"/>
      <c r="GM1362" s="2"/>
      <c r="GN1362" s="2"/>
      <c r="GO1362" s="2"/>
      <c r="GP1362" s="2"/>
      <c r="GQ1362" s="2"/>
      <c r="GR1362" s="2"/>
      <c r="GS1362" s="2"/>
      <c r="GT1362" s="2"/>
      <c r="GU1362" s="2"/>
      <c r="GV1362" s="2"/>
      <c r="GW1362" s="2"/>
      <c r="GX1362" s="2"/>
      <c r="GY1362" s="2"/>
      <c r="GZ1362" s="2"/>
      <c r="HA1362" s="2"/>
      <c r="HB1362" s="2"/>
      <c r="HC1362" s="2"/>
      <c r="HD1362" s="2"/>
      <c r="HE1362" s="2"/>
      <c r="HF1362" s="2"/>
      <c r="HG1362" s="2"/>
      <c r="HH1362" s="2"/>
      <c r="HI1362" s="2"/>
      <c r="HJ1362" s="2"/>
      <c r="HK1362" s="2"/>
      <c r="HL1362" s="2"/>
      <c r="HM1362" s="2"/>
      <c r="HN1362" s="2"/>
      <c r="HO1362" s="2"/>
      <c r="HP1362" s="2"/>
      <c r="HQ1362" s="2"/>
      <c r="HR1362" s="2"/>
      <c r="HS1362" s="2"/>
      <c r="HT1362" s="2"/>
      <c r="HU1362" s="2"/>
      <c r="HV1362" s="2"/>
      <c r="HW1362" s="2"/>
      <c r="HX1362" s="2"/>
      <c r="HY1362" s="2"/>
      <c r="HZ1362" s="2"/>
      <c r="IA1362" s="2"/>
      <c r="IB1362" s="2"/>
      <c r="IC1362" s="2"/>
      <c r="ID1362" s="2"/>
      <c r="IE1362" s="2"/>
      <c r="IF1362" s="2"/>
      <c r="IG1362" s="2"/>
      <c r="IH1362" s="2"/>
      <c r="II1362" s="2"/>
      <c r="IJ1362" s="2"/>
      <c r="IK1362" s="2"/>
      <c r="IL1362" s="2"/>
      <c r="IM1362" s="2"/>
      <c r="IN1362" s="2"/>
      <c r="IO1362" s="2"/>
      <c r="IP1362" s="2"/>
      <c r="IQ1362" s="2"/>
    </row>
    <row r="1363" spans="1:251" s="16" customFormat="1" ht="18.75" customHeight="1" thickBot="1">
      <c r="A1363" s="17"/>
      <c r="B1363" s="102" t="s">
        <v>13</v>
      </c>
      <c r="C1363" s="103"/>
      <c r="D1363" s="103"/>
      <c r="E1363" s="103"/>
      <c r="F1363" s="103"/>
      <c r="G1363" s="103"/>
      <c r="H1363" s="103"/>
      <c r="I1363" s="103"/>
      <c r="J1363" s="103"/>
      <c r="K1363" s="103"/>
      <c r="L1363" s="103"/>
      <c r="M1363" s="103"/>
      <c r="N1363" s="103"/>
      <c r="O1363" s="103"/>
      <c r="P1363" s="103"/>
      <c r="Q1363" s="103"/>
      <c r="R1363" s="103"/>
      <c r="S1363" s="103"/>
      <c r="T1363" s="103"/>
      <c r="U1363" s="103"/>
      <c r="V1363" s="103"/>
      <c r="W1363" s="103"/>
      <c r="X1363" s="103"/>
      <c r="Y1363" s="103"/>
      <c r="Z1363" s="104"/>
      <c r="AA1363" s="105">
        <f>SUM($AA$1360:$AA$1362)</f>
        <v>5055</v>
      </c>
      <c r="AB1363" s="106"/>
      <c r="AC1363" s="106"/>
      <c r="AD1363" s="106"/>
      <c r="AE1363" s="106"/>
      <c r="AF1363" s="106"/>
      <c r="AG1363" s="106"/>
      <c r="AH1363" s="106"/>
      <c r="AI1363" s="107"/>
      <c r="AJ1363" s="105">
        <f>SUM($AJ$1360:$AJ$1362)</f>
        <v>5746</v>
      </c>
      <c r="AK1363" s="106"/>
      <c r="AL1363" s="106"/>
      <c r="AM1363" s="106"/>
      <c r="AN1363" s="106"/>
      <c r="AO1363" s="106"/>
      <c r="AP1363" s="106"/>
      <c r="AQ1363" s="106"/>
      <c r="AR1363" s="107"/>
      <c r="AS1363" s="108"/>
      <c r="AT1363" s="109"/>
      <c r="AU1363" s="109"/>
      <c r="AV1363" s="109"/>
      <c r="AW1363" s="109"/>
      <c r="AX1363" s="110"/>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c r="IN1363" s="2"/>
      <c r="IO1363" s="2"/>
      <c r="IP1363" s="2"/>
      <c r="IQ1363" s="2"/>
    </row>
    <row r="1365" spans="1:251" ht="19.2">
      <c r="A1365" s="1" t="s">
        <v>0</v>
      </c>
      <c r="AW1365" s="3"/>
      <c r="AX1365" s="4"/>
      <c r="AY1365" s="3"/>
    </row>
    <row r="1367" spans="1:251" ht="18">
      <c r="B1367" s="111" t="s">
        <v>8</v>
      </c>
      <c r="C1367" s="131"/>
      <c r="D1367" s="131"/>
      <c r="E1367" s="131"/>
      <c r="F1367" s="131"/>
      <c r="G1367" s="131"/>
      <c r="H1367" s="131"/>
      <c r="I1367" s="131"/>
      <c r="J1367" s="131"/>
      <c r="K1367" s="131"/>
      <c r="L1367" s="131"/>
      <c r="M1367" s="131"/>
      <c r="N1367" s="131"/>
      <c r="O1367" s="131"/>
      <c r="P1367" s="131"/>
      <c r="Q1367" s="131"/>
      <c r="R1367" s="131"/>
      <c r="S1367" s="131"/>
      <c r="T1367" s="131"/>
      <c r="U1367" s="131"/>
      <c r="V1367" s="131"/>
      <c r="W1367" s="131"/>
      <c r="X1367" s="131"/>
      <c r="Y1367" s="131"/>
      <c r="Z1367" s="131"/>
      <c r="AA1367" s="131"/>
      <c r="AB1367" s="131"/>
      <c r="AC1367" s="131"/>
      <c r="AD1367" s="131"/>
      <c r="AE1367" s="131"/>
      <c r="AF1367" s="131"/>
      <c r="AG1367" s="131"/>
      <c r="AH1367" s="131"/>
      <c r="AI1367" s="131"/>
      <c r="AJ1367" s="131"/>
      <c r="AK1367" s="131"/>
      <c r="AL1367" s="131"/>
      <c r="AM1367" s="131"/>
      <c r="AN1367" s="131"/>
      <c r="AO1367" s="131"/>
      <c r="AP1367" s="131"/>
      <c r="AQ1367" s="131"/>
      <c r="AR1367" s="131"/>
      <c r="AS1367" s="131"/>
      <c r="AT1367" s="131"/>
      <c r="AU1367" s="131"/>
      <c r="AV1367" s="131"/>
      <c r="AW1367" s="131"/>
      <c r="AX1367" s="131"/>
    </row>
    <row r="1368" spans="1:251">
      <c r="Z1368" s="5"/>
      <c r="AD1368" s="5"/>
      <c r="AE1368" s="5"/>
      <c r="AF1368" s="5"/>
      <c r="AG1368" s="5"/>
      <c r="AH1368" s="5"/>
      <c r="AI1368" s="5"/>
      <c r="AO1368" s="5"/>
    </row>
    <row r="1369" spans="1:251" ht="13.8" thickBot="1">
      <c r="Z1369" s="5"/>
      <c r="AD1369" s="5"/>
      <c r="AE1369" s="5"/>
      <c r="AF1369" s="5"/>
      <c r="AG1369" s="5"/>
      <c r="AH1369" s="5"/>
      <c r="AI1369" s="5"/>
      <c r="AO1369" s="5"/>
      <c r="DI1369" s="6"/>
    </row>
    <row r="1370" spans="1:251" ht="24.75" customHeight="1" thickBot="1">
      <c r="B1370" s="113" t="s">
        <v>1</v>
      </c>
      <c r="C1370" s="114"/>
      <c r="D1370" s="114"/>
      <c r="E1370" s="114"/>
      <c r="F1370" s="114"/>
      <c r="G1370" s="114"/>
      <c r="H1370" s="115" t="s">
        <v>190</v>
      </c>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7"/>
      <c r="DI1370" s="6"/>
    </row>
    <row r="1371" spans="1:251" ht="14.4">
      <c r="B1371" s="7"/>
      <c r="C1371" s="7"/>
      <c r="D1371" s="7"/>
      <c r="E1371" s="7"/>
      <c r="F1371" s="7"/>
      <c r="G1371" s="7"/>
      <c r="H1371" s="8"/>
      <c r="I1371" s="8"/>
      <c r="J1371" s="8"/>
      <c r="K1371" s="8"/>
      <c r="L1371" s="9"/>
      <c r="M1371" s="9"/>
      <c r="N1371" s="9"/>
      <c r="O1371" s="9"/>
      <c r="P1371" s="8"/>
      <c r="Q1371" s="8"/>
      <c r="R1371" s="8"/>
      <c r="S1371" s="8"/>
      <c r="T1371" s="8"/>
      <c r="U1371" s="8"/>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DI1371" s="6"/>
    </row>
    <row r="1372" spans="1:251" ht="15" thickBot="1">
      <c r="A1372" s="11"/>
      <c r="B1372" s="10" t="s">
        <v>2</v>
      </c>
      <c r="C1372" s="8"/>
      <c r="D1372" s="8"/>
      <c r="E1372" s="8"/>
      <c r="F1372" s="8"/>
      <c r="G1372" s="8"/>
      <c r="H1372" s="8"/>
      <c r="I1372" s="8"/>
      <c r="J1372" s="8"/>
      <c r="K1372" s="8"/>
      <c r="L1372" s="9"/>
      <c r="M1372" s="9"/>
      <c r="N1372" s="9"/>
      <c r="O1372" s="9"/>
      <c r="P1372" s="8"/>
      <c r="Q1372" s="8"/>
      <c r="R1372" s="8"/>
      <c r="S1372" s="8"/>
      <c r="T1372" s="8"/>
      <c r="U1372" s="8"/>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DI1372" s="6"/>
    </row>
    <row r="1373" spans="1:251" ht="14.4">
      <c r="A1373" s="8"/>
      <c r="B1373" s="12"/>
      <c r="C1373" s="7"/>
      <c r="D1373" s="7"/>
      <c r="E1373" s="7"/>
      <c r="F1373" s="7"/>
      <c r="G1373" s="7"/>
      <c r="H1373" s="7"/>
      <c r="I1373" s="7"/>
      <c r="J1373" s="7"/>
      <c r="K1373" s="7"/>
      <c r="L1373" s="13"/>
      <c r="M1373" s="13"/>
      <c r="N1373" s="13"/>
      <c r="O1373" s="13"/>
      <c r="P1373" s="7"/>
      <c r="Q1373" s="7"/>
      <c r="R1373" s="7"/>
      <c r="S1373" s="7"/>
      <c r="T1373" s="7"/>
      <c r="U1373" s="7"/>
      <c r="V1373" s="14"/>
      <c r="W1373" s="14"/>
      <c r="X1373" s="14"/>
      <c r="Y1373" s="14"/>
      <c r="Z1373" s="14"/>
      <c r="AA1373" s="14"/>
      <c r="AB1373" s="14"/>
      <c r="AC1373" s="14"/>
      <c r="AD1373" s="14"/>
      <c r="AE1373" s="14"/>
      <c r="AF1373" s="14"/>
      <c r="AG1373" s="14"/>
      <c r="AH1373" s="14"/>
      <c r="AI1373" s="14"/>
      <c r="AJ1373" s="14"/>
      <c r="AK1373" s="14"/>
      <c r="AL1373" s="14"/>
      <c r="AM1373" s="14"/>
      <c r="AN1373" s="14"/>
      <c r="AO1373" s="14"/>
      <c r="AP1373" s="14"/>
      <c r="AQ1373" s="14"/>
      <c r="AR1373" s="14"/>
      <c r="AS1373" s="14"/>
      <c r="AT1373" s="14"/>
      <c r="AU1373" s="14"/>
      <c r="AV1373" s="14"/>
      <c r="AW1373" s="14"/>
      <c r="AX1373" s="15"/>
    </row>
    <row r="1374" spans="1:251" ht="12" customHeight="1">
      <c r="A1374" s="8"/>
      <c r="B1374" s="118" t="s">
        <v>191</v>
      </c>
      <c r="C1374" s="119"/>
      <c r="D1374" s="119"/>
      <c r="E1374" s="119"/>
      <c r="F1374" s="119"/>
      <c r="G1374" s="119"/>
      <c r="H1374" s="119"/>
      <c r="I1374" s="119"/>
      <c r="J1374" s="119"/>
      <c r="K1374" s="119"/>
      <c r="L1374" s="119"/>
      <c r="M1374" s="119"/>
      <c r="N1374" s="119"/>
      <c r="O1374" s="119"/>
      <c r="P1374" s="119"/>
      <c r="Q1374" s="119"/>
      <c r="R1374" s="119"/>
      <c r="S1374" s="119"/>
      <c r="T1374" s="119"/>
      <c r="U1374" s="119"/>
      <c r="V1374" s="119"/>
      <c r="W1374" s="119"/>
      <c r="X1374" s="119"/>
      <c r="Y1374" s="119"/>
      <c r="Z1374" s="119"/>
      <c r="AA1374" s="119"/>
      <c r="AB1374" s="119"/>
      <c r="AC1374" s="119"/>
      <c r="AD1374" s="119"/>
      <c r="AE1374" s="119"/>
      <c r="AF1374" s="119"/>
      <c r="AG1374" s="119"/>
      <c r="AH1374" s="119"/>
      <c r="AI1374" s="119"/>
      <c r="AJ1374" s="119"/>
      <c r="AK1374" s="119"/>
      <c r="AL1374" s="119"/>
      <c r="AM1374" s="119"/>
      <c r="AN1374" s="119"/>
      <c r="AO1374" s="119"/>
      <c r="AP1374" s="119"/>
      <c r="AQ1374" s="119"/>
      <c r="AR1374" s="119"/>
      <c r="AS1374" s="119"/>
      <c r="AT1374" s="119"/>
      <c r="AU1374" s="119"/>
      <c r="AV1374" s="119"/>
      <c r="AW1374" s="119"/>
      <c r="AX1374" s="120"/>
    </row>
    <row r="1375" spans="1:251" ht="12" customHeight="1">
      <c r="A1375" s="8"/>
      <c r="B1375" s="118"/>
      <c r="C1375" s="119"/>
      <c r="D1375" s="119"/>
      <c r="E1375" s="119"/>
      <c r="F1375" s="119"/>
      <c r="G1375" s="119"/>
      <c r="H1375" s="119"/>
      <c r="I1375" s="119"/>
      <c r="J1375" s="119"/>
      <c r="K1375" s="119"/>
      <c r="L1375" s="119"/>
      <c r="M1375" s="119"/>
      <c r="N1375" s="119"/>
      <c r="O1375" s="119"/>
      <c r="P1375" s="119"/>
      <c r="Q1375" s="119"/>
      <c r="R1375" s="119"/>
      <c r="S1375" s="119"/>
      <c r="T1375" s="119"/>
      <c r="U1375" s="119"/>
      <c r="V1375" s="119"/>
      <c r="W1375" s="119"/>
      <c r="X1375" s="119"/>
      <c r="Y1375" s="119"/>
      <c r="Z1375" s="119"/>
      <c r="AA1375" s="119"/>
      <c r="AB1375" s="119"/>
      <c r="AC1375" s="119"/>
      <c r="AD1375" s="119"/>
      <c r="AE1375" s="119"/>
      <c r="AF1375" s="119"/>
      <c r="AG1375" s="119"/>
      <c r="AH1375" s="119"/>
      <c r="AI1375" s="119"/>
      <c r="AJ1375" s="119"/>
      <c r="AK1375" s="119"/>
      <c r="AL1375" s="119"/>
      <c r="AM1375" s="119"/>
      <c r="AN1375" s="119"/>
      <c r="AO1375" s="119"/>
      <c r="AP1375" s="119"/>
      <c r="AQ1375" s="119"/>
      <c r="AR1375" s="119"/>
      <c r="AS1375" s="119"/>
      <c r="AT1375" s="119"/>
      <c r="AU1375" s="119"/>
      <c r="AV1375" s="119"/>
      <c r="AW1375" s="119"/>
      <c r="AX1375" s="120"/>
    </row>
    <row r="1376" spans="1:251" ht="12" customHeight="1">
      <c r="A1376" s="8"/>
      <c r="B1376" s="118"/>
      <c r="C1376" s="119"/>
      <c r="D1376" s="119"/>
      <c r="E1376" s="119"/>
      <c r="F1376" s="119"/>
      <c r="G1376" s="119"/>
      <c r="H1376" s="119"/>
      <c r="I1376" s="119"/>
      <c r="J1376" s="119"/>
      <c r="K1376" s="119"/>
      <c r="L1376" s="119"/>
      <c r="M1376" s="119"/>
      <c r="N1376" s="119"/>
      <c r="O1376" s="119"/>
      <c r="P1376" s="119"/>
      <c r="Q1376" s="119"/>
      <c r="R1376" s="119"/>
      <c r="S1376" s="119"/>
      <c r="T1376" s="119"/>
      <c r="U1376" s="119"/>
      <c r="V1376" s="119"/>
      <c r="W1376" s="119"/>
      <c r="X1376" s="119"/>
      <c r="Y1376" s="119"/>
      <c r="Z1376" s="119"/>
      <c r="AA1376" s="119"/>
      <c r="AB1376" s="119"/>
      <c r="AC1376" s="119"/>
      <c r="AD1376" s="119"/>
      <c r="AE1376" s="119"/>
      <c r="AF1376" s="119"/>
      <c r="AG1376" s="119"/>
      <c r="AH1376" s="119"/>
      <c r="AI1376" s="119"/>
      <c r="AJ1376" s="119"/>
      <c r="AK1376" s="119"/>
      <c r="AL1376" s="119"/>
      <c r="AM1376" s="119"/>
      <c r="AN1376" s="119"/>
      <c r="AO1376" s="119"/>
      <c r="AP1376" s="119"/>
      <c r="AQ1376" s="119"/>
      <c r="AR1376" s="119"/>
      <c r="AS1376" s="119"/>
      <c r="AT1376" s="119"/>
      <c r="AU1376" s="119"/>
      <c r="AV1376" s="119"/>
      <c r="AW1376" s="119"/>
      <c r="AX1376" s="120"/>
    </row>
    <row r="1377" spans="1:113" ht="12" customHeight="1">
      <c r="A1377" s="8"/>
      <c r="B1377" s="118"/>
      <c r="C1377" s="119"/>
      <c r="D1377" s="119"/>
      <c r="E1377" s="119"/>
      <c r="F1377" s="119"/>
      <c r="G1377" s="119"/>
      <c r="H1377" s="119"/>
      <c r="I1377" s="119"/>
      <c r="J1377" s="119"/>
      <c r="K1377" s="119"/>
      <c r="L1377" s="119"/>
      <c r="M1377" s="119"/>
      <c r="N1377" s="119"/>
      <c r="O1377" s="119"/>
      <c r="P1377" s="119"/>
      <c r="Q1377" s="119"/>
      <c r="R1377" s="119"/>
      <c r="S1377" s="119"/>
      <c r="T1377" s="119"/>
      <c r="U1377" s="119"/>
      <c r="V1377" s="119"/>
      <c r="W1377" s="119"/>
      <c r="X1377" s="119"/>
      <c r="Y1377" s="119"/>
      <c r="Z1377" s="119"/>
      <c r="AA1377" s="119"/>
      <c r="AB1377" s="119"/>
      <c r="AC1377" s="119"/>
      <c r="AD1377" s="119"/>
      <c r="AE1377" s="119"/>
      <c r="AF1377" s="119"/>
      <c r="AG1377" s="119"/>
      <c r="AH1377" s="119"/>
      <c r="AI1377" s="119"/>
      <c r="AJ1377" s="119"/>
      <c r="AK1377" s="119"/>
      <c r="AL1377" s="119"/>
      <c r="AM1377" s="119"/>
      <c r="AN1377" s="119"/>
      <c r="AO1377" s="119"/>
      <c r="AP1377" s="119"/>
      <c r="AQ1377" s="119"/>
      <c r="AR1377" s="119"/>
      <c r="AS1377" s="119"/>
      <c r="AT1377" s="119"/>
      <c r="AU1377" s="119"/>
      <c r="AV1377" s="119"/>
      <c r="AW1377" s="119"/>
      <c r="AX1377" s="120"/>
      <c r="BC1377" s="16"/>
    </row>
    <row r="1378" spans="1:113" ht="12" customHeight="1">
      <c r="A1378" s="8"/>
      <c r="B1378" s="118"/>
      <c r="C1378" s="119"/>
      <c r="D1378" s="119"/>
      <c r="E1378" s="119"/>
      <c r="F1378" s="119"/>
      <c r="G1378" s="119"/>
      <c r="H1378" s="119"/>
      <c r="I1378" s="119"/>
      <c r="J1378" s="119"/>
      <c r="K1378" s="119"/>
      <c r="L1378" s="119"/>
      <c r="M1378" s="119"/>
      <c r="N1378" s="119"/>
      <c r="O1378" s="119"/>
      <c r="P1378" s="119"/>
      <c r="Q1378" s="119"/>
      <c r="R1378" s="119"/>
      <c r="S1378" s="119"/>
      <c r="T1378" s="119"/>
      <c r="U1378" s="119"/>
      <c r="V1378" s="119"/>
      <c r="W1378" s="119"/>
      <c r="X1378" s="119"/>
      <c r="Y1378" s="119"/>
      <c r="Z1378" s="119"/>
      <c r="AA1378" s="119"/>
      <c r="AB1378" s="119"/>
      <c r="AC1378" s="119"/>
      <c r="AD1378" s="119"/>
      <c r="AE1378" s="119"/>
      <c r="AF1378" s="119"/>
      <c r="AG1378" s="119"/>
      <c r="AH1378" s="119"/>
      <c r="AI1378" s="119"/>
      <c r="AJ1378" s="119"/>
      <c r="AK1378" s="119"/>
      <c r="AL1378" s="119"/>
      <c r="AM1378" s="119"/>
      <c r="AN1378" s="119"/>
      <c r="AO1378" s="119"/>
      <c r="AP1378" s="119"/>
      <c r="AQ1378" s="119"/>
      <c r="AR1378" s="119"/>
      <c r="AS1378" s="119"/>
      <c r="AT1378" s="119"/>
      <c r="AU1378" s="119"/>
      <c r="AV1378" s="119"/>
      <c r="AW1378" s="119"/>
      <c r="AX1378" s="120"/>
    </row>
    <row r="1379" spans="1:113" ht="12" customHeight="1">
      <c r="A1379" s="8"/>
      <c r="B1379" s="118"/>
      <c r="C1379" s="119"/>
      <c r="D1379" s="119"/>
      <c r="E1379" s="119"/>
      <c r="F1379" s="119"/>
      <c r="G1379" s="119"/>
      <c r="H1379" s="119"/>
      <c r="I1379" s="119"/>
      <c r="J1379" s="119"/>
      <c r="K1379" s="119"/>
      <c r="L1379" s="119"/>
      <c r="M1379" s="119"/>
      <c r="N1379" s="119"/>
      <c r="O1379" s="119"/>
      <c r="P1379" s="119"/>
      <c r="Q1379" s="119"/>
      <c r="R1379" s="119"/>
      <c r="S1379" s="119"/>
      <c r="T1379" s="119"/>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c r="AV1379" s="119"/>
      <c r="AW1379" s="119"/>
      <c r="AX1379" s="120"/>
    </row>
    <row r="1380" spans="1:113" ht="12" customHeight="1">
      <c r="A1380" s="8"/>
      <c r="B1380" s="118"/>
      <c r="C1380" s="119"/>
      <c r="D1380" s="119"/>
      <c r="E1380" s="119"/>
      <c r="F1380" s="119"/>
      <c r="G1380" s="119"/>
      <c r="H1380" s="119"/>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20"/>
    </row>
    <row r="1381" spans="1:113" ht="15" thickBot="1">
      <c r="A1381" s="17"/>
      <c r="B1381" s="18"/>
      <c r="C1381" s="19"/>
      <c r="D1381" s="19"/>
      <c r="E1381" s="19"/>
      <c r="F1381" s="19"/>
      <c r="G1381" s="19"/>
      <c r="H1381" s="19"/>
      <c r="I1381" s="19"/>
      <c r="J1381" s="19"/>
      <c r="K1381" s="19"/>
      <c r="L1381" s="19"/>
      <c r="M1381" s="19"/>
      <c r="N1381" s="19"/>
      <c r="O1381" s="19"/>
      <c r="P1381" s="19"/>
      <c r="Q1381" s="19"/>
      <c r="R1381" s="19"/>
      <c r="S1381" s="19"/>
      <c r="T1381" s="19"/>
      <c r="U1381" s="19"/>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20"/>
    </row>
    <row r="1382" spans="1:113">
      <c r="B1382" s="21"/>
    </row>
    <row r="1383" spans="1:113" ht="15" thickBot="1">
      <c r="A1383" s="11"/>
      <c r="B1383" s="10" t="s">
        <v>3</v>
      </c>
      <c r="C1383" s="8"/>
      <c r="D1383" s="8"/>
      <c r="E1383" s="8"/>
      <c r="F1383" s="8"/>
      <c r="G1383" s="8"/>
      <c r="H1383" s="8"/>
      <c r="I1383" s="8"/>
      <c r="J1383" s="8"/>
      <c r="K1383" s="8"/>
      <c r="L1383" s="9"/>
      <c r="M1383" s="9"/>
      <c r="N1383" s="9"/>
      <c r="O1383" s="9"/>
      <c r="P1383" s="8"/>
      <c r="Q1383" s="8"/>
      <c r="R1383" s="8"/>
      <c r="S1383" s="8"/>
      <c r="T1383" s="8"/>
      <c r="U1383" s="8"/>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DI1383" s="6"/>
    </row>
    <row r="1384" spans="1:113" ht="14.4">
      <c r="A1384" s="8"/>
      <c r="B1384" s="12"/>
      <c r="C1384" s="7"/>
      <c r="D1384" s="7"/>
      <c r="E1384" s="7"/>
      <c r="F1384" s="7"/>
      <c r="G1384" s="7"/>
      <c r="H1384" s="7"/>
      <c r="I1384" s="7"/>
      <c r="J1384" s="7"/>
      <c r="K1384" s="7"/>
      <c r="L1384" s="13"/>
      <c r="M1384" s="13"/>
      <c r="N1384" s="13"/>
      <c r="O1384" s="13"/>
      <c r="P1384" s="7"/>
      <c r="Q1384" s="7"/>
      <c r="R1384" s="7"/>
      <c r="S1384" s="7"/>
      <c r="T1384" s="7"/>
      <c r="U1384" s="7"/>
      <c r="V1384" s="14"/>
      <c r="W1384" s="14"/>
      <c r="X1384" s="14"/>
      <c r="Y1384" s="14"/>
      <c r="Z1384" s="14"/>
      <c r="AA1384" s="14"/>
      <c r="AB1384" s="14"/>
      <c r="AC1384" s="14"/>
      <c r="AD1384" s="14"/>
      <c r="AE1384" s="14"/>
      <c r="AF1384" s="14"/>
      <c r="AG1384" s="14"/>
      <c r="AH1384" s="14"/>
      <c r="AI1384" s="14"/>
      <c r="AJ1384" s="14"/>
      <c r="AK1384" s="14"/>
      <c r="AL1384" s="14"/>
      <c r="AM1384" s="14"/>
      <c r="AN1384" s="14"/>
      <c r="AO1384" s="14"/>
      <c r="AP1384" s="14"/>
      <c r="AQ1384" s="14"/>
      <c r="AR1384" s="14"/>
      <c r="AS1384" s="14"/>
      <c r="AT1384" s="14"/>
      <c r="AU1384" s="14"/>
      <c r="AV1384" s="14"/>
      <c r="AW1384" s="14"/>
      <c r="AX1384" s="15"/>
    </row>
    <row r="1385" spans="1:113" ht="12" customHeight="1">
      <c r="A1385" s="8"/>
      <c r="B1385" s="118" t="s">
        <v>192</v>
      </c>
      <c r="C1385" s="119"/>
      <c r="D1385" s="119"/>
      <c r="E1385" s="119"/>
      <c r="F1385" s="119"/>
      <c r="G1385" s="119"/>
      <c r="H1385" s="119"/>
      <c r="I1385" s="119"/>
      <c r="J1385" s="119"/>
      <c r="K1385" s="119"/>
      <c r="L1385" s="119"/>
      <c r="M1385" s="119"/>
      <c r="N1385" s="119"/>
      <c r="O1385" s="119"/>
      <c r="P1385" s="119"/>
      <c r="Q1385" s="119"/>
      <c r="R1385" s="119"/>
      <c r="S1385" s="119"/>
      <c r="T1385" s="119"/>
      <c r="U1385" s="119"/>
      <c r="V1385" s="119"/>
      <c r="W1385" s="119"/>
      <c r="X1385" s="119"/>
      <c r="Y1385" s="119"/>
      <c r="Z1385" s="119"/>
      <c r="AA1385" s="119"/>
      <c r="AB1385" s="119"/>
      <c r="AC1385" s="119"/>
      <c r="AD1385" s="119"/>
      <c r="AE1385" s="119"/>
      <c r="AF1385" s="119"/>
      <c r="AG1385" s="119"/>
      <c r="AH1385" s="119"/>
      <c r="AI1385" s="119"/>
      <c r="AJ1385" s="119"/>
      <c r="AK1385" s="119"/>
      <c r="AL1385" s="119"/>
      <c r="AM1385" s="119"/>
      <c r="AN1385" s="119"/>
      <c r="AO1385" s="119"/>
      <c r="AP1385" s="119"/>
      <c r="AQ1385" s="119"/>
      <c r="AR1385" s="119"/>
      <c r="AS1385" s="119"/>
      <c r="AT1385" s="119"/>
      <c r="AU1385" s="119"/>
      <c r="AV1385" s="119"/>
      <c r="AW1385" s="119"/>
      <c r="AX1385" s="120"/>
    </row>
    <row r="1386" spans="1:113" ht="12" customHeight="1">
      <c r="A1386" s="8"/>
      <c r="B1386" s="118"/>
      <c r="C1386" s="119"/>
      <c r="D1386" s="119"/>
      <c r="E1386" s="119"/>
      <c r="F1386" s="119"/>
      <c r="G1386" s="119"/>
      <c r="H1386" s="119"/>
      <c r="I1386" s="119"/>
      <c r="J1386" s="119"/>
      <c r="K1386" s="119"/>
      <c r="L1386" s="119"/>
      <c r="M1386" s="119"/>
      <c r="N1386" s="119"/>
      <c r="O1386" s="119"/>
      <c r="P1386" s="119"/>
      <c r="Q1386" s="119"/>
      <c r="R1386" s="119"/>
      <c r="S1386" s="119"/>
      <c r="T1386" s="119"/>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c r="AV1386" s="119"/>
      <c r="AW1386" s="119"/>
      <c r="AX1386" s="120"/>
    </row>
    <row r="1387" spans="1:113" ht="12" customHeight="1">
      <c r="A1387" s="8"/>
      <c r="B1387" s="118"/>
      <c r="C1387" s="119"/>
      <c r="D1387" s="119"/>
      <c r="E1387" s="119"/>
      <c r="F1387" s="119"/>
      <c r="G1387" s="119"/>
      <c r="H1387" s="119"/>
      <c r="I1387" s="119"/>
      <c r="J1387" s="119"/>
      <c r="K1387" s="119"/>
      <c r="L1387" s="119"/>
      <c r="M1387" s="119"/>
      <c r="N1387" s="119"/>
      <c r="O1387" s="119"/>
      <c r="P1387" s="119"/>
      <c r="Q1387" s="119"/>
      <c r="R1387" s="119"/>
      <c r="S1387" s="119"/>
      <c r="T1387" s="119"/>
      <c r="U1387" s="119"/>
      <c r="V1387" s="119"/>
      <c r="W1387" s="119"/>
      <c r="X1387" s="119"/>
      <c r="Y1387" s="119"/>
      <c r="Z1387" s="119"/>
      <c r="AA1387" s="119"/>
      <c r="AB1387" s="119"/>
      <c r="AC1387" s="119"/>
      <c r="AD1387" s="119"/>
      <c r="AE1387" s="119"/>
      <c r="AF1387" s="119"/>
      <c r="AG1387" s="119"/>
      <c r="AH1387" s="119"/>
      <c r="AI1387" s="119"/>
      <c r="AJ1387" s="119"/>
      <c r="AK1387" s="119"/>
      <c r="AL1387" s="119"/>
      <c r="AM1387" s="119"/>
      <c r="AN1387" s="119"/>
      <c r="AO1387" s="119"/>
      <c r="AP1387" s="119"/>
      <c r="AQ1387" s="119"/>
      <c r="AR1387" s="119"/>
      <c r="AS1387" s="119"/>
      <c r="AT1387" s="119"/>
      <c r="AU1387" s="119"/>
      <c r="AV1387" s="119"/>
      <c r="AW1387" s="119"/>
      <c r="AX1387" s="120"/>
    </row>
    <row r="1388" spans="1:113" ht="12" customHeight="1">
      <c r="A1388" s="8"/>
      <c r="B1388" s="118"/>
      <c r="C1388" s="119"/>
      <c r="D1388" s="119"/>
      <c r="E1388" s="119"/>
      <c r="F1388" s="119"/>
      <c r="G1388" s="119"/>
      <c r="H1388" s="119"/>
      <c r="I1388" s="119"/>
      <c r="J1388" s="119"/>
      <c r="K1388" s="119"/>
      <c r="L1388" s="119"/>
      <c r="M1388" s="119"/>
      <c r="N1388" s="119"/>
      <c r="O1388" s="119"/>
      <c r="P1388" s="119"/>
      <c r="Q1388" s="119"/>
      <c r="R1388" s="119"/>
      <c r="S1388" s="119"/>
      <c r="T1388" s="119"/>
      <c r="U1388" s="119"/>
      <c r="V1388" s="119"/>
      <c r="W1388" s="119"/>
      <c r="X1388" s="119"/>
      <c r="Y1388" s="119"/>
      <c r="Z1388" s="119"/>
      <c r="AA1388" s="119"/>
      <c r="AB1388" s="119"/>
      <c r="AC1388" s="119"/>
      <c r="AD1388" s="119"/>
      <c r="AE1388" s="119"/>
      <c r="AF1388" s="119"/>
      <c r="AG1388" s="119"/>
      <c r="AH1388" s="119"/>
      <c r="AI1388" s="119"/>
      <c r="AJ1388" s="119"/>
      <c r="AK1388" s="119"/>
      <c r="AL1388" s="119"/>
      <c r="AM1388" s="119"/>
      <c r="AN1388" s="119"/>
      <c r="AO1388" s="119"/>
      <c r="AP1388" s="119"/>
      <c r="AQ1388" s="119"/>
      <c r="AR1388" s="119"/>
      <c r="AS1388" s="119"/>
      <c r="AT1388" s="119"/>
      <c r="AU1388" s="119"/>
      <c r="AV1388" s="119"/>
      <c r="AW1388" s="119"/>
      <c r="AX1388" s="120"/>
    </row>
    <row r="1389" spans="1:113" ht="12" customHeight="1">
      <c r="A1389" s="8"/>
      <c r="B1389" s="118"/>
      <c r="C1389" s="119"/>
      <c r="D1389" s="119"/>
      <c r="E1389" s="119"/>
      <c r="F1389" s="119"/>
      <c r="G1389" s="119"/>
      <c r="H1389" s="119"/>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c r="AV1389" s="119"/>
      <c r="AW1389" s="119"/>
      <c r="AX1389" s="120"/>
    </row>
    <row r="1390" spans="1:113" ht="12" customHeight="1">
      <c r="A1390" s="8"/>
      <c r="B1390" s="118"/>
      <c r="C1390" s="119"/>
      <c r="D1390" s="119"/>
      <c r="E1390" s="119"/>
      <c r="F1390" s="119"/>
      <c r="G1390" s="119"/>
      <c r="H1390" s="119"/>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c r="AV1390" s="119"/>
      <c r="AW1390" s="119"/>
      <c r="AX1390" s="120"/>
    </row>
    <row r="1391" spans="1:113" ht="12" customHeight="1">
      <c r="A1391" s="8"/>
      <c r="B1391" s="118"/>
      <c r="C1391" s="119"/>
      <c r="D1391" s="119"/>
      <c r="E1391" s="119"/>
      <c r="F1391" s="119"/>
      <c r="G1391" s="119"/>
      <c r="H1391" s="119"/>
      <c r="I1391" s="119"/>
      <c r="J1391" s="119"/>
      <c r="K1391" s="119"/>
      <c r="L1391" s="119"/>
      <c r="M1391" s="119"/>
      <c r="N1391" s="119"/>
      <c r="O1391" s="119"/>
      <c r="P1391" s="119"/>
      <c r="Q1391" s="119"/>
      <c r="R1391" s="119"/>
      <c r="S1391" s="119"/>
      <c r="T1391" s="119"/>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c r="AV1391" s="119"/>
      <c r="AW1391" s="119"/>
      <c r="AX1391" s="120"/>
    </row>
    <row r="1392" spans="1:113" ht="12" customHeight="1">
      <c r="A1392" s="8"/>
      <c r="B1392" s="118"/>
      <c r="C1392" s="119"/>
      <c r="D1392" s="119"/>
      <c r="E1392" s="119"/>
      <c r="F1392" s="119"/>
      <c r="G1392" s="119"/>
      <c r="H1392" s="119"/>
      <c r="I1392" s="119"/>
      <c r="J1392" s="119"/>
      <c r="K1392" s="119"/>
      <c r="L1392" s="119"/>
      <c r="M1392" s="119"/>
      <c r="N1392" s="119"/>
      <c r="O1392" s="119"/>
      <c r="P1392" s="119"/>
      <c r="Q1392" s="119"/>
      <c r="R1392" s="119"/>
      <c r="S1392" s="119"/>
      <c r="T1392" s="119"/>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c r="AV1392" s="119"/>
      <c r="AW1392" s="119"/>
      <c r="AX1392" s="120"/>
    </row>
    <row r="1393" spans="1:251" ht="12" customHeight="1">
      <c r="A1393" s="8"/>
      <c r="B1393" s="118"/>
      <c r="C1393" s="119"/>
      <c r="D1393" s="119"/>
      <c r="E1393" s="119"/>
      <c r="F1393" s="119"/>
      <c r="G1393" s="119"/>
      <c r="H1393" s="119"/>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c r="AV1393" s="119"/>
      <c r="AW1393" s="119"/>
      <c r="AX1393" s="120"/>
      <c r="BC1393" s="16"/>
    </row>
    <row r="1394" spans="1:251" ht="12" customHeight="1">
      <c r="A1394" s="8"/>
      <c r="B1394" s="118"/>
      <c r="C1394" s="119"/>
      <c r="D1394" s="119"/>
      <c r="E1394" s="119"/>
      <c r="F1394" s="119"/>
      <c r="G1394" s="119"/>
      <c r="H1394" s="119"/>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c r="AV1394" s="119"/>
      <c r="AW1394" s="119"/>
      <c r="AX1394" s="120"/>
    </row>
    <row r="1395" spans="1:251" ht="12" customHeight="1">
      <c r="A1395" s="8"/>
      <c r="B1395" s="118"/>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20"/>
    </row>
    <row r="1396" spans="1:251" ht="12" customHeight="1">
      <c r="A1396" s="8"/>
      <c r="B1396" s="118"/>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251" ht="15" thickBot="1">
      <c r="A1397" s="17"/>
      <c r="B1397" s="18"/>
      <c r="C1397" s="19"/>
      <c r="D1397" s="19"/>
      <c r="E1397" s="19"/>
      <c r="F1397" s="19"/>
      <c r="G1397" s="19"/>
      <c r="H1397" s="19"/>
      <c r="I1397" s="19"/>
      <c r="J1397" s="19"/>
      <c r="K1397" s="19"/>
      <c r="L1397" s="19"/>
      <c r="M1397" s="19"/>
      <c r="N1397" s="19"/>
      <c r="O1397" s="19"/>
      <c r="P1397" s="19"/>
      <c r="Q1397" s="19"/>
      <c r="R1397" s="19"/>
      <c r="S1397" s="19"/>
      <c r="T1397" s="19"/>
      <c r="U1397" s="19"/>
      <c r="V1397" s="19"/>
      <c r="W1397" s="19"/>
      <c r="X1397" s="19"/>
      <c r="Y1397" s="19"/>
      <c r="Z1397" s="19"/>
      <c r="AA1397" s="19"/>
      <c r="AB1397" s="19"/>
      <c r="AC1397" s="19"/>
      <c r="AD1397" s="19"/>
      <c r="AE1397" s="19"/>
      <c r="AF1397" s="19"/>
      <c r="AG1397" s="19"/>
      <c r="AH1397" s="19"/>
      <c r="AI1397" s="19"/>
      <c r="AJ1397" s="19"/>
      <c r="AK1397" s="19"/>
      <c r="AL1397" s="19"/>
      <c r="AM1397" s="19"/>
      <c r="AN1397" s="19"/>
      <c r="AO1397" s="19"/>
      <c r="AP1397" s="19"/>
      <c r="AQ1397" s="19"/>
      <c r="AR1397" s="19"/>
      <c r="AS1397" s="19"/>
      <c r="AT1397" s="19"/>
      <c r="AU1397" s="19"/>
      <c r="AV1397" s="19"/>
      <c r="AW1397" s="19"/>
      <c r="AX1397" s="20"/>
    </row>
    <row r="1398" spans="1:251">
      <c r="B1398" s="21"/>
    </row>
    <row r="1399" spans="1:251" ht="14.4">
      <c r="B1399" s="10" t="s">
        <v>4</v>
      </c>
      <c r="C1399" s="8"/>
      <c r="D1399" s="8"/>
      <c r="E1399" s="8"/>
      <c r="F1399" s="8"/>
      <c r="G1399" s="8"/>
      <c r="H1399" s="8"/>
      <c r="I1399" s="8"/>
      <c r="J1399" s="8"/>
      <c r="K1399" s="8"/>
      <c r="L1399" s="9"/>
      <c r="M1399" s="9"/>
      <c r="N1399" s="9"/>
      <c r="O1399" s="9"/>
      <c r="P1399" s="8"/>
      <c r="Q1399" s="8"/>
      <c r="R1399" s="8"/>
      <c r="S1399" s="8"/>
      <c r="T1399" s="8"/>
      <c r="U1399" s="8"/>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row>
    <row r="1400" spans="1:251" ht="15" thickBot="1">
      <c r="B1400" s="8"/>
      <c r="C1400" s="8"/>
      <c r="D1400" s="8"/>
      <c r="E1400" s="8"/>
      <c r="F1400" s="8"/>
      <c r="G1400" s="8"/>
      <c r="H1400" s="8"/>
      <c r="I1400" s="8"/>
      <c r="J1400" s="8"/>
      <c r="K1400" s="8"/>
      <c r="L1400" s="9"/>
      <c r="M1400" s="9"/>
      <c r="N1400" s="9"/>
      <c r="O1400" s="9"/>
      <c r="P1400" s="8"/>
      <c r="Q1400" s="8"/>
      <c r="R1400" s="8"/>
      <c r="S1400" s="8"/>
      <c r="T1400" s="8"/>
      <c r="U1400" s="8"/>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22" t="s">
        <v>5</v>
      </c>
    </row>
    <row r="1401" spans="1:251" s="16" customFormat="1" ht="13.5" customHeight="1">
      <c r="A1401" s="8"/>
      <c r="B1401" s="121" t="s">
        <v>6</v>
      </c>
      <c r="C1401" s="122"/>
      <c r="D1401" s="122"/>
      <c r="E1401" s="122"/>
      <c r="F1401" s="122"/>
      <c r="G1401" s="122"/>
      <c r="H1401" s="122"/>
      <c r="I1401" s="122"/>
      <c r="J1401" s="122"/>
      <c r="K1401" s="122"/>
      <c r="L1401" s="122"/>
      <c r="M1401" s="122"/>
      <c r="N1401" s="122"/>
      <c r="O1401" s="122"/>
      <c r="P1401" s="122"/>
      <c r="Q1401" s="122"/>
      <c r="R1401" s="122"/>
      <c r="S1401" s="122"/>
      <c r="T1401" s="122"/>
      <c r="U1401" s="122"/>
      <c r="V1401" s="122"/>
      <c r="W1401" s="122"/>
      <c r="X1401" s="122"/>
      <c r="Y1401" s="122"/>
      <c r="Z1401" s="123"/>
      <c r="AA1401" s="127" t="s">
        <v>11</v>
      </c>
      <c r="AB1401" s="122"/>
      <c r="AC1401" s="122"/>
      <c r="AD1401" s="122"/>
      <c r="AE1401" s="122"/>
      <c r="AF1401" s="122"/>
      <c r="AG1401" s="122"/>
      <c r="AH1401" s="122"/>
      <c r="AI1401" s="123"/>
      <c r="AJ1401" s="127" t="s">
        <v>12</v>
      </c>
      <c r="AK1401" s="122"/>
      <c r="AL1401" s="122"/>
      <c r="AM1401" s="122"/>
      <c r="AN1401" s="122"/>
      <c r="AO1401" s="122"/>
      <c r="AP1401" s="122"/>
      <c r="AQ1401" s="122"/>
      <c r="AR1401" s="123"/>
      <c r="AS1401" s="127" t="s">
        <v>7</v>
      </c>
      <c r="AT1401" s="122"/>
      <c r="AU1401" s="122"/>
      <c r="AV1401" s="122"/>
      <c r="AW1401" s="122"/>
      <c r="AX1401" s="129"/>
      <c r="AY1401" s="2"/>
      <c r="AZ1401" s="2"/>
      <c r="BA1401" s="2"/>
      <c r="BB1401" s="2"/>
      <c r="BC1401" s="2"/>
      <c r="BD1401" s="2"/>
      <c r="BE1401" s="2"/>
      <c r="BF1401" s="2"/>
      <c r="BG1401" s="2"/>
      <c r="BH1401" s="2"/>
      <c r="BI1401" s="2"/>
      <c r="BJ1401" s="2"/>
      <c r="BK1401" s="2"/>
      <c r="BL1401" s="2"/>
      <c r="BM1401" s="2"/>
      <c r="BN1401" s="2"/>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c r="DX1401" s="2"/>
      <c r="DY1401" s="2"/>
      <c r="DZ1401" s="2"/>
      <c r="EA1401" s="2"/>
      <c r="EB1401" s="2"/>
      <c r="EC1401" s="2"/>
      <c r="ED1401" s="2"/>
      <c r="EE1401" s="2"/>
      <c r="EF1401" s="2"/>
      <c r="EG1401" s="2"/>
      <c r="EH1401" s="2"/>
      <c r="EI1401" s="2"/>
      <c r="EJ1401" s="2"/>
      <c r="EK1401" s="2"/>
      <c r="EL1401" s="2"/>
      <c r="EM1401" s="2"/>
      <c r="EN1401" s="2"/>
      <c r="EO1401" s="2"/>
      <c r="EP1401" s="2"/>
      <c r="EQ1401" s="2"/>
      <c r="ER1401" s="2"/>
      <c r="ES1401" s="2"/>
      <c r="ET1401" s="2"/>
      <c r="EU1401" s="2"/>
      <c r="EV1401" s="2"/>
      <c r="EW1401" s="2"/>
      <c r="EX1401" s="2"/>
      <c r="EY1401" s="2"/>
      <c r="EZ1401" s="2"/>
      <c r="FA1401" s="2"/>
      <c r="FB1401" s="2"/>
      <c r="FC1401" s="2"/>
      <c r="FD1401" s="2"/>
      <c r="FE1401" s="2"/>
      <c r="FF1401" s="2"/>
      <c r="FG1401" s="2"/>
      <c r="FH1401" s="2"/>
      <c r="FI1401" s="2"/>
      <c r="FJ1401" s="2"/>
      <c r="FK1401" s="2"/>
      <c r="FL1401" s="2"/>
      <c r="FM1401" s="2"/>
      <c r="FN1401" s="2"/>
      <c r="FO1401" s="2"/>
      <c r="FP1401" s="2"/>
      <c r="FQ1401" s="2"/>
      <c r="FR1401" s="2"/>
      <c r="FS1401" s="2"/>
      <c r="FT1401" s="2"/>
      <c r="FU1401" s="2"/>
      <c r="FV1401" s="2"/>
      <c r="FW1401" s="2"/>
      <c r="FX1401" s="2"/>
      <c r="FY1401" s="2"/>
      <c r="FZ1401" s="2"/>
      <c r="GA1401" s="2"/>
      <c r="GB1401" s="2"/>
      <c r="GC1401" s="2"/>
      <c r="GD1401" s="2"/>
      <c r="GE1401" s="2"/>
      <c r="GF1401" s="2"/>
      <c r="GG1401" s="2"/>
      <c r="GH1401" s="2"/>
      <c r="GI1401" s="2"/>
      <c r="GJ1401" s="2"/>
      <c r="GK1401" s="2"/>
      <c r="GL1401" s="2"/>
      <c r="GM1401" s="2"/>
      <c r="GN1401" s="2"/>
      <c r="GO1401" s="2"/>
      <c r="GP1401" s="2"/>
      <c r="GQ1401" s="2"/>
      <c r="GR1401" s="2"/>
      <c r="GS1401" s="2"/>
      <c r="GT1401" s="2"/>
      <c r="GU1401" s="2"/>
      <c r="GV1401" s="2"/>
      <c r="GW1401" s="2"/>
      <c r="GX1401" s="2"/>
      <c r="GY1401" s="2"/>
      <c r="GZ1401" s="2"/>
      <c r="HA1401" s="2"/>
      <c r="HB1401" s="2"/>
      <c r="HC1401" s="2"/>
      <c r="HD1401" s="2"/>
      <c r="HE1401" s="2"/>
      <c r="HF1401" s="2"/>
      <c r="HG1401" s="2"/>
      <c r="HH1401" s="2"/>
      <c r="HI1401" s="2"/>
      <c r="HJ1401" s="2"/>
      <c r="HK1401" s="2"/>
      <c r="HL1401" s="2"/>
      <c r="HM1401" s="2"/>
      <c r="HN1401" s="2"/>
      <c r="HO1401" s="2"/>
      <c r="HP1401" s="2"/>
      <c r="HQ1401" s="2"/>
      <c r="HR1401" s="2"/>
      <c r="HS1401" s="2"/>
      <c r="HT1401" s="2"/>
      <c r="HU1401" s="2"/>
      <c r="HV1401" s="2"/>
      <c r="HW1401" s="2"/>
      <c r="HX1401" s="2"/>
      <c r="HY1401" s="2"/>
      <c r="HZ1401" s="2"/>
      <c r="IA1401" s="2"/>
      <c r="IB1401" s="2"/>
      <c r="IC1401" s="2"/>
      <c r="ID1401" s="2"/>
      <c r="IE1401" s="2"/>
      <c r="IF1401" s="2"/>
      <c r="IG1401" s="2"/>
      <c r="IH1401" s="2"/>
      <c r="II1401" s="2"/>
      <c r="IJ1401" s="2"/>
      <c r="IK1401" s="2"/>
      <c r="IL1401" s="2"/>
      <c r="IM1401" s="2"/>
      <c r="IN1401" s="2"/>
      <c r="IO1401" s="2"/>
      <c r="IP1401" s="2"/>
      <c r="IQ1401" s="2"/>
    </row>
    <row r="1402" spans="1:251" s="16" customFormat="1">
      <c r="A1402" s="8"/>
      <c r="B1402" s="124"/>
      <c r="C1402" s="125"/>
      <c r="D1402" s="125"/>
      <c r="E1402" s="125"/>
      <c r="F1402" s="125"/>
      <c r="G1402" s="125"/>
      <c r="H1402" s="125"/>
      <c r="I1402" s="125"/>
      <c r="J1402" s="125"/>
      <c r="K1402" s="125"/>
      <c r="L1402" s="125"/>
      <c r="M1402" s="125"/>
      <c r="N1402" s="125"/>
      <c r="O1402" s="125"/>
      <c r="P1402" s="125"/>
      <c r="Q1402" s="125"/>
      <c r="R1402" s="125"/>
      <c r="S1402" s="125"/>
      <c r="T1402" s="125"/>
      <c r="U1402" s="125"/>
      <c r="V1402" s="125"/>
      <c r="W1402" s="125"/>
      <c r="X1402" s="125"/>
      <c r="Y1402" s="125"/>
      <c r="Z1402" s="126"/>
      <c r="AA1402" s="128"/>
      <c r="AB1402" s="125"/>
      <c r="AC1402" s="125"/>
      <c r="AD1402" s="125"/>
      <c r="AE1402" s="125"/>
      <c r="AF1402" s="125"/>
      <c r="AG1402" s="125"/>
      <c r="AH1402" s="125"/>
      <c r="AI1402" s="126"/>
      <c r="AJ1402" s="128"/>
      <c r="AK1402" s="125"/>
      <c r="AL1402" s="125"/>
      <c r="AM1402" s="125"/>
      <c r="AN1402" s="125"/>
      <c r="AO1402" s="125"/>
      <c r="AP1402" s="125"/>
      <c r="AQ1402" s="125"/>
      <c r="AR1402" s="126"/>
      <c r="AS1402" s="128"/>
      <c r="AT1402" s="125"/>
      <c r="AU1402" s="125"/>
      <c r="AV1402" s="125"/>
      <c r="AW1402" s="125"/>
      <c r="AX1402" s="130"/>
      <c r="AY1402" s="2"/>
      <c r="AZ1402" s="2"/>
      <c r="BA1402" s="2"/>
      <c r="BB1402" s="23"/>
      <c r="BC1402" s="24"/>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c r="DX1402" s="2"/>
      <c r="DY1402" s="2"/>
      <c r="DZ1402" s="2"/>
      <c r="EA1402" s="2"/>
      <c r="EB1402" s="2"/>
      <c r="EC1402" s="2"/>
      <c r="ED1402" s="2"/>
      <c r="EE1402" s="2"/>
      <c r="EF1402" s="2"/>
      <c r="EG1402" s="2"/>
      <c r="EH1402" s="2"/>
      <c r="EI1402" s="2"/>
      <c r="EJ1402" s="2"/>
      <c r="EK1402" s="2"/>
      <c r="EL1402" s="2"/>
      <c r="EM1402" s="2"/>
      <c r="EN1402" s="2"/>
      <c r="EO1402" s="2"/>
      <c r="EP1402" s="2"/>
      <c r="EQ1402" s="2"/>
      <c r="ER1402" s="2"/>
      <c r="ES1402" s="2"/>
      <c r="ET1402" s="2"/>
      <c r="EU1402" s="2"/>
      <c r="EV1402" s="2"/>
      <c r="EW1402" s="2"/>
      <c r="EX1402" s="2"/>
      <c r="EY1402" s="2"/>
      <c r="EZ1402" s="2"/>
      <c r="FA1402" s="2"/>
      <c r="FB1402" s="2"/>
      <c r="FC1402" s="2"/>
      <c r="FD1402" s="2"/>
      <c r="FE1402" s="2"/>
      <c r="FF1402" s="2"/>
      <c r="FG1402" s="2"/>
      <c r="FH1402" s="2"/>
      <c r="FI1402" s="2"/>
      <c r="FJ1402" s="2"/>
      <c r="FK1402" s="2"/>
      <c r="FL1402" s="2"/>
      <c r="FM1402" s="2"/>
      <c r="FN1402" s="2"/>
      <c r="FO1402" s="2"/>
      <c r="FP1402" s="2"/>
      <c r="FQ1402" s="2"/>
      <c r="FR1402" s="2"/>
      <c r="FS1402" s="2"/>
      <c r="FT1402" s="2"/>
      <c r="FU1402" s="2"/>
      <c r="FV1402" s="2"/>
      <c r="FW1402" s="2"/>
      <c r="FX1402" s="2"/>
      <c r="FY1402" s="2"/>
      <c r="FZ1402" s="2"/>
      <c r="GA1402" s="2"/>
      <c r="GB1402" s="2"/>
      <c r="GC1402" s="2"/>
      <c r="GD1402" s="2"/>
      <c r="GE1402" s="2"/>
      <c r="GF1402" s="2"/>
      <c r="GG1402" s="2"/>
      <c r="GH1402" s="2"/>
      <c r="GI1402" s="2"/>
      <c r="GJ1402" s="2"/>
      <c r="GK1402" s="2"/>
      <c r="GL1402" s="2"/>
      <c r="GM1402" s="2"/>
      <c r="GN1402" s="2"/>
      <c r="GO1402" s="2"/>
      <c r="GP1402" s="2"/>
      <c r="GQ1402" s="2"/>
      <c r="GR1402" s="2"/>
      <c r="GS1402" s="2"/>
      <c r="GT1402" s="2"/>
      <c r="GU1402" s="2"/>
      <c r="GV1402" s="2"/>
      <c r="GW1402" s="2"/>
      <c r="GX1402" s="2"/>
      <c r="GY1402" s="2"/>
      <c r="GZ1402" s="2"/>
      <c r="HA1402" s="2"/>
      <c r="HB1402" s="2"/>
      <c r="HC1402" s="2"/>
      <c r="HD1402" s="2"/>
      <c r="HE1402" s="2"/>
      <c r="HF1402" s="2"/>
      <c r="HG1402" s="2"/>
      <c r="HH1402" s="2"/>
      <c r="HI1402" s="2"/>
      <c r="HJ1402" s="2"/>
      <c r="HK1402" s="2"/>
      <c r="HL1402" s="2"/>
      <c r="HM1402" s="2"/>
      <c r="HN1402" s="2"/>
      <c r="HO1402" s="2"/>
      <c r="HP1402" s="2"/>
      <c r="HQ1402" s="2"/>
      <c r="HR1402" s="2"/>
      <c r="HS1402" s="2"/>
      <c r="HT1402" s="2"/>
      <c r="HU1402" s="2"/>
      <c r="HV1402" s="2"/>
      <c r="HW1402" s="2"/>
      <c r="HX1402" s="2"/>
      <c r="HY1402" s="2"/>
      <c r="HZ1402" s="2"/>
      <c r="IA1402" s="2"/>
      <c r="IB1402" s="2"/>
      <c r="IC1402" s="2"/>
      <c r="ID1402" s="2"/>
      <c r="IE1402" s="2"/>
      <c r="IF1402" s="2"/>
      <c r="IG1402" s="2"/>
      <c r="IH1402" s="2"/>
      <c r="II1402" s="2"/>
      <c r="IJ1402" s="2"/>
      <c r="IK1402" s="2"/>
      <c r="IL1402" s="2"/>
      <c r="IM1402" s="2"/>
      <c r="IN1402" s="2"/>
      <c r="IO1402" s="2"/>
      <c r="IP1402" s="2"/>
      <c r="IQ1402" s="2"/>
    </row>
    <row r="1403" spans="1:251" s="16" customFormat="1" ht="18.75" customHeight="1">
      <c r="A1403" s="8"/>
      <c r="B1403" s="25"/>
      <c r="C1403" s="93" t="s">
        <v>193</v>
      </c>
      <c r="D1403" s="94"/>
      <c r="E1403" s="94"/>
      <c r="F1403" s="94"/>
      <c r="G1403" s="94"/>
      <c r="H1403" s="94"/>
      <c r="I1403" s="94"/>
      <c r="J1403" s="94"/>
      <c r="K1403" s="94"/>
      <c r="L1403" s="94"/>
      <c r="M1403" s="94"/>
      <c r="N1403" s="94"/>
      <c r="O1403" s="94"/>
      <c r="P1403" s="94"/>
      <c r="Q1403" s="94"/>
      <c r="R1403" s="94"/>
      <c r="S1403" s="94"/>
      <c r="T1403" s="94"/>
      <c r="U1403" s="94"/>
      <c r="V1403" s="94"/>
      <c r="W1403" s="94"/>
      <c r="X1403" s="94"/>
      <c r="Y1403" s="94"/>
      <c r="Z1403" s="95"/>
      <c r="AA1403" s="96">
        <v>2074</v>
      </c>
      <c r="AB1403" s="97"/>
      <c r="AC1403" s="97"/>
      <c r="AD1403" s="97"/>
      <c r="AE1403" s="97"/>
      <c r="AF1403" s="97"/>
      <c r="AG1403" s="97"/>
      <c r="AH1403" s="97"/>
      <c r="AI1403" s="98"/>
      <c r="AJ1403" s="96">
        <v>2074</v>
      </c>
      <c r="AK1403" s="97"/>
      <c r="AL1403" s="97"/>
      <c r="AM1403" s="97"/>
      <c r="AN1403" s="97"/>
      <c r="AO1403" s="97"/>
      <c r="AP1403" s="97"/>
      <c r="AQ1403" s="97"/>
      <c r="AR1403" s="98"/>
      <c r="AS1403" s="99"/>
      <c r="AT1403" s="100"/>
      <c r="AU1403" s="100"/>
      <c r="AV1403" s="100"/>
      <c r="AW1403" s="100"/>
      <c r="AX1403" s="101"/>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c r="EY1403" s="2"/>
      <c r="EZ1403" s="2"/>
      <c r="FA1403" s="2"/>
      <c r="FB1403" s="2"/>
      <c r="FC1403" s="2"/>
      <c r="FD1403" s="2"/>
      <c r="FE1403" s="2"/>
      <c r="FF1403" s="2"/>
      <c r="FG1403" s="2"/>
      <c r="FH1403" s="2"/>
      <c r="FI1403" s="2"/>
      <c r="FJ1403" s="2"/>
      <c r="FK1403" s="2"/>
      <c r="FL1403" s="2"/>
      <c r="FM1403" s="2"/>
      <c r="FN1403" s="2"/>
      <c r="FO1403" s="2"/>
      <c r="FP1403" s="2"/>
      <c r="FQ1403" s="2"/>
      <c r="FR1403" s="2"/>
      <c r="FS1403" s="2"/>
      <c r="FT1403" s="2"/>
      <c r="FU1403" s="2"/>
      <c r="FV1403" s="2"/>
      <c r="FW1403" s="2"/>
      <c r="FX1403" s="2"/>
      <c r="FY1403" s="2"/>
      <c r="FZ1403" s="2"/>
      <c r="GA1403" s="2"/>
      <c r="GB1403" s="2"/>
      <c r="GC1403" s="2"/>
      <c r="GD1403" s="2"/>
      <c r="GE1403" s="2"/>
      <c r="GF1403" s="2"/>
      <c r="GG1403" s="2"/>
      <c r="GH1403" s="2"/>
      <c r="GI1403" s="2"/>
      <c r="GJ1403" s="2"/>
      <c r="GK1403" s="2"/>
      <c r="GL1403" s="2"/>
      <c r="GM1403" s="2"/>
      <c r="GN1403" s="2"/>
      <c r="GO1403" s="2"/>
      <c r="GP1403" s="2"/>
      <c r="GQ1403" s="2"/>
      <c r="GR1403" s="2"/>
      <c r="GS1403" s="2"/>
      <c r="GT1403" s="2"/>
      <c r="GU1403" s="2"/>
      <c r="GV1403" s="2"/>
      <c r="GW1403" s="2"/>
      <c r="GX1403" s="2"/>
      <c r="GY1403" s="2"/>
      <c r="GZ1403" s="2"/>
      <c r="HA1403" s="2"/>
      <c r="HB1403" s="2"/>
      <c r="HC1403" s="2"/>
      <c r="HD1403" s="2"/>
      <c r="HE1403" s="2"/>
      <c r="HF1403" s="2"/>
      <c r="HG1403" s="2"/>
      <c r="HH1403" s="2"/>
      <c r="HI1403" s="2"/>
      <c r="HJ1403" s="2"/>
      <c r="HK1403" s="2"/>
      <c r="HL1403" s="2"/>
      <c r="HM1403" s="2"/>
      <c r="HN1403" s="2"/>
      <c r="HO1403" s="2"/>
      <c r="HP1403" s="2"/>
      <c r="HQ1403" s="2"/>
      <c r="HR1403" s="2"/>
      <c r="HS1403" s="2"/>
      <c r="HT1403" s="2"/>
      <c r="HU1403" s="2"/>
      <c r="HV1403" s="2"/>
      <c r="HW1403" s="2"/>
      <c r="HX1403" s="2"/>
      <c r="HY1403" s="2"/>
      <c r="HZ1403" s="2"/>
      <c r="IA1403" s="2"/>
      <c r="IB1403" s="2"/>
      <c r="IC1403" s="2"/>
      <c r="ID1403" s="2"/>
      <c r="IE1403" s="2"/>
      <c r="IF1403" s="2"/>
      <c r="IG1403" s="2"/>
      <c r="IH1403" s="2"/>
      <c r="II1403" s="2"/>
      <c r="IJ1403" s="2"/>
      <c r="IK1403" s="2"/>
      <c r="IL1403" s="2"/>
      <c r="IM1403" s="2"/>
      <c r="IN1403" s="2"/>
      <c r="IO1403" s="2"/>
      <c r="IP1403" s="2"/>
      <c r="IQ1403" s="2"/>
    </row>
    <row r="1404" spans="1:251" s="16" customFormat="1" ht="18.75" customHeight="1">
      <c r="A1404" s="8"/>
      <c r="B1404" s="25"/>
      <c r="C1404" s="93" t="s">
        <v>194</v>
      </c>
      <c r="D1404" s="94"/>
      <c r="E1404" s="94"/>
      <c r="F1404" s="94"/>
      <c r="G1404" s="94"/>
      <c r="H1404" s="94"/>
      <c r="I1404" s="94"/>
      <c r="J1404" s="94"/>
      <c r="K1404" s="94"/>
      <c r="L1404" s="94"/>
      <c r="M1404" s="94"/>
      <c r="N1404" s="94"/>
      <c r="O1404" s="94"/>
      <c r="P1404" s="94"/>
      <c r="Q1404" s="94"/>
      <c r="R1404" s="94"/>
      <c r="S1404" s="94"/>
      <c r="T1404" s="94"/>
      <c r="U1404" s="94"/>
      <c r="V1404" s="94"/>
      <c r="W1404" s="94"/>
      <c r="X1404" s="94"/>
      <c r="Y1404" s="94"/>
      <c r="Z1404" s="95"/>
      <c r="AA1404" s="96">
        <v>2054</v>
      </c>
      <c r="AB1404" s="97"/>
      <c r="AC1404" s="97"/>
      <c r="AD1404" s="97"/>
      <c r="AE1404" s="97"/>
      <c r="AF1404" s="97"/>
      <c r="AG1404" s="97"/>
      <c r="AH1404" s="97"/>
      <c r="AI1404" s="98"/>
      <c r="AJ1404" s="96">
        <v>1554</v>
      </c>
      <c r="AK1404" s="97"/>
      <c r="AL1404" s="97"/>
      <c r="AM1404" s="97"/>
      <c r="AN1404" s="97"/>
      <c r="AO1404" s="97"/>
      <c r="AP1404" s="97"/>
      <c r="AQ1404" s="97"/>
      <c r="AR1404" s="98"/>
      <c r="AS1404" s="99"/>
      <c r="AT1404" s="100"/>
      <c r="AU1404" s="100"/>
      <c r="AV1404" s="100"/>
      <c r="AW1404" s="100"/>
      <c r="AX1404" s="101"/>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c r="IN1404" s="2"/>
      <c r="IO1404" s="2"/>
      <c r="IP1404" s="2"/>
      <c r="IQ1404" s="2"/>
    </row>
    <row r="1405" spans="1:251" s="16" customFormat="1" ht="18.75" customHeight="1">
      <c r="A1405" s="8"/>
      <c r="B1405" s="25"/>
      <c r="C1405" s="93" t="s">
        <v>195</v>
      </c>
      <c r="D1405" s="94"/>
      <c r="E1405" s="94"/>
      <c r="F1405" s="94"/>
      <c r="G1405" s="94"/>
      <c r="H1405" s="94"/>
      <c r="I1405" s="94"/>
      <c r="J1405" s="94"/>
      <c r="K1405" s="94"/>
      <c r="L1405" s="94"/>
      <c r="M1405" s="94"/>
      <c r="N1405" s="94"/>
      <c r="O1405" s="94"/>
      <c r="P1405" s="94"/>
      <c r="Q1405" s="94"/>
      <c r="R1405" s="94"/>
      <c r="S1405" s="94"/>
      <c r="T1405" s="94"/>
      <c r="U1405" s="94"/>
      <c r="V1405" s="94"/>
      <c r="W1405" s="94"/>
      <c r="X1405" s="94"/>
      <c r="Y1405" s="94"/>
      <c r="Z1405" s="95"/>
      <c r="AA1405" s="96">
        <v>798</v>
      </c>
      <c r="AB1405" s="97"/>
      <c r="AC1405" s="97"/>
      <c r="AD1405" s="97"/>
      <c r="AE1405" s="97"/>
      <c r="AF1405" s="97"/>
      <c r="AG1405" s="97"/>
      <c r="AH1405" s="97"/>
      <c r="AI1405" s="98"/>
      <c r="AJ1405" s="96">
        <v>956</v>
      </c>
      <c r="AK1405" s="97"/>
      <c r="AL1405" s="97"/>
      <c r="AM1405" s="97"/>
      <c r="AN1405" s="97"/>
      <c r="AO1405" s="97"/>
      <c r="AP1405" s="97"/>
      <c r="AQ1405" s="97"/>
      <c r="AR1405" s="98"/>
      <c r="AS1405" s="99"/>
      <c r="AT1405" s="100"/>
      <c r="AU1405" s="100"/>
      <c r="AV1405" s="100"/>
      <c r="AW1405" s="100"/>
      <c r="AX1405" s="101"/>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8.75" customHeight="1">
      <c r="A1406" s="8"/>
      <c r="B1406" s="25"/>
      <c r="C1406" s="93" t="s">
        <v>196</v>
      </c>
      <c r="D1406" s="94"/>
      <c r="E1406" s="94"/>
      <c r="F1406" s="94"/>
      <c r="G1406" s="94"/>
      <c r="H1406" s="94"/>
      <c r="I1406" s="94"/>
      <c r="J1406" s="94"/>
      <c r="K1406" s="94"/>
      <c r="L1406" s="94"/>
      <c r="M1406" s="94"/>
      <c r="N1406" s="94"/>
      <c r="O1406" s="94"/>
      <c r="P1406" s="94"/>
      <c r="Q1406" s="94"/>
      <c r="R1406" s="94"/>
      <c r="S1406" s="94"/>
      <c r="T1406" s="94"/>
      <c r="U1406" s="94"/>
      <c r="V1406" s="94"/>
      <c r="W1406" s="94"/>
      <c r="X1406" s="94"/>
      <c r="Y1406" s="94"/>
      <c r="Z1406" s="95"/>
      <c r="AA1406" s="96">
        <v>145</v>
      </c>
      <c r="AB1406" s="97"/>
      <c r="AC1406" s="97"/>
      <c r="AD1406" s="97"/>
      <c r="AE1406" s="97"/>
      <c r="AF1406" s="97"/>
      <c r="AG1406" s="97"/>
      <c r="AH1406" s="97"/>
      <c r="AI1406" s="98"/>
      <c r="AJ1406" s="96">
        <v>111</v>
      </c>
      <c r="AK1406" s="97"/>
      <c r="AL1406" s="97"/>
      <c r="AM1406" s="97"/>
      <c r="AN1406" s="97"/>
      <c r="AO1406" s="97"/>
      <c r="AP1406" s="97"/>
      <c r="AQ1406" s="97"/>
      <c r="AR1406" s="98"/>
      <c r="AS1406" s="99"/>
      <c r="AT1406" s="100"/>
      <c r="AU1406" s="100"/>
      <c r="AV1406" s="100"/>
      <c r="AW1406" s="100"/>
      <c r="AX1406" s="101"/>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7" spans="1:251" s="16" customFormat="1" ht="18.75" customHeight="1">
      <c r="A1407" s="8"/>
      <c r="B1407" s="25"/>
      <c r="C1407" s="93" t="s">
        <v>197</v>
      </c>
      <c r="D1407" s="94"/>
      <c r="E1407" s="94"/>
      <c r="F1407" s="94"/>
      <c r="G1407" s="94"/>
      <c r="H1407" s="94"/>
      <c r="I1407" s="94"/>
      <c r="J1407" s="94"/>
      <c r="K1407" s="94"/>
      <c r="L1407" s="94"/>
      <c r="M1407" s="94"/>
      <c r="N1407" s="94"/>
      <c r="O1407" s="94"/>
      <c r="P1407" s="94"/>
      <c r="Q1407" s="94"/>
      <c r="R1407" s="94"/>
      <c r="S1407" s="94"/>
      <c r="T1407" s="94"/>
      <c r="U1407" s="94"/>
      <c r="V1407" s="94"/>
      <c r="W1407" s="94"/>
      <c r="X1407" s="94"/>
      <c r="Y1407" s="94"/>
      <c r="Z1407" s="95"/>
      <c r="AA1407" s="96">
        <v>102</v>
      </c>
      <c r="AB1407" s="97"/>
      <c r="AC1407" s="97"/>
      <c r="AD1407" s="97"/>
      <c r="AE1407" s="97"/>
      <c r="AF1407" s="97"/>
      <c r="AG1407" s="97"/>
      <c r="AH1407" s="97"/>
      <c r="AI1407" s="98"/>
      <c r="AJ1407" s="96">
        <v>59</v>
      </c>
      <c r="AK1407" s="97"/>
      <c r="AL1407" s="97"/>
      <c r="AM1407" s="97"/>
      <c r="AN1407" s="97"/>
      <c r="AO1407" s="97"/>
      <c r="AP1407" s="97"/>
      <c r="AQ1407" s="97"/>
      <c r="AR1407" s="98"/>
      <c r="AS1407" s="99"/>
      <c r="AT1407" s="100"/>
      <c r="AU1407" s="100"/>
      <c r="AV1407" s="100"/>
      <c r="AW1407" s="100"/>
      <c r="AX1407" s="101"/>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c r="EY1407" s="2"/>
      <c r="EZ1407" s="2"/>
      <c r="FA1407" s="2"/>
      <c r="FB1407" s="2"/>
      <c r="FC1407" s="2"/>
      <c r="FD1407" s="2"/>
      <c r="FE1407" s="2"/>
      <c r="FF1407" s="2"/>
      <c r="FG1407" s="2"/>
      <c r="FH1407" s="2"/>
      <c r="FI1407" s="2"/>
      <c r="FJ1407" s="2"/>
      <c r="FK1407" s="2"/>
      <c r="FL1407" s="2"/>
      <c r="FM1407" s="2"/>
      <c r="FN1407" s="2"/>
      <c r="FO1407" s="2"/>
      <c r="FP1407" s="2"/>
      <c r="FQ1407" s="2"/>
      <c r="FR1407" s="2"/>
      <c r="FS1407" s="2"/>
      <c r="FT1407" s="2"/>
      <c r="FU1407" s="2"/>
      <c r="FV1407" s="2"/>
      <c r="FW1407" s="2"/>
      <c r="FX1407" s="2"/>
      <c r="FY1407" s="2"/>
      <c r="FZ1407" s="2"/>
      <c r="GA1407" s="2"/>
      <c r="GB1407" s="2"/>
      <c r="GC1407" s="2"/>
      <c r="GD1407" s="2"/>
      <c r="GE1407" s="2"/>
      <c r="GF1407" s="2"/>
      <c r="GG1407" s="2"/>
      <c r="GH1407" s="2"/>
      <c r="GI1407" s="2"/>
      <c r="GJ1407" s="2"/>
      <c r="GK1407" s="2"/>
      <c r="GL1407" s="2"/>
      <c r="GM1407" s="2"/>
      <c r="GN1407" s="2"/>
      <c r="GO1407" s="2"/>
      <c r="GP1407" s="2"/>
      <c r="GQ1407" s="2"/>
      <c r="GR1407" s="2"/>
      <c r="GS1407" s="2"/>
      <c r="GT1407" s="2"/>
      <c r="GU1407" s="2"/>
      <c r="GV1407" s="2"/>
      <c r="GW1407" s="2"/>
      <c r="GX1407" s="2"/>
      <c r="GY1407" s="2"/>
      <c r="GZ1407" s="2"/>
      <c r="HA1407" s="2"/>
      <c r="HB1407" s="2"/>
      <c r="HC1407" s="2"/>
      <c r="HD1407" s="2"/>
      <c r="HE1407" s="2"/>
      <c r="HF1407" s="2"/>
      <c r="HG1407" s="2"/>
      <c r="HH1407" s="2"/>
      <c r="HI1407" s="2"/>
      <c r="HJ1407" s="2"/>
      <c r="HK1407" s="2"/>
      <c r="HL1407" s="2"/>
      <c r="HM1407" s="2"/>
      <c r="HN1407" s="2"/>
      <c r="HO1407" s="2"/>
      <c r="HP1407" s="2"/>
      <c r="HQ1407" s="2"/>
      <c r="HR1407" s="2"/>
      <c r="HS1407" s="2"/>
      <c r="HT1407" s="2"/>
      <c r="HU1407" s="2"/>
      <c r="HV1407" s="2"/>
      <c r="HW1407" s="2"/>
      <c r="HX1407" s="2"/>
      <c r="HY1407" s="2"/>
      <c r="HZ1407" s="2"/>
      <c r="IA1407" s="2"/>
      <c r="IB1407" s="2"/>
      <c r="IC1407" s="2"/>
      <c r="ID1407" s="2"/>
      <c r="IE1407" s="2"/>
      <c r="IF1407" s="2"/>
      <c r="IG1407" s="2"/>
      <c r="IH1407" s="2"/>
      <c r="II1407" s="2"/>
      <c r="IJ1407" s="2"/>
      <c r="IK1407" s="2"/>
      <c r="IL1407" s="2"/>
      <c r="IM1407" s="2"/>
      <c r="IN1407" s="2"/>
      <c r="IO1407" s="2"/>
      <c r="IP1407" s="2"/>
      <c r="IQ1407" s="2"/>
    </row>
    <row r="1408" spans="1:251" s="16" customFormat="1" ht="18.75" customHeight="1">
      <c r="A1408" s="8"/>
      <c r="B1408" s="25"/>
      <c r="C1408" s="93" t="s">
        <v>198</v>
      </c>
      <c r="D1408" s="94"/>
      <c r="E1408" s="94"/>
      <c r="F1408" s="94"/>
      <c r="G1408" s="94"/>
      <c r="H1408" s="94"/>
      <c r="I1408" s="94"/>
      <c r="J1408" s="94"/>
      <c r="K1408" s="94"/>
      <c r="L1408" s="94"/>
      <c r="M1408" s="94"/>
      <c r="N1408" s="94"/>
      <c r="O1408" s="94"/>
      <c r="P1408" s="94"/>
      <c r="Q1408" s="94"/>
      <c r="R1408" s="94"/>
      <c r="S1408" s="94"/>
      <c r="T1408" s="94"/>
      <c r="U1408" s="94"/>
      <c r="V1408" s="94"/>
      <c r="W1408" s="94"/>
      <c r="X1408" s="94"/>
      <c r="Y1408" s="94"/>
      <c r="Z1408" s="95"/>
      <c r="AA1408" s="96">
        <v>52</v>
      </c>
      <c r="AB1408" s="97"/>
      <c r="AC1408" s="97"/>
      <c r="AD1408" s="97"/>
      <c r="AE1408" s="97"/>
      <c r="AF1408" s="97"/>
      <c r="AG1408" s="97"/>
      <c r="AH1408" s="97"/>
      <c r="AI1408" s="98"/>
      <c r="AJ1408" s="96">
        <v>27</v>
      </c>
      <c r="AK1408" s="97"/>
      <c r="AL1408" s="97"/>
      <c r="AM1408" s="97"/>
      <c r="AN1408" s="97"/>
      <c r="AO1408" s="97"/>
      <c r="AP1408" s="97"/>
      <c r="AQ1408" s="97"/>
      <c r="AR1408" s="98"/>
      <c r="AS1408" s="99"/>
      <c r="AT1408" s="100"/>
      <c r="AU1408" s="100"/>
      <c r="AV1408" s="100"/>
      <c r="AW1408" s="100"/>
      <c r="AX1408" s="101"/>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c r="EY1408" s="2"/>
      <c r="EZ1408" s="2"/>
      <c r="FA1408" s="2"/>
      <c r="FB1408" s="2"/>
      <c r="FC1408" s="2"/>
      <c r="FD1408" s="2"/>
      <c r="FE1408" s="2"/>
      <c r="FF1408" s="2"/>
      <c r="FG1408" s="2"/>
      <c r="FH1408" s="2"/>
      <c r="FI1408" s="2"/>
      <c r="FJ1408" s="2"/>
      <c r="FK1408" s="2"/>
      <c r="FL1408" s="2"/>
      <c r="FM1408" s="2"/>
      <c r="FN1408" s="2"/>
      <c r="FO1408" s="2"/>
      <c r="FP1408" s="2"/>
      <c r="FQ1408" s="2"/>
      <c r="FR1408" s="2"/>
      <c r="FS1408" s="2"/>
      <c r="FT1408" s="2"/>
      <c r="FU1408" s="2"/>
      <c r="FV1408" s="2"/>
      <c r="FW1408" s="2"/>
      <c r="FX1408" s="2"/>
      <c r="FY1408" s="2"/>
      <c r="FZ1408" s="2"/>
      <c r="GA1408" s="2"/>
      <c r="GB1408" s="2"/>
      <c r="GC1408" s="2"/>
      <c r="GD1408" s="2"/>
      <c r="GE1408" s="2"/>
      <c r="GF1408" s="2"/>
      <c r="GG1408" s="2"/>
      <c r="GH1408" s="2"/>
      <c r="GI1408" s="2"/>
      <c r="GJ1408" s="2"/>
      <c r="GK1408" s="2"/>
      <c r="GL1408" s="2"/>
      <c r="GM1408" s="2"/>
      <c r="GN1408" s="2"/>
      <c r="GO1408" s="2"/>
      <c r="GP1408" s="2"/>
      <c r="GQ1408" s="2"/>
      <c r="GR1408" s="2"/>
      <c r="GS1408" s="2"/>
      <c r="GT1408" s="2"/>
      <c r="GU1408" s="2"/>
      <c r="GV1408" s="2"/>
      <c r="GW1408" s="2"/>
      <c r="GX1408" s="2"/>
      <c r="GY1408" s="2"/>
      <c r="GZ1408" s="2"/>
      <c r="HA1408" s="2"/>
      <c r="HB1408" s="2"/>
      <c r="HC1408" s="2"/>
      <c r="HD1408" s="2"/>
      <c r="HE1408" s="2"/>
      <c r="HF1408" s="2"/>
      <c r="HG1408" s="2"/>
      <c r="HH1408" s="2"/>
      <c r="HI1408" s="2"/>
      <c r="HJ1408" s="2"/>
      <c r="HK1408" s="2"/>
      <c r="HL1408" s="2"/>
      <c r="HM1408" s="2"/>
      <c r="HN1408" s="2"/>
      <c r="HO1408" s="2"/>
      <c r="HP1408" s="2"/>
      <c r="HQ1408" s="2"/>
      <c r="HR1408" s="2"/>
      <c r="HS1408" s="2"/>
      <c r="HT1408" s="2"/>
      <c r="HU1408" s="2"/>
      <c r="HV1408" s="2"/>
      <c r="HW1408" s="2"/>
      <c r="HX1408" s="2"/>
      <c r="HY1408" s="2"/>
      <c r="HZ1408" s="2"/>
      <c r="IA1408" s="2"/>
      <c r="IB1408" s="2"/>
      <c r="IC1408" s="2"/>
      <c r="ID1408" s="2"/>
      <c r="IE1408" s="2"/>
      <c r="IF1408" s="2"/>
      <c r="IG1408" s="2"/>
      <c r="IH1408" s="2"/>
      <c r="II1408" s="2"/>
      <c r="IJ1408" s="2"/>
      <c r="IK1408" s="2"/>
      <c r="IL1408" s="2"/>
      <c r="IM1408" s="2"/>
      <c r="IN1408" s="2"/>
      <c r="IO1408" s="2"/>
      <c r="IP1408" s="2"/>
      <c r="IQ1408" s="2"/>
    </row>
    <row r="1409" spans="1:251" s="16" customFormat="1" ht="18.75" customHeight="1" thickBot="1">
      <c r="A1409" s="17"/>
      <c r="B1409" s="102" t="s">
        <v>13</v>
      </c>
      <c r="C1409" s="103"/>
      <c r="D1409" s="103"/>
      <c r="E1409" s="103"/>
      <c r="F1409" s="103"/>
      <c r="G1409" s="103"/>
      <c r="H1409" s="103"/>
      <c r="I1409" s="103"/>
      <c r="J1409" s="103"/>
      <c r="K1409" s="103"/>
      <c r="L1409" s="103"/>
      <c r="M1409" s="103"/>
      <c r="N1409" s="103"/>
      <c r="O1409" s="103"/>
      <c r="P1409" s="103"/>
      <c r="Q1409" s="103"/>
      <c r="R1409" s="103"/>
      <c r="S1409" s="103"/>
      <c r="T1409" s="103"/>
      <c r="U1409" s="103"/>
      <c r="V1409" s="103"/>
      <c r="W1409" s="103"/>
      <c r="X1409" s="103"/>
      <c r="Y1409" s="103"/>
      <c r="Z1409" s="104"/>
      <c r="AA1409" s="105">
        <f>SUM($AA$1403:$AA$1408)</f>
        <v>5225</v>
      </c>
      <c r="AB1409" s="106"/>
      <c r="AC1409" s="106"/>
      <c r="AD1409" s="106"/>
      <c r="AE1409" s="106"/>
      <c r="AF1409" s="106"/>
      <c r="AG1409" s="106"/>
      <c r="AH1409" s="106"/>
      <c r="AI1409" s="107"/>
      <c r="AJ1409" s="105">
        <f>SUM($AJ$1403:$AJ$1408)</f>
        <v>4781</v>
      </c>
      <c r="AK1409" s="106"/>
      <c r="AL1409" s="106"/>
      <c r="AM1409" s="106"/>
      <c r="AN1409" s="106"/>
      <c r="AO1409" s="106"/>
      <c r="AP1409" s="106"/>
      <c r="AQ1409" s="106"/>
      <c r="AR1409" s="107"/>
      <c r="AS1409" s="108"/>
      <c r="AT1409" s="109"/>
      <c r="AU1409" s="109"/>
      <c r="AV1409" s="109"/>
      <c r="AW1409" s="109"/>
      <c r="AX1409" s="110"/>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c r="IN1409" s="2"/>
      <c r="IO1409" s="2"/>
      <c r="IP1409" s="2"/>
      <c r="IQ1409" s="2"/>
    </row>
    <row r="1411" spans="1:251" ht="19.2">
      <c r="A1411" s="1" t="s">
        <v>0</v>
      </c>
      <c r="AW1411" s="3"/>
      <c r="AX1411" s="4"/>
      <c r="AY1411" s="3"/>
    </row>
    <row r="1413" spans="1:251" ht="18">
      <c r="B1413" s="111" t="s">
        <v>8</v>
      </c>
      <c r="C1413" s="131"/>
      <c r="D1413" s="131"/>
      <c r="E1413" s="131"/>
      <c r="F1413" s="131"/>
      <c r="G1413" s="131"/>
      <c r="H1413" s="131"/>
      <c r="I1413" s="131"/>
      <c r="J1413" s="131"/>
      <c r="K1413" s="131"/>
      <c r="L1413" s="131"/>
      <c r="M1413" s="131"/>
      <c r="N1413" s="131"/>
      <c r="O1413" s="131"/>
      <c r="P1413" s="131"/>
      <c r="Q1413" s="131"/>
      <c r="R1413" s="131"/>
      <c r="S1413" s="131"/>
      <c r="T1413" s="131"/>
      <c r="U1413" s="131"/>
      <c r="V1413" s="131"/>
      <c r="W1413" s="131"/>
      <c r="X1413" s="131"/>
      <c r="Y1413" s="131"/>
      <c r="Z1413" s="131"/>
      <c r="AA1413" s="131"/>
      <c r="AB1413" s="131"/>
      <c r="AC1413" s="131"/>
      <c r="AD1413" s="131"/>
      <c r="AE1413" s="131"/>
      <c r="AF1413" s="131"/>
      <c r="AG1413" s="131"/>
      <c r="AH1413" s="131"/>
      <c r="AI1413" s="131"/>
      <c r="AJ1413" s="131"/>
      <c r="AK1413" s="131"/>
      <c r="AL1413" s="131"/>
      <c r="AM1413" s="131"/>
      <c r="AN1413" s="131"/>
      <c r="AO1413" s="131"/>
      <c r="AP1413" s="131"/>
      <c r="AQ1413" s="131"/>
      <c r="AR1413" s="131"/>
      <c r="AS1413" s="131"/>
      <c r="AT1413" s="131"/>
      <c r="AU1413" s="131"/>
      <c r="AV1413" s="131"/>
      <c r="AW1413" s="131"/>
      <c r="AX1413" s="131"/>
    </row>
    <row r="1414" spans="1:251">
      <c r="Z1414" s="5"/>
      <c r="AD1414" s="5"/>
      <c r="AE1414" s="5"/>
      <c r="AF1414" s="5"/>
      <c r="AG1414" s="5"/>
      <c r="AH1414" s="5"/>
      <c r="AI1414" s="5"/>
      <c r="AO1414" s="5"/>
    </row>
    <row r="1415" spans="1:251" ht="13.8" thickBot="1">
      <c r="Z1415" s="5"/>
      <c r="AD1415" s="5"/>
      <c r="AE1415" s="5"/>
      <c r="AF1415" s="5"/>
      <c r="AG1415" s="5"/>
      <c r="AH1415" s="5"/>
      <c r="AI1415" s="5"/>
      <c r="AO1415" s="5"/>
      <c r="DI1415" s="6"/>
    </row>
    <row r="1416" spans="1:251" ht="24.75" customHeight="1" thickBot="1">
      <c r="B1416" s="113" t="s">
        <v>1</v>
      </c>
      <c r="C1416" s="114"/>
      <c r="D1416" s="114"/>
      <c r="E1416" s="114"/>
      <c r="F1416" s="114"/>
      <c r="G1416" s="114"/>
      <c r="H1416" s="115" t="s">
        <v>200</v>
      </c>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7"/>
      <c r="DI1416" s="6"/>
    </row>
    <row r="1417" spans="1:251" ht="14.4">
      <c r="B1417" s="7"/>
      <c r="C1417" s="7"/>
      <c r="D1417" s="7"/>
      <c r="E1417" s="7"/>
      <c r="F1417" s="7"/>
      <c r="G1417" s="7"/>
      <c r="H1417" s="8"/>
      <c r="I1417" s="8"/>
      <c r="J1417" s="8"/>
      <c r="K1417" s="8"/>
      <c r="L1417" s="9"/>
      <c r="M1417" s="9"/>
      <c r="N1417" s="9"/>
      <c r="O1417" s="9"/>
      <c r="P1417" s="8"/>
      <c r="Q1417" s="8"/>
      <c r="R1417" s="8"/>
      <c r="S1417" s="8"/>
      <c r="T1417" s="8"/>
      <c r="U1417" s="8"/>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DI1417" s="6"/>
    </row>
    <row r="1418" spans="1:251" ht="15" thickBot="1">
      <c r="A1418" s="11"/>
      <c r="B1418" s="10" t="s">
        <v>2</v>
      </c>
      <c r="C1418" s="8"/>
      <c r="D1418" s="8"/>
      <c r="E1418" s="8"/>
      <c r="F1418" s="8"/>
      <c r="G1418" s="8"/>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DI1418" s="6"/>
    </row>
    <row r="1419" spans="1:251" ht="14.4">
      <c r="A1419" s="8"/>
      <c r="B1419" s="12"/>
      <c r="C1419" s="7"/>
      <c r="D1419" s="7"/>
      <c r="E1419" s="7"/>
      <c r="F1419" s="7"/>
      <c r="G1419" s="7"/>
      <c r="H1419" s="7"/>
      <c r="I1419" s="7"/>
      <c r="J1419" s="7"/>
      <c r="K1419" s="7"/>
      <c r="L1419" s="13"/>
      <c r="M1419" s="13"/>
      <c r="N1419" s="13"/>
      <c r="O1419" s="13"/>
      <c r="P1419" s="7"/>
      <c r="Q1419" s="7"/>
      <c r="R1419" s="7"/>
      <c r="S1419" s="7"/>
      <c r="T1419" s="7"/>
      <c r="U1419" s="7"/>
      <c r="V1419" s="14"/>
      <c r="W1419" s="14"/>
      <c r="X1419" s="14"/>
      <c r="Y1419" s="14"/>
      <c r="Z1419" s="14"/>
      <c r="AA1419" s="14"/>
      <c r="AB1419" s="14"/>
      <c r="AC1419" s="14"/>
      <c r="AD1419" s="14"/>
      <c r="AE1419" s="14"/>
      <c r="AF1419" s="14"/>
      <c r="AG1419" s="14"/>
      <c r="AH1419" s="14"/>
      <c r="AI1419" s="14"/>
      <c r="AJ1419" s="14"/>
      <c r="AK1419" s="14"/>
      <c r="AL1419" s="14"/>
      <c r="AM1419" s="14"/>
      <c r="AN1419" s="14"/>
      <c r="AO1419" s="14"/>
      <c r="AP1419" s="14"/>
      <c r="AQ1419" s="14"/>
      <c r="AR1419" s="14"/>
      <c r="AS1419" s="14"/>
      <c r="AT1419" s="14"/>
      <c r="AU1419" s="14"/>
      <c r="AV1419" s="14"/>
      <c r="AW1419" s="14"/>
      <c r="AX1419" s="15"/>
    </row>
    <row r="1420" spans="1:251" ht="12" customHeight="1">
      <c r="A1420" s="8"/>
      <c r="B1420" s="118" t="s">
        <v>201</v>
      </c>
      <c r="C1420" s="119"/>
      <c r="D1420" s="119"/>
      <c r="E1420" s="119"/>
      <c r="F1420" s="119"/>
      <c r="G1420" s="119"/>
      <c r="H1420" s="119"/>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c r="AV1420" s="119"/>
      <c r="AW1420" s="119"/>
      <c r="AX1420" s="120"/>
    </row>
    <row r="1421" spans="1:251" ht="12" customHeight="1">
      <c r="A1421" s="8"/>
      <c r="B1421" s="118"/>
      <c r="C1421" s="119"/>
      <c r="D1421" s="119"/>
      <c r="E1421" s="119"/>
      <c r="F1421" s="119"/>
      <c r="G1421" s="119"/>
      <c r="H1421" s="119"/>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c r="AV1421" s="119"/>
      <c r="AW1421" s="119"/>
      <c r="AX1421" s="120"/>
      <c r="BC1421" s="16"/>
    </row>
    <row r="1422" spans="1:251" ht="12" customHeight="1">
      <c r="A1422" s="8"/>
      <c r="B1422" s="118"/>
      <c r="C1422" s="119"/>
      <c r="D1422" s="119"/>
      <c r="E1422" s="119"/>
      <c r="F1422" s="119"/>
      <c r="G1422" s="119"/>
      <c r="H1422" s="119"/>
      <c r="I1422" s="119"/>
      <c r="J1422" s="119"/>
      <c r="K1422" s="119"/>
      <c r="L1422" s="119"/>
      <c r="M1422" s="119"/>
      <c r="N1422" s="119"/>
      <c r="O1422" s="119"/>
      <c r="P1422" s="119"/>
      <c r="Q1422" s="119"/>
      <c r="R1422" s="119"/>
      <c r="S1422" s="119"/>
      <c r="T1422" s="119"/>
      <c r="U1422" s="119"/>
      <c r="V1422" s="119"/>
      <c r="W1422" s="119"/>
      <c r="X1422" s="119"/>
      <c r="Y1422" s="119"/>
      <c r="Z1422" s="119"/>
      <c r="AA1422" s="119"/>
      <c r="AB1422" s="119"/>
      <c r="AC1422" s="119"/>
      <c r="AD1422" s="119"/>
      <c r="AE1422" s="119"/>
      <c r="AF1422" s="119"/>
      <c r="AG1422" s="119"/>
      <c r="AH1422" s="119"/>
      <c r="AI1422" s="119"/>
      <c r="AJ1422" s="119"/>
      <c r="AK1422" s="119"/>
      <c r="AL1422" s="119"/>
      <c r="AM1422" s="119"/>
      <c r="AN1422" s="119"/>
      <c r="AO1422" s="119"/>
      <c r="AP1422" s="119"/>
      <c r="AQ1422" s="119"/>
      <c r="AR1422" s="119"/>
      <c r="AS1422" s="119"/>
      <c r="AT1422" s="119"/>
      <c r="AU1422" s="119"/>
      <c r="AV1422" s="119"/>
      <c r="AW1422" s="119"/>
      <c r="AX1422" s="120"/>
    </row>
    <row r="1423" spans="1:251" ht="12" customHeight="1">
      <c r="A1423" s="8"/>
      <c r="B1423" s="118"/>
      <c r="C1423" s="119"/>
      <c r="D1423" s="119"/>
      <c r="E1423" s="119"/>
      <c r="F1423" s="119"/>
      <c r="G1423" s="119"/>
      <c r="H1423" s="119"/>
      <c r="I1423" s="119"/>
      <c r="J1423" s="119"/>
      <c r="K1423" s="119"/>
      <c r="L1423" s="119"/>
      <c r="M1423" s="119"/>
      <c r="N1423" s="119"/>
      <c r="O1423" s="119"/>
      <c r="P1423" s="119"/>
      <c r="Q1423" s="119"/>
      <c r="R1423" s="119"/>
      <c r="S1423" s="119"/>
      <c r="T1423" s="119"/>
      <c r="U1423" s="119"/>
      <c r="V1423" s="119"/>
      <c r="W1423" s="119"/>
      <c r="X1423" s="119"/>
      <c r="Y1423" s="119"/>
      <c r="Z1423" s="119"/>
      <c r="AA1423" s="119"/>
      <c r="AB1423" s="119"/>
      <c r="AC1423" s="119"/>
      <c r="AD1423" s="119"/>
      <c r="AE1423" s="119"/>
      <c r="AF1423" s="119"/>
      <c r="AG1423" s="119"/>
      <c r="AH1423" s="119"/>
      <c r="AI1423" s="119"/>
      <c r="AJ1423" s="119"/>
      <c r="AK1423" s="119"/>
      <c r="AL1423" s="119"/>
      <c r="AM1423" s="119"/>
      <c r="AN1423" s="119"/>
      <c r="AO1423" s="119"/>
      <c r="AP1423" s="119"/>
      <c r="AQ1423" s="119"/>
      <c r="AR1423" s="119"/>
      <c r="AS1423" s="119"/>
      <c r="AT1423" s="119"/>
      <c r="AU1423" s="119"/>
      <c r="AV1423" s="119"/>
      <c r="AW1423" s="119"/>
      <c r="AX1423" s="120"/>
    </row>
    <row r="1424" spans="1:251" ht="12" customHeight="1">
      <c r="A1424" s="8"/>
      <c r="B1424" s="118"/>
      <c r="C1424" s="119"/>
      <c r="D1424" s="119"/>
      <c r="E1424" s="119"/>
      <c r="F1424" s="119"/>
      <c r="G1424" s="119"/>
      <c r="H1424" s="119"/>
      <c r="I1424" s="119"/>
      <c r="J1424" s="119"/>
      <c r="K1424" s="119"/>
      <c r="L1424" s="119"/>
      <c r="M1424" s="119"/>
      <c r="N1424" s="119"/>
      <c r="O1424" s="119"/>
      <c r="P1424" s="119"/>
      <c r="Q1424" s="119"/>
      <c r="R1424" s="119"/>
      <c r="S1424" s="119"/>
      <c r="T1424" s="119"/>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c r="AV1424" s="119"/>
      <c r="AW1424" s="119"/>
      <c r="AX1424" s="120"/>
    </row>
    <row r="1425" spans="1:251" ht="15" thickBot="1">
      <c r="A1425" s="17"/>
      <c r="B1425" s="18"/>
      <c r="C1425" s="19"/>
      <c r="D1425" s="19"/>
      <c r="E1425" s="19"/>
      <c r="F1425" s="19"/>
      <c r="G1425" s="19"/>
      <c r="H1425" s="19"/>
      <c r="I1425" s="19"/>
      <c r="J1425" s="19"/>
      <c r="K1425" s="19"/>
      <c r="L1425" s="19"/>
      <c r="M1425" s="19"/>
      <c r="N1425" s="19"/>
      <c r="O1425" s="19"/>
      <c r="P1425" s="19"/>
      <c r="Q1425" s="19"/>
      <c r="R1425" s="19"/>
      <c r="S1425" s="19"/>
      <c r="T1425" s="19"/>
      <c r="U1425" s="19"/>
      <c r="V1425" s="19"/>
      <c r="W1425" s="19"/>
      <c r="X1425" s="19"/>
      <c r="Y1425" s="19"/>
      <c r="Z1425" s="19"/>
      <c r="AA1425" s="19"/>
      <c r="AB1425" s="19"/>
      <c r="AC1425" s="19"/>
      <c r="AD1425" s="19"/>
      <c r="AE1425" s="19"/>
      <c r="AF1425" s="19"/>
      <c r="AG1425" s="19"/>
      <c r="AH1425" s="19"/>
      <c r="AI1425" s="19"/>
      <c r="AJ1425" s="19"/>
      <c r="AK1425" s="19"/>
      <c r="AL1425" s="19"/>
      <c r="AM1425" s="19"/>
      <c r="AN1425" s="19"/>
      <c r="AO1425" s="19"/>
      <c r="AP1425" s="19"/>
      <c r="AQ1425" s="19"/>
      <c r="AR1425" s="19"/>
      <c r="AS1425" s="19"/>
      <c r="AT1425" s="19"/>
      <c r="AU1425" s="19"/>
      <c r="AV1425" s="19"/>
      <c r="AW1425" s="19"/>
      <c r="AX1425" s="20"/>
    </row>
    <row r="1426" spans="1:251">
      <c r="B1426" s="21"/>
    </row>
    <row r="1427" spans="1:251" ht="15" thickBot="1">
      <c r="A1427" s="11"/>
      <c r="B1427" s="10" t="s">
        <v>3</v>
      </c>
      <c r="C1427" s="8"/>
      <c r="D1427" s="8"/>
      <c r="E1427" s="8"/>
      <c r="F1427" s="8"/>
      <c r="G1427" s="8"/>
      <c r="H1427" s="8"/>
      <c r="I1427" s="8"/>
      <c r="J1427" s="8"/>
      <c r="K1427" s="8"/>
      <c r="L1427" s="9"/>
      <c r="M1427" s="9"/>
      <c r="N1427" s="9"/>
      <c r="O1427" s="9"/>
      <c r="P1427" s="8"/>
      <c r="Q1427" s="8"/>
      <c r="R1427" s="8"/>
      <c r="S1427" s="8"/>
      <c r="T1427" s="8"/>
      <c r="U1427" s="8"/>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DI1427" s="6"/>
    </row>
    <row r="1428" spans="1:251" ht="14.4">
      <c r="A1428" s="8"/>
      <c r="B1428" s="12"/>
      <c r="C1428" s="7"/>
      <c r="D1428" s="7"/>
      <c r="E1428" s="7"/>
      <c r="F1428" s="7"/>
      <c r="G1428" s="7"/>
      <c r="H1428" s="7"/>
      <c r="I1428" s="7"/>
      <c r="J1428" s="7"/>
      <c r="K1428" s="7"/>
      <c r="L1428" s="13"/>
      <c r="M1428" s="13"/>
      <c r="N1428" s="13"/>
      <c r="O1428" s="13"/>
      <c r="P1428" s="7"/>
      <c r="Q1428" s="7"/>
      <c r="R1428" s="7"/>
      <c r="S1428" s="7"/>
      <c r="T1428" s="7"/>
      <c r="U1428" s="7"/>
      <c r="V1428" s="14"/>
      <c r="W1428" s="14"/>
      <c r="X1428" s="14"/>
      <c r="Y1428" s="14"/>
      <c r="Z1428" s="14"/>
      <c r="AA1428" s="14"/>
      <c r="AB1428" s="14"/>
      <c r="AC1428" s="14"/>
      <c r="AD1428" s="14"/>
      <c r="AE1428" s="14"/>
      <c r="AF1428" s="14"/>
      <c r="AG1428" s="14"/>
      <c r="AH1428" s="14"/>
      <c r="AI1428" s="14"/>
      <c r="AJ1428" s="14"/>
      <c r="AK1428" s="14"/>
      <c r="AL1428" s="14"/>
      <c r="AM1428" s="14"/>
      <c r="AN1428" s="14"/>
      <c r="AO1428" s="14"/>
      <c r="AP1428" s="14"/>
      <c r="AQ1428" s="14"/>
      <c r="AR1428" s="14"/>
      <c r="AS1428" s="14"/>
      <c r="AT1428" s="14"/>
      <c r="AU1428" s="14"/>
      <c r="AV1428" s="14"/>
      <c r="AW1428" s="14"/>
      <c r="AX1428" s="15"/>
    </row>
    <row r="1429" spans="1:251" ht="12" customHeight="1">
      <c r="A1429" s="8"/>
      <c r="B1429" s="118" t="s">
        <v>202</v>
      </c>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row>
    <row r="1430" spans="1:251" ht="12" customHeight="1">
      <c r="A1430" s="8"/>
      <c r="B1430" s="118"/>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20"/>
    </row>
    <row r="1431" spans="1:251" ht="12" customHeight="1">
      <c r="A1431" s="8"/>
      <c r="B1431" s="118"/>
      <c r="C1431" s="119"/>
      <c r="D1431" s="119"/>
      <c r="E1431" s="119"/>
      <c r="F1431" s="119"/>
      <c r="G1431" s="119"/>
      <c r="H1431" s="119"/>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c r="AV1431" s="119"/>
      <c r="AW1431" s="119"/>
      <c r="AX1431" s="120"/>
    </row>
    <row r="1432" spans="1:251" ht="12" customHeight="1">
      <c r="A1432" s="8"/>
      <c r="B1432" s="118"/>
      <c r="C1432" s="119"/>
      <c r="D1432" s="119"/>
      <c r="E1432" s="119"/>
      <c r="F1432" s="119"/>
      <c r="G1432" s="119"/>
      <c r="H1432" s="119"/>
      <c r="I1432" s="119"/>
      <c r="J1432" s="119"/>
      <c r="K1432" s="119"/>
      <c r="L1432" s="119"/>
      <c r="M1432" s="119"/>
      <c r="N1432" s="119"/>
      <c r="O1432" s="119"/>
      <c r="P1432" s="119"/>
      <c r="Q1432" s="119"/>
      <c r="R1432" s="119"/>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c r="AV1432" s="119"/>
      <c r="AW1432" s="119"/>
      <c r="AX1432" s="120"/>
      <c r="BC1432" s="16"/>
    </row>
    <row r="1433" spans="1:251" ht="12" customHeight="1">
      <c r="A1433" s="8"/>
      <c r="B1433" s="118"/>
      <c r="C1433" s="119"/>
      <c r="D1433" s="119"/>
      <c r="E1433" s="119"/>
      <c r="F1433" s="119"/>
      <c r="G1433" s="119"/>
      <c r="H1433" s="119"/>
      <c r="I1433" s="119"/>
      <c r="J1433" s="119"/>
      <c r="K1433" s="119"/>
      <c r="L1433" s="119"/>
      <c r="M1433" s="119"/>
      <c r="N1433" s="119"/>
      <c r="O1433" s="119"/>
      <c r="P1433" s="119"/>
      <c r="Q1433" s="119"/>
      <c r="R1433" s="119"/>
      <c r="S1433" s="119"/>
      <c r="T1433" s="119"/>
      <c r="U1433" s="119"/>
      <c r="V1433" s="119"/>
      <c r="W1433" s="119"/>
      <c r="X1433" s="119"/>
      <c r="Y1433" s="119"/>
      <c r="Z1433" s="119"/>
      <c r="AA1433" s="119"/>
      <c r="AB1433" s="119"/>
      <c r="AC1433" s="119"/>
      <c r="AD1433" s="119"/>
      <c r="AE1433" s="119"/>
      <c r="AF1433" s="119"/>
      <c r="AG1433" s="119"/>
      <c r="AH1433" s="119"/>
      <c r="AI1433" s="119"/>
      <c r="AJ1433" s="119"/>
      <c r="AK1433" s="119"/>
      <c r="AL1433" s="119"/>
      <c r="AM1433" s="119"/>
      <c r="AN1433" s="119"/>
      <c r="AO1433" s="119"/>
      <c r="AP1433" s="119"/>
      <c r="AQ1433" s="119"/>
      <c r="AR1433" s="119"/>
      <c r="AS1433" s="119"/>
      <c r="AT1433" s="119"/>
      <c r="AU1433" s="119"/>
      <c r="AV1433" s="119"/>
      <c r="AW1433" s="119"/>
      <c r="AX1433" s="120"/>
    </row>
    <row r="1434" spans="1:251" ht="12" customHeight="1">
      <c r="A1434" s="8"/>
      <c r="B1434" s="118"/>
      <c r="C1434" s="119"/>
      <c r="D1434" s="119"/>
      <c r="E1434" s="119"/>
      <c r="F1434" s="119"/>
      <c r="G1434" s="119"/>
      <c r="H1434" s="119"/>
      <c r="I1434" s="119"/>
      <c r="J1434" s="119"/>
      <c r="K1434" s="119"/>
      <c r="L1434" s="119"/>
      <c r="M1434" s="119"/>
      <c r="N1434" s="119"/>
      <c r="O1434" s="119"/>
      <c r="P1434" s="119"/>
      <c r="Q1434" s="119"/>
      <c r="R1434" s="119"/>
      <c r="S1434" s="119"/>
      <c r="T1434" s="119"/>
      <c r="U1434" s="119"/>
      <c r="V1434" s="119"/>
      <c r="W1434" s="119"/>
      <c r="X1434" s="119"/>
      <c r="Y1434" s="119"/>
      <c r="Z1434" s="119"/>
      <c r="AA1434" s="119"/>
      <c r="AB1434" s="119"/>
      <c r="AC1434" s="119"/>
      <c r="AD1434" s="119"/>
      <c r="AE1434" s="119"/>
      <c r="AF1434" s="119"/>
      <c r="AG1434" s="119"/>
      <c r="AH1434" s="119"/>
      <c r="AI1434" s="119"/>
      <c r="AJ1434" s="119"/>
      <c r="AK1434" s="119"/>
      <c r="AL1434" s="119"/>
      <c r="AM1434" s="119"/>
      <c r="AN1434" s="119"/>
      <c r="AO1434" s="119"/>
      <c r="AP1434" s="119"/>
      <c r="AQ1434" s="119"/>
      <c r="AR1434" s="119"/>
      <c r="AS1434" s="119"/>
      <c r="AT1434" s="119"/>
      <c r="AU1434" s="119"/>
      <c r="AV1434" s="119"/>
      <c r="AW1434" s="119"/>
      <c r="AX1434" s="120"/>
    </row>
    <row r="1435" spans="1:251" ht="12" customHeight="1">
      <c r="A1435" s="8"/>
      <c r="B1435" s="118"/>
      <c r="C1435" s="119"/>
      <c r="D1435" s="119"/>
      <c r="E1435" s="119"/>
      <c r="F1435" s="119"/>
      <c r="G1435" s="119"/>
      <c r="H1435" s="119"/>
      <c r="I1435" s="119"/>
      <c r="J1435" s="119"/>
      <c r="K1435" s="119"/>
      <c r="L1435" s="119"/>
      <c r="M1435" s="119"/>
      <c r="N1435" s="119"/>
      <c r="O1435" s="119"/>
      <c r="P1435" s="119"/>
      <c r="Q1435" s="119"/>
      <c r="R1435" s="119"/>
      <c r="S1435" s="119"/>
      <c r="T1435" s="119"/>
      <c r="U1435" s="119"/>
      <c r="V1435" s="119"/>
      <c r="W1435" s="119"/>
      <c r="X1435" s="119"/>
      <c r="Y1435" s="119"/>
      <c r="Z1435" s="119"/>
      <c r="AA1435" s="119"/>
      <c r="AB1435" s="119"/>
      <c r="AC1435" s="119"/>
      <c r="AD1435" s="119"/>
      <c r="AE1435" s="119"/>
      <c r="AF1435" s="119"/>
      <c r="AG1435" s="119"/>
      <c r="AH1435" s="119"/>
      <c r="AI1435" s="119"/>
      <c r="AJ1435" s="119"/>
      <c r="AK1435" s="119"/>
      <c r="AL1435" s="119"/>
      <c r="AM1435" s="119"/>
      <c r="AN1435" s="119"/>
      <c r="AO1435" s="119"/>
      <c r="AP1435" s="119"/>
      <c r="AQ1435" s="119"/>
      <c r="AR1435" s="119"/>
      <c r="AS1435" s="119"/>
      <c r="AT1435" s="119"/>
      <c r="AU1435" s="119"/>
      <c r="AV1435" s="119"/>
      <c r="AW1435" s="119"/>
      <c r="AX1435" s="120"/>
    </row>
    <row r="1436" spans="1:251" ht="15" thickBot="1">
      <c r="A1436" s="17"/>
      <c r="B1436" s="18"/>
      <c r="C1436" s="19"/>
      <c r="D1436" s="19"/>
      <c r="E1436" s="19"/>
      <c r="F1436" s="19"/>
      <c r="G1436" s="19"/>
      <c r="H1436" s="19"/>
      <c r="I1436" s="19"/>
      <c r="J1436" s="19"/>
      <c r="K1436" s="19"/>
      <c r="L1436" s="19"/>
      <c r="M1436" s="19"/>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19"/>
      <c r="AM1436" s="19"/>
      <c r="AN1436" s="19"/>
      <c r="AO1436" s="19"/>
      <c r="AP1436" s="19"/>
      <c r="AQ1436" s="19"/>
      <c r="AR1436" s="19"/>
      <c r="AS1436" s="19"/>
      <c r="AT1436" s="19"/>
      <c r="AU1436" s="19"/>
      <c r="AV1436" s="19"/>
      <c r="AW1436" s="19"/>
      <c r="AX1436" s="20"/>
    </row>
    <row r="1437" spans="1:251">
      <c r="B1437" s="21"/>
    </row>
    <row r="1438" spans="1:251" ht="14.4">
      <c r="B1438" s="10" t="s">
        <v>4</v>
      </c>
      <c r="C1438" s="8"/>
      <c r="D1438" s="8"/>
      <c r="E1438" s="8"/>
      <c r="F1438" s="8"/>
      <c r="G1438" s="8"/>
      <c r="H1438" s="8"/>
      <c r="I1438" s="8"/>
      <c r="J1438" s="8"/>
      <c r="K1438" s="8"/>
      <c r="L1438" s="9"/>
      <c r="M1438" s="9"/>
      <c r="N1438" s="9"/>
      <c r="O1438" s="9"/>
      <c r="P1438" s="8"/>
      <c r="Q1438" s="8"/>
      <c r="R1438" s="8"/>
      <c r="S1438" s="8"/>
      <c r="T1438" s="8"/>
      <c r="U1438" s="8"/>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row>
    <row r="1439" spans="1:251" ht="15" thickBot="1">
      <c r="B1439" s="8"/>
      <c r="C1439" s="8"/>
      <c r="D1439" s="8"/>
      <c r="E1439" s="8"/>
      <c r="F1439" s="8"/>
      <c r="G1439" s="8"/>
      <c r="H1439" s="8"/>
      <c r="I1439" s="8"/>
      <c r="J1439" s="8"/>
      <c r="K1439" s="8"/>
      <c r="L1439" s="9"/>
      <c r="M1439" s="9"/>
      <c r="N1439" s="9"/>
      <c r="O1439" s="9"/>
      <c r="P1439" s="8"/>
      <c r="Q1439" s="8"/>
      <c r="R1439" s="8"/>
      <c r="S1439" s="8"/>
      <c r="T1439" s="8"/>
      <c r="U1439" s="8"/>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c r="AW1439" s="10"/>
      <c r="AX1439" s="22" t="s">
        <v>5</v>
      </c>
    </row>
    <row r="1440" spans="1:251" s="16" customFormat="1" ht="13.5" customHeight="1">
      <c r="A1440" s="8"/>
      <c r="B1440" s="121" t="s">
        <v>6</v>
      </c>
      <c r="C1440" s="122"/>
      <c r="D1440" s="122"/>
      <c r="E1440" s="122"/>
      <c r="F1440" s="122"/>
      <c r="G1440" s="122"/>
      <c r="H1440" s="122"/>
      <c r="I1440" s="122"/>
      <c r="J1440" s="122"/>
      <c r="K1440" s="122"/>
      <c r="L1440" s="122"/>
      <c r="M1440" s="122"/>
      <c r="N1440" s="122"/>
      <c r="O1440" s="122"/>
      <c r="P1440" s="122"/>
      <c r="Q1440" s="122"/>
      <c r="R1440" s="122"/>
      <c r="S1440" s="122"/>
      <c r="T1440" s="122"/>
      <c r="U1440" s="122"/>
      <c r="V1440" s="122"/>
      <c r="W1440" s="122"/>
      <c r="X1440" s="122"/>
      <c r="Y1440" s="122"/>
      <c r="Z1440" s="123"/>
      <c r="AA1440" s="127" t="s">
        <v>11</v>
      </c>
      <c r="AB1440" s="122"/>
      <c r="AC1440" s="122"/>
      <c r="AD1440" s="122"/>
      <c r="AE1440" s="122"/>
      <c r="AF1440" s="122"/>
      <c r="AG1440" s="122"/>
      <c r="AH1440" s="122"/>
      <c r="AI1440" s="123"/>
      <c r="AJ1440" s="127" t="s">
        <v>12</v>
      </c>
      <c r="AK1440" s="122"/>
      <c r="AL1440" s="122"/>
      <c r="AM1440" s="122"/>
      <c r="AN1440" s="122"/>
      <c r="AO1440" s="122"/>
      <c r="AP1440" s="122"/>
      <c r="AQ1440" s="122"/>
      <c r="AR1440" s="123"/>
      <c r="AS1440" s="127" t="s">
        <v>7</v>
      </c>
      <c r="AT1440" s="122"/>
      <c r="AU1440" s="122"/>
      <c r="AV1440" s="122"/>
      <c r="AW1440" s="122"/>
      <c r="AX1440" s="129"/>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c r="DX1440" s="2"/>
      <c r="DY1440" s="2"/>
      <c r="DZ1440" s="2"/>
      <c r="EA1440" s="2"/>
      <c r="EB1440" s="2"/>
      <c r="EC1440" s="2"/>
      <c r="ED1440" s="2"/>
      <c r="EE1440" s="2"/>
      <c r="EF1440" s="2"/>
      <c r="EG1440" s="2"/>
      <c r="EH1440" s="2"/>
      <c r="EI1440" s="2"/>
      <c r="EJ1440" s="2"/>
      <c r="EK1440" s="2"/>
      <c r="EL1440" s="2"/>
      <c r="EM1440" s="2"/>
      <c r="EN1440" s="2"/>
      <c r="EO1440" s="2"/>
      <c r="EP1440" s="2"/>
      <c r="EQ1440" s="2"/>
      <c r="ER1440" s="2"/>
      <c r="ES1440" s="2"/>
      <c r="ET1440" s="2"/>
      <c r="EU1440" s="2"/>
      <c r="EV1440" s="2"/>
      <c r="EW1440" s="2"/>
      <c r="EX1440" s="2"/>
      <c r="EY1440" s="2"/>
      <c r="EZ1440" s="2"/>
      <c r="FA1440" s="2"/>
      <c r="FB1440" s="2"/>
      <c r="FC1440" s="2"/>
      <c r="FD1440" s="2"/>
      <c r="FE1440" s="2"/>
      <c r="FF1440" s="2"/>
      <c r="FG1440" s="2"/>
      <c r="FH1440" s="2"/>
      <c r="FI1440" s="2"/>
      <c r="FJ1440" s="2"/>
      <c r="FK1440" s="2"/>
      <c r="FL1440" s="2"/>
      <c r="FM1440" s="2"/>
      <c r="FN1440" s="2"/>
      <c r="FO1440" s="2"/>
      <c r="FP1440" s="2"/>
      <c r="FQ1440" s="2"/>
      <c r="FR1440" s="2"/>
      <c r="FS1440" s="2"/>
      <c r="FT1440" s="2"/>
      <c r="FU1440" s="2"/>
      <c r="FV1440" s="2"/>
      <c r="FW1440" s="2"/>
      <c r="FX1440" s="2"/>
      <c r="FY1440" s="2"/>
      <c r="FZ1440" s="2"/>
      <c r="GA1440" s="2"/>
      <c r="GB1440" s="2"/>
      <c r="GC1440" s="2"/>
      <c r="GD1440" s="2"/>
      <c r="GE1440" s="2"/>
      <c r="GF1440" s="2"/>
      <c r="GG1440" s="2"/>
      <c r="GH1440" s="2"/>
      <c r="GI1440" s="2"/>
      <c r="GJ1440" s="2"/>
      <c r="GK1440" s="2"/>
      <c r="GL1440" s="2"/>
      <c r="GM1440" s="2"/>
      <c r="GN1440" s="2"/>
      <c r="GO1440" s="2"/>
      <c r="GP1440" s="2"/>
      <c r="GQ1440" s="2"/>
      <c r="GR1440" s="2"/>
      <c r="GS1440" s="2"/>
      <c r="GT1440" s="2"/>
      <c r="GU1440" s="2"/>
      <c r="GV1440" s="2"/>
      <c r="GW1440" s="2"/>
      <c r="GX1440" s="2"/>
      <c r="GY1440" s="2"/>
      <c r="GZ1440" s="2"/>
      <c r="HA1440" s="2"/>
      <c r="HB1440" s="2"/>
      <c r="HC1440" s="2"/>
      <c r="HD1440" s="2"/>
      <c r="HE1440" s="2"/>
      <c r="HF1440" s="2"/>
      <c r="HG1440" s="2"/>
      <c r="HH1440" s="2"/>
      <c r="HI1440" s="2"/>
      <c r="HJ1440" s="2"/>
      <c r="HK1440" s="2"/>
      <c r="HL1440" s="2"/>
      <c r="HM1440" s="2"/>
      <c r="HN1440" s="2"/>
      <c r="HO1440" s="2"/>
      <c r="HP1440" s="2"/>
      <c r="HQ1440" s="2"/>
      <c r="HR1440" s="2"/>
      <c r="HS1440" s="2"/>
      <c r="HT1440" s="2"/>
      <c r="HU1440" s="2"/>
      <c r="HV1440" s="2"/>
      <c r="HW1440" s="2"/>
      <c r="HX1440" s="2"/>
      <c r="HY1440" s="2"/>
      <c r="HZ1440" s="2"/>
      <c r="IA1440" s="2"/>
      <c r="IB1440" s="2"/>
      <c r="IC1440" s="2"/>
      <c r="ID1440" s="2"/>
      <c r="IE1440" s="2"/>
      <c r="IF1440" s="2"/>
      <c r="IG1440" s="2"/>
      <c r="IH1440" s="2"/>
      <c r="II1440" s="2"/>
      <c r="IJ1440" s="2"/>
      <c r="IK1440" s="2"/>
      <c r="IL1440" s="2"/>
      <c r="IM1440" s="2"/>
      <c r="IN1440" s="2"/>
      <c r="IO1440" s="2"/>
      <c r="IP1440" s="2"/>
      <c r="IQ1440" s="2"/>
    </row>
    <row r="1441" spans="1:251" s="16" customFormat="1">
      <c r="A1441" s="8"/>
      <c r="B1441" s="124"/>
      <c r="C1441" s="125"/>
      <c r="D1441" s="125"/>
      <c r="E1441" s="125"/>
      <c r="F1441" s="125"/>
      <c r="G1441" s="125"/>
      <c r="H1441" s="125"/>
      <c r="I1441" s="125"/>
      <c r="J1441" s="125"/>
      <c r="K1441" s="125"/>
      <c r="L1441" s="125"/>
      <c r="M1441" s="125"/>
      <c r="N1441" s="125"/>
      <c r="O1441" s="125"/>
      <c r="P1441" s="125"/>
      <c r="Q1441" s="125"/>
      <c r="R1441" s="125"/>
      <c r="S1441" s="125"/>
      <c r="T1441" s="125"/>
      <c r="U1441" s="125"/>
      <c r="V1441" s="125"/>
      <c r="W1441" s="125"/>
      <c r="X1441" s="125"/>
      <c r="Y1441" s="125"/>
      <c r="Z1441" s="126"/>
      <c r="AA1441" s="128"/>
      <c r="AB1441" s="125"/>
      <c r="AC1441" s="125"/>
      <c r="AD1441" s="125"/>
      <c r="AE1441" s="125"/>
      <c r="AF1441" s="125"/>
      <c r="AG1441" s="125"/>
      <c r="AH1441" s="125"/>
      <c r="AI1441" s="126"/>
      <c r="AJ1441" s="128"/>
      <c r="AK1441" s="125"/>
      <c r="AL1441" s="125"/>
      <c r="AM1441" s="125"/>
      <c r="AN1441" s="125"/>
      <c r="AO1441" s="125"/>
      <c r="AP1441" s="125"/>
      <c r="AQ1441" s="125"/>
      <c r="AR1441" s="126"/>
      <c r="AS1441" s="128"/>
      <c r="AT1441" s="125"/>
      <c r="AU1441" s="125"/>
      <c r="AV1441" s="125"/>
      <c r="AW1441" s="125"/>
      <c r="AX1441" s="130"/>
      <c r="AY1441" s="2"/>
      <c r="AZ1441" s="2"/>
      <c r="BA1441" s="2"/>
      <c r="BB1441" s="23"/>
      <c r="BC1441" s="24"/>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c r="DY1441" s="2"/>
      <c r="DZ1441" s="2"/>
      <c r="EA1441" s="2"/>
      <c r="EB1441" s="2"/>
      <c r="EC1441" s="2"/>
      <c r="ED1441" s="2"/>
      <c r="EE1441" s="2"/>
      <c r="EF1441" s="2"/>
      <c r="EG1441" s="2"/>
      <c r="EH1441" s="2"/>
      <c r="EI1441" s="2"/>
      <c r="EJ1441" s="2"/>
      <c r="EK1441" s="2"/>
      <c r="EL1441" s="2"/>
      <c r="EM1441" s="2"/>
      <c r="EN1441" s="2"/>
      <c r="EO1441" s="2"/>
      <c r="EP1441" s="2"/>
      <c r="EQ1441" s="2"/>
      <c r="ER1441" s="2"/>
      <c r="ES1441" s="2"/>
      <c r="ET1441" s="2"/>
      <c r="EU1441" s="2"/>
      <c r="EV1441" s="2"/>
      <c r="EW1441" s="2"/>
      <c r="EX1441" s="2"/>
      <c r="EY1441" s="2"/>
      <c r="EZ1441" s="2"/>
      <c r="FA1441" s="2"/>
      <c r="FB1441" s="2"/>
      <c r="FC1441" s="2"/>
      <c r="FD1441" s="2"/>
      <c r="FE1441" s="2"/>
      <c r="FF1441" s="2"/>
      <c r="FG1441" s="2"/>
      <c r="FH1441" s="2"/>
      <c r="FI1441" s="2"/>
      <c r="FJ1441" s="2"/>
      <c r="FK1441" s="2"/>
      <c r="FL1441" s="2"/>
      <c r="FM1441" s="2"/>
      <c r="FN1441" s="2"/>
      <c r="FO1441" s="2"/>
      <c r="FP1441" s="2"/>
      <c r="FQ1441" s="2"/>
      <c r="FR1441" s="2"/>
      <c r="FS1441" s="2"/>
      <c r="FT1441" s="2"/>
      <c r="FU1441" s="2"/>
      <c r="FV1441" s="2"/>
      <c r="FW1441" s="2"/>
      <c r="FX1441" s="2"/>
      <c r="FY1441" s="2"/>
      <c r="FZ1441" s="2"/>
      <c r="GA1441" s="2"/>
      <c r="GB1441" s="2"/>
      <c r="GC1441" s="2"/>
      <c r="GD1441" s="2"/>
      <c r="GE1441" s="2"/>
      <c r="GF1441" s="2"/>
      <c r="GG1441" s="2"/>
      <c r="GH1441" s="2"/>
      <c r="GI1441" s="2"/>
      <c r="GJ1441" s="2"/>
      <c r="GK1441" s="2"/>
      <c r="GL1441" s="2"/>
      <c r="GM1441" s="2"/>
      <c r="GN1441" s="2"/>
      <c r="GO1441" s="2"/>
      <c r="GP1441" s="2"/>
      <c r="GQ1441" s="2"/>
      <c r="GR1441" s="2"/>
      <c r="GS1441" s="2"/>
      <c r="GT1441" s="2"/>
      <c r="GU1441" s="2"/>
      <c r="GV1441" s="2"/>
      <c r="GW1441" s="2"/>
      <c r="GX1441" s="2"/>
      <c r="GY1441" s="2"/>
      <c r="GZ1441" s="2"/>
      <c r="HA1441" s="2"/>
      <c r="HB1441" s="2"/>
      <c r="HC1441" s="2"/>
      <c r="HD1441" s="2"/>
      <c r="HE1441" s="2"/>
      <c r="HF1441" s="2"/>
      <c r="HG1441" s="2"/>
      <c r="HH1441" s="2"/>
      <c r="HI1441" s="2"/>
      <c r="HJ1441" s="2"/>
      <c r="HK1441" s="2"/>
      <c r="HL1441" s="2"/>
      <c r="HM1441" s="2"/>
      <c r="HN1441" s="2"/>
      <c r="HO1441" s="2"/>
      <c r="HP1441" s="2"/>
      <c r="HQ1441" s="2"/>
      <c r="HR1441" s="2"/>
      <c r="HS1441" s="2"/>
      <c r="HT1441" s="2"/>
      <c r="HU1441" s="2"/>
      <c r="HV1441" s="2"/>
      <c r="HW1441" s="2"/>
      <c r="HX1441" s="2"/>
      <c r="HY1441" s="2"/>
      <c r="HZ1441" s="2"/>
      <c r="IA1441" s="2"/>
      <c r="IB1441" s="2"/>
      <c r="IC1441" s="2"/>
      <c r="ID1441" s="2"/>
      <c r="IE1441" s="2"/>
      <c r="IF1441" s="2"/>
      <c r="IG1441" s="2"/>
      <c r="IH1441" s="2"/>
      <c r="II1441" s="2"/>
      <c r="IJ1441" s="2"/>
      <c r="IK1441" s="2"/>
      <c r="IL1441" s="2"/>
      <c r="IM1441" s="2"/>
      <c r="IN1441" s="2"/>
      <c r="IO1441" s="2"/>
      <c r="IP1441" s="2"/>
      <c r="IQ1441" s="2"/>
    </row>
    <row r="1442" spans="1:251" s="16" customFormat="1" ht="18.75" customHeight="1">
      <c r="A1442" s="8"/>
      <c r="B1442" s="25"/>
      <c r="C1442" s="93" t="s">
        <v>199</v>
      </c>
      <c r="D1442" s="94"/>
      <c r="E1442" s="94"/>
      <c r="F1442" s="94"/>
      <c r="G1442" s="94"/>
      <c r="H1442" s="94"/>
      <c r="I1442" s="94"/>
      <c r="J1442" s="94"/>
      <c r="K1442" s="94"/>
      <c r="L1442" s="94"/>
      <c r="M1442" s="94"/>
      <c r="N1442" s="94"/>
      <c r="O1442" s="94"/>
      <c r="P1442" s="94"/>
      <c r="Q1442" s="94"/>
      <c r="R1442" s="94"/>
      <c r="S1442" s="94"/>
      <c r="T1442" s="94"/>
      <c r="U1442" s="94"/>
      <c r="V1442" s="94"/>
      <c r="W1442" s="94"/>
      <c r="X1442" s="94"/>
      <c r="Y1442" s="94"/>
      <c r="Z1442" s="95"/>
      <c r="AA1442" s="96">
        <v>3988</v>
      </c>
      <c r="AB1442" s="97"/>
      <c r="AC1442" s="97"/>
      <c r="AD1442" s="97"/>
      <c r="AE1442" s="97"/>
      <c r="AF1442" s="97"/>
      <c r="AG1442" s="97"/>
      <c r="AH1442" s="97"/>
      <c r="AI1442" s="98"/>
      <c r="AJ1442" s="96">
        <v>4396</v>
      </c>
      <c r="AK1442" s="97"/>
      <c r="AL1442" s="97"/>
      <c r="AM1442" s="97"/>
      <c r="AN1442" s="97"/>
      <c r="AO1442" s="97"/>
      <c r="AP1442" s="97"/>
      <c r="AQ1442" s="97"/>
      <c r="AR1442" s="98"/>
      <c r="AS1442" s="99"/>
      <c r="AT1442" s="100"/>
      <c r="AU1442" s="100"/>
      <c r="AV1442" s="100"/>
      <c r="AW1442" s="100"/>
      <c r="AX1442" s="101"/>
      <c r="AY1442" s="2"/>
      <c r="AZ1442" s="2"/>
      <c r="BA1442" s="2"/>
      <c r="BB1442" s="2"/>
      <c r="BC1442" s="2"/>
      <c r="BD1442" s="2"/>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c r="DY1442" s="2"/>
      <c r="DZ1442" s="2"/>
      <c r="EA1442" s="2"/>
      <c r="EB1442" s="2"/>
      <c r="EC1442" s="2"/>
      <c r="ED1442" s="2"/>
      <c r="EE1442" s="2"/>
      <c r="EF1442" s="2"/>
      <c r="EG1442" s="2"/>
      <c r="EH1442" s="2"/>
      <c r="EI1442" s="2"/>
      <c r="EJ1442" s="2"/>
      <c r="EK1442" s="2"/>
      <c r="EL1442" s="2"/>
      <c r="EM1442" s="2"/>
      <c r="EN1442" s="2"/>
      <c r="EO1442" s="2"/>
      <c r="EP1442" s="2"/>
      <c r="EQ1442" s="2"/>
      <c r="ER1442" s="2"/>
      <c r="ES1442" s="2"/>
      <c r="ET1442" s="2"/>
      <c r="EU1442" s="2"/>
      <c r="EV1442" s="2"/>
      <c r="EW1442" s="2"/>
      <c r="EX1442" s="2"/>
      <c r="EY1442" s="2"/>
      <c r="EZ1442" s="2"/>
      <c r="FA1442" s="2"/>
      <c r="FB1442" s="2"/>
      <c r="FC1442" s="2"/>
      <c r="FD1442" s="2"/>
      <c r="FE1442" s="2"/>
      <c r="FF1442" s="2"/>
      <c r="FG1442" s="2"/>
      <c r="FH1442" s="2"/>
      <c r="FI1442" s="2"/>
      <c r="FJ1442" s="2"/>
      <c r="FK1442" s="2"/>
      <c r="FL1442" s="2"/>
      <c r="FM1442" s="2"/>
      <c r="FN1442" s="2"/>
      <c r="FO1442" s="2"/>
      <c r="FP1442" s="2"/>
      <c r="FQ1442" s="2"/>
      <c r="FR1442" s="2"/>
      <c r="FS1442" s="2"/>
      <c r="FT1442" s="2"/>
      <c r="FU1442" s="2"/>
      <c r="FV1442" s="2"/>
      <c r="FW1442" s="2"/>
      <c r="FX1442" s="2"/>
      <c r="FY1442" s="2"/>
      <c r="FZ1442" s="2"/>
      <c r="GA1442" s="2"/>
      <c r="GB1442" s="2"/>
      <c r="GC1442" s="2"/>
      <c r="GD1442" s="2"/>
      <c r="GE1442" s="2"/>
      <c r="GF1442" s="2"/>
      <c r="GG1442" s="2"/>
      <c r="GH1442" s="2"/>
      <c r="GI1442" s="2"/>
      <c r="GJ1442" s="2"/>
      <c r="GK1442" s="2"/>
      <c r="GL1442" s="2"/>
      <c r="GM1442" s="2"/>
      <c r="GN1442" s="2"/>
      <c r="GO1442" s="2"/>
      <c r="GP1442" s="2"/>
      <c r="GQ1442" s="2"/>
      <c r="GR1442" s="2"/>
      <c r="GS1442" s="2"/>
      <c r="GT1442" s="2"/>
      <c r="GU1442" s="2"/>
      <c r="GV1442" s="2"/>
      <c r="GW1442" s="2"/>
      <c r="GX1442" s="2"/>
      <c r="GY1442" s="2"/>
      <c r="GZ1442" s="2"/>
      <c r="HA1442" s="2"/>
      <c r="HB1442" s="2"/>
      <c r="HC1442" s="2"/>
      <c r="HD1442" s="2"/>
      <c r="HE1442" s="2"/>
      <c r="HF1442" s="2"/>
      <c r="HG1442" s="2"/>
      <c r="HH1442" s="2"/>
      <c r="HI1442" s="2"/>
      <c r="HJ1442" s="2"/>
      <c r="HK1442" s="2"/>
      <c r="HL1442" s="2"/>
      <c r="HM1442" s="2"/>
      <c r="HN1442" s="2"/>
      <c r="HO1442" s="2"/>
      <c r="HP1442" s="2"/>
      <c r="HQ1442" s="2"/>
      <c r="HR1442" s="2"/>
      <c r="HS1442" s="2"/>
      <c r="HT1442" s="2"/>
      <c r="HU1442" s="2"/>
      <c r="HV1442" s="2"/>
      <c r="HW1442" s="2"/>
      <c r="HX1442" s="2"/>
      <c r="HY1442" s="2"/>
      <c r="HZ1442" s="2"/>
      <c r="IA1442" s="2"/>
      <c r="IB1442" s="2"/>
      <c r="IC1442" s="2"/>
      <c r="ID1442" s="2"/>
      <c r="IE1442" s="2"/>
      <c r="IF1442" s="2"/>
      <c r="IG1442" s="2"/>
      <c r="IH1442" s="2"/>
      <c r="II1442" s="2"/>
      <c r="IJ1442" s="2"/>
      <c r="IK1442" s="2"/>
      <c r="IL1442" s="2"/>
      <c r="IM1442" s="2"/>
      <c r="IN1442" s="2"/>
      <c r="IO1442" s="2"/>
      <c r="IP1442" s="2"/>
      <c r="IQ1442" s="2"/>
    </row>
    <row r="1443" spans="1:251" s="16" customFormat="1" ht="18.75" customHeight="1" thickBot="1">
      <c r="A1443" s="17"/>
      <c r="B1443" s="102" t="s">
        <v>13</v>
      </c>
      <c r="C1443" s="103"/>
      <c r="D1443" s="103"/>
      <c r="E1443" s="103"/>
      <c r="F1443" s="103"/>
      <c r="G1443" s="103"/>
      <c r="H1443" s="103"/>
      <c r="I1443" s="103"/>
      <c r="J1443" s="103"/>
      <c r="K1443" s="103"/>
      <c r="L1443" s="103"/>
      <c r="M1443" s="103"/>
      <c r="N1443" s="103"/>
      <c r="O1443" s="103"/>
      <c r="P1443" s="103"/>
      <c r="Q1443" s="103"/>
      <c r="R1443" s="103"/>
      <c r="S1443" s="103"/>
      <c r="T1443" s="103"/>
      <c r="U1443" s="103"/>
      <c r="V1443" s="103"/>
      <c r="W1443" s="103"/>
      <c r="X1443" s="103"/>
      <c r="Y1443" s="103"/>
      <c r="Z1443" s="104"/>
      <c r="AA1443" s="105">
        <f>SUM($AA$1442:$AA$1442)</f>
        <v>3988</v>
      </c>
      <c r="AB1443" s="106"/>
      <c r="AC1443" s="106"/>
      <c r="AD1443" s="106"/>
      <c r="AE1443" s="106"/>
      <c r="AF1443" s="106"/>
      <c r="AG1443" s="106"/>
      <c r="AH1443" s="106"/>
      <c r="AI1443" s="107"/>
      <c r="AJ1443" s="105">
        <f>SUM($AJ$1442:$AJ$1442)</f>
        <v>4396</v>
      </c>
      <c r="AK1443" s="106"/>
      <c r="AL1443" s="106"/>
      <c r="AM1443" s="106"/>
      <c r="AN1443" s="106"/>
      <c r="AO1443" s="106"/>
      <c r="AP1443" s="106"/>
      <c r="AQ1443" s="106"/>
      <c r="AR1443" s="107"/>
      <c r="AS1443" s="108"/>
      <c r="AT1443" s="109"/>
      <c r="AU1443" s="109"/>
      <c r="AV1443" s="109"/>
      <c r="AW1443" s="109"/>
      <c r="AX1443" s="110"/>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c r="DY1443" s="2"/>
      <c r="DZ1443" s="2"/>
      <c r="EA1443" s="2"/>
      <c r="EB1443" s="2"/>
      <c r="EC1443" s="2"/>
      <c r="ED1443" s="2"/>
      <c r="EE1443" s="2"/>
      <c r="EF1443" s="2"/>
      <c r="EG1443" s="2"/>
      <c r="EH1443" s="2"/>
      <c r="EI1443" s="2"/>
      <c r="EJ1443" s="2"/>
      <c r="EK1443" s="2"/>
      <c r="EL1443" s="2"/>
      <c r="EM1443" s="2"/>
      <c r="EN1443" s="2"/>
      <c r="EO1443" s="2"/>
      <c r="EP1443" s="2"/>
      <c r="EQ1443" s="2"/>
      <c r="ER1443" s="2"/>
      <c r="ES1443" s="2"/>
      <c r="ET1443" s="2"/>
      <c r="EU1443" s="2"/>
      <c r="EV1443" s="2"/>
      <c r="EW1443" s="2"/>
      <c r="EX1443" s="2"/>
      <c r="EY1443" s="2"/>
      <c r="EZ1443" s="2"/>
      <c r="FA1443" s="2"/>
      <c r="FB1443" s="2"/>
      <c r="FC1443" s="2"/>
      <c r="FD1443" s="2"/>
      <c r="FE1443" s="2"/>
      <c r="FF1443" s="2"/>
      <c r="FG1443" s="2"/>
      <c r="FH1443" s="2"/>
      <c r="FI1443" s="2"/>
      <c r="FJ1443" s="2"/>
      <c r="FK1443" s="2"/>
      <c r="FL1443" s="2"/>
      <c r="FM1443" s="2"/>
      <c r="FN1443" s="2"/>
      <c r="FO1443" s="2"/>
      <c r="FP1443" s="2"/>
      <c r="FQ1443" s="2"/>
      <c r="FR1443" s="2"/>
      <c r="FS1443" s="2"/>
      <c r="FT1443" s="2"/>
      <c r="FU1443" s="2"/>
      <c r="FV1443" s="2"/>
      <c r="FW1443" s="2"/>
      <c r="FX1443" s="2"/>
      <c r="FY1443" s="2"/>
      <c r="FZ1443" s="2"/>
      <c r="GA1443" s="2"/>
      <c r="GB1443" s="2"/>
      <c r="GC1443" s="2"/>
      <c r="GD1443" s="2"/>
      <c r="GE1443" s="2"/>
      <c r="GF1443" s="2"/>
      <c r="GG1443" s="2"/>
      <c r="GH1443" s="2"/>
      <c r="GI1443" s="2"/>
      <c r="GJ1443" s="2"/>
      <c r="GK1443" s="2"/>
      <c r="GL1443" s="2"/>
      <c r="GM1443" s="2"/>
      <c r="GN1443" s="2"/>
      <c r="GO1443" s="2"/>
      <c r="GP1443" s="2"/>
      <c r="GQ1443" s="2"/>
      <c r="GR1443" s="2"/>
      <c r="GS1443" s="2"/>
      <c r="GT1443" s="2"/>
      <c r="GU1443" s="2"/>
      <c r="GV1443" s="2"/>
      <c r="GW1443" s="2"/>
      <c r="GX1443" s="2"/>
      <c r="GY1443" s="2"/>
      <c r="GZ1443" s="2"/>
      <c r="HA1443" s="2"/>
      <c r="HB1443" s="2"/>
      <c r="HC1443" s="2"/>
      <c r="HD1443" s="2"/>
      <c r="HE1443" s="2"/>
      <c r="HF1443" s="2"/>
      <c r="HG1443" s="2"/>
      <c r="HH1443" s="2"/>
      <c r="HI1443" s="2"/>
      <c r="HJ1443" s="2"/>
      <c r="HK1443" s="2"/>
      <c r="HL1443" s="2"/>
      <c r="HM1443" s="2"/>
      <c r="HN1443" s="2"/>
      <c r="HO1443" s="2"/>
      <c r="HP1443" s="2"/>
      <c r="HQ1443" s="2"/>
      <c r="HR1443" s="2"/>
      <c r="HS1443" s="2"/>
      <c r="HT1443" s="2"/>
      <c r="HU1443" s="2"/>
      <c r="HV1443" s="2"/>
      <c r="HW1443" s="2"/>
      <c r="HX1443" s="2"/>
      <c r="HY1443" s="2"/>
      <c r="HZ1443" s="2"/>
      <c r="IA1443" s="2"/>
      <c r="IB1443" s="2"/>
      <c r="IC1443" s="2"/>
      <c r="ID1443" s="2"/>
      <c r="IE1443" s="2"/>
      <c r="IF1443" s="2"/>
      <c r="IG1443" s="2"/>
      <c r="IH1443" s="2"/>
      <c r="II1443" s="2"/>
      <c r="IJ1443" s="2"/>
      <c r="IK1443" s="2"/>
      <c r="IL1443" s="2"/>
      <c r="IM1443" s="2"/>
      <c r="IN1443" s="2"/>
      <c r="IO1443" s="2"/>
      <c r="IP1443" s="2"/>
      <c r="IQ1443" s="2"/>
    </row>
    <row r="1445" spans="1:251" ht="19.2">
      <c r="A1445" s="1" t="s">
        <v>0</v>
      </c>
      <c r="AW1445" s="3"/>
      <c r="AX1445" s="4"/>
      <c r="AY1445" s="3"/>
    </row>
    <row r="1447" spans="1:251" ht="18">
      <c r="B1447" s="111" t="s">
        <v>8</v>
      </c>
      <c r="C1447" s="131"/>
      <c r="D1447" s="131"/>
      <c r="E1447" s="131"/>
      <c r="F1447" s="131"/>
      <c r="G1447" s="131"/>
      <c r="H1447" s="131"/>
      <c r="I1447" s="131"/>
      <c r="J1447" s="131"/>
      <c r="K1447" s="131"/>
      <c r="L1447" s="131"/>
      <c r="M1447" s="131"/>
      <c r="N1447" s="131"/>
      <c r="O1447" s="131"/>
      <c r="P1447" s="131"/>
      <c r="Q1447" s="131"/>
      <c r="R1447" s="131"/>
      <c r="S1447" s="131"/>
      <c r="T1447" s="131"/>
      <c r="U1447" s="131"/>
      <c r="V1447" s="131"/>
      <c r="W1447" s="131"/>
      <c r="X1447" s="131"/>
      <c r="Y1447" s="131"/>
      <c r="Z1447" s="131"/>
      <c r="AA1447" s="131"/>
      <c r="AB1447" s="131"/>
      <c r="AC1447" s="131"/>
      <c r="AD1447" s="131"/>
      <c r="AE1447" s="131"/>
      <c r="AF1447" s="131"/>
      <c r="AG1447" s="131"/>
      <c r="AH1447" s="131"/>
      <c r="AI1447" s="131"/>
      <c r="AJ1447" s="131"/>
      <c r="AK1447" s="131"/>
      <c r="AL1447" s="131"/>
      <c r="AM1447" s="131"/>
      <c r="AN1447" s="131"/>
      <c r="AO1447" s="131"/>
      <c r="AP1447" s="131"/>
      <c r="AQ1447" s="131"/>
      <c r="AR1447" s="131"/>
      <c r="AS1447" s="131"/>
      <c r="AT1447" s="131"/>
      <c r="AU1447" s="131"/>
      <c r="AV1447" s="131"/>
      <c r="AW1447" s="131"/>
      <c r="AX1447" s="131"/>
    </row>
    <row r="1448" spans="1:251">
      <c r="Z1448" s="5"/>
      <c r="AD1448" s="5"/>
      <c r="AE1448" s="5"/>
      <c r="AF1448" s="5"/>
      <c r="AG1448" s="5"/>
      <c r="AH1448" s="5"/>
      <c r="AI1448" s="5"/>
      <c r="AO1448" s="5"/>
    </row>
    <row r="1449" spans="1:251" ht="13.8" thickBot="1">
      <c r="Z1449" s="5"/>
      <c r="AD1449" s="5"/>
      <c r="AE1449" s="5"/>
      <c r="AF1449" s="5"/>
      <c r="AG1449" s="5"/>
      <c r="AH1449" s="5"/>
      <c r="AI1449" s="5"/>
      <c r="AO1449" s="5"/>
      <c r="DI1449" s="6"/>
    </row>
    <row r="1450" spans="1:251" ht="24.75" customHeight="1" thickBot="1">
      <c r="B1450" s="113" t="s">
        <v>1</v>
      </c>
      <c r="C1450" s="114"/>
      <c r="D1450" s="114"/>
      <c r="E1450" s="114"/>
      <c r="F1450" s="114"/>
      <c r="G1450" s="114"/>
      <c r="H1450" s="115" t="s">
        <v>203</v>
      </c>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7"/>
      <c r="DI1450" s="6"/>
    </row>
    <row r="1451" spans="1:251" ht="14.4">
      <c r="B1451" s="7"/>
      <c r="C1451" s="7"/>
      <c r="D1451" s="7"/>
      <c r="E1451" s="7"/>
      <c r="F1451" s="7"/>
      <c r="G1451" s="7"/>
      <c r="H1451" s="8"/>
      <c r="I1451" s="8"/>
      <c r="J1451" s="8"/>
      <c r="K1451" s="8"/>
      <c r="L1451" s="9"/>
      <c r="M1451" s="9"/>
      <c r="N1451" s="9"/>
      <c r="O1451" s="9"/>
      <c r="P1451" s="8"/>
      <c r="Q1451" s="8"/>
      <c r="R1451" s="8"/>
      <c r="S1451" s="8"/>
      <c r="T1451" s="8"/>
      <c r="U1451" s="8"/>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c r="AW1451" s="10"/>
      <c r="AX1451" s="10"/>
      <c r="DI1451" s="6"/>
    </row>
    <row r="1452" spans="1:251" ht="15" thickBot="1">
      <c r="A1452" s="11"/>
      <c r="B1452" s="10" t="s">
        <v>2</v>
      </c>
      <c r="C1452" s="8"/>
      <c r="D1452" s="8"/>
      <c r="E1452" s="8"/>
      <c r="F1452" s="8"/>
      <c r="G1452" s="8"/>
      <c r="H1452" s="8"/>
      <c r="I1452" s="8"/>
      <c r="J1452" s="8"/>
      <c r="K1452" s="8"/>
      <c r="L1452" s="9"/>
      <c r="M1452" s="9"/>
      <c r="N1452" s="9"/>
      <c r="O1452" s="9"/>
      <c r="P1452" s="8"/>
      <c r="Q1452" s="8"/>
      <c r="R1452" s="8"/>
      <c r="S1452" s="8"/>
      <c r="T1452" s="8"/>
      <c r="U1452" s="8"/>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c r="AW1452" s="10"/>
      <c r="AX1452" s="10"/>
      <c r="DI1452" s="6"/>
    </row>
    <row r="1453" spans="1:251" ht="14.4">
      <c r="A1453" s="8"/>
      <c r="B1453" s="12"/>
      <c r="C1453" s="7"/>
      <c r="D1453" s="7"/>
      <c r="E1453" s="7"/>
      <c r="F1453" s="7"/>
      <c r="G1453" s="7"/>
      <c r="H1453" s="7"/>
      <c r="I1453" s="7"/>
      <c r="J1453" s="7"/>
      <c r="K1453" s="7"/>
      <c r="L1453" s="13"/>
      <c r="M1453" s="13"/>
      <c r="N1453" s="13"/>
      <c r="O1453" s="13"/>
      <c r="P1453" s="7"/>
      <c r="Q1453" s="7"/>
      <c r="R1453" s="7"/>
      <c r="S1453" s="7"/>
      <c r="T1453" s="7"/>
      <c r="U1453" s="7"/>
      <c r="V1453" s="14"/>
      <c r="W1453" s="14"/>
      <c r="X1453" s="14"/>
      <c r="Y1453" s="14"/>
      <c r="Z1453" s="14"/>
      <c r="AA1453" s="14"/>
      <c r="AB1453" s="14"/>
      <c r="AC1453" s="14"/>
      <c r="AD1453" s="14"/>
      <c r="AE1453" s="14"/>
      <c r="AF1453" s="14"/>
      <c r="AG1453" s="14"/>
      <c r="AH1453" s="14"/>
      <c r="AI1453" s="14"/>
      <c r="AJ1453" s="14"/>
      <c r="AK1453" s="14"/>
      <c r="AL1453" s="14"/>
      <c r="AM1453" s="14"/>
      <c r="AN1453" s="14"/>
      <c r="AO1453" s="14"/>
      <c r="AP1453" s="14"/>
      <c r="AQ1453" s="14"/>
      <c r="AR1453" s="14"/>
      <c r="AS1453" s="14"/>
      <c r="AT1453" s="14"/>
      <c r="AU1453" s="14"/>
      <c r="AV1453" s="14"/>
      <c r="AW1453" s="14"/>
      <c r="AX1453" s="15"/>
    </row>
    <row r="1454" spans="1:251" ht="12" customHeight="1">
      <c r="A1454" s="8"/>
      <c r="B1454" s="118" t="s">
        <v>204</v>
      </c>
      <c r="C1454" s="119"/>
      <c r="D1454" s="119"/>
      <c r="E1454" s="119"/>
      <c r="F1454" s="119"/>
      <c r="G1454" s="119"/>
      <c r="H1454" s="119"/>
      <c r="I1454" s="119"/>
      <c r="J1454" s="119"/>
      <c r="K1454" s="119"/>
      <c r="L1454" s="119"/>
      <c r="M1454" s="119"/>
      <c r="N1454" s="119"/>
      <c r="O1454" s="119"/>
      <c r="P1454" s="119"/>
      <c r="Q1454" s="119"/>
      <c r="R1454" s="119"/>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c r="AV1454" s="119"/>
      <c r="AW1454" s="119"/>
      <c r="AX1454" s="120"/>
    </row>
    <row r="1455" spans="1:251" ht="12" customHeight="1">
      <c r="A1455" s="8"/>
      <c r="B1455" s="118"/>
      <c r="C1455" s="119"/>
      <c r="D1455" s="119"/>
      <c r="E1455" s="119"/>
      <c r="F1455" s="119"/>
      <c r="G1455" s="119"/>
      <c r="H1455" s="119"/>
      <c r="I1455" s="119"/>
      <c r="J1455" s="119"/>
      <c r="K1455" s="119"/>
      <c r="L1455" s="119"/>
      <c r="M1455" s="119"/>
      <c r="N1455" s="119"/>
      <c r="O1455" s="119"/>
      <c r="P1455" s="119"/>
      <c r="Q1455" s="119"/>
      <c r="R1455" s="119"/>
      <c r="S1455" s="119"/>
      <c r="T1455" s="119"/>
      <c r="U1455" s="119"/>
      <c r="V1455" s="119"/>
      <c r="W1455" s="119"/>
      <c r="X1455" s="119"/>
      <c r="Y1455" s="119"/>
      <c r="Z1455" s="119"/>
      <c r="AA1455" s="119"/>
      <c r="AB1455" s="119"/>
      <c r="AC1455" s="119"/>
      <c r="AD1455" s="119"/>
      <c r="AE1455" s="119"/>
      <c r="AF1455" s="119"/>
      <c r="AG1455" s="119"/>
      <c r="AH1455" s="119"/>
      <c r="AI1455" s="119"/>
      <c r="AJ1455" s="119"/>
      <c r="AK1455" s="119"/>
      <c r="AL1455" s="119"/>
      <c r="AM1455" s="119"/>
      <c r="AN1455" s="119"/>
      <c r="AO1455" s="119"/>
      <c r="AP1455" s="119"/>
      <c r="AQ1455" s="119"/>
      <c r="AR1455" s="119"/>
      <c r="AS1455" s="119"/>
      <c r="AT1455" s="119"/>
      <c r="AU1455" s="119"/>
      <c r="AV1455" s="119"/>
      <c r="AW1455" s="119"/>
      <c r="AX1455" s="120"/>
    </row>
    <row r="1456" spans="1:251" ht="12" customHeight="1">
      <c r="A1456" s="8"/>
      <c r="B1456" s="118"/>
      <c r="C1456" s="119"/>
      <c r="D1456" s="119"/>
      <c r="E1456" s="119"/>
      <c r="F1456" s="119"/>
      <c r="G1456" s="119"/>
      <c r="H1456" s="119"/>
      <c r="I1456" s="119"/>
      <c r="J1456" s="119"/>
      <c r="K1456" s="119"/>
      <c r="L1456" s="119"/>
      <c r="M1456" s="119"/>
      <c r="N1456" s="119"/>
      <c r="O1456" s="119"/>
      <c r="P1456" s="119"/>
      <c r="Q1456" s="119"/>
      <c r="R1456" s="119"/>
      <c r="S1456" s="119"/>
      <c r="T1456" s="119"/>
      <c r="U1456" s="119"/>
      <c r="V1456" s="119"/>
      <c r="W1456" s="119"/>
      <c r="X1456" s="119"/>
      <c r="Y1456" s="119"/>
      <c r="Z1456" s="119"/>
      <c r="AA1456" s="119"/>
      <c r="AB1456" s="119"/>
      <c r="AC1456" s="119"/>
      <c r="AD1456" s="119"/>
      <c r="AE1456" s="119"/>
      <c r="AF1456" s="119"/>
      <c r="AG1456" s="119"/>
      <c r="AH1456" s="119"/>
      <c r="AI1456" s="119"/>
      <c r="AJ1456" s="119"/>
      <c r="AK1456" s="119"/>
      <c r="AL1456" s="119"/>
      <c r="AM1456" s="119"/>
      <c r="AN1456" s="119"/>
      <c r="AO1456" s="119"/>
      <c r="AP1456" s="119"/>
      <c r="AQ1456" s="119"/>
      <c r="AR1456" s="119"/>
      <c r="AS1456" s="119"/>
      <c r="AT1456" s="119"/>
      <c r="AU1456" s="119"/>
      <c r="AV1456" s="119"/>
      <c r="AW1456" s="119"/>
      <c r="AX1456" s="120"/>
      <c r="BC1456" s="16"/>
    </row>
    <row r="1457" spans="1:113" ht="12" customHeight="1">
      <c r="A1457" s="8"/>
      <c r="B1457" s="118"/>
      <c r="C1457" s="119"/>
      <c r="D1457" s="119"/>
      <c r="E1457" s="119"/>
      <c r="F1457" s="119"/>
      <c r="G1457" s="119"/>
      <c r="H1457" s="119"/>
      <c r="I1457" s="119"/>
      <c r="J1457" s="119"/>
      <c r="K1457" s="119"/>
      <c r="L1457" s="119"/>
      <c r="M1457" s="119"/>
      <c r="N1457" s="119"/>
      <c r="O1457" s="119"/>
      <c r="P1457" s="119"/>
      <c r="Q1457" s="119"/>
      <c r="R1457" s="119"/>
      <c r="S1457" s="119"/>
      <c r="T1457" s="119"/>
      <c r="U1457" s="119"/>
      <c r="V1457" s="119"/>
      <c r="W1457" s="119"/>
      <c r="X1457" s="119"/>
      <c r="Y1457" s="119"/>
      <c r="Z1457" s="119"/>
      <c r="AA1457" s="119"/>
      <c r="AB1457" s="119"/>
      <c r="AC1457" s="119"/>
      <c r="AD1457" s="119"/>
      <c r="AE1457" s="119"/>
      <c r="AF1457" s="119"/>
      <c r="AG1457" s="119"/>
      <c r="AH1457" s="119"/>
      <c r="AI1457" s="119"/>
      <c r="AJ1457" s="119"/>
      <c r="AK1457" s="119"/>
      <c r="AL1457" s="119"/>
      <c r="AM1457" s="119"/>
      <c r="AN1457" s="119"/>
      <c r="AO1457" s="119"/>
      <c r="AP1457" s="119"/>
      <c r="AQ1457" s="119"/>
      <c r="AR1457" s="119"/>
      <c r="AS1457" s="119"/>
      <c r="AT1457" s="119"/>
      <c r="AU1457" s="119"/>
      <c r="AV1457" s="119"/>
      <c r="AW1457" s="119"/>
      <c r="AX1457" s="120"/>
    </row>
    <row r="1458" spans="1:113" ht="12" customHeight="1">
      <c r="A1458" s="8"/>
      <c r="B1458" s="118"/>
      <c r="C1458" s="119"/>
      <c r="D1458" s="119"/>
      <c r="E1458" s="119"/>
      <c r="F1458" s="119"/>
      <c r="G1458" s="119"/>
      <c r="H1458" s="119"/>
      <c r="I1458" s="119"/>
      <c r="J1458" s="119"/>
      <c r="K1458" s="119"/>
      <c r="L1458" s="119"/>
      <c r="M1458" s="119"/>
      <c r="N1458" s="119"/>
      <c r="O1458" s="119"/>
      <c r="P1458" s="119"/>
      <c r="Q1458" s="119"/>
      <c r="R1458" s="119"/>
      <c r="S1458" s="119"/>
      <c r="T1458" s="119"/>
      <c r="U1458" s="119"/>
      <c r="V1458" s="119"/>
      <c r="W1458" s="119"/>
      <c r="X1458" s="119"/>
      <c r="Y1458" s="119"/>
      <c r="Z1458" s="119"/>
      <c r="AA1458" s="119"/>
      <c r="AB1458" s="119"/>
      <c r="AC1458" s="119"/>
      <c r="AD1458" s="119"/>
      <c r="AE1458" s="119"/>
      <c r="AF1458" s="119"/>
      <c r="AG1458" s="119"/>
      <c r="AH1458" s="119"/>
      <c r="AI1458" s="119"/>
      <c r="AJ1458" s="119"/>
      <c r="AK1458" s="119"/>
      <c r="AL1458" s="119"/>
      <c r="AM1458" s="119"/>
      <c r="AN1458" s="119"/>
      <c r="AO1458" s="119"/>
      <c r="AP1458" s="119"/>
      <c r="AQ1458" s="119"/>
      <c r="AR1458" s="119"/>
      <c r="AS1458" s="119"/>
      <c r="AT1458" s="119"/>
      <c r="AU1458" s="119"/>
      <c r="AV1458" s="119"/>
      <c r="AW1458" s="119"/>
      <c r="AX1458" s="120"/>
    </row>
    <row r="1459" spans="1:113" ht="12" customHeight="1">
      <c r="A1459" s="8"/>
      <c r="B1459" s="118"/>
      <c r="C1459" s="119"/>
      <c r="D1459" s="119"/>
      <c r="E1459" s="119"/>
      <c r="F1459" s="119"/>
      <c r="G1459" s="119"/>
      <c r="H1459" s="119"/>
      <c r="I1459" s="119"/>
      <c r="J1459" s="119"/>
      <c r="K1459" s="119"/>
      <c r="L1459" s="119"/>
      <c r="M1459" s="119"/>
      <c r="N1459" s="119"/>
      <c r="O1459" s="119"/>
      <c r="P1459" s="119"/>
      <c r="Q1459" s="119"/>
      <c r="R1459" s="119"/>
      <c r="S1459" s="119"/>
      <c r="T1459" s="119"/>
      <c r="U1459" s="119"/>
      <c r="V1459" s="119"/>
      <c r="W1459" s="119"/>
      <c r="X1459" s="119"/>
      <c r="Y1459" s="119"/>
      <c r="Z1459" s="119"/>
      <c r="AA1459" s="119"/>
      <c r="AB1459" s="119"/>
      <c r="AC1459" s="119"/>
      <c r="AD1459" s="119"/>
      <c r="AE1459" s="119"/>
      <c r="AF1459" s="119"/>
      <c r="AG1459" s="119"/>
      <c r="AH1459" s="119"/>
      <c r="AI1459" s="119"/>
      <c r="AJ1459" s="119"/>
      <c r="AK1459" s="119"/>
      <c r="AL1459" s="119"/>
      <c r="AM1459" s="119"/>
      <c r="AN1459" s="119"/>
      <c r="AO1459" s="119"/>
      <c r="AP1459" s="119"/>
      <c r="AQ1459" s="119"/>
      <c r="AR1459" s="119"/>
      <c r="AS1459" s="119"/>
      <c r="AT1459" s="119"/>
      <c r="AU1459" s="119"/>
      <c r="AV1459" s="119"/>
      <c r="AW1459" s="119"/>
      <c r="AX1459" s="120"/>
    </row>
    <row r="1460" spans="1:113" ht="15" thickBot="1">
      <c r="A1460" s="17"/>
      <c r="B1460" s="18"/>
      <c r="C1460" s="19"/>
      <c r="D1460" s="19"/>
      <c r="E1460" s="19"/>
      <c r="F1460" s="19"/>
      <c r="G1460" s="19"/>
      <c r="H1460" s="19"/>
      <c r="I1460" s="19"/>
      <c r="J1460" s="19"/>
      <c r="K1460" s="19"/>
      <c r="L1460" s="19"/>
      <c r="M1460" s="19"/>
      <c r="N1460" s="19"/>
      <c r="O1460" s="19"/>
      <c r="P1460" s="19"/>
      <c r="Q1460" s="19"/>
      <c r="R1460" s="19"/>
      <c r="S1460" s="19"/>
      <c r="T1460" s="19"/>
      <c r="U1460" s="19"/>
      <c r="V1460" s="19"/>
      <c r="W1460" s="19"/>
      <c r="X1460" s="19"/>
      <c r="Y1460" s="19"/>
      <c r="Z1460" s="19"/>
      <c r="AA1460" s="19"/>
      <c r="AB1460" s="19"/>
      <c r="AC1460" s="19"/>
      <c r="AD1460" s="19"/>
      <c r="AE1460" s="19"/>
      <c r="AF1460" s="19"/>
      <c r="AG1460" s="19"/>
      <c r="AH1460" s="19"/>
      <c r="AI1460" s="19"/>
      <c r="AJ1460" s="19"/>
      <c r="AK1460" s="19"/>
      <c r="AL1460" s="19"/>
      <c r="AM1460" s="19"/>
      <c r="AN1460" s="19"/>
      <c r="AO1460" s="19"/>
      <c r="AP1460" s="19"/>
      <c r="AQ1460" s="19"/>
      <c r="AR1460" s="19"/>
      <c r="AS1460" s="19"/>
      <c r="AT1460" s="19"/>
      <c r="AU1460" s="19"/>
      <c r="AV1460" s="19"/>
      <c r="AW1460" s="19"/>
      <c r="AX1460" s="20"/>
    </row>
    <row r="1461" spans="1:113">
      <c r="B1461" s="21"/>
    </row>
    <row r="1462" spans="1:113" ht="15" thickBot="1">
      <c r="A1462" s="11"/>
      <c r="B1462" s="10" t="s">
        <v>3</v>
      </c>
      <c r="C1462" s="8"/>
      <c r="D1462" s="8"/>
      <c r="E1462" s="8"/>
      <c r="F1462" s="8"/>
      <c r="G1462" s="8"/>
      <c r="H1462" s="8"/>
      <c r="I1462" s="8"/>
      <c r="J1462" s="8"/>
      <c r="K1462" s="8"/>
      <c r="L1462" s="9"/>
      <c r="M1462" s="9"/>
      <c r="N1462" s="9"/>
      <c r="O1462" s="9"/>
      <c r="P1462" s="8"/>
      <c r="Q1462" s="8"/>
      <c r="R1462" s="8"/>
      <c r="S1462" s="8"/>
      <c r="T1462" s="8"/>
      <c r="U1462" s="8"/>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DI1462" s="6"/>
    </row>
    <row r="1463" spans="1:113" ht="14.4">
      <c r="A1463" s="8"/>
      <c r="B1463" s="12"/>
      <c r="C1463" s="7"/>
      <c r="D1463" s="7"/>
      <c r="E1463" s="7"/>
      <c r="F1463" s="7"/>
      <c r="G1463" s="7"/>
      <c r="H1463" s="7"/>
      <c r="I1463" s="7"/>
      <c r="J1463" s="7"/>
      <c r="K1463" s="7"/>
      <c r="L1463" s="13"/>
      <c r="M1463" s="13"/>
      <c r="N1463" s="13"/>
      <c r="O1463" s="13"/>
      <c r="P1463" s="7"/>
      <c r="Q1463" s="7"/>
      <c r="R1463" s="7"/>
      <c r="S1463" s="7"/>
      <c r="T1463" s="7"/>
      <c r="U1463" s="7"/>
      <c r="V1463" s="14"/>
      <c r="W1463" s="14"/>
      <c r="X1463" s="14"/>
      <c r="Y1463" s="14"/>
      <c r="Z1463" s="14"/>
      <c r="AA1463" s="14"/>
      <c r="AB1463" s="14"/>
      <c r="AC1463" s="14"/>
      <c r="AD1463" s="14"/>
      <c r="AE1463" s="14"/>
      <c r="AF1463" s="14"/>
      <c r="AG1463" s="14"/>
      <c r="AH1463" s="14"/>
      <c r="AI1463" s="14"/>
      <c r="AJ1463" s="14"/>
      <c r="AK1463" s="14"/>
      <c r="AL1463" s="14"/>
      <c r="AM1463" s="14"/>
      <c r="AN1463" s="14"/>
      <c r="AO1463" s="14"/>
      <c r="AP1463" s="14"/>
      <c r="AQ1463" s="14"/>
      <c r="AR1463" s="14"/>
      <c r="AS1463" s="14"/>
      <c r="AT1463" s="14"/>
      <c r="AU1463" s="14"/>
      <c r="AV1463" s="14"/>
      <c r="AW1463" s="14"/>
      <c r="AX1463" s="15"/>
    </row>
    <row r="1464" spans="1:113" ht="12" customHeight="1">
      <c r="A1464" s="8"/>
      <c r="B1464" s="118" t="s">
        <v>205</v>
      </c>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20"/>
    </row>
    <row r="1465" spans="1:113" ht="12" customHeight="1">
      <c r="A1465" s="8"/>
      <c r="B1465" s="118"/>
      <c r="C1465" s="119"/>
      <c r="D1465" s="119"/>
      <c r="E1465" s="119"/>
      <c r="F1465" s="119"/>
      <c r="G1465" s="119"/>
      <c r="H1465" s="119"/>
      <c r="I1465" s="119"/>
      <c r="J1465" s="119"/>
      <c r="K1465" s="119"/>
      <c r="L1465" s="119"/>
      <c r="M1465" s="119"/>
      <c r="N1465" s="119"/>
      <c r="O1465" s="119"/>
      <c r="P1465" s="119"/>
      <c r="Q1465" s="119"/>
      <c r="R1465" s="119"/>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c r="AV1465" s="119"/>
      <c r="AW1465" s="119"/>
      <c r="AX1465" s="120"/>
      <c r="BC1465" s="16"/>
    </row>
    <row r="1466" spans="1:113" ht="12" customHeight="1">
      <c r="A1466" s="8"/>
      <c r="B1466" s="118"/>
      <c r="C1466" s="119"/>
      <c r="D1466" s="119"/>
      <c r="E1466" s="119"/>
      <c r="F1466" s="119"/>
      <c r="G1466" s="119"/>
      <c r="H1466" s="119"/>
      <c r="I1466" s="119"/>
      <c r="J1466" s="119"/>
      <c r="K1466" s="119"/>
      <c r="L1466" s="119"/>
      <c r="M1466" s="119"/>
      <c r="N1466" s="119"/>
      <c r="O1466" s="119"/>
      <c r="P1466" s="119"/>
      <c r="Q1466" s="119"/>
      <c r="R1466" s="119"/>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c r="AV1466" s="119"/>
      <c r="AW1466" s="119"/>
      <c r="AX1466" s="120"/>
    </row>
    <row r="1467" spans="1:113" ht="12" customHeight="1">
      <c r="A1467" s="8"/>
      <c r="B1467" s="118"/>
      <c r="C1467" s="119"/>
      <c r="D1467" s="119"/>
      <c r="E1467" s="119"/>
      <c r="F1467" s="119"/>
      <c r="G1467" s="119"/>
      <c r="H1467" s="119"/>
      <c r="I1467" s="119"/>
      <c r="J1467" s="119"/>
      <c r="K1467" s="119"/>
      <c r="L1467" s="119"/>
      <c r="M1467" s="119"/>
      <c r="N1467" s="119"/>
      <c r="O1467" s="119"/>
      <c r="P1467" s="119"/>
      <c r="Q1467" s="119"/>
      <c r="R1467" s="119"/>
      <c r="S1467" s="119"/>
      <c r="T1467" s="119"/>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c r="AV1467" s="119"/>
      <c r="AW1467" s="119"/>
      <c r="AX1467" s="120"/>
    </row>
    <row r="1468" spans="1:113" ht="12" customHeight="1">
      <c r="A1468" s="8"/>
      <c r="B1468" s="118"/>
      <c r="C1468" s="119"/>
      <c r="D1468" s="119"/>
      <c r="E1468" s="119"/>
      <c r="F1468" s="119"/>
      <c r="G1468" s="119"/>
      <c r="H1468" s="119"/>
      <c r="I1468" s="119"/>
      <c r="J1468" s="119"/>
      <c r="K1468" s="119"/>
      <c r="L1468" s="119"/>
      <c r="M1468" s="119"/>
      <c r="N1468" s="119"/>
      <c r="O1468" s="119"/>
      <c r="P1468" s="119"/>
      <c r="Q1468" s="119"/>
      <c r="R1468" s="119"/>
      <c r="S1468" s="119"/>
      <c r="T1468" s="119"/>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c r="AV1468" s="119"/>
      <c r="AW1468" s="119"/>
      <c r="AX1468" s="120"/>
    </row>
    <row r="1469" spans="1:113" ht="15" thickBot="1">
      <c r="A1469" s="17"/>
      <c r="B1469" s="18"/>
      <c r="C1469" s="19"/>
      <c r="D1469" s="19"/>
      <c r="E1469" s="19"/>
      <c r="F1469" s="19"/>
      <c r="G1469" s="19"/>
      <c r="H1469" s="19"/>
      <c r="I1469" s="19"/>
      <c r="J1469" s="19"/>
      <c r="K1469" s="19"/>
      <c r="L1469" s="19"/>
      <c r="M1469" s="19"/>
      <c r="N1469" s="19"/>
      <c r="O1469" s="19"/>
      <c r="P1469" s="19"/>
      <c r="Q1469" s="19"/>
      <c r="R1469" s="19"/>
      <c r="S1469" s="19"/>
      <c r="T1469" s="19"/>
      <c r="U1469" s="19"/>
      <c r="V1469" s="19"/>
      <c r="W1469" s="19"/>
      <c r="X1469" s="19"/>
      <c r="Y1469" s="19"/>
      <c r="Z1469" s="19"/>
      <c r="AA1469" s="19"/>
      <c r="AB1469" s="19"/>
      <c r="AC1469" s="19"/>
      <c r="AD1469" s="19"/>
      <c r="AE1469" s="19"/>
      <c r="AF1469" s="19"/>
      <c r="AG1469" s="19"/>
      <c r="AH1469" s="19"/>
      <c r="AI1469" s="19"/>
      <c r="AJ1469" s="19"/>
      <c r="AK1469" s="19"/>
      <c r="AL1469" s="19"/>
      <c r="AM1469" s="19"/>
      <c r="AN1469" s="19"/>
      <c r="AO1469" s="19"/>
      <c r="AP1469" s="19"/>
      <c r="AQ1469" s="19"/>
      <c r="AR1469" s="19"/>
      <c r="AS1469" s="19"/>
      <c r="AT1469" s="19"/>
      <c r="AU1469" s="19"/>
      <c r="AV1469" s="19"/>
      <c r="AW1469" s="19"/>
      <c r="AX1469" s="20"/>
    </row>
    <row r="1470" spans="1:113">
      <c r="B1470" s="21"/>
    </row>
    <row r="1471" spans="1:113" ht="14.4">
      <c r="B1471" s="10" t="s">
        <v>4</v>
      </c>
      <c r="C1471" s="8"/>
      <c r="D1471" s="8"/>
      <c r="E1471" s="8"/>
      <c r="F1471" s="8"/>
      <c r="G1471" s="8"/>
      <c r="H1471" s="8"/>
      <c r="I1471" s="8"/>
      <c r="J1471" s="8"/>
      <c r="K1471" s="8"/>
      <c r="L1471" s="9"/>
      <c r="M1471" s="9"/>
      <c r="N1471" s="9"/>
      <c r="O1471" s="9"/>
      <c r="P1471" s="8"/>
      <c r="Q1471" s="8"/>
      <c r="R1471" s="8"/>
      <c r="S1471" s="8"/>
      <c r="T1471" s="8"/>
      <c r="U1471" s="8"/>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row>
    <row r="1472" spans="1:113" ht="15" thickBot="1">
      <c r="B1472" s="8"/>
      <c r="C1472" s="8"/>
      <c r="D1472" s="8"/>
      <c r="E1472" s="8"/>
      <c r="F1472" s="8"/>
      <c r="G1472" s="8"/>
      <c r="H1472" s="8"/>
      <c r="I1472" s="8"/>
      <c r="J1472" s="8"/>
      <c r="K1472" s="8"/>
      <c r="L1472" s="9"/>
      <c r="M1472" s="9"/>
      <c r="N1472" s="9"/>
      <c r="O1472" s="9"/>
      <c r="P1472" s="8"/>
      <c r="Q1472" s="8"/>
      <c r="R1472" s="8"/>
      <c r="S1472" s="8"/>
      <c r="T1472" s="8"/>
      <c r="U1472" s="8"/>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22" t="s">
        <v>5</v>
      </c>
    </row>
    <row r="1473" spans="1:251" s="16" customFormat="1" ht="13.5" customHeight="1">
      <c r="A1473" s="8"/>
      <c r="B1473" s="121" t="s">
        <v>6</v>
      </c>
      <c r="C1473" s="122"/>
      <c r="D1473" s="122"/>
      <c r="E1473" s="122"/>
      <c r="F1473" s="122"/>
      <c r="G1473" s="122"/>
      <c r="H1473" s="122"/>
      <c r="I1473" s="122"/>
      <c r="J1473" s="122"/>
      <c r="K1473" s="122"/>
      <c r="L1473" s="122"/>
      <c r="M1473" s="122"/>
      <c r="N1473" s="122"/>
      <c r="O1473" s="122"/>
      <c r="P1473" s="122"/>
      <c r="Q1473" s="122"/>
      <c r="R1473" s="122"/>
      <c r="S1473" s="122"/>
      <c r="T1473" s="122"/>
      <c r="U1473" s="122"/>
      <c r="V1473" s="122"/>
      <c r="W1473" s="122"/>
      <c r="X1473" s="122"/>
      <c r="Y1473" s="122"/>
      <c r="Z1473" s="123"/>
      <c r="AA1473" s="127" t="s">
        <v>11</v>
      </c>
      <c r="AB1473" s="122"/>
      <c r="AC1473" s="122"/>
      <c r="AD1473" s="122"/>
      <c r="AE1473" s="122"/>
      <c r="AF1473" s="122"/>
      <c r="AG1473" s="122"/>
      <c r="AH1473" s="122"/>
      <c r="AI1473" s="123"/>
      <c r="AJ1473" s="127" t="s">
        <v>12</v>
      </c>
      <c r="AK1473" s="122"/>
      <c r="AL1473" s="122"/>
      <c r="AM1473" s="122"/>
      <c r="AN1473" s="122"/>
      <c r="AO1473" s="122"/>
      <c r="AP1473" s="122"/>
      <c r="AQ1473" s="122"/>
      <c r="AR1473" s="123"/>
      <c r="AS1473" s="127" t="s">
        <v>7</v>
      </c>
      <c r="AT1473" s="122"/>
      <c r="AU1473" s="122"/>
      <c r="AV1473" s="122"/>
      <c r="AW1473" s="122"/>
      <c r="AX1473" s="129"/>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c r="CU1473" s="2"/>
      <c r="CV1473" s="2"/>
      <c r="CW1473" s="2"/>
      <c r="CX1473" s="2"/>
      <c r="CY1473" s="2"/>
      <c r="CZ1473" s="2"/>
      <c r="DA1473" s="2"/>
      <c r="DB1473" s="2"/>
      <c r="DC1473" s="2"/>
      <c r="DD1473" s="2"/>
      <c r="DE1473" s="2"/>
      <c r="DF1473" s="2"/>
      <c r="DG1473" s="2"/>
      <c r="DH1473" s="2"/>
      <c r="DI1473" s="2"/>
      <c r="DJ1473" s="2"/>
      <c r="DK1473" s="2"/>
      <c r="DL1473" s="2"/>
      <c r="DM1473" s="2"/>
      <c r="DN1473" s="2"/>
      <c r="DO1473" s="2"/>
      <c r="DP1473" s="2"/>
      <c r="DQ1473" s="2"/>
      <c r="DR1473" s="2"/>
      <c r="DS1473" s="2"/>
      <c r="DT1473" s="2"/>
      <c r="DU1473" s="2"/>
      <c r="DV1473" s="2"/>
      <c r="DW1473" s="2"/>
      <c r="DX1473" s="2"/>
      <c r="DY1473" s="2"/>
      <c r="DZ1473" s="2"/>
      <c r="EA1473" s="2"/>
      <c r="EB1473" s="2"/>
      <c r="EC1473" s="2"/>
      <c r="ED1473" s="2"/>
      <c r="EE1473" s="2"/>
      <c r="EF1473" s="2"/>
      <c r="EG1473" s="2"/>
      <c r="EH1473" s="2"/>
      <c r="EI1473" s="2"/>
      <c r="EJ1473" s="2"/>
      <c r="EK1473" s="2"/>
      <c r="EL1473" s="2"/>
      <c r="EM1473" s="2"/>
      <c r="EN1473" s="2"/>
      <c r="EO1473" s="2"/>
      <c r="EP1473" s="2"/>
      <c r="EQ1473" s="2"/>
      <c r="ER1473" s="2"/>
      <c r="ES1473" s="2"/>
      <c r="ET1473" s="2"/>
      <c r="EU1473" s="2"/>
      <c r="EV1473" s="2"/>
      <c r="EW1473" s="2"/>
      <c r="EX1473" s="2"/>
      <c r="EY1473" s="2"/>
      <c r="EZ1473" s="2"/>
      <c r="FA1473" s="2"/>
      <c r="FB1473" s="2"/>
      <c r="FC1473" s="2"/>
      <c r="FD1473" s="2"/>
      <c r="FE1473" s="2"/>
      <c r="FF1473" s="2"/>
      <c r="FG1473" s="2"/>
      <c r="FH1473" s="2"/>
      <c r="FI1473" s="2"/>
      <c r="FJ1473" s="2"/>
      <c r="FK1473" s="2"/>
      <c r="FL1473" s="2"/>
      <c r="FM1473" s="2"/>
      <c r="FN1473" s="2"/>
      <c r="FO1473" s="2"/>
      <c r="FP1473" s="2"/>
      <c r="FQ1473" s="2"/>
      <c r="FR1473" s="2"/>
      <c r="FS1473" s="2"/>
      <c r="FT1473" s="2"/>
      <c r="FU1473" s="2"/>
      <c r="FV1473" s="2"/>
      <c r="FW1473" s="2"/>
      <c r="FX1473" s="2"/>
      <c r="FY1473" s="2"/>
      <c r="FZ1473" s="2"/>
      <c r="GA1473" s="2"/>
      <c r="GB1473" s="2"/>
      <c r="GC1473" s="2"/>
      <c r="GD1473" s="2"/>
      <c r="GE1473" s="2"/>
      <c r="GF1473" s="2"/>
      <c r="GG1473" s="2"/>
      <c r="GH1473" s="2"/>
      <c r="GI1473" s="2"/>
      <c r="GJ1473" s="2"/>
      <c r="GK1473" s="2"/>
      <c r="GL1473" s="2"/>
      <c r="GM1473" s="2"/>
      <c r="GN1473" s="2"/>
      <c r="GO1473" s="2"/>
      <c r="GP1473" s="2"/>
      <c r="GQ1473" s="2"/>
      <c r="GR1473" s="2"/>
      <c r="GS1473" s="2"/>
      <c r="GT1473" s="2"/>
      <c r="GU1473" s="2"/>
      <c r="GV1473" s="2"/>
      <c r="GW1473" s="2"/>
      <c r="GX1473" s="2"/>
      <c r="GY1473" s="2"/>
      <c r="GZ1473" s="2"/>
      <c r="HA1473" s="2"/>
      <c r="HB1473" s="2"/>
      <c r="HC1473" s="2"/>
      <c r="HD1473" s="2"/>
      <c r="HE1473" s="2"/>
      <c r="HF1473" s="2"/>
      <c r="HG1473" s="2"/>
      <c r="HH1473" s="2"/>
      <c r="HI1473" s="2"/>
      <c r="HJ1473" s="2"/>
      <c r="HK1473" s="2"/>
      <c r="HL1473" s="2"/>
      <c r="HM1473" s="2"/>
      <c r="HN1473" s="2"/>
      <c r="HO1473" s="2"/>
      <c r="HP1473" s="2"/>
      <c r="HQ1473" s="2"/>
      <c r="HR1473" s="2"/>
      <c r="HS1473" s="2"/>
      <c r="HT1473" s="2"/>
      <c r="HU1473" s="2"/>
      <c r="HV1473" s="2"/>
      <c r="HW1473" s="2"/>
      <c r="HX1473" s="2"/>
      <c r="HY1473" s="2"/>
      <c r="HZ1473" s="2"/>
      <c r="IA1473" s="2"/>
      <c r="IB1473" s="2"/>
      <c r="IC1473" s="2"/>
      <c r="ID1473" s="2"/>
      <c r="IE1473" s="2"/>
      <c r="IF1473" s="2"/>
      <c r="IG1473" s="2"/>
      <c r="IH1473" s="2"/>
      <c r="II1473" s="2"/>
      <c r="IJ1473" s="2"/>
      <c r="IK1473" s="2"/>
      <c r="IL1473" s="2"/>
      <c r="IM1473" s="2"/>
      <c r="IN1473" s="2"/>
      <c r="IO1473" s="2"/>
      <c r="IP1473" s="2"/>
      <c r="IQ1473" s="2"/>
    </row>
    <row r="1474" spans="1:251" s="16" customFormat="1">
      <c r="A1474" s="8"/>
      <c r="B1474" s="124"/>
      <c r="C1474" s="125"/>
      <c r="D1474" s="125"/>
      <c r="E1474" s="125"/>
      <c r="F1474" s="125"/>
      <c r="G1474" s="125"/>
      <c r="H1474" s="125"/>
      <c r="I1474" s="125"/>
      <c r="J1474" s="125"/>
      <c r="K1474" s="125"/>
      <c r="L1474" s="125"/>
      <c r="M1474" s="125"/>
      <c r="N1474" s="125"/>
      <c r="O1474" s="125"/>
      <c r="P1474" s="125"/>
      <c r="Q1474" s="125"/>
      <c r="R1474" s="125"/>
      <c r="S1474" s="125"/>
      <c r="T1474" s="125"/>
      <c r="U1474" s="125"/>
      <c r="V1474" s="125"/>
      <c r="W1474" s="125"/>
      <c r="X1474" s="125"/>
      <c r="Y1474" s="125"/>
      <c r="Z1474" s="126"/>
      <c r="AA1474" s="128"/>
      <c r="AB1474" s="125"/>
      <c r="AC1474" s="125"/>
      <c r="AD1474" s="125"/>
      <c r="AE1474" s="125"/>
      <c r="AF1474" s="125"/>
      <c r="AG1474" s="125"/>
      <c r="AH1474" s="125"/>
      <c r="AI1474" s="126"/>
      <c r="AJ1474" s="128"/>
      <c r="AK1474" s="125"/>
      <c r="AL1474" s="125"/>
      <c r="AM1474" s="125"/>
      <c r="AN1474" s="125"/>
      <c r="AO1474" s="125"/>
      <c r="AP1474" s="125"/>
      <c r="AQ1474" s="125"/>
      <c r="AR1474" s="126"/>
      <c r="AS1474" s="128"/>
      <c r="AT1474" s="125"/>
      <c r="AU1474" s="125"/>
      <c r="AV1474" s="125"/>
      <c r="AW1474" s="125"/>
      <c r="AX1474" s="130"/>
      <c r="AY1474" s="2"/>
      <c r="AZ1474" s="2"/>
      <c r="BA1474" s="2"/>
      <c r="BB1474" s="23"/>
      <c r="BC1474" s="24"/>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c r="DJ1474" s="2"/>
      <c r="DK1474" s="2"/>
      <c r="DL1474" s="2"/>
      <c r="DM1474" s="2"/>
      <c r="DN1474" s="2"/>
      <c r="DO1474" s="2"/>
      <c r="DP1474" s="2"/>
      <c r="DQ1474" s="2"/>
      <c r="DR1474" s="2"/>
      <c r="DS1474" s="2"/>
      <c r="DT1474" s="2"/>
      <c r="DU1474" s="2"/>
      <c r="DV1474" s="2"/>
      <c r="DW1474" s="2"/>
      <c r="DX1474" s="2"/>
      <c r="DY1474" s="2"/>
      <c r="DZ1474" s="2"/>
      <c r="EA1474" s="2"/>
      <c r="EB1474" s="2"/>
      <c r="EC1474" s="2"/>
      <c r="ED1474" s="2"/>
      <c r="EE1474" s="2"/>
      <c r="EF1474" s="2"/>
      <c r="EG1474" s="2"/>
      <c r="EH1474" s="2"/>
      <c r="EI1474" s="2"/>
      <c r="EJ1474" s="2"/>
      <c r="EK1474" s="2"/>
      <c r="EL1474" s="2"/>
      <c r="EM1474" s="2"/>
      <c r="EN1474" s="2"/>
      <c r="EO1474" s="2"/>
      <c r="EP1474" s="2"/>
      <c r="EQ1474" s="2"/>
      <c r="ER1474" s="2"/>
      <c r="ES1474" s="2"/>
      <c r="ET1474" s="2"/>
      <c r="EU1474" s="2"/>
      <c r="EV1474" s="2"/>
      <c r="EW1474" s="2"/>
      <c r="EX1474" s="2"/>
      <c r="EY1474" s="2"/>
      <c r="EZ1474" s="2"/>
      <c r="FA1474" s="2"/>
      <c r="FB1474" s="2"/>
      <c r="FC1474" s="2"/>
      <c r="FD1474" s="2"/>
      <c r="FE1474" s="2"/>
      <c r="FF1474" s="2"/>
      <c r="FG1474" s="2"/>
      <c r="FH1474" s="2"/>
      <c r="FI1474" s="2"/>
      <c r="FJ1474" s="2"/>
      <c r="FK1474" s="2"/>
      <c r="FL1474" s="2"/>
      <c r="FM1474" s="2"/>
      <c r="FN1474" s="2"/>
      <c r="FO1474" s="2"/>
      <c r="FP1474" s="2"/>
      <c r="FQ1474" s="2"/>
      <c r="FR1474" s="2"/>
      <c r="FS1474" s="2"/>
      <c r="FT1474" s="2"/>
      <c r="FU1474" s="2"/>
      <c r="FV1474" s="2"/>
      <c r="FW1474" s="2"/>
      <c r="FX1474" s="2"/>
      <c r="FY1474" s="2"/>
      <c r="FZ1474" s="2"/>
      <c r="GA1474" s="2"/>
      <c r="GB1474" s="2"/>
      <c r="GC1474" s="2"/>
      <c r="GD1474" s="2"/>
      <c r="GE1474" s="2"/>
      <c r="GF1474" s="2"/>
      <c r="GG1474" s="2"/>
      <c r="GH1474" s="2"/>
      <c r="GI1474" s="2"/>
      <c r="GJ1474" s="2"/>
      <c r="GK1474" s="2"/>
      <c r="GL1474" s="2"/>
      <c r="GM1474" s="2"/>
      <c r="GN1474" s="2"/>
      <c r="GO1474" s="2"/>
      <c r="GP1474" s="2"/>
      <c r="GQ1474" s="2"/>
      <c r="GR1474" s="2"/>
      <c r="GS1474" s="2"/>
      <c r="GT1474" s="2"/>
      <c r="GU1474" s="2"/>
      <c r="GV1474" s="2"/>
      <c r="GW1474" s="2"/>
      <c r="GX1474" s="2"/>
      <c r="GY1474" s="2"/>
      <c r="GZ1474" s="2"/>
      <c r="HA1474" s="2"/>
      <c r="HB1474" s="2"/>
      <c r="HC1474" s="2"/>
      <c r="HD1474" s="2"/>
      <c r="HE1474" s="2"/>
      <c r="HF1474" s="2"/>
      <c r="HG1474" s="2"/>
      <c r="HH1474" s="2"/>
      <c r="HI1474" s="2"/>
      <c r="HJ1474" s="2"/>
      <c r="HK1474" s="2"/>
      <c r="HL1474" s="2"/>
      <c r="HM1474" s="2"/>
      <c r="HN1474" s="2"/>
      <c r="HO1474" s="2"/>
      <c r="HP1474" s="2"/>
      <c r="HQ1474" s="2"/>
      <c r="HR1474" s="2"/>
      <c r="HS1474" s="2"/>
      <c r="HT1474" s="2"/>
      <c r="HU1474" s="2"/>
      <c r="HV1474" s="2"/>
      <c r="HW1474" s="2"/>
      <c r="HX1474" s="2"/>
      <c r="HY1474" s="2"/>
      <c r="HZ1474" s="2"/>
      <c r="IA1474" s="2"/>
      <c r="IB1474" s="2"/>
      <c r="IC1474" s="2"/>
      <c r="ID1474" s="2"/>
      <c r="IE1474" s="2"/>
      <c r="IF1474" s="2"/>
      <c r="IG1474" s="2"/>
      <c r="IH1474" s="2"/>
      <c r="II1474" s="2"/>
      <c r="IJ1474" s="2"/>
      <c r="IK1474" s="2"/>
      <c r="IL1474" s="2"/>
      <c r="IM1474" s="2"/>
      <c r="IN1474" s="2"/>
      <c r="IO1474" s="2"/>
      <c r="IP1474" s="2"/>
      <c r="IQ1474" s="2"/>
    </row>
    <row r="1475" spans="1:251" s="16" customFormat="1" ht="18.75" customHeight="1">
      <c r="A1475" s="8"/>
      <c r="B1475" s="25"/>
      <c r="C1475" s="93" t="s">
        <v>206</v>
      </c>
      <c r="D1475" s="94"/>
      <c r="E1475" s="94"/>
      <c r="F1475" s="94"/>
      <c r="G1475" s="94"/>
      <c r="H1475" s="94"/>
      <c r="I1475" s="94"/>
      <c r="J1475" s="94"/>
      <c r="K1475" s="94"/>
      <c r="L1475" s="94"/>
      <c r="M1475" s="94"/>
      <c r="N1475" s="94"/>
      <c r="O1475" s="94"/>
      <c r="P1475" s="94"/>
      <c r="Q1475" s="94"/>
      <c r="R1475" s="94"/>
      <c r="S1475" s="94"/>
      <c r="T1475" s="94"/>
      <c r="U1475" s="94"/>
      <c r="V1475" s="94"/>
      <c r="W1475" s="94"/>
      <c r="X1475" s="94"/>
      <c r="Y1475" s="94"/>
      <c r="Z1475" s="95"/>
      <c r="AA1475" s="96">
        <v>3954</v>
      </c>
      <c r="AB1475" s="97"/>
      <c r="AC1475" s="97"/>
      <c r="AD1475" s="97"/>
      <c r="AE1475" s="97"/>
      <c r="AF1475" s="97"/>
      <c r="AG1475" s="97"/>
      <c r="AH1475" s="97"/>
      <c r="AI1475" s="98"/>
      <c r="AJ1475" s="96">
        <v>4025</v>
      </c>
      <c r="AK1475" s="97"/>
      <c r="AL1475" s="97"/>
      <c r="AM1475" s="97"/>
      <c r="AN1475" s="97"/>
      <c r="AO1475" s="97"/>
      <c r="AP1475" s="97"/>
      <c r="AQ1475" s="97"/>
      <c r="AR1475" s="98"/>
      <c r="AS1475" s="99"/>
      <c r="AT1475" s="100"/>
      <c r="AU1475" s="100"/>
      <c r="AV1475" s="100"/>
      <c r="AW1475" s="100"/>
      <c r="AX1475" s="101"/>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c r="CU1475" s="2"/>
      <c r="CV1475" s="2"/>
      <c r="CW1475" s="2"/>
      <c r="CX1475" s="2"/>
      <c r="CY1475" s="2"/>
      <c r="CZ1475" s="2"/>
      <c r="DA1475" s="2"/>
      <c r="DB1475" s="2"/>
      <c r="DC1475" s="2"/>
      <c r="DD1475" s="2"/>
      <c r="DE1475" s="2"/>
      <c r="DF1475" s="2"/>
      <c r="DG1475" s="2"/>
      <c r="DH1475" s="2"/>
      <c r="DI1475" s="2"/>
      <c r="DJ1475" s="2"/>
      <c r="DK1475" s="2"/>
      <c r="DL1475" s="2"/>
      <c r="DM1475" s="2"/>
      <c r="DN1475" s="2"/>
      <c r="DO1475" s="2"/>
      <c r="DP1475" s="2"/>
      <c r="DQ1475" s="2"/>
      <c r="DR1475" s="2"/>
      <c r="DS1475" s="2"/>
      <c r="DT1475" s="2"/>
      <c r="DU1475" s="2"/>
      <c r="DV1475" s="2"/>
      <c r="DW1475" s="2"/>
      <c r="DX1475" s="2"/>
      <c r="DY1475" s="2"/>
      <c r="DZ1475" s="2"/>
      <c r="EA1475" s="2"/>
      <c r="EB1475" s="2"/>
      <c r="EC1475" s="2"/>
      <c r="ED1475" s="2"/>
      <c r="EE1475" s="2"/>
      <c r="EF1475" s="2"/>
      <c r="EG1475" s="2"/>
      <c r="EH1475" s="2"/>
      <c r="EI1475" s="2"/>
      <c r="EJ1475" s="2"/>
      <c r="EK1475" s="2"/>
      <c r="EL1475" s="2"/>
      <c r="EM1475" s="2"/>
      <c r="EN1475" s="2"/>
      <c r="EO1475" s="2"/>
      <c r="EP1475" s="2"/>
      <c r="EQ1475" s="2"/>
      <c r="ER1475" s="2"/>
      <c r="ES1475" s="2"/>
      <c r="ET1475" s="2"/>
      <c r="EU1475" s="2"/>
      <c r="EV1475" s="2"/>
      <c r="EW1475" s="2"/>
      <c r="EX1475" s="2"/>
      <c r="EY1475" s="2"/>
      <c r="EZ1475" s="2"/>
      <c r="FA1475" s="2"/>
      <c r="FB1475" s="2"/>
      <c r="FC1475" s="2"/>
      <c r="FD1475" s="2"/>
      <c r="FE1475" s="2"/>
      <c r="FF1475" s="2"/>
      <c r="FG1475" s="2"/>
      <c r="FH1475" s="2"/>
      <c r="FI1475" s="2"/>
      <c r="FJ1475" s="2"/>
      <c r="FK1475" s="2"/>
      <c r="FL1475" s="2"/>
      <c r="FM1475" s="2"/>
      <c r="FN1475" s="2"/>
      <c r="FO1475" s="2"/>
      <c r="FP1475" s="2"/>
      <c r="FQ1475" s="2"/>
      <c r="FR1475" s="2"/>
      <c r="FS1475" s="2"/>
      <c r="FT1475" s="2"/>
      <c r="FU1475" s="2"/>
      <c r="FV1475" s="2"/>
      <c r="FW1475" s="2"/>
      <c r="FX1475" s="2"/>
      <c r="FY1475" s="2"/>
      <c r="FZ1475" s="2"/>
      <c r="GA1475" s="2"/>
      <c r="GB1475" s="2"/>
      <c r="GC1475" s="2"/>
      <c r="GD1475" s="2"/>
      <c r="GE1475" s="2"/>
      <c r="GF1475" s="2"/>
      <c r="GG1475" s="2"/>
      <c r="GH1475" s="2"/>
      <c r="GI1475" s="2"/>
      <c r="GJ1475" s="2"/>
      <c r="GK1475" s="2"/>
      <c r="GL1475" s="2"/>
      <c r="GM1475" s="2"/>
      <c r="GN1475" s="2"/>
      <c r="GO1475" s="2"/>
      <c r="GP1475" s="2"/>
      <c r="GQ1475" s="2"/>
      <c r="GR1475" s="2"/>
      <c r="GS1475" s="2"/>
      <c r="GT1475" s="2"/>
      <c r="GU1475" s="2"/>
      <c r="GV1475" s="2"/>
      <c r="GW1475" s="2"/>
      <c r="GX1475" s="2"/>
      <c r="GY1475" s="2"/>
      <c r="GZ1475" s="2"/>
      <c r="HA1475" s="2"/>
      <c r="HB1475" s="2"/>
      <c r="HC1475" s="2"/>
      <c r="HD1475" s="2"/>
      <c r="HE1475" s="2"/>
      <c r="HF1475" s="2"/>
      <c r="HG1475" s="2"/>
      <c r="HH1475" s="2"/>
      <c r="HI1475" s="2"/>
      <c r="HJ1475" s="2"/>
      <c r="HK1475" s="2"/>
      <c r="HL1475" s="2"/>
      <c r="HM1475" s="2"/>
      <c r="HN1475" s="2"/>
      <c r="HO1475" s="2"/>
      <c r="HP1475" s="2"/>
      <c r="HQ1475" s="2"/>
      <c r="HR1475" s="2"/>
      <c r="HS1475" s="2"/>
      <c r="HT1475" s="2"/>
      <c r="HU1475" s="2"/>
      <c r="HV1475" s="2"/>
      <c r="HW1475" s="2"/>
      <c r="HX1475" s="2"/>
      <c r="HY1475" s="2"/>
      <c r="HZ1475" s="2"/>
      <c r="IA1475" s="2"/>
      <c r="IB1475" s="2"/>
      <c r="IC1475" s="2"/>
      <c r="ID1475" s="2"/>
      <c r="IE1475" s="2"/>
      <c r="IF1475" s="2"/>
      <c r="IG1475" s="2"/>
      <c r="IH1475" s="2"/>
      <c r="II1475" s="2"/>
      <c r="IJ1475" s="2"/>
      <c r="IK1475" s="2"/>
      <c r="IL1475" s="2"/>
      <c r="IM1475" s="2"/>
      <c r="IN1475" s="2"/>
      <c r="IO1475" s="2"/>
      <c r="IP1475" s="2"/>
      <c r="IQ1475" s="2"/>
    </row>
    <row r="1476" spans="1:251" s="16" customFormat="1" ht="18.75" customHeight="1">
      <c r="A1476" s="8"/>
      <c r="B1476" s="25"/>
      <c r="C1476" s="93" t="s">
        <v>207</v>
      </c>
      <c r="D1476" s="94"/>
      <c r="E1476" s="94"/>
      <c r="F1476" s="94"/>
      <c r="G1476" s="94"/>
      <c r="H1476" s="94"/>
      <c r="I1476" s="94"/>
      <c r="J1476" s="94"/>
      <c r="K1476" s="94"/>
      <c r="L1476" s="94"/>
      <c r="M1476" s="94"/>
      <c r="N1476" s="94"/>
      <c r="O1476" s="94"/>
      <c r="P1476" s="94"/>
      <c r="Q1476" s="94"/>
      <c r="R1476" s="94"/>
      <c r="S1476" s="94"/>
      <c r="T1476" s="94"/>
      <c r="U1476" s="94"/>
      <c r="V1476" s="94"/>
      <c r="W1476" s="94"/>
      <c r="X1476" s="94"/>
      <c r="Y1476" s="94"/>
      <c r="Z1476" s="95"/>
      <c r="AA1476" s="96">
        <v>60</v>
      </c>
      <c r="AB1476" s="97"/>
      <c r="AC1476" s="97"/>
      <c r="AD1476" s="97"/>
      <c r="AE1476" s="97"/>
      <c r="AF1476" s="97"/>
      <c r="AG1476" s="97"/>
      <c r="AH1476" s="97"/>
      <c r="AI1476" s="98"/>
      <c r="AJ1476" s="96">
        <v>62</v>
      </c>
      <c r="AK1476" s="97"/>
      <c r="AL1476" s="97"/>
      <c r="AM1476" s="97"/>
      <c r="AN1476" s="97"/>
      <c r="AO1476" s="97"/>
      <c r="AP1476" s="97"/>
      <c r="AQ1476" s="97"/>
      <c r="AR1476" s="98"/>
      <c r="AS1476" s="99"/>
      <c r="AT1476" s="100"/>
      <c r="AU1476" s="100"/>
      <c r="AV1476" s="100"/>
      <c r="AW1476" s="100"/>
      <c r="AX1476" s="101"/>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c r="CU1476" s="2"/>
      <c r="CV1476" s="2"/>
      <c r="CW1476" s="2"/>
      <c r="CX1476" s="2"/>
      <c r="CY1476" s="2"/>
      <c r="CZ1476" s="2"/>
      <c r="DA1476" s="2"/>
      <c r="DB1476" s="2"/>
      <c r="DC1476" s="2"/>
      <c r="DD1476" s="2"/>
      <c r="DE1476" s="2"/>
      <c r="DF1476" s="2"/>
      <c r="DG1476" s="2"/>
      <c r="DH1476" s="2"/>
      <c r="DI1476" s="2"/>
      <c r="DJ1476" s="2"/>
      <c r="DK1476" s="2"/>
      <c r="DL1476" s="2"/>
      <c r="DM1476" s="2"/>
      <c r="DN1476" s="2"/>
      <c r="DO1476" s="2"/>
      <c r="DP1476" s="2"/>
      <c r="DQ1476" s="2"/>
      <c r="DR1476" s="2"/>
      <c r="DS1476" s="2"/>
      <c r="DT1476" s="2"/>
      <c r="DU1476" s="2"/>
      <c r="DV1476" s="2"/>
      <c r="DW1476" s="2"/>
      <c r="DX1476" s="2"/>
      <c r="DY1476" s="2"/>
      <c r="DZ1476" s="2"/>
      <c r="EA1476" s="2"/>
      <c r="EB1476" s="2"/>
      <c r="EC1476" s="2"/>
      <c r="ED1476" s="2"/>
      <c r="EE1476" s="2"/>
      <c r="EF1476" s="2"/>
      <c r="EG1476" s="2"/>
      <c r="EH1476" s="2"/>
      <c r="EI1476" s="2"/>
      <c r="EJ1476" s="2"/>
      <c r="EK1476" s="2"/>
      <c r="EL1476" s="2"/>
      <c r="EM1476" s="2"/>
      <c r="EN1476" s="2"/>
      <c r="EO1476" s="2"/>
      <c r="EP1476" s="2"/>
      <c r="EQ1476" s="2"/>
      <c r="ER1476" s="2"/>
      <c r="ES1476" s="2"/>
      <c r="ET1476" s="2"/>
      <c r="EU1476" s="2"/>
      <c r="EV1476" s="2"/>
      <c r="EW1476" s="2"/>
      <c r="EX1476" s="2"/>
      <c r="EY1476" s="2"/>
      <c r="EZ1476" s="2"/>
      <c r="FA1476" s="2"/>
      <c r="FB1476" s="2"/>
      <c r="FC1476" s="2"/>
      <c r="FD1476" s="2"/>
      <c r="FE1476" s="2"/>
      <c r="FF1476" s="2"/>
      <c r="FG1476" s="2"/>
      <c r="FH1476" s="2"/>
      <c r="FI1476" s="2"/>
      <c r="FJ1476" s="2"/>
      <c r="FK1476" s="2"/>
      <c r="FL1476" s="2"/>
      <c r="FM1476" s="2"/>
      <c r="FN1476" s="2"/>
      <c r="FO1476" s="2"/>
      <c r="FP1476" s="2"/>
      <c r="FQ1476" s="2"/>
      <c r="FR1476" s="2"/>
      <c r="FS1476" s="2"/>
      <c r="FT1476" s="2"/>
      <c r="FU1476" s="2"/>
      <c r="FV1476" s="2"/>
      <c r="FW1476" s="2"/>
      <c r="FX1476" s="2"/>
      <c r="FY1476" s="2"/>
      <c r="FZ1476" s="2"/>
      <c r="GA1476" s="2"/>
      <c r="GB1476" s="2"/>
      <c r="GC1476" s="2"/>
      <c r="GD1476" s="2"/>
      <c r="GE1476" s="2"/>
      <c r="GF1476" s="2"/>
      <c r="GG1476" s="2"/>
      <c r="GH1476" s="2"/>
      <c r="GI1476" s="2"/>
      <c r="GJ1476" s="2"/>
      <c r="GK1476" s="2"/>
      <c r="GL1476" s="2"/>
      <c r="GM1476" s="2"/>
      <c r="GN1476" s="2"/>
      <c r="GO1476" s="2"/>
      <c r="GP1476" s="2"/>
      <c r="GQ1476" s="2"/>
      <c r="GR1476" s="2"/>
      <c r="GS1476" s="2"/>
      <c r="GT1476" s="2"/>
      <c r="GU1476" s="2"/>
      <c r="GV1476" s="2"/>
      <c r="GW1476" s="2"/>
      <c r="GX1476" s="2"/>
      <c r="GY1476" s="2"/>
      <c r="GZ1476" s="2"/>
      <c r="HA1476" s="2"/>
      <c r="HB1476" s="2"/>
      <c r="HC1476" s="2"/>
      <c r="HD1476" s="2"/>
      <c r="HE1476" s="2"/>
      <c r="HF1476" s="2"/>
      <c r="HG1476" s="2"/>
      <c r="HH1476" s="2"/>
      <c r="HI1476" s="2"/>
      <c r="HJ1476" s="2"/>
      <c r="HK1476" s="2"/>
      <c r="HL1476" s="2"/>
      <c r="HM1476" s="2"/>
      <c r="HN1476" s="2"/>
      <c r="HO1476" s="2"/>
      <c r="HP1476" s="2"/>
      <c r="HQ1476" s="2"/>
      <c r="HR1476" s="2"/>
      <c r="HS1476" s="2"/>
      <c r="HT1476" s="2"/>
      <c r="HU1476" s="2"/>
      <c r="HV1476" s="2"/>
      <c r="HW1476" s="2"/>
      <c r="HX1476" s="2"/>
      <c r="HY1476" s="2"/>
      <c r="HZ1476" s="2"/>
      <c r="IA1476" s="2"/>
      <c r="IB1476" s="2"/>
      <c r="IC1476" s="2"/>
      <c r="ID1476" s="2"/>
      <c r="IE1476" s="2"/>
      <c r="IF1476" s="2"/>
      <c r="IG1476" s="2"/>
      <c r="IH1476" s="2"/>
      <c r="II1476" s="2"/>
      <c r="IJ1476" s="2"/>
      <c r="IK1476" s="2"/>
      <c r="IL1476" s="2"/>
      <c r="IM1476" s="2"/>
      <c r="IN1476" s="2"/>
      <c r="IO1476" s="2"/>
      <c r="IP1476" s="2"/>
      <c r="IQ1476" s="2"/>
    </row>
    <row r="1477" spans="1:251" s="16" customFormat="1" ht="18.75" customHeight="1" thickBot="1">
      <c r="A1477" s="17"/>
      <c r="B1477" s="102" t="s">
        <v>13</v>
      </c>
      <c r="C1477" s="103"/>
      <c r="D1477" s="103"/>
      <c r="E1477" s="103"/>
      <c r="F1477" s="103"/>
      <c r="G1477" s="103"/>
      <c r="H1477" s="103"/>
      <c r="I1477" s="103"/>
      <c r="J1477" s="103"/>
      <c r="K1477" s="103"/>
      <c r="L1477" s="103"/>
      <c r="M1477" s="103"/>
      <c r="N1477" s="103"/>
      <c r="O1477" s="103"/>
      <c r="P1477" s="103"/>
      <c r="Q1477" s="103"/>
      <c r="R1477" s="103"/>
      <c r="S1477" s="103"/>
      <c r="T1477" s="103"/>
      <c r="U1477" s="103"/>
      <c r="V1477" s="103"/>
      <c r="W1477" s="103"/>
      <c r="X1477" s="103"/>
      <c r="Y1477" s="103"/>
      <c r="Z1477" s="104"/>
      <c r="AA1477" s="105">
        <f>SUM($AA$1475:$AA$1476)</f>
        <v>4014</v>
      </c>
      <c r="AB1477" s="106"/>
      <c r="AC1477" s="106"/>
      <c r="AD1477" s="106"/>
      <c r="AE1477" s="106"/>
      <c r="AF1477" s="106"/>
      <c r="AG1477" s="106"/>
      <c r="AH1477" s="106"/>
      <c r="AI1477" s="107"/>
      <c r="AJ1477" s="105">
        <f>SUM($AJ$1475:$AJ$1476)</f>
        <v>4087</v>
      </c>
      <c r="AK1477" s="106"/>
      <c r="AL1477" s="106"/>
      <c r="AM1477" s="106"/>
      <c r="AN1477" s="106"/>
      <c r="AO1477" s="106"/>
      <c r="AP1477" s="106"/>
      <c r="AQ1477" s="106"/>
      <c r="AR1477" s="107"/>
      <c r="AS1477" s="108"/>
      <c r="AT1477" s="109"/>
      <c r="AU1477" s="109"/>
      <c r="AV1477" s="109"/>
      <c r="AW1477" s="109"/>
      <c r="AX1477" s="110"/>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c r="DJ1477" s="2"/>
      <c r="DK1477" s="2"/>
      <c r="DL1477" s="2"/>
      <c r="DM1477" s="2"/>
      <c r="DN1477" s="2"/>
      <c r="DO1477" s="2"/>
      <c r="DP1477" s="2"/>
      <c r="DQ1477" s="2"/>
      <c r="DR1477" s="2"/>
      <c r="DS1477" s="2"/>
      <c r="DT1477" s="2"/>
      <c r="DU1477" s="2"/>
      <c r="DV1477" s="2"/>
      <c r="DW1477" s="2"/>
      <c r="DX1477" s="2"/>
      <c r="DY1477" s="2"/>
      <c r="DZ1477" s="2"/>
      <c r="EA1477" s="2"/>
      <c r="EB1477" s="2"/>
      <c r="EC1477" s="2"/>
      <c r="ED1477" s="2"/>
      <c r="EE1477" s="2"/>
      <c r="EF1477" s="2"/>
      <c r="EG1477" s="2"/>
      <c r="EH1477" s="2"/>
      <c r="EI1477" s="2"/>
      <c r="EJ1477" s="2"/>
      <c r="EK1477" s="2"/>
      <c r="EL1477" s="2"/>
      <c r="EM1477" s="2"/>
      <c r="EN1477" s="2"/>
      <c r="EO1477" s="2"/>
      <c r="EP1477" s="2"/>
      <c r="EQ1477" s="2"/>
      <c r="ER1477" s="2"/>
      <c r="ES1477" s="2"/>
      <c r="ET1477" s="2"/>
      <c r="EU1477" s="2"/>
      <c r="EV1477" s="2"/>
      <c r="EW1477" s="2"/>
      <c r="EX1477" s="2"/>
      <c r="EY1477" s="2"/>
      <c r="EZ1477" s="2"/>
      <c r="FA1477" s="2"/>
      <c r="FB1477" s="2"/>
      <c r="FC1477" s="2"/>
      <c r="FD1477" s="2"/>
      <c r="FE1477" s="2"/>
      <c r="FF1477" s="2"/>
      <c r="FG1477" s="2"/>
      <c r="FH1477" s="2"/>
      <c r="FI1477" s="2"/>
      <c r="FJ1477" s="2"/>
      <c r="FK1477" s="2"/>
      <c r="FL1477" s="2"/>
      <c r="FM1477" s="2"/>
      <c r="FN1477" s="2"/>
      <c r="FO1477" s="2"/>
      <c r="FP1477" s="2"/>
      <c r="FQ1477" s="2"/>
      <c r="FR1477" s="2"/>
      <c r="FS1477" s="2"/>
      <c r="FT1477" s="2"/>
      <c r="FU1477" s="2"/>
      <c r="FV1477" s="2"/>
      <c r="FW1477" s="2"/>
      <c r="FX1477" s="2"/>
      <c r="FY1477" s="2"/>
      <c r="FZ1477" s="2"/>
      <c r="GA1477" s="2"/>
      <c r="GB1477" s="2"/>
      <c r="GC1477" s="2"/>
      <c r="GD1477" s="2"/>
      <c r="GE1477" s="2"/>
      <c r="GF1477" s="2"/>
      <c r="GG1477" s="2"/>
      <c r="GH1477" s="2"/>
      <c r="GI1477" s="2"/>
      <c r="GJ1477" s="2"/>
      <c r="GK1477" s="2"/>
      <c r="GL1477" s="2"/>
      <c r="GM1477" s="2"/>
      <c r="GN1477" s="2"/>
      <c r="GO1477" s="2"/>
      <c r="GP1477" s="2"/>
      <c r="GQ1477" s="2"/>
      <c r="GR1477" s="2"/>
      <c r="GS1477" s="2"/>
      <c r="GT1477" s="2"/>
      <c r="GU1477" s="2"/>
      <c r="GV1477" s="2"/>
      <c r="GW1477" s="2"/>
      <c r="GX1477" s="2"/>
      <c r="GY1477" s="2"/>
      <c r="GZ1477" s="2"/>
      <c r="HA1477" s="2"/>
      <c r="HB1477" s="2"/>
      <c r="HC1477" s="2"/>
      <c r="HD1477" s="2"/>
      <c r="HE1477" s="2"/>
      <c r="HF1477" s="2"/>
      <c r="HG1477" s="2"/>
      <c r="HH1477" s="2"/>
      <c r="HI1477" s="2"/>
      <c r="HJ1477" s="2"/>
      <c r="HK1477" s="2"/>
      <c r="HL1477" s="2"/>
      <c r="HM1477" s="2"/>
      <c r="HN1477" s="2"/>
      <c r="HO1477" s="2"/>
      <c r="HP1477" s="2"/>
      <c r="HQ1477" s="2"/>
      <c r="HR1477" s="2"/>
      <c r="HS1477" s="2"/>
      <c r="HT1477" s="2"/>
      <c r="HU1477" s="2"/>
      <c r="HV1477" s="2"/>
      <c r="HW1477" s="2"/>
      <c r="HX1477" s="2"/>
      <c r="HY1477" s="2"/>
      <c r="HZ1477" s="2"/>
      <c r="IA1477" s="2"/>
      <c r="IB1477" s="2"/>
      <c r="IC1477" s="2"/>
      <c r="ID1477" s="2"/>
      <c r="IE1477" s="2"/>
      <c r="IF1477" s="2"/>
      <c r="IG1477" s="2"/>
      <c r="IH1477" s="2"/>
      <c r="II1477" s="2"/>
      <c r="IJ1477" s="2"/>
      <c r="IK1477" s="2"/>
      <c r="IL1477" s="2"/>
      <c r="IM1477" s="2"/>
      <c r="IN1477" s="2"/>
      <c r="IO1477" s="2"/>
      <c r="IP1477" s="2"/>
      <c r="IQ1477" s="2"/>
    </row>
    <row r="1479" spans="1:251" ht="19.2">
      <c r="A1479" s="1" t="s">
        <v>0</v>
      </c>
      <c r="AW1479" s="3"/>
      <c r="AX1479" s="4"/>
      <c r="AY1479" s="3"/>
    </row>
    <row r="1481" spans="1:251" ht="18">
      <c r="B1481" s="111" t="s">
        <v>8</v>
      </c>
      <c r="C1481" s="131"/>
      <c r="D1481" s="131"/>
      <c r="E1481" s="131"/>
      <c r="F1481" s="131"/>
      <c r="G1481" s="131"/>
      <c r="H1481" s="131"/>
      <c r="I1481" s="131"/>
      <c r="J1481" s="131"/>
      <c r="K1481" s="131"/>
      <c r="L1481" s="131"/>
      <c r="M1481" s="131"/>
      <c r="N1481" s="131"/>
      <c r="O1481" s="131"/>
      <c r="P1481" s="131"/>
      <c r="Q1481" s="131"/>
      <c r="R1481" s="131"/>
      <c r="S1481" s="131"/>
      <c r="T1481" s="131"/>
      <c r="U1481" s="131"/>
      <c r="V1481" s="131"/>
      <c r="W1481" s="131"/>
      <c r="X1481" s="131"/>
      <c r="Y1481" s="131"/>
      <c r="Z1481" s="131"/>
      <c r="AA1481" s="131"/>
      <c r="AB1481" s="131"/>
      <c r="AC1481" s="131"/>
      <c r="AD1481" s="131"/>
      <c r="AE1481" s="131"/>
      <c r="AF1481" s="131"/>
      <c r="AG1481" s="131"/>
      <c r="AH1481" s="131"/>
      <c r="AI1481" s="131"/>
      <c r="AJ1481" s="131"/>
      <c r="AK1481" s="131"/>
      <c r="AL1481" s="131"/>
      <c r="AM1481" s="131"/>
      <c r="AN1481" s="131"/>
      <c r="AO1481" s="131"/>
      <c r="AP1481" s="131"/>
      <c r="AQ1481" s="131"/>
      <c r="AR1481" s="131"/>
      <c r="AS1481" s="131"/>
      <c r="AT1481" s="131"/>
      <c r="AU1481" s="131"/>
      <c r="AV1481" s="131"/>
      <c r="AW1481" s="131"/>
      <c r="AX1481" s="131"/>
    </row>
    <row r="1482" spans="1:251">
      <c r="Z1482" s="5"/>
      <c r="AD1482" s="5"/>
      <c r="AE1482" s="5"/>
      <c r="AF1482" s="5"/>
      <c r="AG1482" s="5"/>
      <c r="AH1482" s="5"/>
      <c r="AI1482" s="5"/>
      <c r="AO1482" s="5"/>
    </row>
    <row r="1483" spans="1:251" ht="13.8" thickBot="1">
      <c r="Z1483" s="5"/>
      <c r="AD1483" s="5"/>
      <c r="AE1483" s="5"/>
      <c r="AF1483" s="5"/>
      <c r="AG1483" s="5"/>
      <c r="AH1483" s="5"/>
      <c r="AI1483" s="5"/>
      <c r="AO1483" s="5"/>
      <c r="DI1483" s="6"/>
    </row>
    <row r="1484" spans="1:251" ht="24.75" customHeight="1" thickBot="1">
      <c r="B1484" s="113" t="s">
        <v>1</v>
      </c>
      <c r="C1484" s="114"/>
      <c r="D1484" s="114"/>
      <c r="E1484" s="114"/>
      <c r="F1484" s="114"/>
      <c r="G1484" s="114"/>
      <c r="H1484" s="115" t="s">
        <v>208</v>
      </c>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7"/>
      <c r="DI1484" s="6"/>
    </row>
    <row r="1485" spans="1:251" ht="14.4">
      <c r="B1485" s="7"/>
      <c r="C1485" s="7"/>
      <c r="D1485" s="7"/>
      <c r="E1485" s="7"/>
      <c r="F1485" s="7"/>
      <c r="G1485" s="7"/>
      <c r="H1485" s="8"/>
      <c r="I1485" s="8"/>
      <c r="J1485" s="8"/>
      <c r="K1485" s="8"/>
      <c r="L1485" s="9"/>
      <c r="M1485" s="9"/>
      <c r="N1485" s="9"/>
      <c r="O1485" s="9"/>
      <c r="P1485" s="8"/>
      <c r="Q1485" s="8"/>
      <c r="R1485" s="8"/>
      <c r="S1485" s="8"/>
      <c r="T1485" s="8"/>
      <c r="U1485" s="8"/>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c r="AT1485" s="10"/>
      <c r="AU1485" s="10"/>
      <c r="AV1485" s="10"/>
      <c r="AW1485" s="10"/>
      <c r="AX1485" s="10"/>
      <c r="DI1485" s="6"/>
    </row>
    <row r="1486" spans="1:251" ht="15" thickBot="1">
      <c r="A1486" s="11"/>
      <c r="B1486" s="10" t="s">
        <v>2</v>
      </c>
      <c r="C1486" s="8"/>
      <c r="D1486" s="8"/>
      <c r="E1486" s="8"/>
      <c r="F1486" s="8"/>
      <c r="G1486" s="8"/>
      <c r="H1486" s="8"/>
      <c r="I1486" s="8"/>
      <c r="J1486" s="8"/>
      <c r="K1486" s="8"/>
      <c r="L1486" s="9"/>
      <c r="M1486" s="9"/>
      <c r="N1486" s="9"/>
      <c r="O1486" s="9"/>
      <c r="P1486" s="8"/>
      <c r="Q1486" s="8"/>
      <c r="R1486" s="8"/>
      <c r="S1486" s="8"/>
      <c r="T1486" s="8"/>
      <c r="U1486" s="8"/>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c r="AT1486" s="10"/>
      <c r="AU1486" s="10"/>
      <c r="AV1486" s="10"/>
      <c r="AW1486" s="10"/>
      <c r="AX1486" s="10"/>
      <c r="DI1486" s="6"/>
    </row>
    <row r="1487" spans="1:251" ht="14.4">
      <c r="A1487" s="8"/>
      <c r="B1487" s="12"/>
      <c r="C1487" s="7"/>
      <c r="D1487" s="7"/>
      <c r="E1487" s="7"/>
      <c r="F1487" s="7"/>
      <c r="G1487" s="7"/>
      <c r="H1487" s="7"/>
      <c r="I1487" s="7"/>
      <c r="J1487" s="7"/>
      <c r="K1487" s="7"/>
      <c r="L1487" s="13"/>
      <c r="M1487" s="13"/>
      <c r="N1487" s="13"/>
      <c r="O1487" s="13"/>
      <c r="P1487" s="7"/>
      <c r="Q1487" s="7"/>
      <c r="R1487" s="7"/>
      <c r="S1487" s="7"/>
      <c r="T1487" s="7"/>
      <c r="U1487" s="7"/>
      <c r="V1487" s="14"/>
      <c r="W1487" s="14"/>
      <c r="X1487" s="14"/>
      <c r="Y1487" s="14"/>
      <c r="Z1487" s="14"/>
      <c r="AA1487" s="14"/>
      <c r="AB1487" s="14"/>
      <c r="AC1487" s="14"/>
      <c r="AD1487" s="14"/>
      <c r="AE1487" s="14"/>
      <c r="AF1487" s="14"/>
      <c r="AG1487" s="14"/>
      <c r="AH1487" s="14"/>
      <c r="AI1487" s="14"/>
      <c r="AJ1487" s="14"/>
      <c r="AK1487" s="14"/>
      <c r="AL1487" s="14"/>
      <c r="AM1487" s="14"/>
      <c r="AN1487" s="14"/>
      <c r="AO1487" s="14"/>
      <c r="AP1487" s="14"/>
      <c r="AQ1487" s="14"/>
      <c r="AR1487" s="14"/>
      <c r="AS1487" s="14"/>
      <c r="AT1487" s="14"/>
      <c r="AU1487" s="14"/>
      <c r="AV1487" s="14"/>
      <c r="AW1487" s="14"/>
      <c r="AX1487" s="15"/>
    </row>
    <row r="1488" spans="1:251" ht="12" customHeight="1">
      <c r="A1488" s="8"/>
      <c r="B1488" s="118" t="s">
        <v>209</v>
      </c>
      <c r="C1488" s="119"/>
      <c r="D1488" s="119"/>
      <c r="E1488" s="119"/>
      <c r="F1488" s="119"/>
      <c r="G1488" s="119"/>
      <c r="H1488" s="119"/>
      <c r="I1488" s="119"/>
      <c r="J1488" s="119"/>
      <c r="K1488" s="119"/>
      <c r="L1488" s="119"/>
      <c r="M1488" s="119"/>
      <c r="N1488" s="119"/>
      <c r="O1488" s="119"/>
      <c r="P1488" s="119"/>
      <c r="Q1488" s="119"/>
      <c r="R1488" s="119"/>
      <c r="S1488" s="119"/>
      <c r="T1488" s="119"/>
      <c r="U1488" s="119"/>
      <c r="V1488" s="119"/>
      <c r="W1488" s="119"/>
      <c r="X1488" s="119"/>
      <c r="Y1488" s="119"/>
      <c r="Z1488" s="119"/>
      <c r="AA1488" s="119"/>
      <c r="AB1488" s="119"/>
      <c r="AC1488" s="119"/>
      <c r="AD1488" s="119"/>
      <c r="AE1488" s="119"/>
      <c r="AF1488" s="119"/>
      <c r="AG1488" s="119"/>
      <c r="AH1488" s="119"/>
      <c r="AI1488" s="119"/>
      <c r="AJ1488" s="119"/>
      <c r="AK1488" s="119"/>
      <c r="AL1488" s="119"/>
      <c r="AM1488" s="119"/>
      <c r="AN1488" s="119"/>
      <c r="AO1488" s="119"/>
      <c r="AP1488" s="119"/>
      <c r="AQ1488" s="119"/>
      <c r="AR1488" s="119"/>
      <c r="AS1488" s="119"/>
      <c r="AT1488" s="119"/>
      <c r="AU1488" s="119"/>
      <c r="AV1488" s="119"/>
      <c r="AW1488" s="119"/>
      <c r="AX1488" s="120"/>
    </row>
    <row r="1489" spans="1:113" ht="12" customHeight="1">
      <c r="A1489" s="8"/>
      <c r="B1489" s="118"/>
      <c r="C1489" s="119"/>
      <c r="D1489" s="119"/>
      <c r="E1489" s="119"/>
      <c r="F1489" s="119"/>
      <c r="G1489" s="119"/>
      <c r="H1489" s="119"/>
      <c r="I1489" s="119"/>
      <c r="J1489" s="119"/>
      <c r="K1489" s="119"/>
      <c r="L1489" s="119"/>
      <c r="M1489" s="119"/>
      <c r="N1489" s="119"/>
      <c r="O1489" s="119"/>
      <c r="P1489" s="119"/>
      <c r="Q1489" s="119"/>
      <c r="R1489" s="119"/>
      <c r="S1489" s="119"/>
      <c r="T1489" s="119"/>
      <c r="U1489" s="119"/>
      <c r="V1489" s="119"/>
      <c r="W1489" s="119"/>
      <c r="X1489" s="119"/>
      <c r="Y1489" s="119"/>
      <c r="Z1489" s="119"/>
      <c r="AA1489" s="119"/>
      <c r="AB1489" s="119"/>
      <c r="AC1489" s="119"/>
      <c r="AD1489" s="119"/>
      <c r="AE1489" s="119"/>
      <c r="AF1489" s="119"/>
      <c r="AG1489" s="119"/>
      <c r="AH1489" s="119"/>
      <c r="AI1489" s="119"/>
      <c r="AJ1489" s="119"/>
      <c r="AK1489" s="119"/>
      <c r="AL1489" s="119"/>
      <c r="AM1489" s="119"/>
      <c r="AN1489" s="119"/>
      <c r="AO1489" s="119"/>
      <c r="AP1489" s="119"/>
      <c r="AQ1489" s="119"/>
      <c r="AR1489" s="119"/>
      <c r="AS1489" s="119"/>
      <c r="AT1489" s="119"/>
      <c r="AU1489" s="119"/>
      <c r="AV1489" s="119"/>
      <c r="AW1489" s="119"/>
      <c r="AX1489" s="120"/>
      <c r="BC1489" s="16"/>
    </row>
    <row r="1490" spans="1:113" ht="12" customHeight="1">
      <c r="A1490" s="8"/>
      <c r="B1490" s="118"/>
      <c r="C1490" s="119"/>
      <c r="D1490" s="119"/>
      <c r="E1490" s="119"/>
      <c r="F1490" s="119"/>
      <c r="G1490" s="119"/>
      <c r="H1490" s="119"/>
      <c r="I1490" s="119"/>
      <c r="J1490" s="119"/>
      <c r="K1490" s="119"/>
      <c r="L1490" s="119"/>
      <c r="M1490" s="119"/>
      <c r="N1490" s="119"/>
      <c r="O1490" s="119"/>
      <c r="P1490" s="119"/>
      <c r="Q1490" s="119"/>
      <c r="R1490" s="119"/>
      <c r="S1490" s="119"/>
      <c r="T1490" s="119"/>
      <c r="U1490" s="119"/>
      <c r="V1490" s="119"/>
      <c r="W1490" s="119"/>
      <c r="X1490" s="119"/>
      <c r="Y1490" s="119"/>
      <c r="Z1490" s="119"/>
      <c r="AA1490" s="119"/>
      <c r="AB1490" s="119"/>
      <c r="AC1490" s="119"/>
      <c r="AD1490" s="119"/>
      <c r="AE1490" s="119"/>
      <c r="AF1490" s="119"/>
      <c r="AG1490" s="119"/>
      <c r="AH1490" s="119"/>
      <c r="AI1490" s="119"/>
      <c r="AJ1490" s="119"/>
      <c r="AK1490" s="119"/>
      <c r="AL1490" s="119"/>
      <c r="AM1490" s="119"/>
      <c r="AN1490" s="119"/>
      <c r="AO1490" s="119"/>
      <c r="AP1490" s="119"/>
      <c r="AQ1490" s="119"/>
      <c r="AR1490" s="119"/>
      <c r="AS1490" s="119"/>
      <c r="AT1490" s="119"/>
      <c r="AU1490" s="119"/>
      <c r="AV1490" s="119"/>
      <c r="AW1490" s="119"/>
      <c r="AX1490" s="120"/>
    </row>
    <row r="1491" spans="1:113" ht="12" customHeight="1">
      <c r="A1491" s="8"/>
      <c r="B1491" s="118"/>
      <c r="C1491" s="119"/>
      <c r="D1491" s="119"/>
      <c r="E1491" s="119"/>
      <c r="F1491" s="119"/>
      <c r="G1491" s="119"/>
      <c r="H1491" s="119"/>
      <c r="I1491" s="119"/>
      <c r="J1491" s="119"/>
      <c r="K1491" s="119"/>
      <c r="L1491" s="119"/>
      <c r="M1491" s="119"/>
      <c r="N1491" s="119"/>
      <c r="O1491" s="119"/>
      <c r="P1491" s="119"/>
      <c r="Q1491" s="119"/>
      <c r="R1491" s="119"/>
      <c r="S1491" s="119"/>
      <c r="T1491" s="119"/>
      <c r="U1491" s="119"/>
      <c r="V1491" s="119"/>
      <c r="W1491" s="119"/>
      <c r="X1491" s="119"/>
      <c r="Y1491" s="119"/>
      <c r="Z1491" s="119"/>
      <c r="AA1491" s="119"/>
      <c r="AB1491" s="119"/>
      <c r="AC1491" s="119"/>
      <c r="AD1491" s="119"/>
      <c r="AE1491" s="119"/>
      <c r="AF1491" s="119"/>
      <c r="AG1491" s="119"/>
      <c r="AH1491" s="119"/>
      <c r="AI1491" s="119"/>
      <c r="AJ1491" s="119"/>
      <c r="AK1491" s="119"/>
      <c r="AL1491" s="119"/>
      <c r="AM1491" s="119"/>
      <c r="AN1491" s="119"/>
      <c r="AO1491" s="119"/>
      <c r="AP1491" s="119"/>
      <c r="AQ1491" s="119"/>
      <c r="AR1491" s="119"/>
      <c r="AS1491" s="119"/>
      <c r="AT1491" s="119"/>
      <c r="AU1491" s="119"/>
      <c r="AV1491" s="119"/>
      <c r="AW1491" s="119"/>
      <c r="AX1491" s="120"/>
    </row>
    <row r="1492" spans="1:113" ht="12" customHeight="1">
      <c r="A1492" s="8"/>
      <c r="B1492" s="118"/>
      <c r="C1492" s="119"/>
      <c r="D1492" s="119"/>
      <c r="E1492" s="119"/>
      <c r="F1492" s="119"/>
      <c r="G1492" s="119"/>
      <c r="H1492" s="119"/>
      <c r="I1492" s="119"/>
      <c r="J1492" s="119"/>
      <c r="K1492" s="119"/>
      <c r="L1492" s="119"/>
      <c r="M1492" s="119"/>
      <c r="N1492" s="119"/>
      <c r="O1492" s="119"/>
      <c r="P1492" s="119"/>
      <c r="Q1492" s="119"/>
      <c r="R1492" s="119"/>
      <c r="S1492" s="119"/>
      <c r="T1492" s="119"/>
      <c r="U1492" s="119"/>
      <c r="V1492" s="119"/>
      <c r="W1492" s="119"/>
      <c r="X1492" s="119"/>
      <c r="Y1492" s="119"/>
      <c r="Z1492" s="119"/>
      <c r="AA1492" s="119"/>
      <c r="AB1492" s="119"/>
      <c r="AC1492" s="119"/>
      <c r="AD1492" s="119"/>
      <c r="AE1492" s="119"/>
      <c r="AF1492" s="119"/>
      <c r="AG1492" s="119"/>
      <c r="AH1492" s="119"/>
      <c r="AI1492" s="119"/>
      <c r="AJ1492" s="119"/>
      <c r="AK1492" s="119"/>
      <c r="AL1492" s="119"/>
      <c r="AM1492" s="119"/>
      <c r="AN1492" s="119"/>
      <c r="AO1492" s="119"/>
      <c r="AP1492" s="119"/>
      <c r="AQ1492" s="119"/>
      <c r="AR1492" s="119"/>
      <c r="AS1492" s="119"/>
      <c r="AT1492" s="119"/>
      <c r="AU1492" s="119"/>
      <c r="AV1492" s="119"/>
      <c r="AW1492" s="119"/>
      <c r="AX1492" s="120"/>
    </row>
    <row r="1493" spans="1:113" ht="15" thickBot="1">
      <c r="A1493" s="17"/>
      <c r="B1493" s="18"/>
      <c r="C1493" s="19"/>
      <c r="D1493" s="19"/>
      <c r="E1493" s="19"/>
      <c r="F1493" s="19"/>
      <c r="G1493" s="19"/>
      <c r="H1493" s="19"/>
      <c r="I1493" s="19"/>
      <c r="J1493" s="19"/>
      <c r="K1493" s="19"/>
      <c r="L1493" s="19"/>
      <c r="M1493" s="19"/>
      <c r="N1493" s="19"/>
      <c r="O1493" s="19"/>
      <c r="P1493" s="19"/>
      <c r="Q1493" s="19"/>
      <c r="R1493" s="19"/>
      <c r="S1493" s="19"/>
      <c r="T1493" s="19"/>
      <c r="U1493" s="19"/>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20"/>
    </row>
    <row r="1494" spans="1:113">
      <c r="B1494" s="21"/>
    </row>
    <row r="1495" spans="1:113" ht="15" thickBot="1">
      <c r="A1495" s="11"/>
      <c r="B1495" s="10" t="s">
        <v>3</v>
      </c>
      <c r="C1495" s="8"/>
      <c r="D1495" s="8"/>
      <c r="E1495" s="8"/>
      <c r="F1495" s="8"/>
      <c r="G1495" s="8"/>
      <c r="H1495" s="8"/>
      <c r="I1495" s="8"/>
      <c r="J1495" s="8"/>
      <c r="K1495" s="8"/>
      <c r="L1495" s="9"/>
      <c r="M1495" s="9"/>
      <c r="N1495" s="9"/>
      <c r="O1495" s="9"/>
      <c r="P1495" s="8"/>
      <c r="Q1495" s="8"/>
      <c r="R1495" s="8"/>
      <c r="S1495" s="8"/>
      <c r="T1495" s="8"/>
      <c r="U1495" s="8"/>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c r="AW1495" s="10"/>
      <c r="AX1495" s="10"/>
      <c r="DI1495" s="6"/>
    </row>
    <row r="1496" spans="1:113" ht="14.4">
      <c r="A1496" s="8"/>
      <c r="B1496" s="12"/>
      <c r="C1496" s="7"/>
      <c r="D1496" s="7"/>
      <c r="E1496" s="7"/>
      <c r="F1496" s="7"/>
      <c r="G1496" s="7"/>
      <c r="H1496" s="7"/>
      <c r="I1496" s="7"/>
      <c r="J1496" s="7"/>
      <c r="K1496" s="7"/>
      <c r="L1496" s="13"/>
      <c r="M1496" s="13"/>
      <c r="N1496" s="13"/>
      <c r="O1496" s="13"/>
      <c r="P1496" s="7"/>
      <c r="Q1496" s="7"/>
      <c r="R1496" s="7"/>
      <c r="S1496" s="7"/>
      <c r="T1496" s="7"/>
      <c r="U1496" s="7"/>
      <c r="V1496" s="14"/>
      <c r="W1496" s="14"/>
      <c r="X1496" s="14"/>
      <c r="Y1496" s="14"/>
      <c r="Z1496" s="14"/>
      <c r="AA1496" s="14"/>
      <c r="AB1496" s="14"/>
      <c r="AC1496" s="14"/>
      <c r="AD1496" s="14"/>
      <c r="AE1496" s="14"/>
      <c r="AF1496" s="14"/>
      <c r="AG1496" s="14"/>
      <c r="AH1496" s="14"/>
      <c r="AI1496" s="14"/>
      <c r="AJ1496" s="14"/>
      <c r="AK1496" s="14"/>
      <c r="AL1496" s="14"/>
      <c r="AM1496" s="14"/>
      <c r="AN1496" s="14"/>
      <c r="AO1496" s="14"/>
      <c r="AP1496" s="14"/>
      <c r="AQ1496" s="14"/>
      <c r="AR1496" s="14"/>
      <c r="AS1496" s="14"/>
      <c r="AT1496" s="14"/>
      <c r="AU1496" s="14"/>
      <c r="AV1496" s="14"/>
      <c r="AW1496" s="14"/>
      <c r="AX1496" s="15"/>
    </row>
    <row r="1497" spans="1:113" ht="12" customHeight="1">
      <c r="A1497" s="8"/>
      <c r="B1497" s="118" t="s">
        <v>210</v>
      </c>
      <c r="C1497" s="119"/>
      <c r="D1497" s="119"/>
      <c r="E1497" s="119"/>
      <c r="F1497" s="119"/>
      <c r="G1497" s="119"/>
      <c r="H1497" s="119"/>
      <c r="I1497" s="119"/>
      <c r="J1497" s="119"/>
      <c r="K1497" s="119"/>
      <c r="L1497" s="119"/>
      <c r="M1497" s="119"/>
      <c r="N1497" s="119"/>
      <c r="O1497" s="119"/>
      <c r="P1497" s="119"/>
      <c r="Q1497" s="119"/>
      <c r="R1497" s="119"/>
      <c r="S1497" s="119"/>
      <c r="T1497" s="119"/>
      <c r="U1497" s="119"/>
      <c r="V1497" s="119"/>
      <c r="W1497" s="119"/>
      <c r="X1497" s="119"/>
      <c r="Y1497" s="119"/>
      <c r="Z1497" s="119"/>
      <c r="AA1497" s="119"/>
      <c r="AB1497" s="119"/>
      <c r="AC1497" s="119"/>
      <c r="AD1497" s="119"/>
      <c r="AE1497" s="119"/>
      <c r="AF1497" s="119"/>
      <c r="AG1497" s="119"/>
      <c r="AH1497" s="119"/>
      <c r="AI1497" s="119"/>
      <c r="AJ1497" s="119"/>
      <c r="AK1497" s="119"/>
      <c r="AL1497" s="119"/>
      <c r="AM1497" s="119"/>
      <c r="AN1497" s="119"/>
      <c r="AO1497" s="119"/>
      <c r="AP1497" s="119"/>
      <c r="AQ1497" s="119"/>
      <c r="AR1497" s="119"/>
      <c r="AS1497" s="119"/>
      <c r="AT1497" s="119"/>
      <c r="AU1497" s="119"/>
      <c r="AV1497" s="119"/>
      <c r="AW1497" s="119"/>
      <c r="AX1497" s="120"/>
    </row>
    <row r="1498" spans="1:113" ht="12" customHeight="1">
      <c r="A1498" s="8"/>
      <c r="B1498" s="118"/>
      <c r="C1498" s="119"/>
      <c r="D1498" s="119"/>
      <c r="E1498" s="119"/>
      <c r="F1498" s="119"/>
      <c r="G1498" s="119"/>
      <c r="H1498" s="119"/>
      <c r="I1498" s="119"/>
      <c r="J1498" s="119"/>
      <c r="K1498" s="119"/>
      <c r="L1498" s="119"/>
      <c r="M1498" s="119"/>
      <c r="N1498" s="119"/>
      <c r="O1498" s="119"/>
      <c r="P1498" s="119"/>
      <c r="Q1498" s="119"/>
      <c r="R1498" s="119"/>
      <c r="S1498" s="119"/>
      <c r="T1498" s="119"/>
      <c r="U1498" s="119"/>
      <c r="V1498" s="119"/>
      <c r="W1498" s="119"/>
      <c r="X1498" s="119"/>
      <c r="Y1498" s="119"/>
      <c r="Z1498" s="119"/>
      <c r="AA1498" s="119"/>
      <c r="AB1498" s="119"/>
      <c r="AC1498" s="119"/>
      <c r="AD1498" s="119"/>
      <c r="AE1498" s="119"/>
      <c r="AF1498" s="119"/>
      <c r="AG1498" s="119"/>
      <c r="AH1498" s="119"/>
      <c r="AI1498" s="119"/>
      <c r="AJ1498" s="119"/>
      <c r="AK1498" s="119"/>
      <c r="AL1498" s="119"/>
      <c r="AM1498" s="119"/>
      <c r="AN1498" s="119"/>
      <c r="AO1498" s="119"/>
      <c r="AP1498" s="119"/>
      <c r="AQ1498" s="119"/>
      <c r="AR1498" s="119"/>
      <c r="AS1498" s="119"/>
      <c r="AT1498" s="119"/>
      <c r="AU1498" s="119"/>
      <c r="AV1498" s="119"/>
      <c r="AW1498" s="119"/>
      <c r="AX1498" s="120"/>
    </row>
    <row r="1499" spans="1:113" ht="12" customHeight="1">
      <c r="A1499" s="8"/>
      <c r="B1499" s="118"/>
      <c r="C1499" s="119"/>
      <c r="D1499" s="119"/>
      <c r="E1499" s="119"/>
      <c r="F1499" s="119"/>
      <c r="G1499" s="119"/>
      <c r="H1499" s="119"/>
      <c r="I1499" s="119"/>
      <c r="J1499" s="119"/>
      <c r="K1499" s="119"/>
      <c r="L1499" s="119"/>
      <c r="M1499" s="119"/>
      <c r="N1499" s="119"/>
      <c r="O1499" s="119"/>
      <c r="P1499" s="119"/>
      <c r="Q1499" s="119"/>
      <c r="R1499" s="119"/>
      <c r="S1499" s="119"/>
      <c r="T1499" s="119"/>
      <c r="U1499" s="119"/>
      <c r="V1499" s="119"/>
      <c r="W1499" s="119"/>
      <c r="X1499" s="119"/>
      <c r="Y1499" s="119"/>
      <c r="Z1499" s="119"/>
      <c r="AA1499" s="119"/>
      <c r="AB1499" s="119"/>
      <c r="AC1499" s="119"/>
      <c r="AD1499" s="119"/>
      <c r="AE1499" s="119"/>
      <c r="AF1499" s="119"/>
      <c r="AG1499" s="119"/>
      <c r="AH1499" s="119"/>
      <c r="AI1499" s="119"/>
      <c r="AJ1499" s="119"/>
      <c r="AK1499" s="119"/>
      <c r="AL1499" s="119"/>
      <c r="AM1499" s="119"/>
      <c r="AN1499" s="119"/>
      <c r="AO1499" s="119"/>
      <c r="AP1499" s="119"/>
      <c r="AQ1499" s="119"/>
      <c r="AR1499" s="119"/>
      <c r="AS1499" s="119"/>
      <c r="AT1499" s="119"/>
      <c r="AU1499" s="119"/>
      <c r="AV1499" s="119"/>
      <c r="AW1499" s="119"/>
      <c r="AX1499" s="120"/>
    </row>
    <row r="1500" spans="1:113" ht="12" customHeight="1">
      <c r="A1500" s="8"/>
      <c r="B1500" s="118"/>
      <c r="C1500" s="119"/>
      <c r="D1500" s="119"/>
      <c r="E1500" s="119"/>
      <c r="F1500" s="119"/>
      <c r="G1500" s="119"/>
      <c r="H1500" s="119"/>
      <c r="I1500" s="119"/>
      <c r="J1500" s="119"/>
      <c r="K1500" s="119"/>
      <c r="L1500" s="119"/>
      <c r="M1500" s="119"/>
      <c r="N1500" s="119"/>
      <c r="O1500" s="119"/>
      <c r="P1500" s="119"/>
      <c r="Q1500" s="119"/>
      <c r="R1500" s="119"/>
      <c r="S1500" s="119"/>
      <c r="T1500" s="119"/>
      <c r="U1500" s="119"/>
      <c r="V1500" s="119"/>
      <c r="W1500" s="119"/>
      <c r="X1500" s="119"/>
      <c r="Y1500" s="119"/>
      <c r="Z1500" s="119"/>
      <c r="AA1500" s="119"/>
      <c r="AB1500" s="119"/>
      <c r="AC1500" s="119"/>
      <c r="AD1500" s="119"/>
      <c r="AE1500" s="119"/>
      <c r="AF1500" s="119"/>
      <c r="AG1500" s="119"/>
      <c r="AH1500" s="119"/>
      <c r="AI1500" s="119"/>
      <c r="AJ1500" s="119"/>
      <c r="AK1500" s="119"/>
      <c r="AL1500" s="119"/>
      <c r="AM1500" s="119"/>
      <c r="AN1500" s="119"/>
      <c r="AO1500" s="119"/>
      <c r="AP1500" s="119"/>
      <c r="AQ1500" s="119"/>
      <c r="AR1500" s="119"/>
      <c r="AS1500" s="119"/>
      <c r="AT1500" s="119"/>
      <c r="AU1500" s="119"/>
      <c r="AV1500" s="119"/>
      <c r="AW1500" s="119"/>
      <c r="AX1500" s="120"/>
    </row>
    <row r="1501" spans="1:113" ht="12" customHeight="1">
      <c r="A1501" s="8"/>
      <c r="B1501" s="118"/>
      <c r="C1501" s="119"/>
      <c r="D1501" s="119"/>
      <c r="E1501" s="119"/>
      <c r="F1501" s="119"/>
      <c r="G1501" s="119"/>
      <c r="H1501" s="119"/>
      <c r="I1501" s="119"/>
      <c r="J1501" s="119"/>
      <c r="K1501" s="119"/>
      <c r="L1501" s="119"/>
      <c r="M1501" s="119"/>
      <c r="N1501" s="119"/>
      <c r="O1501" s="119"/>
      <c r="P1501" s="119"/>
      <c r="Q1501" s="119"/>
      <c r="R1501" s="119"/>
      <c r="S1501" s="119"/>
      <c r="T1501" s="119"/>
      <c r="U1501" s="119"/>
      <c r="V1501" s="119"/>
      <c r="W1501" s="119"/>
      <c r="X1501" s="119"/>
      <c r="Y1501" s="119"/>
      <c r="Z1501" s="119"/>
      <c r="AA1501" s="119"/>
      <c r="AB1501" s="119"/>
      <c r="AC1501" s="119"/>
      <c r="AD1501" s="119"/>
      <c r="AE1501" s="119"/>
      <c r="AF1501" s="119"/>
      <c r="AG1501" s="119"/>
      <c r="AH1501" s="119"/>
      <c r="AI1501" s="119"/>
      <c r="AJ1501" s="119"/>
      <c r="AK1501" s="119"/>
      <c r="AL1501" s="119"/>
      <c r="AM1501" s="119"/>
      <c r="AN1501" s="119"/>
      <c r="AO1501" s="119"/>
      <c r="AP1501" s="119"/>
      <c r="AQ1501" s="119"/>
      <c r="AR1501" s="119"/>
      <c r="AS1501" s="119"/>
      <c r="AT1501" s="119"/>
      <c r="AU1501" s="119"/>
      <c r="AV1501" s="119"/>
      <c r="AW1501" s="119"/>
      <c r="AX1501" s="120"/>
    </row>
    <row r="1502" spans="1:113" ht="12" customHeight="1">
      <c r="A1502" s="8"/>
      <c r="B1502" s="118"/>
      <c r="C1502" s="119"/>
      <c r="D1502" s="119"/>
      <c r="E1502" s="119"/>
      <c r="F1502" s="119"/>
      <c r="G1502" s="119"/>
      <c r="H1502" s="119"/>
      <c r="I1502" s="119"/>
      <c r="J1502" s="119"/>
      <c r="K1502" s="119"/>
      <c r="L1502" s="119"/>
      <c r="M1502" s="119"/>
      <c r="N1502" s="119"/>
      <c r="O1502" s="119"/>
      <c r="P1502" s="119"/>
      <c r="Q1502" s="119"/>
      <c r="R1502" s="119"/>
      <c r="S1502" s="119"/>
      <c r="T1502" s="119"/>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c r="AV1502" s="119"/>
      <c r="AW1502" s="119"/>
      <c r="AX1502" s="120"/>
    </row>
    <row r="1503" spans="1:113" ht="12" customHeight="1">
      <c r="A1503" s="8"/>
      <c r="B1503" s="118"/>
      <c r="C1503" s="119"/>
      <c r="D1503" s="119"/>
      <c r="E1503" s="119"/>
      <c r="F1503" s="119"/>
      <c r="G1503" s="119"/>
      <c r="H1503" s="119"/>
      <c r="I1503" s="119"/>
      <c r="J1503" s="119"/>
      <c r="K1503" s="119"/>
      <c r="L1503" s="119"/>
      <c r="M1503" s="119"/>
      <c r="N1503" s="119"/>
      <c r="O1503" s="119"/>
      <c r="P1503" s="119"/>
      <c r="Q1503" s="119"/>
      <c r="R1503" s="119"/>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c r="AV1503" s="119"/>
      <c r="AW1503" s="119"/>
      <c r="AX1503" s="120"/>
      <c r="BC1503" s="16"/>
    </row>
    <row r="1504" spans="1:113" ht="12" customHeight="1">
      <c r="A1504" s="8"/>
      <c r="B1504" s="118"/>
      <c r="C1504" s="119"/>
      <c r="D1504" s="119"/>
      <c r="E1504" s="119"/>
      <c r="F1504" s="119"/>
      <c r="G1504" s="119"/>
      <c r="H1504" s="119"/>
      <c r="I1504" s="119"/>
      <c r="J1504" s="119"/>
      <c r="K1504" s="119"/>
      <c r="L1504" s="119"/>
      <c r="M1504" s="119"/>
      <c r="N1504" s="119"/>
      <c r="O1504" s="119"/>
      <c r="P1504" s="119"/>
      <c r="Q1504" s="119"/>
      <c r="R1504" s="119"/>
      <c r="S1504" s="119"/>
      <c r="T1504" s="119"/>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c r="AV1504" s="119"/>
      <c r="AW1504" s="119"/>
      <c r="AX1504" s="120"/>
    </row>
    <row r="1505" spans="1:251" ht="12" customHeight="1">
      <c r="A1505" s="8"/>
      <c r="B1505" s="118"/>
      <c r="C1505" s="119"/>
      <c r="D1505" s="119"/>
      <c r="E1505" s="119"/>
      <c r="F1505" s="119"/>
      <c r="G1505" s="119"/>
      <c r="H1505" s="119"/>
      <c r="I1505" s="119"/>
      <c r="J1505" s="119"/>
      <c r="K1505" s="119"/>
      <c r="L1505" s="119"/>
      <c r="M1505" s="119"/>
      <c r="N1505" s="119"/>
      <c r="O1505" s="119"/>
      <c r="P1505" s="119"/>
      <c r="Q1505" s="119"/>
      <c r="R1505" s="119"/>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c r="AV1505" s="119"/>
      <c r="AW1505" s="119"/>
      <c r="AX1505" s="120"/>
    </row>
    <row r="1506" spans="1:251" ht="12" customHeight="1">
      <c r="A1506" s="8"/>
      <c r="B1506" s="118"/>
      <c r="C1506" s="119"/>
      <c r="D1506" s="119"/>
      <c r="E1506" s="119"/>
      <c r="F1506" s="119"/>
      <c r="G1506" s="119"/>
      <c r="H1506" s="119"/>
      <c r="I1506" s="119"/>
      <c r="J1506" s="119"/>
      <c r="K1506" s="119"/>
      <c r="L1506" s="119"/>
      <c r="M1506" s="119"/>
      <c r="N1506" s="119"/>
      <c r="O1506" s="119"/>
      <c r="P1506" s="119"/>
      <c r="Q1506" s="119"/>
      <c r="R1506" s="119"/>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c r="AV1506" s="119"/>
      <c r="AW1506" s="119"/>
      <c r="AX1506" s="120"/>
    </row>
    <row r="1507" spans="1:251" ht="15" thickBot="1">
      <c r="A1507" s="17"/>
      <c r="B1507" s="18"/>
      <c r="C1507" s="19"/>
      <c r="D1507" s="19"/>
      <c r="E1507" s="19"/>
      <c r="F1507" s="19"/>
      <c r="G1507" s="19"/>
      <c r="H1507" s="19"/>
      <c r="I1507" s="19"/>
      <c r="J1507" s="19"/>
      <c r="K1507" s="19"/>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20"/>
    </row>
    <row r="1508" spans="1:251">
      <c r="B1508" s="21"/>
    </row>
    <row r="1509" spans="1:251" ht="14.4">
      <c r="B1509" s="10" t="s">
        <v>4</v>
      </c>
      <c r="C1509" s="8"/>
      <c r="D1509" s="8"/>
      <c r="E1509" s="8"/>
      <c r="F1509" s="8"/>
      <c r="G1509" s="8"/>
      <c r="H1509" s="8"/>
      <c r="I1509" s="8"/>
      <c r="J1509" s="8"/>
      <c r="K1509" s="8"/>
      <c r="L1509" s="9"/>
      <c r="M1509" s="9"/>
      <c r="N1509" s="9"/>
      <c r="O1509" s="9"/>
      <c r="P1509" s="8"/>
      <c r="Q1509" s="8"/>
      <c r="R1509" s="8"/>
      <c r="S1509" s="8"/>
      <c r="T1509" s="8"/>
      <c r="U1509" s="8"/>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row>
    <row r="1510" spans="1:251" ht="15" thickBot="1">
      <c r="B1510" s="8"/>
      <c r="C1510" s="8"/>
      <c r="D1510" s="8"/>
      <c r="E1510" s="8"/>
      <c r="F1510" s="8"/>
      <c r="G1510" s="8"/>
      <c r="H1510" s="8"/>
      <c r="I1510" s="8"/>
      <c r="J1510" s="8"/>
      <c r="K1510" s="8"/>
      <c r="L1510" s="9"/>
      <c r="M1510" s="9"/>
      <c r="N1510" s="9"/>
      <c r="O1510" s="9"/>
      <c r="P1510" s="8"/>
      <c r="Q1510" s="8"/>
      <c r="R1510" s="8"/>
      <c r="S1510" s="8"/>
      <c r="T1510" s="8"/>
      <c r="U1510" s="8"/>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22" t="s">
        <v>5</v>
      </c>
    </row>
    <row r="1511" spans="1:251" s="16" customFormat="1" ht="13.5" customHeight="1">
      <c r="A1511" s="8"/>
      <c r="B1511" s="121" t="s">
        <v>6</v>
      </c>
      <c r="C1511" s="122"/>
      <c r="D1511" s="122"/>
      <c r="E1511" s="122"/>
      <c r="F1511" s="122"/>
      <c r="G1511" s="122"/>
      <c r="H1511" s="122"/>
      <c r="I1511" s="122"/>
      <c r="J1511" s="122"/>
      <c r="K1511" s="122"/>
      <c r="L1511" s="122"/>
      <c r="M1511" s="122"/>
      <c r="N1511" s="122"/>
      <c r="O1511" s="122"/>
      <c r="P1511" s="122"/>
      <c r="Q1511" s="122"/>
      <c r="R1511" s="122"/>
      <c r="S1511" s="122"/>
      <c r="T1511" s="122"/>
      <c r="U1511" s="122"/>
      <c r="V1511" s="122"/>
      <c r="W1511" s="122"/>
      <c r="X1511" s="122"/>
      <c r="Y1511" s="122"/>
      <c r="Z1511" s="123"/>
      <c r="AA1511" s="127" t="s">
        <v>11</v>
      </c>
      <c r="AB1511" s="122"/>
      <c r="AC1511" s="122"/>
      <c r="AD1511" s="122"/>
      <c r="AE1511" s="122"/>
      <c r="AF1511" s="122"/>
      <c r="AG1511" s="122"/>
      <c r="AH1511" s="122"/>
      <c r="AI1511" s="123"/>
      <c r="AJ1511" s="127" t="s">
        <v>12</v>
      </c>
      <c r="AK1511" s="122"/>
      <c r="AL1511" s="122"/>
      <c r="AM1511" s="122"/>
      <c r="AN1511" s="122"/>
      <c r="AO1511" s="122"/>
      <c r="AP1511" s="122"/>
      <c r="AQ1511" s="122"/>
      <c r="AR1511" s="123"/>
      <c r="AS1511" s="127" t="s">
        <v>7</v>
      </c>
      <c r="AT1511" s="122"/>
      <c r="AU1511" s="122"/>
      <c r="AV1511" s="122"/>
      <c r="AW1511" s="122"/>
      <c r="AX1511" s="129"/>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c r="DZ1511" s="2"/>
      <c r="EA1511" s="2"/>
      <c r="EB1511" s="2"/>
      <c r="EC1511" s="2"/>
      <c r="ED1511" s="2"/>
      <c r="EE1511" s="2"/>
      <c r="EF1511" s="2"/>
      <c r="EG1511" s="2"/>
      <c r="EH1511" s="2"/>
      <c r="EI1511" s="2"/>
      <c r="EJ1511" s="2"/>
      <c r="EK1511" s="2"/>
      <c r="EL1511" s="2"/>
      <c r="EM1511" s="2"/>
      <c r="EN1511" s="2"/>
      <c r="EO1511" s="2"/>
      <c r="EP1511" s="2"/>
      <c r="EQ1511" s="2"/>
      <c r="ER1511" s="2"/>
      <c r="ES1511" s="2"/>
      <c r="ET1511" s="2"/>
      <c r="EU1511" s="2"/>
      <c r="EV1511" s="2"/>
      <c r="EW1511" s="2"/>
      <c r="EX1511" s="2"/>
      <c r="EY1511" s="2"/>
      <c r="EZ1511" s="2"/>
      <c r="FA1511" s="2"/>
      <c r="FB1511" s="2"/>
      <c r="FC1511" s="2"/>
      <c r="FD1511" s="2"/>
      <c r="FE1511" s="2"/>
      <c r="FF1511" s="2"/>
      <c r="FG1511" s="2"/>
      <c r="FH1511" s="2"/>
      <c r="FI1511" s="2"/>
      <c r="FJ1511" s="2"/>
      <c r="FK1511" s="2"/>
      <c r="FL1511" s="2"/>
      <c r="FM1511" s="2"/>
      <c r="FN1511" s="2"/>
      <c r="FO1511" s="2"/>
      <c r="FP1511" s="2"/>
      <c r="FQ1511" s="2"/>
      <c r="FR1511" s="2"/>
      <c r="FS1511" s="2"/>
      <c r="FT1511" s="2"/>
      <c r="FU1511" s="2"/>
      <c r="FV1511" s="2"/>
      <c r="FW1511" s="2"/>
      <c r="FX1511" s="2"/>
      <c r="FY1511" s="2"/>
      <c r="FZ1511" s="2"/>
      <c r="GA1511" s="2"/>
      <c r="GB1511" s="2"/>
      <c r="GC1511" s="2"/>
      <c r="GD1511" s="2"/>
      <c r="GE1511" s="2"/>
      <c r="GF1511" s="2"/>
      <c r="GG1511" s="2"/>
      <c r="GH1511" s="2"/>
      <c r="GI1511" s="2"/>
      <c r="GJ1511" s="2"/>
      <c r="GK1511" s="2"/>
      <c r="GL1511" s="2"/>
      <c r="GM1511" s="2"/>
      <c r="GN1511" s="2"/>
      <c r="GO1511" s="2"/>
      <c r="GP1511" s="2"/>
      <c r="GQ1511" s="2"/>
      <c r="GR1511" s="2"/>
      <c r="GS1511" s="2"/>
      <c r="GT1511" s="2"/>
      <c r="GU1511" s="2"/>
      <c r="GV1511" s="2"/>
      <c r="GW1511" s="2"/>
      <c r="GX1511" s="2"/>
      <c r="GY1511" s="2"/>
      <c r="GZ1511" s="2"/>
      <c r="HA1511" s="2"/>
      <c r="HB1511" s="2"/>
      <c r="HC1511" s="2"/>
      <c r="HD1511" s="2"/>
      <c r="HE1511" s="2"/>
      <c r="HF1511" s="2"/>
      <c r="HG1511" s="2"/>
      <c r="HH1511" s="2"/>
      <c r="HI1511" s="2"/>
      <c r="HJ1511" s="2"/>
      <c r="HK1511" s="2"/>
      <c r="HL1511" s="2"/>
      <c r="HM1511" s="2"/>
      <c r="HN1511" s="2"/>
      <c r="HO1511" s="2"/>
      <c r="HP1511" s="2"/>
      <c r="HQ1511" s="2"/>
      <c r="HR1511" s="2"/>
      <c r="HS1511" s="2"/>
      <c r="HT1511" s="2"/>
      <c r="HU1511" s="2"/>
      <c r="HV1511" s="2"/>
      <c r="HW1511" s="2"/>
      <c r="HX1511" s="2"/>
      <c r="HY1511" s="2"/>
      <c r="HZ1511" s="2"/>
      <c r="IA1511" s="2"/>
      <c r="IB1511" s="2"/>
      <c r="IC1511" s="2"/>
      <c r="ID1511" s="2"/>
      <c r="IE1511" s="2"/>
      <c r="IF1511" s="2"/>
      <c r="IG1511" s="2"/>
      <c r="IH1511" s="2"/>
      <c r="II1511" s="2"/>
      <c r="IJ1511" s="2"/>
      <c r="IK1511" s="2"/>
      <c r="IL1511" s="2"/>
      <c r="IM1511" s="2"/>
      <c r="IN1511" s="2"/>
      <c r="IO1511" s="2"/>
      <c r="IP1511" s="2"/>
      <c r="IQ1511" s="2"/>
    </row>
    <row r="1512" spans="1:251" s="16" customFormat="1">
      <c r="A1512" s="8"/>
      <c r="B1512" s="124"/>
      <c r="C1512" s="125"/>
      <c r="D1512" s="125"/>
      <c r="E1512" s="125"/>
      <c r="F1512" s="125"/>
      <c r="G1512" s="125"/>
      <c r="H1512" s="125"/>
      <c r="I1512" s="125"/>
      <c r="J1512" s="125"/>
      <c r="K1512" s="125"/>
      <c r="L1512" s="125"/>
      <c r="M1512" s="125"/>
      <c r="N1512" s="125"/>
      <c r="O1512" s="125"/>
      <c r="P1512" s="125"/>
      <c r="Q1512" s="125"/>
      <c r="R1512" s="125"/>
      <c r="S1512" s="125"/>
      <c r="T1512" s="125"/>
      <c r="U1512" s="125"/>
      <c r="V1512" s="125"/>
      <c r="W1512" s="125"/>
      <c r="X1512" s="125"/>
      <c r="Y1512" s="125"/>
      <c r="Z1512" s="126"/>
      <c r="AA1512" s="128"/>
      <c r="AB1512" s="125"/>
      <c r="AC1512" s="125"/>
      <c r="AD1512" s="125"/>
      <c r="AE1512" s="125"/>
      <c r="AF1512" s="125"/>
      <c r="AG1512" s="125"/>
      <c r="AH1512" s="125"/>
      <c r="AI1512" s="126"/>
      <c r="AJ1512" s="128"/>
      <c r="AK1512" s="125"/>
      <c r="AL1512" s="125"/>
      <c r="AM1512" s="125"/>
      <c r="AN1512" s="125"/>
      <c r="AO1512" s="125"/>
      <c r="AP1512" s="125"/>
      <c r="AQ1512" s="125"/>
      <c r="AR1512" s="126"/>
      <c r="AS1512" s="128"/>
      <c r="AT1512" s="125"/>
      <c r="AU1512" s="125"/>
      <c r="AV1512" s="125"/>
      <c r="AW1512" s="125"/>
      <c r="AX1512" s="130"/>
      <c r="AY1512" s="2"/>
      <c r="AZ1512" s="2"/>
      <c r="BA1512" s="2"/>
      <c r="BB1512" s="23"/>
      <c r="BC1512" s="24"/>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c r="DZ1512" s="2"/>
      <c r="EA1512" s="2"/>
      <c r="EB1512" s="2"/>
      <c r="EC1512" s="2"/>
      <c r="ED1512" s="2"/>
      <c r="EE1512" s="2"/>
      <c r="EF1512" s="2"/>
      <c r="EG1512" s="2"/>
      <c r="EH1512" s="2"/>
      <c r="EI1512" s="2"/>
      <c r="EJ1512" s="2"/>
      <c r="EK1512" s="2"/>
      <c r="EL1512" s="2"/>
      <c r="EM1512" s="2"/>
      <c r="EN1512" s="2"/>
      <c r="EO1512" s="2"/>
      <c r="EP1512" s="2"/>
      <c r="EQ1512" s="2"/>
      <c r="ER1512" s="2"/>
      <c r="ES1512" s="2"/>
      <c r="ET1512" s="2"/>
      <c r="EU1512" s="2"/>
      <c r="EV1512" s="2"/>
      <c r="EW1512" s="2"/>
      <c r="EX1512" s="2"/>
      <c r="EY1512" s="2"/>
      <c r="EZ1512" s="2"/>
      <c r="FA1512" s="2"/>
      <c r="FB1512" s="2"/>
      <c r="FC1512" s="2"/>
      <c r="FD1512" s="2"/>
      <c r="FE1512" s="2"/>
      <c r="FF1512" s="2"/>
      <c r="FG1512" s="2"/>
      <c r="FH1512" s="2"/>
      <c r="FI1512" s="2"/>
      <c r="FJ1512" s="2"/>
      <c r="FK1512" s="2"/>
      <c r="FL1512" s="2"/>
      <c r="FM1512" s="2"/>
      <c r="FN1512" s="2"/>
      <c r="FO1512" s="2"/>
      <c r="FP1512" s="2"/>
      <c r="FQ1512" s="2"/>
      <c r="FR1512" s="2"/>
      <c r="FS1512" s="2"/>
      <c r="FT1512" s="2"/>
      <c r="FU1512" s="2"/>
      <c r="FV1512" s="2"/>
      <c r="FW1512" s="2"/>
      <c r="FX1512" s="2"/>
      <c r="FY1512" s="2"/>
      <c r="FZ1512" s="2"/>
      <c r="GA1512" s="2"/>
      <c r="GB1512" s="2"/>
      <c r="GC1512" s="2"/>
      <c r="GD1512" s="2"/>
      <c r="GE1512" s="2"/>
      <c r="GF1512" s="2"/>
      <c r="GG1512" s="2"/>
      <c r="GH1512" s="2"/>
      <c r="GI1512" s="2"/>
      <c r="GJ1512" s="2"/>
      <c r="GK1512" s="2"/>
      <c r="GL1512" s="2"/>
      <c r="GM1512" s="2"/>
      <c r="GN1512" s="2"/>
      <c r="GO1512" s="2"/>
      <c r="GP1512" s="2"/>
      <c r="GQ1512" s="2"/>
      <c r="GR1512" s="2"/>
      <c r="GS1512" s="2"/>
      <c r="GT1512" s="2"/>
      <c r="GU1512" s="2"/>
      <c r="GV1512" s="2"/>
      <c r="GW1512" s="2"/>
      <c r="GX1512" s="2"/>
      <c r="GY1512" s="2"/>
      <c r="GZ1512" s="2"/>
      <c r="HA1512" s="2"/>
      <c r="HB1512" s="2"/>
      <c r="HC1512" s="2"/>
      <c r="HD1512" s="2"/>
      <c r="HE1512" s="2"/>
      <c r="HF1512" s="2"/>
      <c r="HG1512" s="2"/>
      <c r="HH1512" s="2"/>
      <c r="HI1512" s="2"/>
      <c r="HJ1512" s="2"/>
      <c r="HK1512" s="2"/>
      <c r="HL1512" s="2"/>
      <c r="HM1512" s="2"/>
      <c r="HN1512" s="2"/>
      <c r="HO1512" s="2"/>
      <c r="HP1512" s="2"/>
      <c r="HQ1512" s="2"/>
      <c r="HR1512" s="2"/>
      <c r="HS1512" s="2"/>
      <c r="HT1512" s="2"/>
      <c r="HU1512" s="2"/>
      <c r="HV1512" s="2"/>
      <c r="HW1512" s="2"/>
      <c r="HX1512" s="2"/>
      <c r="HY1512" s="2"/>
      <c r="HZ1512" s="2"/>
      <c r="IA1512" s="2"/>
      <c r="IB1512" s="2"/>
      <c r="IC1512" s="2"/>
      <c r="ID1512" s="2"/>
      <c r="IE1512" s="2"/>
      <c r="IF1512" s="2"/>
      <c r="IG1512" s="2"/>
      <c r="IH1512" s="2"/>
      <c r="II1512" s="2"/>
      <c r="IJ1512" s="2"/>
      <c r="IK1512" s="2"/>
      <c r="IL1512" s="2"/>
      <c r="IM1512" s="2"/>
      <c r="IN1512" s="2"/>
      <c r="IO1512" s="2"/>
      <c r="IP1512" s="2"/>
      <c r="IQ1512" s="2"/>
    </row>
    <row r="1513" spans="1:251" s="16" customFormat="1" ht="18.75" customHeight="1">
      <c r="A1513" s="8"/>
      <c r="B1513" s="25"/>
      <c r="C1513" s="93" t="s">
        <v>211</v>
      </c>
      <c r="D1513" s="94"/>
      <c r="E1513" s="94"/>
      <c r="F1513" s="94"/>
      <c r="G1513" s="94"/>
      <c r="H1513" s="94"/>
      <c r="I1513" s="94"/>
      <c r="J1513" s="94"/>
      <c r="K1513" s="94"/>
      <c r="L1513" s="94"/>
      <c r="M1513" s="94"/>
      <c r="N1513" s="94"/>
      <c r="O1513" s="94"/>
      <c r="P1513" s="94"/>
      <c r="Q1513" s="94"/>
      <c r="R1513" s="94"/>
      <c r="S1513" s="94"/>
      <c r="T1513" s="94"/>
      <c r="U1513" s="94"/>
      <c r="V1513" s="94"/>
      <c r="W1513" s="94"/>
      <c r="X1513" s="94"/>
      <c r="Y1513" s="94"/>
      <c r="Z1513" s="95"/>
      <c r="AA1513" s="96">
        <v>0</v>
      </c>
      <c r="AB1513" s="97"/>
      <c r="AC1513" s="97"/>
      <c r="AD1513" s="97"/>
      <c r="AE1513" s="97"/>
      <c r="AF1513" s="97"/>
      <c r="AG1513" s="97"/>
      <c r="AH1513" s="97"/>
      <c r="AI1513" s="98"/>
      <c r="AJ1513" s="96">
        <v>1540</v>
      </c>
      <c r="AK1513" s="97"/>
      <c r="AL1513" s="97"/>
      <c r="AM1513" s="97"/>
      <c r="AN1513" s="97"/>
      <c r="AO1513" s="97"/>
      <c r="AP1513" s="97"/>
      <c r="AQ1513" s="97"/>
      <c r="AR1513" s="98"/>
      <c r="AS1513" s="99"/>
      <c r="AT1513" s="100"/>
      <c r="AU1513" s="100"/>
      <c r="AV1513" s="100"/>
      <c r="AW1513" s="100"/>
      <c r="AX1513" s="101"/>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c r="DY1513" s="2"/>
      <c r="DZ1513" s="2"/>
      <c r="EA1513" s="2"/>
      <c r="EB1513" s="2"/>
      <c r="EC1513" s="2"/>
      <c r="ED1513" s="2"/>
      <c r="EE1513" s="2"/>
      <c r="EF1513" s="2"/>
      <c r="EG1513" s="2"/>
      <c r="EH1513" s="2"/>
      <c r="EI1513" s="2"/>
      <c r="EJ1513" s="2"/>
      <c r="EK1513" s="2"/>
      <c r="EL1513" s="2"/>
      <c r="EM1513" s="2"/>
      <c r="EN1513" s="2"/>
      <c r="EO1513" s="2"/>
      <c r="EP1513" s="2"/>
      <c r="EQ1513" s="2"/>
      <c r="ER1513" s="2"/>
      <c r="ES1513" s="2"/>
      <c r="ET1513" s="2"/>
      <c r="EU1513" s="2"/>
      <c r="EV1513" s="2"/>
      <c r="EW1513" s="2"/>
      <c r="EX1513" s="2"/>
      <c r="EY1513" s="2"/>
      <c r="EZ1513" s="2"/>
      <c r="FA1513" s="2"/>
      <c r="FB1513" s="2"/>
      <c r="FC1513" s="2"/>
      <c r="FD1513" s="2"/>
      <c r="FE1513" s="2"/>
      <c r="FF1513" s="2"/>
      <c r="FG1513" s="2"/>
      <c r="FH1513" s="2"/>
      <c r="FI1513" s="2"/>
      <c r="FJ1513" s="2"/>
      <c r="FK1513" s="2"/>
      <c r="FL1513" s="2"/>
      <c r="FM1513" s="2"/>
      <c r="FN1513" s="2"/>
      <c r="FO1513" s="2"/>
      <c r="FP1513" s="2"/>
      <c r="FQ1513" s="2"/>
      <c r="FR1513" s="2"/>
      <c r="FS1513" s="2"/>
      <c r="FT1513" s="2"/>
      <c r="FU1513" s="2"/>
      <c r="FV1513" s="2"/>
      <c r="FW1513" s="2"/>
      <c r="FX1513" s="2"/>
      <c r="FY1513" s="2"/>
      <c r="FZ1513" s="2"/>
      <c r="GA1513" s="2"/>
      <c r="GB1513" s="2"/>
      <c r="GC1513" s="2"/>
      <c r="GD1513" s="2"/>
      <c r="GE1513" s="2"/>
      <c r="GF1513" s="2"/>
      <c r="GG1513" s="2"/>
      <c r="GH1513" s="2"/>
      <c r="GI1513" s="2"/>
      <c r="GJ1513" s="2"/>
      <c r="GK1513" s="2"/>
      <c r="GL1513" s="2"/>
      <c r="GM1513" s="2"/>
      <c r="GN1513" s="2"/>
      <c r="GO1513" s="2"/>
      <c r="GP1513" s="2"/>
      <c r="GQ1513" s="2"/>
      <c r="GR1513" s="2"/>
      <c r="GS1513" s="2"/>
      <c r="GT1513" s="2"/>
      <c r="GU1513" s="2"/>
      <c r="GV1513" s="2"/>
      <c r="GW1513" s="2"/>
      <c r="GX1513" s="2"/>
      <c r="GY1513" s="2"/>
      <c r="GZ1513" s="2"/>
      <c r="HA1513" s="2"/>
      <c r="HB1513" s="2"/>
      <c r="HC1513" s="2"/>
      <c r="HD1513" s="2"/>
      <c r="HE1513" s="2"/>
      <c r="HF1513" s="2"/>
      <c r="HG1513" s="2"/>
      <c r="HH1513" s="2"/>
      <c r="HI1513" s="2"/>
      <c r="HJ1513" s="2"/>
      <c r="HK1513" s="2"/>
      <c r="HL1513" s="2"/>
      <c r="HM1513" s="2"/>
      <c r="HN1513" s="2"/>
      <c r="HO1513" s="2"/>
      <c r="HP1513" s="2"/>
      <c r="HQ1513" s="2"/>
      <c r="HR1513" s="2"/>
      <c r="HS1513" s="2"/>
      <c r="HT1513" s="2"/>
      <c r="HU1513" s="2"/>
      <c r="HV1513" s="2"/>
      <c r="HW1513" s="2"/>
      <c r="HX1513" s="2"/>
      <c r="HY1513" s="2"/>
      <c r="HZ1513" s="2"/>
      <c r="IA1513" s="2"/>
      <c r="IB1513" s="2"/>
      <c r="IC1513" s="2"/>
      <c r="ID1513" s="2"/>
      <c r="IE1513" s="2"/>
      <c r="IF1513" s="2"/>
      <c r="IG1513" s="2"/>
      <c r="IH1513" s="2"/>
      <c r="II1513" s="2"/>
      <c r="IJ1513" s="2"/>
      <c r="IK1513" s="2"/>
      <c r="IL1513" s="2"/>
      <c r="IM1513" s="2"/>
      <c r="IN1513" s="2"/>
      <c r="IO1513" s="2"/>
      <c r="IP1513" s="2"/>
      <c r="IQ1513" s="2"/>
    </row>
    <row r="1514" spans="1:251" s="16" customFormat="1" ht="18.75" customHeight="1">
      <c r="A1514" s="8"/>
      <c r="B1514" s="25"/>
      <c r="C1514" s="93" t="s">
        <v>212</v>
      </c>
      <c r="D1514" s="94"/>
      <c r="E1514" s="94"/>
      <c r="F1514" s="94"/>
      <c r="G1514" s="94"/>
      <c r="H1514" s="94"/>
      <c r="I1514" s="94"/>
      <c r="J1514" s="94"/>
      <c r="K1514" s="94"/>
      <c r="L1514" s="94"/>
      <c r="M1514" s="94"/>
      <c r="N1514" s="94"/>
      <c r="O1514" s="94"/>
      <c r="P1514" s="94"/>
      <c r="Q1514" s="94"/>
      <c r="R1514" s="94"/>
      <c r="S1514" s="94"/>
      <c r="T1514" s="94"/>
      <c r="U1514" s="94"/>
      <c r="V1514" s="94"/>
      <c r="W1514" s="94"/>
      <c r="X1514" s="94"/>
      <c r="Y1514" s="94"/>
      <c r="Z1514" s="95"/>
      <c r="AA1514" s="96">
        <v>216</v>
      </c>
      <c r="AB1514" s="97"/>
      <c r="AC1514" s="97"/>
      <c r="AD1514" s="97"/>
      <c r="AE1514" s="97"/>
      <c r="AF1514" s="97"/>
      <c r="AG1514" s="97"/>
      <c r="AH1514" s="97"/>
      <c r="AI1514" s="98"/>
      <c r="AJ1514" s="96">
        <v>228</v>
      </c>
      <c r="AK1514" s="97"/>
      <c r="AL1514" s="97"/>
      <c r="AM1514" s="97"/>
      <c r="AN1514" s="97"/>
      <c r="AO1514" s="97"/>
      <c r="AP1514" s="97"/>
      <c r="AQ1514" s="97"/>
      <c r="AR1514" s="98"/>
      <c r="AS1514" s="99"/>
      <c r="AT1514" s="100"/>
      <c r="AU1514" s="100"/>
      <c r="AV1514" s="100"/>
      <c r="AW1514" s="100"/>
      <c r="AX1514" s="101"/>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c r="DJ1514" s="2"/>
      <c r="DK1514" s="2"/>
      <c r="DL1514" s="2"/>
      <c r="DM1514" s="2"/>
      <c r="DN1514" s="2"/>
      <c r="DO1514" s="2"/>
      <c r="DP1514" s="2"/>
      <c r="DQ1514" s="2"/>
      <c r="DR1514" s="2"/>
      <c r="DS1514" s="2"/>
      <c r="DT1514" s="2"/>
      <c r="DU1514" s="2"/>
      <c r="DV1514" s="2"/>
      <c r="DW1514" s="2"/>
      <c r="DX1514" s="2"/>
      <c r="DY1514" s="2"/>
      <c r="DZ1514" s="2"/>
      <c r="EA1514" s="2"/>
      <c r="EB1514" s="2"/>
      <c r="EC1514" s="2"/>
      <c r="ED1514" s="2"/>
      <c r="EE1514" s="2"/>
      <c r="EF1514" s="2"/>
      <c r="EG1514" s="2"/>
      <c r="EH1514" s="2"/>
      <c r="EI1514" s="2"/>
      <c r="EJ1514" s="2"/>
      <c r="EK1514" s="2"/>
      <c r="EL1514" s="2"/>
      <c r="EM1514" s="2"/>
      <c r="EN1514" s="2"/>
      <c r="EO1514" s="2"/>
      <c r="EP1514" s="2"/>
      <c r="EQ1514" s="2"/>
      <c r="ER1514" s="2"/>
      <c r="ES1514" s="2"/>
      <c r="ET1514" s="2"/>
      <c r="EU1514" s="2"/>
      <c r="EV1514" s="2"/>
      <c r="EW1514" s="2"/>
      <c r="EX1514" s="2"/>
      <c r="EY1514" s="2"/>
      <c r="EZ1514" s="2"/>
      <c r="FA1514" s="2"/>
      <c r="FB1514" s="2"/>
      <c r="FC1514" s="2"/>
      <c r="FD1514" s="2"/>
      <c r="FE1514" s="2"/>
      <c r="FF1514" s="2"/>
      <c r="FG1514" s="2"/>
      <c r="FH1514" s="2"/>
      <c r="FI1514" s="2"/>
      <c r="FJ1514" s="2"/>
      <c r="FK1514" s="2"/>
      <c r="FL1514" s="2"/>
      <c r="FM1514" s="2"/>
      <c r="FN1514" s="2"/>
      <c r="FO1514" s="2"/>
      <c r="FP1514" s="2"/>
      <c r="FQ1514" s="2"/>
      <c r="FR1514" s="2"/>
      <c r="FS1514" s="2"/>
      <c r="FT1514" s="2"/>
      <c r="FU1514" s="2"/>
      <c r="FV1514" s="2"/>
      <c r="FW1514" s="2"/>
      <c r="FX1514" s="2"/>
      <c r="FY1514" s="2"/>
      <c r="FZ1514" s="2"/>
      <c r="GA1514" s="2"/>
      <c r="GB1514" s="2"/>
      <c r="GC1514" s="2"/>
      <c r="GD1514" s="2"/>
      <c r="GE1514" s="2"/>
      <c r="GF1514" s="2"/>
      <c r="GG1514" s="2"/>
      <c r="GH1514" s="2"/>
      <c r="GI1514" s="2"/>
      <c r="GJ1514" s="2"/>
      <c r="GK1514" s="2"/>
      <c r="GL1514" s="2"/>
      <c r="GM1514" s="2"/>
      <c r="GN1514" s="2"/>
      <c r="GO1514" s="2"/>
      <c r="GP1514" s="2"/>
      <c r="GQ1514" s="2"/>
      <c r="GR1514" s="2"/>
      <c r="GS1514" s="2"/>
      <c r="GT1514" s="2"/>
      <c r="GU1514" s="2"/>
      <c r="GV1514" s="2"/>
      <c r="GW1514" s="2"/>
      <c r="GX1514" s="2"/>
      <c r="GY1514" s="2"/>
      <c r="GZ1514" s="2"/>
      <c r="HA1514" s="2"/>
      <c r="HB1514" s="2"/>
      <c r="HC1514" s="2"/>
      <c r="HD1514" s="2"/>
      <c r="HE1514" s="2"/>
      <c r="HF1514" s="2"/>
      <c r="HG1514" s="2"/>
      <c r="HH1514" s="2"/>
      <c r="HI1514" s="2"/>
      <c r="HJ1514" s="2"/>
      <c r="HK1514" s="2"/>
      <c r="HL1514" s="2"/>
      <c r="HM1514" s="2"/>
      <c r="HN1514" s="2"/>
      <c r="HO1514" s="2"/>
      <c r="HP1514" s="2"/>
      <c r="HQ1514" s="2"/>
      <c r="HR1514" s="2"/>
      <c r="HS1514" s="2"/>
      <c r="HT1514" s="2"/>
      <c r="HU1514" s="2"/>
      <c r="HV1514" s="2"/>
      <c r="HW1514" s="2"/>
      <c r="HX1514" s="2"/>
      <c r="HY1514" s="2"/>
      <c r="HZ1514" s="2"/>
      <c r="IA1514" s="2"/>
      <c r="IB1514" s="2"/>
      <c r="IC1514" s="2"/>
      <c r="ID1514" s="2"/>
      <c r="IE1514" s="2"/>
      <c r="IF1514" s="2"/>
      <c r="IG1514" s="2"/>
      <c r="IH1514" s="2"/>
      <c r="II1514" s="2"/>
      <c r="IJ1514" s="2"/>
      <c r="IK1514" s="2"/>
      <c r="IL1514" s="2"/>
      <c r="IM1514" s="2"/>
      <c r="IN1514" s="2"/>
      <c r="IO1514" s="2"/>
      <c r="IP1514" s="2"/>
      <c r="IQ1514" s="2"/>
    </row>
    <row r="1515" spans="1:251" s="16" customFormat="1" ht="18.75" customHeight="1">
      <c r="A1515" s="8"/>
      <c r="B1515" s="25"/>
      <c r="C1515" s="93" t="s">
        <v>213</v>
      </c>
      <c r="D1515" s="94"/>
      <c r="E1515" s="94"/>
      <c r="F1515" s="94"/>
      <c r="G1515" s="94"/>
      <c r="H1515" s="94"/>
      <c r="I1515" s="94"/>
      <c r="J1515" s="94"/>
      <c r="K1515" s="94"/>
      <c r="L1515" s="94"/>
      <c r="M1515" s="94"/>
      <c r="N1515" s="94"/>
      <c r="O1515" s="94"/>
      <c r="P1515" s="94"/>
      <c r="Q1515" s="94"/>
      <c r="R1515" s="94"/>
      <c r="S1515" s="94"/>
      <c r="T1515" s="94"/>
      <c r="U1515" s="94"/>
      <c r="V1515" s="94"/>
      <c r="W1515" s="94"/>
      <c r="X1515" s="94"/>
      <c r="Y1515" s="94"/>
      <c r="Z1515" s="95"/>
      <c r="AA1515" s="96">
        <v>1346</v>
      </c>
      <c r="AB1515" s="97"/>
      <c r="AC1515" s="97"/>
      <c r="AD1515" s="97"/>
      <c r="AE1515" s="97"/>
      <c r="AF1515" s="97"/>
      <c r="AG1515" s="97"/>
      <c r="AH1515" s="97"/>
      <c r="AI1515" s="98"/>
      <c r="AJ1515" s="96">
        <v>185</v>
      </c>
      <c r="AK1515" s="97"/>
      <c r="AL1515" s="97"/>
      <c r="AM1515" s="97"/>
      <c r="AN1515" s="97"/>
      <c r="AO1515" s="97"/>
      <c r="AP1515" s="97"/>
      <c r="AQ1515" s="97"/>
      <c r="AR1515" s="98"/>
      <c r="AS1515" s="99"/>
      <c r="AT1515" s="100"/>
      <c r="AU1515" s="100"/>
      <c r="AV1515" s="100"/>
      <c r="AW1515" s="100"/>
      <c r="AX1515" s="101"/>
      <c r="AY1515" s="2"/>
      <c r="AZ1515" s="2"/>
      <c r="BA1515" s="2"/>
      <c r="BB1515" s="2"/>
      <c r="BC1515" s="2"/>
      <c r="BD1515" s="2"/>
      <c r="BE1515" s="2"/>
      <c r="BF1515" s="2"/>
      <c r="BG1515" s="2"/>
      <c r="BH1515" s="2"/>
      <c r="BI1515" s="2"/>
      <c r="BJ1515" s="2"/>
      <c r="BK1515" s="2"/>
      <c r="BL1515" s="2"/>
      <c r="BM1515" s="2"/>
      <c r="BN1515" s="2"/>
      <c r="BO1515" s="2"/>
      <c r="BP1515" s="2"/>
      <c r="BQ1515" s="2"/>
      <c r="BR1515" s="2"/>
      <c r="BS1515" s="2"/>
      <c r="BT1515" s="2"/>
      <c r="BU1515" s="2"/>
      <c r="BV1515" s="2"/>
      <c r="BW1515" s="2"/>
      <c r="BX1515" s="2"/>
      <c r="BY1515" s="2"/>
      <c r="BZ1515" s="2"/>
      <c r="CA1515" s="2"/>
      <c r="CB1515" s="2"/>
      <c r="CC1515" s="2"/>
      <c r="CD1515" s="2"/>
      <c r="CE1515" s="2"/>
      <c r="CF1515" s="2"/>
      <c r="CG1515" s="2"/>
      <c r="CH1515" s="2"/>
      <c r="CI1515" s="2"/>
      <c r="CJ1515" s="2"/>
      <c r="CK1515" s="2"/>
      <c r="CL1515" s="2"/>
      <c r="CM1515" s="2"/>
      <c r="CN1515" s="2"/>
      <c r="CO1515" s="2"/>
      <c r="CP1515" s="2"/>
      <c r="CQ1515" s="2"/>
      <c r="CR1515" s="2"/>
      <c r="CS1515" s="2"/>
      <c r="CT1515" s="2"/>
      <c r="CU1515" s="2"/>
      <c r="CV1515" s="2"/>
      <c r="CW1515" s="2"/>
      <c r="CX1515" s="2"/>
      <c r="CY1515" s="2"/>
      <c r="CZ1515" s="2"/>
      <c r="DA1515" s="2"/>
      <c r="DB1515" s="2"/>
      <c r="DC1515" s="2"/>
      <c r="DD1515" s="2"/>
      <c r="DE1515" s="2"/>
      <c r="DF1515" s="2"/>
      <c r="DG1515" s="2"/>
      <c r="DH1515" s="2"/>
      <c r="DI1515" s="2"/>
      <c r="DJ1515" s="2"/>
      <c r="DK1515" s="2"/>
      <c r="DL1515" s="2"/>
      <c r="DM1515" s="2"/>
      <c r="DN1515" s="2"/>
      <c r="DO1515" s="2"/>
      <c r="DP1515" s="2"/>
      <c r="DQ1515" s="2"/>
      <c r="DR1515" s="2"/>
      <c r="DS1515" s="2"/>
      <c r="DT1515" s="2"/>
      <c r="DU1515" s="2"/>
      <c r="DV1515" s="2"/>
      <c r="DW1515" s="2"/>
      <c r="DX1515" s="2"/>
      <c r="DY1515" s="2"/>
      <c r="DZ1515" s="2"/>
      <c r="EA1515" s="2"/>
      <c r="EB1515" s="2"/>
      <c r="EC1515" s="2"/>
      <c r="ED1515" s="2"/>
      <c r="EE1515" s="2"/>
      <c r="EF1515" s="2"/>
      <c r="EG1515" s="2"/>
      <c r="EH1515" s="2"/>
      <c r="EI1515" s="2"/>
      <c r="EJ1515" s="2"/>
      <c r="EK1515" s="2"/>
      <c r="EL1515" s="2"/>
      <c r="EM1515" s="2"/>
      <c r="EN1515" s="2"/>
      <c r="EO1515" s="2"/>
      <c r="EP1515" s="2"/>
      <c r="EQ1515" s="2"/>
      <c r="ER1515" s="2"/>
      <c r="ES1515" s="2"/>
      <c r="ET1515" s="2"/>
      <c r="EU1515" s="2"/>
      <c r="EV1515" s="2"/>
      <c r="EW1515" s="2"/>
      <c r="EX1515" s="2"/>
      <c r="EY1515" s="2"/>
      <c r="EZ1515" s="2"/>
      <c r="FA1515" s="2"/>
      <c r="FB1515" s="2"/>
      <c r="FC1515" s="2"/>
      <c r="FD1515" s="2"/>
      <c r="FE1515" s="2"/>
      <c r="FF1515" s="2"/>
      <c r="FG1515" s="2"/>
      <c r="FH1515" s="2"/>
      <c r="FI1515" s="2"/>
      <c r="FJ1515" s="2"/>
      <c r="FK1515" s="2"/>
      <c r="FL1515" s="2"/>
      <c r="FM1515" s="2"/>
      <c r="FN1515" s="2"/>
      <c r="FO1515" s="2"/>
      <c r="FP1515" s="2"/>
      <c r="FQ1515" s="2"/>
      <c r="FR1515" s="2"/>
      <c r="FS1515" s="2"/>
      <c r="FT1515" s="2"/>
      <c r="FU1515" s="2"/>
      <c r="FV1515" s="2"/>
      <c r="FW1515" s="2"/>
      <c r="FX1515" s="2"/>
      <c r="FY1515" s="2"/>
      <c r="FZ1515" s="2"/>
      <c r="GA1515" s="2"/>
      <c r="GB1515" s="2"/>
      <c r="GC1515" s="2"/>
      <c r="GD1515" s="2"/>
      <c r="GE1515" s="2"/>
      <c r="GF1515" s="2"/>
      <c r="GG1515" s="2"/>
      <c r="GH1515" s="2"/>
      <c r="GI1515" s="2"/>
      <c r="GJ1515" s="2"/>
      <c r="GK1515" s="2"/>
      <c r="GL1515" s="2"/>
      <c r="GM1515" s="2"/>
      <c r="GN1515" s="2"/>
      <c r="GO1515" s="2"/>
      <c r="GP1515" s="2"/>
      <c r="GQ1515" s="2"/>
      <c r="GR1515" s="2"/>
      <c r="GS1515" s="2"/>
      <c r="GT1515" s="2"/>
      <c r="GU1515" s="2"/>
      <c r="GV1515" s="2"/>
      <c r="GW1515" s="2"/>
      <c r="GX1515" s="2"/>
      <c r="GY1515" s="2"/>
      <c r="GZ1515" s="2"/>
      <c r="HA1515" s="2"/>
      <c r="HB1515" s="2"/>
      <c r="HC1515" s="2"/>
      <c r="HD1515" s="2"/>
      <c r="HE1515" s="2"/>
      <c r="HF1515" s="2"/>
      <c r="HG1515" s="2"/>
      <c r="HH1515" s="2"/>
      <c r="HI1515" s="2"/>
      <c r="HJ1515" s="2"/>
      <c r="HK1515" s="2"/>
      <c r="HL1515" s="2"/>
      <c r="HM1515" s="2"/>
      <c r="HN1515" s="2"/>
      <c r="HO1515" s="2"/>
      <c r="HP1515" s="2"/>
      <c r="HQ1515" s="2"/>
      <c r="HR1515" s="2"/>
      <c r="HS1515" s="2"/>
      <c r="HT1515" s="2"/>
      <c r="HU1515" s="2"/>
      <c r="HV1515" s="2"/>
      <c r="HW1515" s="2"/>
      <c r="HX1515" s="2"/>
      <c r="HY1515" s="2"/>
      <c r="HZ1515" s="2"/>
      <c r="IA1515" s="2"/>
      <c r="IB1515" s="2"/>
      <c r="IC1515" s="2"/>
      <c r="ID1515" s="2"/>
      <c r="IE1515" s="2"/>
      <c r="IF1515" s="2"/>
      <c r="IG1515" s="2"/>
      <c r="IH1515" s="2"/>
      <c r="II1515" s="2"/>
      <c r="IJ1515" s="2"/>
      <c r="IK1515" s="2"/>
      <c r="IL1515" s="2"/>
      <c r="IM1515" s="2"/>
      <c r="IN1515" s="2"/>
      <c r="IO1515" s="2"/>
      <c r="IP1515" s="2"/>
      <c r="IQ1515" s="2"/>
    </row>
    <row r="1516" spans="1:251" s="16" customFormat="1" ht="18.75" customHeight="1">
      <c r="A1516" s="8"/>
      <c r="B1516" s="25"/>
      <c r="C1516" s="93" t="s">
        <v>214</v>
      </c>
      <c r="D1516" s="94"/>
      <c r="E1516" s="94"/>
      <c r="F1516" s="94"/>
      <c r="G1516" s="94"/>
      <c r="H1516" s="94"/>
      <c r="I1516" s="94"/>
      <c r="J1516" s="94"/>
      <c r="K1516" s="94"/>
      <c r="L1516" s="94"/>
      <c r="M1516" s="94"/>
      <c r="N1516" s="94"/>
      <c r="O1516" s="94"/>
      <c r="P1516" s="94"/>
      <c r="Q1516" s="94"/>
      <c r="R1516" s="94"/>
      <c r="S1516" s="94"/>
      <c r="T1516" s="94"/>
      <c r="U1516" s="94"/>
      <c r="V1516" s="94"/>
      <c r="W1516" s="94"/>
      <c r="X1516" s="94"/>
      <c r="Y1516" s="94"/>
      <c r="Z1516" s="95"/>
      <c r="AA1516" s="96">
        <v>104</v>
      </c>
      <c r="AB1516" s="97"/>
      <c r="AC1516" s="97"/>
      <c r="AD1516" s="97"/>
      <c r="AE1516" s="97"/>
      <c r="AF1516" s="97"/>
      <c r="AG1516" s="97"/>
      <c r="AH1516" s="97"/>
      <c r="AI1516" s="98"/>
      <c r="AJ1516" s="96">
        <v>148</v>
      </c>
      <c r="AK1516" s="97"/>
      <c r="AL1516" s="97"/>
      <c r="AM1516" s="97"/>
      <c r="AN1516" s="97"/>
      <c r="AO1516" s="97"/>
      <c r="AP1516" s="97"/>
      <c r="AQ1516" s="97"/>
      <c r="AR1516" s="98"/>
      <c r="AS1516" s="99"/>
      <c r="AT1516" s="100"/>
      <c r="AU1516" s="100"/>
      <c r="AV1516" s="100"/>
      <c r="AW1516" s="100"/>
      <c r="AX1516" s="101"/>
      <c r="AY1516" s="2"/>
      <c r="AZ1516" s="2"/>
      <c r="BA1516" s="2"/>
      <c r="BB1516" s="2"/>
      <c r="BC1516" s="2"/>
      <c r="BD1516" s="2"/>
      <c r="BE1516" s="2"/>
      <c r="BF1516" s="2"/>
      <c r="BG1516" s="2"/>
      <c r="BH1516" s="2"/>
      <c r="BI1516" s="2"/>
      <c r="BJ1516" s="2"/>
      <c r="BK1516" s="2"/>
      <c r="BL1516" s="2"/>
      <c r="BM1516" s="2"/>
      <c r="BN1516" s="2"/>
      <c r="BO1516" s="2"/>
      <c r="BP1516" s="2"/>
      <c r="BQ1516" s="2"/>
      <c r="BR1516" s="2"/>
      <c r="BS1516" s="2"/>
      <c r="BT1516" s="2"/>
      <c r="BU1516" s="2"/>
      <c r="BV1516" s="2"/>
      <c r="BW1516" s="2"/>
      <c r="BX1516" s="2"/>
      <c r="BY1516" s="2"/>
      <c r="BZ1516" s="2"/>
      <c r="CA1516" s="2"/>
      <c r="CB1516" s="2"/>
      <c r="CC1516" s="2"/>
      <c r="CD1516" s="2"/>
      <c r="CE1516" s="2"/>
      <c r="CF1516" s="2"/>
      <c r="CG1516" s="2"/>
      <c r="CH1516" s="2"/>
      <c r="CI1516" s="2"/>
      <c r="CJ1516" s="2"/>
      <c r="CK1516" s="2"/>
      <c r="CL1516" s="2"/>
      <c r="CM1516" s="2"/>
      <c r="CN1516" s="2"/>
      <c r="CO1516" s="2"/>
      <c r="CP1516" s="2"/>
      <c r="CQ1516" s="2"/>
      <c r="CR1516" s="2"/>
      <c r="CS1516" s="2"/>
      <c r="CT1516" s="2"/>
      <c r="CU1516" s="2"/>
      <c r="CV1516" s="2"/>
      <c r="CW1516" s="2"/>
      <c r="CX1516" s="2"/>
      <c r="CY1516" s="2"/>
      <c r="CZ1516" s="2"/>
      <c r="DA1516" s="2"/>
      <c r="DB1516" s="2"/>
      <c r="DC1516" s="2"/>
      <c r="DD1516" s="2"/>
      <c r="DE1516" s="2"/>
      <c r="DF1516" s="2"/>
      <c r="DG1516" s="2"/>
      <c r="DH1516" s="2"/>
      <c r="DI1516" s="2"/>
      <c r="DJ1516" s="2"/>
      <c r="DK1516" s="2"/>
      <c r="DL1516" s="2"/>
      <c r="DM1516" s="2"/>
      <c r="DN1516" s="2"/>
      <c r="DO1516" s="2"/>
      <c r="DP1516" s="2"/>
      <c r="DQ1516" s="2"/>
      <c r="DR1516" s="2"/>
      <c r="DS1516" s="2"/>
      <c r="DT1516" s="2"/>
      <c r="DU1516" s="2"/>
      <c r="DV1516" s="2"/>
      <c r="DW1516" s="2"/>
      <c r="DX1516" s="2"/>
      <c r="DY1516" s="2"/>
      <c r="DZ1516" s="2"/>
      <c r="EA1516" s="2"/>
      <c r="EB1516" s="2"/>
      <c r="EC1516" s="2"/>
      <c r="ED1516" s="2"/>
      <c r="EE1516" s="2"/>
      <c r="EF1516" s="2"/>
      <c r="EG1516" s="2"/>
      <c r="EH1516" s="2"/>
      <c r="EI1516" s="2"/>
      <c r="EJ1516" s="2"/>
      <c r="EK1516" s="2"/>
      <c r="EL1516" s="2"/>
      <c r="EM1516" s="2"/>
      <c r="EN1516" s="2"/>
      <c r="EO1516" s="2"/>
      <c r="EP1516" s="2"/>
      <c r="EQ1516" s="2"/>
      <c r="ER1516" s="2"/>
      <c r="ES1516" s="2"/>
      <c r="ET1516" s="2"/>
      <c r="EU1516" s="2"/>
      <c r="EV1516" s="2"/>
      <c r="EW1516" s="2"/>
      <c r="EX1516" s="2"/>
      <c r="EY1516" s="2"/>
      <c r="EZ1516" s="2"/>
      <c r="FA1516" s="2"/>
      <c r="FB1516" s="2"/>
      <c r="FC1516" s="2"/>
      <c r="FD1516" s="2"/>
      <c r="FE1516" s="2"/>
      <c r="FF1516" s="2"/>
      <c r="FG1516" s="2"/>
      <c r="FH1516" s="2"/>
      <c r="FI1516" s="2"/>
      <c r="FJ1516" s="2"/>
      <c r="FK1516" s="2"/>
      <c r="FL1516" s="2"/>
      <c r="FM1516" s="2"/>
      <c r="FN1516" s="2"/>
      <c r="FO1516" s="2"/>
      <c r="FP1516" s="2"/>
      <c r="FQ1516" s="2"/>
      <c r="FR1516" s="2"/>
      <c r="FS1516" s="2"/>
      <c r="FT1516" s="2"/>
      <c r="FU1516" s="2"/>
      <c r="FV1516" s="2"/>
      <c r="FW1516" s="2"/>
      <c r="FX1516" s="2"/>
      <c r="FY1516" s="2"/>
      <c r="FZ1516" s="2"/>
      <c r="GA1516" s="2"/>
      <c r="GB1516" s="2"/>
      <c r="GC1516" s="2"/>
      <c r="GD1516" s="2"/>
      <c r="GE1516" s="2"/>
      <c r="GF1516" s="2"/>
      <c r="GG1516" s="2"/>
      <c r="GH1516" s="2"/>
      <c r="GI1516" s="2"/>
      <c r="GJ1516" s="2"/>
      <c r="GK1516" s="2"/>
      <c r="GL1516" s="2"/>
      <c r="GM1516" s="2"/>
      <c r="GN1516" s="2"/>
      <c r="GO1516" s="2"/>
      <c r="GP1516" s="2"/>
      <c r="GQ1516" s="2"/>
      <c r="GR1516" s="2"/>
      <c r="GS1516" s="2"/>
      <c r="GT1516" s="2"/>
      <c r="GU1516" s="2"/>
      <c r="GV1516" s="2"/>
      <c r="GW1516" s="2"/>
      <c r="GX1516" s="2"/>
      <c r="GY1516" s="2"/>
      <c r="GZ1516" s="2"/>
      <c r="HA1516" s="2"/>
      <c r="HB1516" s="2"/>
      <c r="HC1516" s="2"/>
      <c r="HD1516" s="2"/>
      <c r="HE1516" s="2"/>
      <c r="HF1516" s="2"/>
      <c r="HG1516" s="2"/>
      <c r="HH1516" s="2"/>
      <c r="HI1516" s="2"/>
      <c r="HJ1516" s="2"/>
      <c r="HK1516" s="2"/>
      <c r="HL1516" s="2"/>
      <c r="HM1516" s="2"/>
      <c r="HN1516" s="2"/>
      <c r="HO1516" s="2"/>
      <c r="HP1516" s="2"/>
      <c r="HQ1516" s="2"/>
      <c r="HR1516" s="2"/>
      <c r="HS1516" s="2"/>
      <c r="HT1516" s="2"/>
      <c r="HU1516" s="2"/>
      <c r="HV1516" s="2"/>
      <c r="HW1516" s="2"/>
      <c r="HX1516" s="2"/>
      <c r="HY1516" s="2"/>
      <c r="HZ1516" s="2"/>
      <c r="IA1516" s="2"/>
      <c r="IB1516" s="2"/>
      <c r="IC1516" s="2"/>
      <c r="ID1516" s="2"/>
      <c r="IE1516" s="2"/>
      <c r="IF1516" s="2"/>
      <c r="IG1516" s="2"/>
      <c r="IH1516" s="2"/>
      <c r="II1516" s="2"/>
      <c r="IJ1516" s="2"/>
      <c r="IK1516" s="2"/>
      <c r="IL1516" s="2"/>
      <c r="IM1516" s="2"/>
      <c r="IN1516" s="2"/>
      <c r="IO1516" s="2"/>
      <c r="IP1516" s="2"/>
      <c r="IQ1516" s="2"/>
    </row>
    <row r="1517" spans="1:251" s="16" customFormat="1" ht="18.75" customHeight="1">
      <c r="A1517" s="8"/>
      <c r="B1517" s="25"/>
      <c r="C1517" s="93" t="s">
        <v>215</v>
      </c>
      <c r="D1517" s="94"/>
      <c r="E1517" s="94"/>
      <c r="F1517" s="94"/>
      <c r="G1517" s="94"/>
      <c r="H1517" s="94"/>
      <c r="I1517" s="94"/>
      <c r="J1517" s="94"/>
      <c r="K1517" s="94"/>
      <c r="L1517" s="94"/>
      <c r="M1517" s="94"/>
      <c r="N1517" s="94"/>
      <c r="O1517" s="94"/>
      <c r="P1517" s="94"/>
      <c r="Q1517" s="94"/>
      <c r="R1517" s="94"/>
      <c r="S1517" s="94"/>
      <c r="T1517" s="94"/>
      <c r="U1517" s="94"/>
      <c r="V1517" s="94"/>
      <c r="W1517" s="94"/>
      <c r="X1517" s="94"/>
      <c r="Y1517" s="94"/>
      <c r="Z1517" s="95"/>
      <c r="AA1517" s="96">
        <v>84</v>
      </c>
      <c r="AB1517" s="97"/>
      <c r="AC1517" s="97"/>
      <c r="AD1517" s="97"/>
      <c r="AE1517" s="97"/>
      <c r="AF1517" s="97"/>
      <c r="AG1517" s="97"/>
      <c r="AH1517" s="97"/>
      <c r="AI1517" s="98"/>
      <c r="AJ1517" s="96">
        <v>77</v>
      </c>
      <c r="AK1517" s="97"/>
      <c r="AL1517" s="97"/>
      <c r="AM1517" s="97"/>
      <c r="AN1517" s="97"/>
      <c r="AO1517" s="97"/>
      <c r="AP1517" s="97"/>
      <c r="AQ1517" s="97"/>
      <c r="AR1517" s="98"/>
      <c r="AS1517" s="99"/>
      <c r="AT1517" s="100"/>
      <c r="AU1517" s="100"/>
      <c r="AV1517" s="100"/>
      <c r="AW1517" s="100"/>
      <c r="AX1517" s="101"/>
      <c r="AY1517" s="2"/>
      <c r="AZ1517" s="2"/>
      <c r="BA1517" s="2"/>
      <c r="BB1517" s="2"/>
      <c r="BC1517" s="2"/>
      <c r="BD1517" s="2"/>
      <c r="BE1517" s="2"/>
      <c r="BF1517" s="2"/>
      <c r="BG1517" s="2"/>
      <c r="BH1517" s="2"/>
      <c r="BI1517" s="2"/>
      <c r="BJ1517" s="2"/>
      <c r="BK1517" s="2"/>
      <c r="BL1517" s="2"/>
      <c r="BM1517" s="2"/>
      <c r="BN1517" s="2"/>
      <c r="BO1517" s="2"/>
      <c r="BP1517" s="2"/>
      <c r="BQ1517" s="2"/>
      <c r="BR1517" s="2"/>
      <c r="BS1517" s="2"/>
      <c r="BT1517" s="2"/>
      <c r="BU1517" s="2"/>
      <c r="BV1517" s="2"/>
      <c r="BW1517" s="2"/>
      <c r="BX1517" s="2"/>
      <c r="BY1517" s="2"/>
      <c r="BZ1517" s="2"/>
      <c r="CA1517" s="2"/>
      <c r="CB1517" s="2"/>
      <c r="CC1517" s="2"/>
      <c r="CD1517" s="2"/>
      <c r="CE1517" s="2"/>
      <c r="CF1517" s="2"/>
      <c r="CG1517" s="2"/>
      <c r="CH1517" s="2"/>
      <c r="CI1517" s="2"/>
      <c r="CJ1517" s="2"/>
      <c r="CK1517" s="2"/>
      <c r="CL1517" s="2"/>
      <c r="CM1517" s="2"/>
      <c r="CN1517" s="2"/>
      <c r="CO1517" s="2"/>
      <c r="CP1517" s="2"/>
      <c r="CQ1517" s="2"/>
      <c r="CR1517" s="2"/>
      <c r="CS1517" s="2"/>
      <c r="CT1517" s="2"/>
      <c r="CU1517" s="2"/>
      <c r="CV1517" s="2"/>
      <c r="CW1517" s="2"/>
      <c r="CX1517" s="2"/>
      <c r="CY1517" s="2"/>
      <c r="CZ1517" s="2"/>
      <c r="DA1517" s="2"/>
      <c r="DB1517" s="2"/>
      <c r="DC1517" s="2"/>
      <c r="DD1517" s="2"/>
      <c r="DE1517" s="2"/>
      <c r="DF1517" s="2"/>
      <c r="DG1517" s="2"/>
      <c r="DH1517" s="2"/>
      <c r="DI1517" s="2"/>
      <c r="DJ1517" s="2"/>
      <c r="DK1517" s="2"/>
      <c r="DL1517" s="2"/>
      <c r="DM1517" s="2"/>
      <c r="DN1517" s="2"/>
      <c r="DO1517" s="2"/>
      <c r="DP1517" s="2"/>
      <c r="DQ1517" s="2"/>
      <c r="DR1517" s="2"/>
      <c r="DS1517" s="2"/>
      <c r="DT1517" s="2"/>
      <c r="DU1517" s="2"/>
      <c r="DV1517" s="2"/>
      <c r="DW1517" s="2"/>
      <c r="DX1517" s="2"/>
      <c r="DY1517" s="2"/>
      <c r="DZ1517" s="2"/>
      <c r="EA1517" s="2"/>
      <c r="EB1517" s="2"/>
      <c r="EC1517" s="2"/>
      <c r="ED1517" s="2"/>
      <c r="EE1517" s="2"/>
      <c r="EF1517" s="2"/>
      <c r="EG1517" s="2"/>
      <c r="EH1517" s="2"/>
      <c r="EI1517" s="2"/>
      <c r="EJ1517" s="2"/>
      <c r="EK1517" s="2"/>
      <c r="EL1517" s="2"/>
      <c r="EM1517" s="2"/>
      <c r="EN1517" s="2"/>
      <c r="EO1517" s="2"/>
      <c r="EP1517" s="2"/>
      <c r="EQ1517" s="2"/>
      <c r="ER1517" s="2"/>
      <c r="ES1517" s="2"/>
      <c r="ET1517" s="2"/>
      <c r="EU1517" s="2"/>
      <c r="EV1517" s="2"/>
      <c r="EW1517" s="2"/>
      <c r="EX1517" s="2"/>
      <c r="EY1517" s="2"/>
      <c r="EZ1517" s="2"/>
      <c r="FA1517" s="2"/>
      <c r="FB1517" s="2"/>
      <c r="FC1517" s="2"/>
      <c r="FD1517" s="2"/>
      <c r="FE1517" s="2"/>
      <c r="FF1517" s="2"/>
      <c r="FG1517" s="2"/>
      <c r="FH1517" s="2"/>
      <c r="FI1517" s="2"/>
      <c r="FJ1517" s="2"/>
      <c r="FK1517" s="2"/>
      <c r="FL1517" s="2"/>
      <c r="FM1517" s="2"/>
      <c r="FN1517" s="2"/>
      <c r="FO1517" s="2"/>
      <c r="FP1517" s="2"/>
      <c r="FQ1517" s="2"/>
      <c r="FR1517" s="2"/>
      <c r="FS1517" s="2"/>
      <c r="FT1517" s="2"/>
      <c r="FU1517" s="2"/>
      <c r="FV1517" s="2"/>
      <c r="FW1517" s="2"/>
      <c r="FX1517" s="2"/>
      <c r="FY1517" s="2"/>
      <c r="FZ1517" s="2"/>
      <c r="GA1517" s="2"/>
      <c r="GB1517" s="2"/>
      <c r="GC1517" s="2"/>
      <c r="GD1517" s="2"/>
      <c r="GE1517" s="2"/>
      <c r="GF1517" s="2"/>
      <c r="GG1517" s="2"/>
      <c r="GH1517" s="2"/>
      <c r="GI1517" s="2"/>
      <c r="GJ1517" s="2"/>
      <c r="GK1517" s="2"/>
      <c r="GL1517" s="2"/>
      <c r="GM1517" s="2"/>
      <c r="GN1517" s="2"/>
      <c r="GO1517" s="2"/>
      <c r="GP1517" s="2"/>
      <c r="GQ1517" s="2"/>
      <c r="GR1517" s="2"/>
      <c r="GS1517" s="2"/>
      <c r="GT1517" s="2"/>
      <c r="GU1517" s="2"/>
      <c r="GV1517" s="2"/>
      <c r="GW1517" s="2"/>
      <c r="GX1517" s="2"/>
      <c r="GY1517" s="2"/>
      <c r="GZ1517" s="2"/>
      <c r="HA1517" s="2"/>
      <c r="HB1517" s="2"/>
      <c r="HC1517" s="2"/>
      <c r="HD1517" s="2"/>
      <c r="HE1517" s="2"/>
      <c r="HF1517" s="2"/>
      <c r="HG1517" s="2"/>
      <c r="HH1517" s="2"/>
      <c r="HI1517" s="2"/>
      <c r="HJ1517" s="2"/>
      <c r="HK1517" s="2"/>
      <c r="HL1517" s="2"/>
      <c r="HM1517" s="2"/>
      <c r="HN1517" s="2"/>
      <c r="HO1517" s="2"/>
      <c r="HP1517" s="2"/>
      <c r="HQ1517" s="2"/>
      <c r="HR1517" s="2"/>
      <c r="HS1517" s="2"/>
      <c r="HT1517" s="2"/>
      <c r="HU1517" s="2"/>
      <c r="HV1517" s="2"/>
      <c r="HW1517" s="2"/>
      <c r="HX1517" s="2"/>
      <c r="HY1517" s="2"/>
      <c r="HZ1517" s="2"/>
      <c r="IA1517" s="2"/>
      <c r="IB1517" s="2"/>
      <c r="IC1517" s="2"/>
      <c r="ID1517" s="2"/>
      <c r="IE1517" s="2"/>
      <c r="IF1517" s="2"/>
      <c r="IG1517" s="2"/>
      <c r="IH1517" s="2"/>
      <c r="II1517" s="2"/>
      <c r="IJ1517" s="2"/>
      <c r="IK1517" s="2"/>
      <c r="IL1517" s="2"/>
      <c r="IM1517" s="2"/>
      <c r="IN1517" s="2"/>
      <c r="IO1517" s="2"/>
      <c r="IP1517" s="2"/>
      <c r="IQ1517" s="2"/>
    </row>
    <row r="1518" spans="1:251" s="16" customFormat="1" ht="18.75" customHeight="1">
      <c r="A1518" s="8"/>
      <c r="B1518" s="25"/>
      <c r="C1518" s="93" t="s">
        <v>216</v>
      </c>
      <c r="D1518" s="94"/>
      <c r="E1518" s="94"/>
      <c r="F1518" s="94"/>
      <c r="G1518" s="94"/>
      <c r="H1518" s="94"/>
      <c r="I1518" s="94"/>
      <c r="J1518" s="94"/>
      <c r="K1518" s="94"/>
      <c r="L1518" s="94"/>
      <c r="M1518" s="94"/>
      <c r="N1518" s="94"/>
      <c r="O1518" s="94"/>
      <c r="P1518" s="94"/>
      <c r="Q1518" s="94"/>
      <c r="R1518" s="94"/>
      <c r="S1518" s="94"/>
      <c r="T1518" s="94"/>
      <c r="U1518" s="94"/>
      <c r="V1518" s="94"/>
      <c r="W1518" s="94"/>
      <c r="X1518" s="94"/>
      <c r="Y1518" s="94"/>
      <c r="Z1518" s="95"/>
      <c r="AA1518" s="96">
        <v>18</v>
      </c>
      <c r="AB1518" s="97"/>
      <c r="AC1518" s="97"/>
      <c r="AD1518" s="97"/>
      <c r="AE1518" s="97"/>
      <c r="AF1518" s="97"/>
      <c r="AG1518" s="97"/>
      <c r="AH1518" s="97"/>
      <c r="AI1518" s="98"/>
      <c r="AJ1518" s="96">
        <v>18</v>
      </c>
      <c r="AK1518" s="97"/>
      <c r="AL1518" s="97"/>
      <c r="AM1518" s="97"/>
      <c r="AN1518" s="97"/>
      <c r="AO1518" s="97"/>
      <c r="AP1518" s="97"/>
      <c r="AQ1518" s="97"/>
      <c r="AR1518" s="98"/>
      <c r="AS1518" s="99"/>
      <c r="AT1518" s="100"/>
      <c r="AU1518" s="100"/>
      <c r="AV1518" s="100"/>
      <c r="AW1518" s="100"/>
      <c r="AX1518" s="101"/>
      <c r="AY1518" s="2"/>
      <c r="AZ1518" s="2"/>
      <c r="BA1518" s="2"/>
      <c r="BB1518" s="2"/>
      <c r="BC1518" s="2"/>
      <c r="BD1518" s="2"/>
      <c r="BE1518" s="2"/>
      <c r="BF1518" s="2"/>
      <c r="BG1518" s="2"/>
      <c r="BH1518" s="2"/>
      <c r="BI1518" s="2"/>
      <c r="BJ1518" s="2"/>
      <c r="BK1518" s="2"/>
      <c r="BL1518" s="2"/>
      <c r="BM1518" s="2"/>
      <c r="BN1518" s="2"/>
      <c r="BO1518" s="2"/>
      <c r="BP1518" s="2"/>
      <c r="BQ1518" s="2"/>
      <c r="BR1518" s="2"/>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c r="CU1518" s="2"/>
      <c r="CV1518" s="2"/>
      <c r="CW1518" s="2"/>
      <c r="CX1518" s="2"/>
      <c r="CY1518" s="2"/>
      <c r="CZ1518" s="2"/>
      <c r="DA1518" s="2"/>
      <c r="DB1518" s="2"/>
      <c r="DC1518" s="2"/>
      <c r="DD1518" s="2"/>
      <c r="DE1518" s="2"/>
      <c r="DF1518" s="2"/>
      <c r="DG1518" s="2"/>
      <c r="DH1518" s="2"/>
      <c r="DI1518" s="2"/>
      <c r="DJ1518" s="2"/>
      <c r="DK1518" s="2"/>
      <c r="DL1518" s="2"/>
      <c r="DM1518" s="2"/>
      <c r="DN1518" s="2"/>
      <c r="DO1518" s="2"/>
      <c r="DP1518" s="2"/>
      <c r="DQ1518" s="2"/>
      <c r="DR1518" s="2"/>
      <c r="DS1518" s="2"/>
      <c r="DT1518" s="2"/>
      <c r="DU1518" s="2"/>
      <c r="DV1518" s="2"/>
      <c r="DW1518" s="2"/>
      <c r="DX1518" s="2"/>
      <c r="DY1518" s="2"/>
      <c r="DZ1518" s="2"/>
      <c r="EA1518" s="2"/>
      <c r="EB1518" s="2"/>
      <c r="EC1518" s="2"/>
      <c r="ED1518" s="2"/>
      <c r="EE1518" s="2"/>
      <c r="EF1518" s="2"/>
      <c r="EG1518" s="2"/>
      <c r="EH1518" s="2"/>
      <c r="EI1518" s="2"/>
      <c r="EJ1518" s="2"/>
      <c r="EK1518" s="2"/>
      <c r="EL1518" s="2"/>
      <c r="EM1518" s="2"/>
      <c r="EN1518" s="2"/>
      <c r="EO1518" s="2"/>
      <c r="EP1518" s="2"/>
      <c r="EQ1518" s="2"/>
      <c r="ER1518" s="2"/>
      <c r="ES1518" s="2"/>
      <c r="ET1518" s="2"/>
      <c r="EU1518" s="2"/>
      <c r="EV1518" s="2"/>
      <c r="EW1518" s="2"/>
      <c r="EX1518" s="2"/>
      <c r="EY1518" s="2"/>
      <c r="EZ1518" s="2"/>
      <c r="FA1518" s="2"/>
      <c r="FB1518" s="2"/>
      <c r="FC1518" s="2"/>
      <c r="FD1518" s="2"/>
      <c r="FE1518" s="2"/>
      <c r="FF1518" s="2"/>
      <c r="FG1518" s="2"/>
      <c r="FH1518" s="2"/>
      <c r="FI1518" s="2"/>
      <c r="FJ1518" s="2"/>
      <c r="FK1518" s="2"/>
      <c r="FL1518" s="2"/>
      <c r="FM1518" s="2"/>
      <c r="FN1518" s="2"/>
      <c r="FO1518" s="2"/>
      <c r="FP1518" s="2"/>
      <c r="FQ1518" s="2"/>
      <c r="FR1518" s="2"/>
      <c r="FS1518" s="2"/>
      <c r="FT1518" s="2"/>
      <c r="FU1518" s="2"/>
      <c r="FV1518" s="2"/>
      <c r="FW1518" s="2"/>
      <c r="FX1518" s="2"/>
      <c r="FY1518" s="2"/>
      <c r="FZ1518" s="2"/>
      <c r="GA1518" s="2"/>
      <c r="GB1518" s="2"/>
      <c r="GC1518" s="2"/>
      <c r="GD1518" s="2"/>
      <c r="GE1518" s="2"/>
      <c r="GF1518" s="2"/>
      <c r="GG1518" s="2"/>
      <c r="GH1518" s="2"/>
      <c r="GI1518" s="2"/>
      <c r="GJ1518" s="2"/>
      <c r="GK1518" s="2"/>
      <c r="GL1518" s="2"/>
      <c r="GM1518" s="2"/>
      <c r="GN1518" s="2"/>
      <c r="GO1518" s="2"/>
      <c r="GP1518" s="2"/>
      <c r="GQ1518" s="2"/>
      <c r="GR1518" s="2"/>
      <c r="GS1518" s="2"/>
      <c r="GT1518" s="2"/>
      <c r="GU1518" s="2"/>
      <c r="GV1518" s="2"/>
      <c r="GW1518" s="2"/>
      <c r="GX1518" s="2"/>
      <c r="GY1518" s="2"/>
      <c r="GZ1518" s="2"/>
      <c r="HA1518" s="2"/>
      <c r="HB1518" s="2"/>
      <c r="HC1518" s="2"/>
      <c r="HD1518" s="2"/>
      <c r="HE1518" s="2"/>
      <c r="HF1518" s="2"/>
      <c r="HG1518" s="2"/>
      <c r="HH1518" s="2"/>
      <c r="HI1518" s="2"/>
      <c r="HJ1518" s="2"/>
      <c r="HK1518" s="2"/>
      <c r="HL1518" s="2"/>
      <c r="HM1518" s="2"/>
      <c r="HN1518" s="2"/>
      <c r="HO1518" s="2"/>
      <c r="HP1518" s="2"/>
      <c r="HQ1518" s="2"/>
      <c r="HR1518" s="2"/>
      <c r="HS1518" s="2"/>
      <c r="HT1518" s="2"/>
      <c r="HU1518" s="2"/>
      <c r="HV1518" s="2"/>
      <c r="HW1518" s="2"/>
      <c r="HX1518" s="2"/>
      <c r="HY1518" s="2"/>
      <c r="HZ1518" s="2"/>
      <c r="IA1518" s="2"/>
      <c r="IB1518" s="2"/>
      <c r="IC1518" s="2"/>
      <c r="ID1518" s="2"/>
      <c r="IE1518" s="2"/>
      <c r="IF1518" s="2"/>
      <c r="IG1518" s="2"/>
      <c r="IH1518" s="2"/>
      <c r="II1518" s="2"/>
      <c r="IJ1518" s="2"/>
      <c r="IK1518" s="2"/>
      <c r="IL1518" s="2"/>
      <c r="IM1518" s="2"/>
      <c r="IN1518" s="2"/>
      <c r="IO1518" s="2"/>
      <c r="IP1518" s="2"/>
      <c r="IQ1518" s="2"/>
    </row>
    <row r="1519" spans="1:251" s="16" customFormat="1" ht="18.75" customHeight="1">
      <c r="A1519" s="8"/>
      <c r="B1519" s="25"/>
      <c r="C1519" s="93" t="s">
        <v>217</v>
      </c>
      <c r="D1519" s="94"/>
      <c r="E1519" s="94"/>
      <c r="F1519" s="94"/>
      <c r="G1519" s="94"/>
      <c r="H1519" s="94"/>
      <c r="I1519" s="94"/>
      <c r="J1519" s="94"/>
      <c r="K1519" s="94"/>
      <c r="L1519" s="94"/>
      <c r="M1519" s="94"/>
      <c r="N1519" s="94"/>
      <c r="O1519" s="94"/>
      <c r="P1519" s="94"/>
      <c r="Q1519" s="94"/>
      <c r="R1519" s="94"/>
      <c r="S1519" s="94"/>
      <c r="T1519" s="94"/>
      <c r="U1519" s="94"/>
      <c r="V1519" s="94"/>
      <c r="W1519" s="94"/>
      <c r="X1519" s="94"/>
      <c r="Y1519" s="94"/>
      <c r="Z1519" s="95"/>
      <c r="AA1519" s="96">
        <v>77</v>
      </c>
      <c r="AB1519" s="97"/>
      <c r="AC1519" s="97"/>
      <c r="AD1519" s="97"/>
      <c r="AE1519" s="97"/>
      <c r="AF1519" s="97"/>
      <c r="AG1519" s="97"/>
      <c r="AH1519" s="97"/>
      <c r="AI1519" s="98"/>
      <c r="AJ1519" s="96">
        <v>0</v>
      </c>
      <c r="AK1519" s="97"/>
      <c r="AL1519" s="97"/>
      <c r="AM1519" s="97"/>
      <c r="AN1519" s="97"/>
      <c r="AO1519" s="97"/>
      <c r="AP1519" s="97"/>
      <c r="AQ1519" s="97"/>
      <c r="AR1519" s="98"/>
      <c r="AS1519" s="99"/>
      <c r="AT1519" s="100"/>
      <c r="AU1519" s="100"/>
      <c r="AV1519" s="100"/>
      <c r="AW1519" s="100"/>
      <c r="AX1519" s="101"/>
      <c r="AY1519" s="2"/>
      <c r="AZ1519" s="2"/>
      <c r="BA1519" s="2"/>
      <c r="BB1519" s="2"/>
      <c r="BC1519" s="2"/>
      <c r="BD1519" s="2"/>
      <c r="BE1519" s="2"/>
      <c r="BF1519" s="2"/>
      <c r="BG1519" s="2"/>
      <c r="BH1519" s="2"/>
      <c r="BI1519" s="2"/>
      <c r="BJ1519" s="2"/>
      <c r="BK1519" s="2"/>
      <c r="BL1519" s="2"/>
      <c r="BM1519" s="2"/>
      <c r="BN1519" s="2"/>
      <c r="BO1519" s="2"/>
      <c r="BP1519" s="2"/>
      <c r="BQ1519" s="2"/>
      <c r="BR1519" s="2"/>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c r="CU1519" s="2"/>
      <c r="CV1519" s="2"/>
      <c r="CW1519" s="2"/>
      <c r="CX1519" s="2"/>
      <c r="CY1519" s="2"/>
      <c r="CZ1519" s="2"/>
      <c r="DA1519" s="2"/>
      <c r="DB1519" s="2"/>
      <c r="DC1519" s="2"/>
      <c r="DD1519" s="2"/>
      <c r="DE1519" s="2"/>
      <c r="DF1519" s="2"/>
      <c r="DG1519" s="2"/>
      <c r="DH1519" s="2"/>
      <c r="DI1519" s="2"/>
      <c r="DJ1519" s="2"/>
      <c r="DK1519" s="2"/>
      <c r="DL1519" s="2"/>
      <c r="DM1519" s="2"/>
      <c r="DN1519" s="2"/>
      <c r="DO1519" s="2"/>
      <c r="DP1519" s="2"/>
      <c r="DQ1519" s="2"/>
      <c r="DR1519" s="2"/>
      <c r="DS1519" s="2"/>
      <c r="DT1519" s="2"/>
      <c r="DU1519" s="2"/>
      <c r="DV1519" s="2"/>
      <c r="DW1519" s="2"/>
      <c r="DX1519" s="2"/>
      <c r="DY1519" s="2"/>
      <c r="DZ1519" s="2"/>
      <c r="EA1519" s="2"/>
      <c r="EB1519" s="2"/>
      <c r="EC1519" s="2"/>
      <c r="ED1519" s="2"/>
      <c r="EE1519" s="2"/>
      <c r="EF1519" s="2"/>
      <c r="EG1519" s="2"/>
      <c r="EH1519" s="2"/>
      <c r="EI1519" s="2"/>
      <c r="EJ1519" s="2"/>
      <c r="EK1519" s="2"/>
      <c r="EL1519" s="2"/>
      <c r="EM1519" s="2"/>
      <c r="EN1519" s="2"/>
      <c r="EO1519" s="2"/>
      <c r="EP1519" s="2"/>
      <c r="EQ1519" s="2"/>
      <c r="ER1519" s="2"/>
      <c r="ES1519" s="2"/>
      <c r="ET1519" s="2"/>
      <c r="EU1519" s="2"/>
      <c r="EV1519" s="2"/>
      <c r="EW1519" s="2"/>
      <c r="EX1519" s="2"/>
      <c r="EY1519" s="2"/>
      <c r="EZ1519" s="2"/>
      <c r="FA1519" s="2"/>
      <c r="FB1519" s="2"/>
      <c r="FC1519" s="2"/>
      <c r="FD1519" s="2"/>
      <c r="FE1519" s="2"/>
      <c r="FF1519" s="2"/>
      <c r="FG1519" s="2"/>
      <c r="FH1519" s="2"/>
      <c r="FI1519" s="2"/>
      <c r="FJ1519" s="2"/>
      <c r="FK1519" s="2"/>
      <c r="FL1519" s="2"/>
      <c r="FM1519" s="2"/>
      <c r="FN1519" s="2"/>
      <c r="FO1519" s="2"/>
      <c r="FP1519" s="2"/>
      <c r="FQ1519" s="2"/>
      <c r="FR1519" s="2"/>
      <c r="FS1519" s="2"/>
      <c r="FT1519" s="2"/>
      <c r="FU1519" s="2"/>
      <c r="FV1519" s="2"/>
      <c r="FW1519" s="2"/>
      <c r="FX1519" s="2"/>
      <c r="FY1519" s="2"/>
      <c r="FZ1519" s="2"/>
      <c r="GA1519" s="2"/>
      <c r="GB1519" s="2"/>
      <c r="GC1519" s="2"/>
      <c r="GD1519" s="2"/>
      <c r="GE1519" s="2"/>
      <c r="GF1519" s="2"/>
      <c r="GG1519" s="2"/>
      <c r="GH1519" s="2"/>
      <c r="GI1519" s="2"/>
      <c r="GJ1519" s="2"/>
      <c r="GK1519" s="2"/>
      <c r="GL1519" s="2"/>
      <c r="GM1519" s="2"/>
      <c r="GN1519" s="2"/>
      <c r="GO1519" s="2"/>
      <c r="GP1519" s="2"/>
      <c r="GQ1519" s="2"/>
      <c r="GR1519" s="2"/>
      <c r="GS1519" s="2"/>
      <c r="GT1519" s="2"/>
      <c r="GU1519" s="2"/>
      <c r="GV1519" s="2"/>
      <c r="GW1519" s="2"/>
      <c r="GX1519" s="2"/>
      <c r="GY1519" s="2"/>
      <c r="GZ1519" s="2"/>
      <c r="HA1519" s="2"/>
      <c r="HB1519" s="2"/>
      <c r="HC1519" s="2"/>
      <c r="HD1519" s="2"/>
      <c r="HE1519" s="2"/>
      <c r="HF1519" s="2"/>
      <c r="HG1519" s="2"/>
      <c r="HH1519" s="2"/>
      <c r="HI1519" s="2"/>
      <c r="HJ1519" s="2"/>
      <c r="HK1519" s="2"/>
      <c r="HL1519" s="2"/>
      <c r="HM1519" s="2"/>
      <c r="HN1519" s="2"/>
      <c r="HO1519" s="2"/>
      <c r="HP1519" s="2"/>
      <c r="HQ1519" s="2"/>
      <c r="HR1519" s="2"/>
      <c r="HS1519" s="2"/>
      <c r="HT1519" s="2"/>
      <c r="HU1519" s="2"/>
      <c r="HV1519" s="2"/>
      <c r="HW1519" s="2"/>
      <c r="HX1519" s="2"/>
      <c r="HY1519" s="2"/>
      <c r="HZ1519" s="2"/>
      <c r="IA1519" s="2"/>
      <c r="IB1519" s="2"/>
      <c r="IC1519" s="2"/>
      <c r="ID1519" s="2"/>
      <c r="IE1519" s="2"/>
      <c r="IF1519" s="2"/>
      <c r="IG1519" s="2"/>
      <c r="IH1519" s="2"/>
      <c r="II1519" s="2"/>
      <c r="IJ1519" s="2"/>
      <c r="IK1519" s="2"/>
      <c r="IL1519" s="2"/>
      <c r="IM1519" s="2"/>
      <c r="IN1519" s="2"/>
      <c r="IO1519" s="2"/>
      <c r="IP1519" s="2"/>
      <c r="IQ1519" s="2"/>
    </row>
    <row r="1520" spans="1:251" s="16" customFormat="1" ht="18.75" customHeight="1" thickBot="1">
      <c r="A1520" s="17"/>
      <c r="B1520" s="102" t="s">
        <v>13</v>
      </c>
      <c r="C1520" s="103"/>
      <c r="D1520" s="103"/>
      <c r="E1520" s="103"/>
      <c r="F1520" s="103"/>
      <c r="G1520" s="103"/>
      <c r="H1520" s="103"/>
      <c r="I1520" s="103"/>
      <c r="J1520" s="103"/>
      <c r="K1520" s="103"/>
      <c r="L1520" s="103"/>
      <c r="M1520" s="103"/>
      <c r="N1520" s="103"/>
      <c r="O1520" s="103"/>
      <c r="P1520" s="103"/>
      <c r="Q1520" s="103"/>
      <c r="R1520" s="103"/>
      <c r="S1520" s="103"/>
      <c r="T1520" s="103"/>
      <c r="U1520" s="103"/>
      <c r="V1520" s="103"/>
      <c r="W1520" s="103"/>
      <c r="X1520" s="103"/>
      <c r="Y1520" s="103"/>
      <c r="Z1520" s="104"/>
      <c r="AA1520" s="105">
        <f>SUM($AA$1513:$AA$1519)</f>
        <v>1845</v>
      </c>
      <c r="AB1520" s="106"/>
      <c r="AC1520" s="106"/>
      <c r="AD1520" s="106"/>
      <c r="AE1520" s="106"/>
      <c r="AF1520" s="106"/>
      <c r="AG1520" s="106"/>
      <c r="AH1520" s="106"/>
      <c r="AI1520" s="107"/>
      <c r="AJ1520" s="105">
        <f>SUM($AJ$1513:$AJ$1519)</f>
        <v>2196</v>
      </c>
      <c r="AK1520" s="106"/>
      <c r="AL1520" s="106"/>
      <c r="AM1520" s="106"/>
      <c r="AN1520" s="106"/>
      <c r="AO1520" s="106"/>
      <c r="AP1520" s="106"/>
      <c r="AQ1520" s="106"/>
      <c r="AR1520" s="107"/>
      <c r="AS1520" s="108"/>
      <c r="AT1520" s="109"/>
      <c r="AU1520" s="109"/>
      <c r="AV1520" s="109"/>
      <c r="AW1520" s="109"/>
      <c r="AX1520" s="110"/>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2" spans="1:113" ht="19.2">
      <c r="A1522" s="1" t="s">
        <v>0</v>
      </c>
      <c r="AW1522" s="3"/>
      <c r="AX1522" s="4"/>
      <c r="AY1522" s="3"/>
    </row>
    <row r="1524" spans="1:113" ht="18">
      <c r="B1524" s="111" t="s">
        <v>8</v>
      </c>
      <c r="C1524" s="131"/>
      <c r="D1524" s="131"/>
      <c r="E1524" s="131"/>
      <c r="F1524" s="131"/>
      <c r="G1524" s="131"/>
      <c r="H1524" s="131"/>
      <c r="I1524" s="131"/>
      <c r="J1524" s="131"/>
      <c r="K1524" s="131"/>
      <c r="L1524" s="131"/>
      <c r="M1524" s="131"/>
      <c r="N1524" s="131"/>
      <c r="O1524" s="131"/>
      <c r="P1524" s="131"/>
      <c r="Q1524" s="131"/>
      <c r="R1524" s="131"/>
      <c r="S1524" s="131"/>
      <c r="T1524" s="131"/>
      <c r="U1524" s="131"/>
      <c r="V1524" s="131"/>
      <c r="W1524" s="131"/>
      <c r="X1524" s="131"/>
      <c r="Y1524" s="131"/>
      <c r="Z1524" s="131"/>
      <c r="AA1524" s="131"/>
      <c r="AB1524" s="131"/>
      <c r="AC1524" s="131"/>
      <c r="AD1524" s="131"/>
      <c r="AE1524" s="131"/>
      <c r="AF1524" s="131"/>
      <c r="AG1524" s="131"/>
      <c r="AH1524" s="131"/>
      <c r="AI1524" s="131"/>
      <c r="AJ1524" s="131"/>
      <c r="AK1524" s="131"/>
      <c r="AL1524" s="131"/>
      <c r="AM1524" s="131"/>
      <c r="AN1524" s="131"/>
      <c r="AO1524" s="131"/>
      <c r="AP1524" s="131"/>
      <c r="AQ1524" s="131"/>
      <c r="AR1524" s="131"/>
      <c r="AS1524" s="131"/>
      <c r="AT1524" s="131"/>
      <c r="AU1524" s="131"/>
      <c r="AV1524" s="131"/>
      <c r="AW1524" s="131"/>
      <c r="AX1524" s="131"/>
    </row>
    <row r="1525" spans="1:113">
      <c r="Z1525" s="5"/>
      <c r="AD1525" s="5"/>
      <c r="AE1525" s="5"/>
      <c r="AF1525" s="5"/>
      <c r="AG1525" s="5"/>
      <c r="AH1525" s="5"/>
      <c r="AI1525" s="5"/>
      <c r="AO1525" s="5"/>
    </row>
    <row r="1526" spans="1:113" ht="13.8" thickBot="1">
      <c r="Z1526" s="5"/>
      <c r="AD1526" s="5"/>
      <c r="AE1526" s="5"/>
      <c r="AF1526" s="5"/>
      <c r="AG1526" s="5"/>
      <c r="AH1526" s="5"/>
      <c r="AI1526" s="5"/>
      <c r="AO1526" s="5"/>
      <c r="DI1526" s="6"/>
    </row>
    <row r="1527" spans="1:113" ht="24.75" customHeight="1" thickBot="1">
      <c r="B1527" s="113" t="s">
        <v>1</v>
      </c>
      <c r="C1527" s="114"/>
      <c r="D1527" s="114"/>
      <c r="E1527" s="114"/>
      <c r="F1527" s="114"/>
      <c r="G1527" s="114"/>
      <c r="H1527" s="115" t="s">
        <v>219</v>
      </c>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7"/>
      <c r="DI1527" s="6"/>
    </row>
    <row r="1528" spans="1:113" ht="14.4">
      <c r="B1528" s="7"/>
      <c r="C1528" s="7"/>
      <c r="D1528" s="7"/>
      <c r="E1528" s="7"/>
      <c r="F1528" s="7"/>
      <c r="G1528" s="7"/>
      <c r="H1528" s="8"/>
      <c r="I1528" s="8"/>
      <c r="J1528" s="8"/>
      <c r="K1528" s="8"/>
      <c r="L1528" s="9"/>
      <c r="M1528" s="9"/>
      <c r="N1528" s="9"/>
      <c r="O1528" s="9"/>
      <c r="P1528" s="8"/>
      <c r="Q1528" s="8"/>
      <c r="R1528" s="8"/>
      <c r="S1528" s="8"/>
      <c r="T1528" s="8"/>
      <c r="U1528" s="8"/>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10"/>
      <c r="DI1528" s="6"/>
    </row>
    <row r="1529" spans="1:113" ht="15" thickBot="1">
      <c r="A1529" s="11"/>
      <c r="B1529" s="10" t="s">
        <v>2</v>
      </c>
      <c r="C1529" s="8"/>
      <c r="D1529" s="8"/>
      <c r="E1529" s="8"/>
      <c r="F1529" s="8"/>
      <c r="G1529" s="8"/>
      <c r="H1529" s="8"/>
      <c r="I1529" s="8"/>
      <c r="J1529" s="8"/>
      <c r="K1529" s="8"/>
      <c r="L1529" s="9"/>
      <c r="M1529" s="9"/>
      <c r="N1529" s="9"/>
      <c r="O1529" s="9"/>
      <c r="P1529" s="8"/>
      <c r="Q1529" s="8"/>
      <c r="R1529" s="8"/>
      <c r="S1529" s="8"/>
      <c r="T1529" s="8"/>
      <c r="U1529" s="8"/>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c r="AW1529" s="10"/>
      <c r="AX1529" s="10"/>
      <c r="DI1529" s="6"/>
    </row>
    <row r="1530" spans="1:113" ht="14.4">
      <c r="A1530" s="8"/>
      <c r="B1530" s="12"/>
      <c r="C1530" s="7"/>
      <c r="D1530" s="7"/>
      <c r="E1530" s="7"/>
      <c r="F1530" s="7"/>
      <c r="G1530" s="7"/>
      <c r="H1530" s="7"/>
      <c r="I1530" s="7"/>
      <c r="J1530" s="7"/>
      <c r="K1530" s="7"/>
      <c r="L1530" s="13"/>
      <c r="M1530" s="13"/>
      <c r="N1530" s="13"/>
      <c r="O1530" s="13"/>
      <c r="P1530" s="7"/>
      <c r="Q1530" s="7"/>
      <c r="R1530" s="7"/>
      <c r="S1530" s="7"/>
      <c r="T1530" s="7"/>
      <c r="U1530" s="7"/>
      <c r="V1530" s="14"/>
      <c r="W1530" s="14"/>
      <c r="X1530" s="14"/>
      <c r="Y1530" s="14"/>
      <c r="Z1530" s="14"/>
      <c r="AA1530" s="14"/>
      <c r="AB1530" s="14"/>
      <c r="AC1530" s="14"/>
      <c r="AD1530" s="14"/>
      <c r="AE1530" s="14"/>
      <c r="AF1530" s="14"/>
      <c r="AG1530" s="14"/>
      <c r="AH1530" s="14"/>
      <c r="AI1530" s="14"/>
      <c r="AJ1530" s="14"/>
      <c r="AK1530" s="14"/>
      <c r="AL1530" s="14"/>
      <c r="AM1530" s="14"/>
      <c r="AN1530" s="14"/>
      <c r="AO1530" s="14"/>
      <c r="AP1530" s="14"/>
      <c r="AQ1530" s="14"/>
      <c r="AR1530" s="14"/>
      <c r="AS1530" s="14"/>
      <c r="AT1530" s="14"/>
      <c r="AU1530" s="14"/>
      <c r="AV1530" s="14"/>
      <c r="AW1530" s="14"/>
      <c r="AX1530" s="15"/>
    </row>
    <row r="1531" spans="1:113" ht="12" customHeight="1">
      <c r="A1531" s="8"/>
      <c r="B1531" s="118" t="s">
        <v>220</v>
      </c>
      <c r="C1531" s="119"/>
      <c r="D1531" s="119"/>
      <c r="E1531" s="119"/>
      <c r="F1531" s="119"/>
      <c r="G1531" s="119"/>
      <c r="H1531" s="119"/>
      <c r="I1531" s="119"/>
      <c r="J1531" s="119"/>
      <c r="K1531" s="119"/>
      <c r="L1531" s="119"/>
      <c r="M1531" s="119"/>
      <c r="N1531" s="119"/>
      <c r="O1531" s="119"/>
      <c r="P1531" s="119"/>
      <c r="Q1531" s="119"/>
      <c r="R1531" s="119"/>
      <c r="S1531" s="119"/>
      <c r="T1531" s="119"/>
      <c r="U1531" s="119"/>
      <c r="V1531" s="119"/>
      <c r="W1531" s="119"/>
      <c r="X1531" s="119"/>
      <c r="Y1531" s="119"/>
      <c r="Z1531" s="119"/>
      <c r="AA1531" s="119"/>
      <c r="AB1531" s="119"/>
      <c r="AC1531" s="119"/>
      <c r="AD1531" s="119"/>
      <c r="AE1531" s="119"/>
      <c r="AF1531" s="119"/>
      <c r="AG1531" s="119"/>
      <c r="AH1531" s="119"/>
      <c r="AI1531" s="119"/>
      <c r="AJ1531" s="119"/>
      <c r="AK1531" s="119"/>
      <c r="AL1531" s="119"/>
      <c r="AM1531" s="119"/>
      <c r="AN1531" s="119"/>
      <c r="AO1531" s="119"/>
      <c r="AP1531" s="119"/>
      <c r="AQ1531" s="119"/>
      <c r="AR1531" s="119"/>
      <c r="AS1531" s="119"/>
      <c r="AT1531" s="119"/>
      <c r="AU1531" s="119"/>
      <c r="AV1531" s="119"/>
      <c r="AW1531" s="119"/>
      <c r="AX1531" s="120"/>
    </row>
    <row r="1532" spans="1:113" ht="12" customHeight="1">
      <c r="A1532" s="8"/>
      <c r="B1532" s="118"/>
      <c r="C1532" s="119"/>
      <c r="D1532" s="119"/>
      <c r="E1532" s="119"/>
      <c r="F1532" s="119"/>
      <c r="G1532" s="119"/>
      <c r="H1532" s="119"/>
      <c r="I1532" s="119"/>
      <c r="J1532" s="119"/>
      <c r="K1532" s="119"/>
      <c r="L1532" s="119"/>
      <c r="M1532" s="119"/>
      <c r="N1532" s="119"/>
      <c r="O1532" s="119"/>
      <c r="P1532" s="119"/>
      <c r="Q1532" s="119"/>
      <c r="R1532" s="119"/>
      <c r="S1532" s="119"/>
      <c r="T1532" s="119"/>
      <c r="U1532" s="119"/>
      <c r="V1532" s="119"/>
      <c r="W1532" s="119"/>
      <c r="X1532" s="119"/>
      <c r="Y1532" s="119"/>
      <c r="Z1532" s="119"/>
      <c r="AA1532" s="119"/>
      <c r="AB1532" s="119"/>
      <c r="AC1532" s="119"/>
      <c r="AD1532" s="119"/>
      <c r="AE1532" s="119"/>
      <c r="AF1532" s="119"/>
      <c r="AG1532" s="119"/>
      <c r="AH1532" s="119"/>
      <c r="AI1532" s="119"/>
      <c r="AJ1532" s="119"/>
      <c r="AK1532" s="119"/>
      <c r="AL1532" s="119"/>
      <c r="AM1532" s="119"/>
      <c r="AN1532" s="119"/>
      <c r="AO1532" s="119"/>
      <c r="AP1532" s="119"/>
      <c r="AQ1532" s="119"/>
      <c r="AR1532" s="119"/>
      <c r="AS1532" s="119"/>
      <c r="AT1532" s="119"/>
      <c r="AU1532" s="119"/>
      <c r="AV1532" s="119"/>
      <c r="AW1532" s="119"/>
      <c r="AX1532" s="120"/>
      <c r="BC1532" s="16"/>
    </row>
    <row r="1533" spans="1:113" ht="12" customHeight="1">
      <c r="A1533" s="8"/>
      <c r="B1533" s="118"/>
      <c r="C1533" s="119"/>
      <c r="D1533" s="119"/>
      <c r="E1533" s="119"/>
      <c r="F1533" s="119"/>
      <c r="G1533" s="119"/>
      <c r="H1533" s="119"/>
      <c r="I1533" s="119"/>
      <c r="J1533" s="119"/>
      <c r="K1533" s="119"/>
      <c r="L1533" s="119"/>
      <c r="M1533" s="119"/>
      <c r="N1533" s="119"/>
      <c r="O1533" s="119"/>
      <c r="P1533" s="119"/>
      <c r="Q1533" s="119"/>
      <c r="R1533" s="119"/>
      <c r="S1533" s="119"/>
      <c r="T1533" s="119"/>
      <c r="U1533" s="119"/>
      <c r="V1533" s="119"/>
      <c r="W1533" s="119"/>
      <c r="X1533" s="119"/>
      <c r="Y1533" s="119"/>
      <c r="Z1533" s="119"/>
      <c r="AA1533" s="119"/>
      <c r="AB1533" s="119"/>
      <c r="AC1533" s="119"/>
      <c r="AD1533" s="119"/>
      <c r="AE1533" s="119"/>
      <c r="AF1533" s="119"/>
      <c r="AG1533" s="119"/>
      <c r="AH1533" s="119"/>
      <c r="AI1533" s="119"/>
      <c r="AJ1533" s="119"/>
      <c r="AK1533" s="119"/>
      <c r="AL1533" s="119"/>
      <c r="AM1533" s="119"/>
      <c r="AN1533" s="119"/>
      <c r="AO1533" s="119"/>
      <c r="AP1533" s="119"/>
      <c r="AQ1533" s="119"/>
      <c r="AR1533" s="119"/>
      <c r="AS1533" s="119"/>
      <c r="AT1533" s="119"/>
      <c r="AU1533" s="119"/>
      <c r="AV1533" s="119"/>
      <c r="AW1533" s="119"/>
      <c r="AX1533" s="120"/>
    </row>
    <row r="1534" spans="1:113" ht="12" customHeight="1">
      <c r="A1534" s="8"/>
      <c r="B1534" s="118"/>
      <c r="C1534" s="119"/>
      <c r="D1534" s="119"/>
      <c r="E1534" s="119"/>
      <c r="F1534" s="119"/>
      <c r="G1534" s="119"/>
      <c r="H1534" s="119"/>
      <c r="I1534" s="119"/>
      <c r="J1534" s="119"/>
      <c r="K1534" s="119"/>
      <c r="L1534" s="119"/>
      <c r="M1534" s="119"/>
      <c r="N1534" s="119"/>
      <c r="O1534" s="119"/>
      <c r="P1534" s="119"/>
      <c r="Q1534" s="119"/>
      <c r="R1534" s="119"/>
      <c r="S1534" s="119"/>
      <c r="T1534" s="119"/>
      <c r="U1534" s="119"/>
      <c r="V1534" s="119"/>
      <c r="W1534" s="119"/>
      <c r="X1534" s="119"/>
      <c r="Y1534" s="119"/>
      <c r="Z1534" s="119"/>
      <c r="AA1534" s="119"/>
      <c r="AB1534" s="119"/>
      <c r="AC1534" s="119"/>
      <c r="AD1534" s="119"/>
      <c r="AE1534" s="119"/>
      <c r="AF1534" s="119"/>
      <c r="AG1534" s="119"/>
      <c r="AH1534" s="119"/>
      <c r="AI1534" s="119"/>
      <c r="AJ1534" s="119"/>
      <c r="AK1534" s="119"/>
      <c r="AL1534" s="119"/>
      <c r="AM1534" s="119"/>
      <c r="AN1534" s="119"/>
      <c r="AO1534" s="119"/>
      <c r="AP1534" s="119"/>
      <c r="AQ1534" s="119"/>
      <c r="AR1534" s="119"/>
      <c r="AS1534" s="119"/>
      <c r="AT1534" s="119"/>
      <c r="AU1534" s="119"/>
      <c r="AV1534" s="119"/>
      <c r="AW1534" s="119"/>
      <c r="AX1534" s="120"/>
    </row>
    <row r="1535" spans="1:113" ht="12" customHeight="1">
      <c r="A1535" s="8"/>
      <c r="B1535" s="118"/>
      <c r="C1535" s="119"/>
      <c r="D1535" s="119"/>
      <c r="E1535" s="119"/>
      <c r="F1535" s="119"/>
      <c r="G1535" s="119"/>
      <c r="H1535" s="119"/>
      <c r="I1535" s="119"/>
      <c r="J1535" s="119"/>
      <c r="K1535" s="119"/>
      <c r="L1535" s="119"/>
      <c r="M1535" s="119"/>
      <c r="N1535" s="119"/>
      <c r="O1535" s="119"/>
      <c r="P1535" s="119"/>
      <c r="Q1535" s="119"/>
      <c r="R1535" s="119"/>
      <c r="S1535" s="119"/>
      <c r="T1535" s="119"/>
      <c r="U1535" s="119"/>
      <c r="V1535" s="119"/>
      <c r="W1535" s="119"/>
      <c r="X1535" s="119"/>
      <c r="Y1535" s="119"/>
      <c r="Z1535" s="119"/>
      <c r="AA1535" s="119"/>
      <c r="AB1535" s="119"/>
      <c r="AC1535" s="119"/>
      <c r="AD1535" s="119"/>
      <c r="AE1535" s="119"/>
      <c r="AF1535" s="119"/>
      <c r="AG1535" s="119"/>
      <c r="AH1535" s="119"/>
      <c r="AI1535" s="119"/>
      <c r="AJ1535" s="119"/>
      <c r="AK1535" s="119"/>
      <c r="AL1535" s="119"/>
      <c r="AM1535" s="119"/>
      <c r="AN1535" s="119"/>
      <c r="AO1535" s="119"/>
      <c r="AP1535" s="119"/>
      <c r="AQ1535" s="119"/>
      <c r="AR1535" s="119"/>
      <c r="AS1535" s="119"/>
      <c r="AT1535" s="119"/>
      <c r="AU1535" s="119"/>
      <c r="AV1535" s="119"/>
      <c r="AW1535" s="119"/>
      <c r="AX1535" s="120"/>
    </row>
    <row r="1536" spans="1:113" ht="15" thickBot="1">
      <c r="A1536" s="17"/>
      <c r="B1536" s="18"/>
      <c r="C1536" s="19"/>
      <c r="D1536" s="19"/>
      <c r="E1536" s="19"/>
      <c r="F1536" s="19"/>
      <c r="G1536" s="19"/>
      <c r="H1536" s="19"/>
      <c r="I1536" s="19"/>
      <c r="J1536" s="19"/>
      <c r="K1536" s="19"/>
      <c r="L1536" s="19"/>
      <c r="M1536" s="19"/>
      <c r="N1536" s="19"/>
      <c r="O1536" s="19"/>
      <c r="P1536" s="19"/>
      <c r="Q1536" s="19"/>
      <c r="R1536" s="19"/>
      <c r="S1536" s="19"/>
      <c r="T1536" s="19"/>
      <c r="U1536" s="19"/>
      <c r="V1536" s="19"/>
      <c r="W1536" s="19"/>
      <c r="X1536" s="19"/>
      <c r="Y1536" s="19"/>
      <c r="Z1536" s="19"/>
      <c r="AA1536" s="19"/>
      <c r="AB1536" s="19"/>
      <c r="AC1536" s="19"/>
      <c r="AD1536" s="19"/>
      <c r="AE1536" s="19"/>
      <c r="AF1536" s="19"/>
      <c r="AG1536" s="19"/>
      <c r="AH1536" s="19"/>
      <c r="AI1536" s="19"/>
      <c r="AJ1536" s="19"/>
      <c r="AK1536" s="19"/>
      <c r="AL1536" s="19"/>
      <c r="AM1536" s="19"/>
      <c r="AN1536" s="19"/>
      <c r="AO1536" s="19"/>
      <c r="AP1536" s="19"/>
      <c r="AQ1536" s="19"/>
      <c r="AR1536" s="19"/>
      <c r="AS1536" s="19"/>
      <c r="AT1536" s="19"/>
      <c r="AU1536" s="19"/>
      <c r="AV1536" s="19"/>
      <c r="AW1536" s="19"/>
      <c r="AX1536" s="20"/>
    </row>
    <row r="1537" spans="1:251">
      <c r="B1537" s="21"/>
    </row>
    <row r="1538" spans="1:251" ht="15" thickBot="1">
      <c r="A1538" s="11"/>
      <c r="B1538" s="10" t="s">
        <v>3</v>
      </c>
      <c r="C1538" s="8"/>
      <c r="D1538" s="8"/>
      <c r="E1538" s="8"/>
      <c r="F1538" s="8"/>
      <c r="G1538" s="8"/>
      <c r="H1538" s="8"/>
      <c r="I1538" s="8"/>
      <c r="J1538" s="8"/>
      <c r="K1538" s="8"/>
      <c r="L1538" s="9"/>
      <c r="M1538" s="9"/>
      <c r="N1538" s="9"/>
      <c r="O1538" s="9"/>
      <c r="P1538" s="8"/>
      <c r="Q1538" s="8"/>
      <c r="R1538" s="8"/>
      <c r="S1538" s="8"/>
      <c r="T1538" s="8"/>
      <c r="U1538" s="8"/>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c r="AT1538" s="10"/>
      <c r="AU1538" s="10"/>
      <c r="AV1538" s="10"/>
      <c r="AW1538" s="10"/>
      <c r="AX1538" s="10"/>
      <c r="DI1538" s="6"/>
    </row>
    <row r="1539" spans="1:251" ht="14.4">
      <c r="A1539" s="8"/>
      <c r="B1539" s="12"/>
      <c r="C1539" s="7"/>
      <c r="D1539" s="7"/>
      <c r="E1539" s="7"/>
      <c r="F1539" s="7"/>
      <c r="G1539" s="7"/>
      <c r="H1539" s="7"/>
      <c r="I1539" s="7"/>
      <c r="J1539" s="7"/>
      <c r="K1539" s="7"/>
      <c r="L1539" s="13"/>
      <c r="M1539" s="13"/>
      <c r="N1539" s="13"/>
      <c r="O1539" s="13"/>
      <c r="P1539" s="7"/>
      <c r="Q1539" s="7"/>
      <c r="R1539" s="7"/>
      <c r="S1539" s="7"/>
      <c r="T1539" s="7"/>
      <c r="U1539" s="7"/>
      <c r="V1539" s="14"/>
      <c r="W1539" s="14"/>
      <c r="X1539" s="14"/>
      <c r="Y1539" s="14"/>
      <c r="Z1539" s="14"/>
      <c r="AA1539" s="14"/>
      <c r="AB1539" s="14"/>
      <c r="AC1539" s="14"/>
      <c r="AD1539" s="14"/>
      <c r="AE1539" s="14"/>
      <c r="AF1539" s="14"/>
      <c r="AG1539" s="14"/>
      <c r="AH1539" s="14"/>
      <c r="AI1539" s="14"/>
      <c r="AJ1539" s="14"/>
      <c r="AK1539" s="14"/>
      <c r="AL1539" s="14"/>
      <c r="AM1539" s="14"/>
      <c r="AN1539" s="14"/>
      <c r="AO1539" s="14"/>
      <c r="AP1539" s="14"/>
      <c r="AQ1539" s="14"/>
      <c r="AR1539" s="14"/>
      <c r="AS1539" s="14"/>
      <c r="AT1539" s="14"/>
      <c r="AU1539" s="14"/>
      <c r="AV1539" s="14"/>
      <c r="AW1539" s="14"/>
      <c r="AX1539" s="15"/>
    </row>
    <row r="1540" spans="1:251" ht="12" customHeight="1">
      <c r="A1540" s="8"/>
      <c r="B1540" s="118" t="s">
        <v>221</v>
      </c>
      <c r="C1540" s="119"/>
      <c r="D1540" s="119"/>
      <c r="E1540" s="119"/>
      <c r="F1540" s="119"/>
      <c r="G1540" s="119"/>
      <c r="H1540" s="119"/>
      <c r="I1540" s="119"/>
      <c r="J1540" s="119"/>
      <c r="K1540" s="119"/>
      <c r="L1540" s="119"/>
      <c r="M1540" s="119"/>
      <c r="N1540" s="119"/>
      <c r="O1540" s="119"/>
      <c r="P1540" s="119"/>
      <c r="Q1540" s="119"/>
      <c r="R1540" s="119"/>
      <c r="S1540" s="119"/>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c r="AV1540" s="119"/>
      <c r="AW1540" s="119"/>
      <c r="AX1540" s="120"/>
    </row>
    <row r="1541" spans="1:251" ht="12" customHeight="1">
      <c r="A1541" s="8"/>
      <c r="B1541" s="118"/>
      <c r="C1541" s="119"/>
      <c r="D1541" s="119"/>
      <c r="E1541" s="119"/>
      <c r="F1541" s="119"/>
      <c r="G1541" s="119"/>
      <c r="H1541" s="119"/>
      <c r="I1541" s="119"/>
      <c r="J1541" s="119"/>
      <c r="K1541" s="119"/>
      <c r="L1541" s="119"/>
      <c r="M1541" s="119"/>
      <c r="N1541" s="119"/>
      <c r="O1541" s="119"/>
      <c r="P1541" s="119"/>
      <c r="Q1541" s="119"/>
      <c r="R1541" s="119"/>
      <c r="S1541" s="119"/>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c r="AV1541" s="119"/>
      <c r="AW1541" s="119"/>
      <c r="AX1541" s="120"/>
      <c r="BC1541" s="16"/>
    </row>
    <row r="1542" spans="1:251" ht="12" customHeight="1">
      <c r="A1542" s="8"/>
      <c r="B1542" s="118"/>
      <c r="C1542" s="119"/>
      <c r="D1542" s="119"/>
      <c r="E1542" s="119"/>
      <c r="F1542" s="119"/>
      <c r="G1542" s="119"/>
      <c r="H1542" s="119"/>
      <c r="I1542" s="119"/>
      <c r="J1542" s="119"/>
      <c r="K1542" s="119"/>
      <c r="L1542" s="119"/>
      <c r="M1542" s="119"/>
      <c r="N1542" s="119"/>
      <c r="O1542" s="119"/>
      <c r="P1542" s="119"/>
      <c r="Q1542" s="119"/>
      <c r="R1542" s="119"/>
      <c r="S1542" s="119"/>
      <c r="T1542" s="119"/>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c r="AV1542" s="119"/>
      <c r="AW1542" s="119"/>
      <c r="AX1542" s="120"/>
    </row>
    <row r="1543" spans="1:251" ht="12" customHeight="1">
      <c r="A1543" s="8"/>
      <c r="B1543" s="118"/>
      <c r="C1543" s="119"/>
      <c r="D1543" s="119"/>
      <c r="E1543" s="119"/>
      <c r="F1543" s="119"/>
      <c r="G1543" s="119"/>
      <c r="H1543" s="119"/>
      <c r="I1543" s="119"/>
      <c r="J1543" s="119"/>
      <c r="K1543" s="119"/>
      <c r="L1543" s="119"/>
      <c r="M1543" s="119"/>
      <c r="N1543" s="119"/>
      <c r="O1543" s="119"/>
      <c r="P1543" s="119"/>
      <c r="Q1543" s="119"/>
      <c r="R1543" s="119"/>
      <c r="S1543" s="119"/>
      <c r="T1543" s="119"/>
      <c r="U1543" s="119"/>
      <c r="V1543" s="119"/>
      <c r="W1543" s="119"/>
      <c r="X1543" s="119"/>
      <c r="Y1543" s="119"/>
      <c r="Z1543" s="119"/>
      <c r="AA1543" s="119"/>
      <c r="AB1543" s="119"/>
      <c r="AC1543" s="119"/>
      <c r="AD1543" s="119"/>
      <c r="AE1543" s="119"/>
      <c r="AF1543" s="119"/>
      <c r="AG1543" s="119"/>
      <c r="AH1543" s="119"/>
      <c r="AI1543" s="119"/>
      <c r="AJ1543" s="119"/>
      <c r="AK1543" s="119"/>
      <c r="AL1543" s="119"/>
      <c r="AM1543" s="119"/>
      <c r="AN1543" s="119"/>
      <c r="AO1543" s="119"/>
      <c r="AP1543" s="119"/>
      <c r="AQ1543" s="119"/>
      <c r="AR1543" s="119"/>
      <c r="AS1543" s="119"/>
      <c r="AT1543" s="119"/>
      <c r="AU1543" s="119"/>
      <c r="AV1543" s="119"/>
      <c r="AW1543" s="119"/>
      <c r="AX1543" s="120"/>
    </row>
    <row r="1544" spans="1:251" ht="12" customHeight="1">
      <c r="A1544" s="8"/>
      <c r="B1544" s="118"/>
      <c r="C1544" s="119"/>
      <c r="D1544" s="119"/>
      <c r="E1544" s="119"/>
      <c r="F1544" s="119"/>
      <c r="G1544" s="119"/>
      <c r="H1544" s="119"/>
      <c r="I1544" s="119"/>
      <c r="J1544" s="119"/>
      <c r="K1544" s="119"/>
      <c r="L1544" s="119"/>
      <c r="M1544" s="119"/>
      <c r="N1544" s="119"/>
      <c r="O1544" s="119"/>
      <c r="P1544" s="119"/>
      <c r="Q1544" s="119"/>
      <c r="R1544" s="119"/>
      <c r="S1544" s="119"/>
      <c r="T1544" s="119"/>
      <c r="U1544" s="119"/>
      <c r="V1544" s="119"/>
      <c r="W1544" s="119"/>
      <c r="X1544" s="119"/>
      <c r="Y1544" s="119"/>
      <c r="Z1544" s="119"/>
      <c r="AA1544" s="119"/>
      <c r="AB1544" s="119"/>
      <c r="AC1544" s="119"/>
      <c r="AD1544" s="119"/>
      <c r="AE1544" s="119"/>
      <c r="AF1544" s="119"/>
      <c r="AG1544" s="119"/>
      <c r="AH1544" s="119"/>
      <c r="AI1544" s="119"/>
      <c r="AJ1544" s="119"/>
      <c r="AK1544" s="119"/>
      <c r="AL1544" s="119"/>
      <c r="AM1544" s="119"/>
      <c r="AN1544" s="119"/>
      <c r="AO1544" s="119"/>
      <c r="AP1544" s="119"/>
      <c r="AQ1544" s="119"/>
      <c r="AR1544" s="119"/>
      <c r="AS1544" s="119"/>
      <c r="AT1544" s="119"/>
      <c r="AU1544" s="119"/>
      <c r="AV1544" s="119"/>
      <c r="AW1544" s="119"/>
      <c r="AX1544" s="120"/>
    </row>
    <row r="1545" spans="1:251" ht="15" thickBot="1">
      <c r="A1545" s="17"/>
      <c r="B1545" s="18"/>
      <c r="C1545" s="19"/>
      <c r="D1545" s="19"/>
      <c r="E1545" s="19"/>
      <c r="F1545" s="19"/>
      <c r="G1545" s="19"/>
      <c r="H1545" s="19"/>
      <c r="I1545" s="19"/>
      <c r="J1545" s="19"/>
      <c r="K1545" s="19"/>
      <c r="L1545" s="19"/>
      <c r="M1545" s="19"/>
      <c r="N1545" s="19"/>
      <c r="O1545" s="19"/>
      <c r="P1545" s="19"/>
      <c r="Q1545" s="19"/>
      <c r="R1545" s="19"/>
      <c r="S1545" s="19"/>
      <c r="T1545" s="19"/>
      <c r="U1545" s="19"/>
      <c r="V1545" s="19"/>
      <c r="W1545" s="19"/>
      <c r="X1545" s="19"/>
      <c r="Y1545" s="19"/>
      <c r="Z1545" s="19"/>
      <c r="AA1545" s="19"/>
      <c r="AB1545" s="19"/>
      <c r="AC1545" s="19"/>
      <c r="AD1545" s="19"/>
      <c r="AE1545" s="19"/>
      <c r="AF1545" s="19"/>
      <c r="AG1545" s="19"/>
      <c r="AH1545" s="19"/>
      <c r="AI1545" s="19"/>
      <c r="AJ1545" s="19"/>
      <c r="AK1545" s="19"/>
      <c r="AL1545" s="19"/>
      <c r="AM1545" s="19"/>
      <c r="AN1545" s="19"/>
      <c r="AO1545" s="19"/>
      <c r="AP1545" s="19"/>
      <c r="AQ1545" s="19"/>
      <c r="AR1545" s="19"/>
      <c r="AS1545" s="19"/>
      <c r="AT1545" s="19"/>
      <c r="AU1545" s="19"/>
      <c r="AV1545" s="19"/>
      <c r="AW1545" s="19"/>
      <c r="AX1545" s="20"/>
    </row>
    <row r="1546" spans="1:251">
      <c r="B1546" s="21"/>
    </row>
    <row r="1547" spans="1:251" ht="14.4">
      <c r="B1547" s="10" t="s">
        <v>4</v>
      </c>
      <c r="C1547" s="8"/>
      <c r="D1547" s="8"/>
      <c r="E1547" s="8"/>
      <c r="F1547" s="8"/>
      <c r="G1547" s="8"/>
      <c r="H1547" s="8"/>
      <c r="I1547" s="8"/>
      <c r="J1547" s="8"/>
      <c r="K1547" s="8"/>
      <c r="L1547" s="9"/>
      <c r="M1547" s="9"/>
      <c r="N1547" s="9"/>
      <c r="O1547" s="9"/>
      <c r="P1547" s="8"/>
      <c r="Q1547" s="8"/>
      <c r="R1547" s="8"/>
      <c r="S1547" s="8"/>
      <c r="T1547" s="8"/>
      <c r="U1547" s="8"/>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c r="AW1547" s="10"/>
      <c r="AX1547" s="10"/>
    </row>
    <row r="1548" spans="1:251" ht="15" thickBot="1">
      <c r="B1548" s="8"/>
      <c r="C1548" s="8"/>
      <c r="D1548" s="8"/>
      <c r="E1548" s="8"/>
      <c r="F1548" s="8"/>
      <c r="G1548" s="8"/>
      <c r="H1548" s="8"/>
      <c r="I1548" s="8"/>
      <c r="J1548" s="8"/>
      <c r="K1548" s="8"/>
      <c r="L1548" s="9"/>
      <c r="M1548" s="9"/>
      <c r="N1548" s="9"/>
      <c r="O1548" s="9"/>
      <c r="P1548" s="8"/>
      <c r="Q1548" s="8"/>
      <c r="R1548" s="8"/>
      <c r="S1548" s="8"/>
      <c r="T1548" s="8"/>
      <c r="U1548" s="8"/>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c r="AW1548" s="10"/>
      <c r="AX1548" s="22" t="s">
        <v>5</v>
      </c>
    </row>
    <row r="1549" spans="1:251" s="16" customFormat="1" ht="13.5" customHeight="1">
      <c r="A1549" s="8"/>
      <c r="B1549" s="121" t="s">
        <v>6</v>
      </c>
      <c r="C1549" s="122"/>
      <c r="D1549" s="122"/>
      <c r="E1549" s="122"/>
      <c r="F1549" s="122"/>
      <c r="G1549" s="122"/>
      <c r="H1549" s="122"/>
      <c r="I1549" s="122"/>
      <c r="J1549" s="122"/>
      <c r="K1549" s="122"/>
      <c r="L1549" s="122"/>
      <c r="M1549" s="122"/>
      <c r="N1549" s="122"/>
      <c r="O1549" s="122"/>
      <c r="P1549" s="122"/>
      <c r="Q1549" s="122"/>
      <c r="R1549" s="122"/>
      <c r="S1549" s="122"/>
      <c r="T1549" s="122"/>
      <c r="U1549" s="122"/>
      <c r="V1549" s="122"/>
      <c r="W1549" s="122"/>
      <c r="X1549" s="122"/>
      <c r="Y1549" s="122"/>
      <c r="Z1549" s="123"/>
      <c r="AA1549" s="127" t="s">
        <v>11</v>
      </c>
      <c r="AB1549" s="122"/>
      <c r="AC1549" s="122"/>
      <c r="AD1549" s="122"/>
      <c r="AE1549" s="122"/>
      <c r="AF1549" s="122"/>
      <c r="AG1549" s="122"/>
      <c r="AH1549" s="122"/>
      <c r="AI1549" s="123"/>
      <c r="AJ1549" s="127" t="s">
        <v>12</v>
      </c>
      <c r="AK1549" s="122"/>
      <c r="AL1549" s="122"/>
      <c r="AM1549" s="122"/>
      <c r="AN1549" s="122"/>
      <c r="AO1549" s="122"/>
      <c r="AP1549" s="122"/>
      <c r="AQ1549" s="122"/>
      <c r="AR1549" s="123"/>
      <c r="AS1549" s="127" t="s">
        <v>7</v>
      </c>
      <c r="AT1549" s="122"/>
      <c r="AU1549" s="122"/>
      <c r="AV1549" s="122"/>
      <c r="AW1549" s="122"/>
      <c r="AX1549" s="129"/>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c r="CU1549" s="2"/>
      <c r="CV1549" s="2"/>
      <c r="CW1549" s="2"/>
      <c r="CX1549" s="2"/>
      <c r="CY1549" s="2"/>
      <c r="CZ1549" s="2"/>
      <c r="DA1549" s="2"/>
      <c r="DB1549" s="2"/>
      <c r="DC1549" s="2"/>
      <c r="DD1549" s="2"/>
      <c r="DE1549" s="2"/>
      <c r="DF1549" s="2"/>
      <c r="DG1549" s="2"/>
      <c r="DH1549" s="2"/>
      <c r="DI1549" s="2"/>
      <c r="DJ1549" s="2"/>
      <c r="DK1549" s="2"/>
      <c r="DL1549" s="2"/>
      <c r="DM1549" s="2"/>
      <c r="DN1549" s="2"/>
      <c r="DO1549" s="2"/>
      <c r="DP1549" s="2"/>
      <c r="DQ1549" s="2"/>
      <c r="DR1549" s="2"/>
      <c r="DS1549" s="2"/>
      <c r="DT1549" s="2"/>
      <c r="DU1549" s="2"/>
      <c r="DV1549" s="2"/>
      <c r="DW1549" s="2"/>
      <c r="DX1549" s="2"/>
      <c r="DY1549" s="2"/>
      <c r="DZ1549" s="2"/>
      <c r="EA1549" s="2"/>
      <c r="EB1549" s="2"/>
      <c r="EC1549" s="2"/>
      <c r="ED1549" s="2"/>
      <c r="EE1549" s="2"/>
      <c r="EF1549" s="2"/>
      <c r="EG1549" s="2"/>
      <c r="EH1549" s="2"/>
      <c r="EI1549" s="2"/>
      <c r="EJ1549" s="2"/>
      <c r="EK1549" s="2"/>
      <c r="EL1549" s="2"/>
      <c r="EM1549" s="2"/>
      <c r="EN1549" s="2"/>
      <c r="EO1549" s="2"/>
      <c r="EP1549" s="2"/>
      <c r="EQ1549" s="2"/>
      <c r="ER1549" s="2"/>
      <c r="ES1549" s="2"/>
      <c r="ET1549" s="2"/>
      <c r="EU1549" s="2"/>
      <c r="EV1549" s="2"/>
      <c r="EW1549" s="2"/>
      <c r="EX1549" s="2"/>
      <c r="EY1549" s="2"/>
      <c r="EZ1549" s="2"/>
      <c r="FA1549" s="2"/>
      <c r="FB1549" s="2"/>
      <c r="FC1549" s="2"/>
      <c r="FD1549" s="2"/>
      <c r="FE1549" s="2"/>
      <c r="FF1549" s="2"/>
      <c r="FG1549" s="2"/>
      <c r="FH1549" s="2"/>
      <c r="FI1549" s="2"/>
      <c r="FJ1549" s="2"/>
      <c r="FK1549" s="2"/>
      <c r="FL1549" s="2"/>
      <c r="FM1549" s="2"/>
      <c r="FN1549" s="2"/>
      <c r="FO1549" s="2"/>
      <c r="FP1549" s="2"/>
      <c r="FQ1549" s="2"/>
      <c r="FR1549" s="2"/>
      <c r="FS1549" s="2"/>
      <c r="FT1549" s="2"/>
      <c r="FU1549" s="2"/>
      <c r="FV1549" s="2"/>
      <c r="FW1549" s="2"/>
      <c r="FX1549" s="2"/>
      <c r="FY1549" s="2"/>
      <c r="FZ1549" s="2"/>
      <c r="GA1549" s="2"/>
      <c r="GB1549" s="2"/>
      <c r="GC1549" s="2"/>
      <c r="GD1549" s="2"/>
      <c r="GE1549" s="2"/>
      <c r="GF1549" s="2"/>
      <c r="GG1549" s="2"/>
      <c r="GH1549" s="2"/>
      <c r="GI1549" s="2"/>
      <c r="GJ1549" s="2"/>
      <c r="GK1549" s="2"/>
      <c r="GL1549" s="2"/>
      <c r="GM1549" s="2"/>
      <c r="GN1549" s="2"/>
      <c r="GO1549" s="2"/>
      <c r="GP1549" s="2"/>
      <c r="GQ1549" s="2"/>
      <c r="GR1549" s="2"/>
      <c r="GS1549" s="2"/>
      <c r="GT1549" s="2"/>
      <c r="GU1549" s="2"/>
      <c r="GV1549" s="2"/>
      <c r="GW1549" s="2"/>
      <c r="GX1549" s="2"/>
      <c r="GY1549" s="2"/>
      <c r="GZ1549" s="2"/>
      <c r="HA1549" s="2"/>
      <c r="HB1549" s="2"/>
      <c r="HC1549" s="2"/>
      <c r="HD1549" s="2"/>
      <c r="HE1549" s="2"/>
      <c r="HF1549" s="2"/>
      <c r="HG1549" s="2"/>
      <c r="HH1549" s="2"/>
      <c r="HI1549" s="2"/>
      <c r="HJ1549" s="2"/>
      <c r="HK1549" s="2"/>
      <c r="HL1549" s="2"/>
      <c r="HM1549" s="2"/>
      <c r="HN1549" s="2"/>
      <c r="HO1549" s="2"/>
      <c r="HP1549" s="2"/>
      <c r="HQ1549" s="2"/>
      <c r="HR1549" s="2"/>
      <c r="HS1549" s="2"/>
      <c r="HT1549" s="2"/>
      <c r="HU1549" s="2"/>
      <c r="HV1549" s="2"/>
      <c r="HW1549" s="2"/>
      <c r="HX1549" s="2"/>
      <c r="HY1549" s="2"/>
      <c r="HZ1549" s="2"/>
      <c r="IA1549" s="2"/>
      <c r="IB1549" s="2"/>
      <c r="IC1549" s="2"/>
      <c r="ID1549" s="2"/>
      <c r="IE1549" s="2"/>
      <c r="IF1549" s="2"/>
      <c r="IG1549" s="2"/>
      <c r="IH1549" s="2"/>
      <c r="II1549" s="2"/>
      <c r="IJ1549" s="2"/>
      <c r="IK1549" s="2"/>
      <c r="IL1549" s="2"/>
      <c r="IM1549" s="2"/>
      <c r="IN1549" s="2"/>
      <c r="IO1549" s="2"/>
      <c r="IP1549" s="2"/>
      <c r="IQ1549" s="2"/>
    </row>
    <row r="1550" spans="1:251" s="16" customFormat="1">
      <c r="A1550" s="8"/>
      <c r="B1550" s="124"/>
      <c r="C1550" s="125"/>
      <c r="D1550" s="125"/>
      <c r="E1550" s="125"/>
      <c r="F1550" s="125"/>
      <c r="G1550" s="125"/>
      <c r="H1550" s="125"/>
      <c r="I1550" s="125"/>
      <c r="J1550" s="125"/>
      <c r="K1550" s="125"/>
      <c r="L1550" s="125"/>
      <c r="M1550" s="125"/>
      <c r="N1550" s="125"/>
      <c r="O1550" s="125"/>
      <c r="P1550" s="125"/>
      <c r="Q1550" s="125"/>
      <c r="R1550" s="125"/>
      <c r="S1550" s="125"/>
      <c r="T1550" s="125"/>
      <c r="U1550" s="125"/>
      <c r="V1550" s="125"/>
      <c r="W1550" s="125"/>
      <c r="X1550" s="125"/>
      <c r="Y1550" s="125"/>
      <c r="Z1550" s="126"/>
      <c r="AA1550" s="128"/>
      <c r="AB1550" s="125"/>
      <c r="AC1550" s="125"/>
      <c r="AD1550" s="125"/>
      <c r="AE1550" s="125"/>
      <c r="AF1550" s="125"/>
      <c r="AG1550" s="125"/>
      <c r="AH1550" s="125"/>
      <c r="AI1550" s="126"/>
      <c r="AJ1550" s="128"/>
      <c r="AK1550" s="125"/>
      <c r="AL1550" s="125"/>
      <c r="AM1550" s="125"/>
      <c r="AN1550" s="125"/>
      <c r="AO1550" s="125"/>
      <c r="AP1550" s="125"/>
      <c r="AQ1550" s="125"/>
      <c r="AR1550" s="126"/>
      <c r="AS1550" s="128"/>
      <c r="AT1550" s="125"/>
      <c r="AU1550" s="125"/>
      <c r="AV1550" s="125"/>
      <c r="AW1550" s="125"/>
      <c r="AX1550" s="130"/>
      <c r="AY1550" s="2"/>
      <c r="AZ1550" s="2"/>
      <c r="BA1550" s="2"/>
      <c r="BB1550" s="23"/>
      <c r="BC1550" s="24"/>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c r="CU1550" s="2"/>
      <c r="CV1550" s="2"/>
      <c r="CW1550" s="2"/>
      <c r="CX1550" s="2"/>
      <c r="CY1550" s="2"/>
      <c r="CZ1550" s="2"/>
      <c r="DA1550" s="2"/>
      <c r="DB1550" s="2"/>
      <c r="DC1550" s="2"/>
      <c r="DD1550" s="2"/>
      <c r="DE1550" s="2"/>
      <c r="DF1550" s="2"/>
      <c r="DG1550" s="2"/>
      <c r="DH1550" s="2"/>
      <c r="DI1550" s="2"/>
      <c r="DJ1550" s="2"/>
      <c r="DK1550" s="2"/>
      <c r="DL1550" s="2"/>
      <c r="DM1550" s="2"/>
      <c r="DN1550" s="2"/>
      <c r="DO1550" s="2"/>
      <c r="DP1550" s="2"/>
      <c r="DQ1550" s="2"/>
      <c r="DR1550" s="2"/>
      <c r="DS1550" s="2"/>
      <c r="DT1550" s="2"/>
      <c r="DU1550" s="2"/>
      <c r="DV1550" s="2"/>
      <c r="DW1550" s="2"/>
      <c r="DX1550" s="2"/>
      <c r="DY1550" s="2"/>
      <c r="DZ1550" s="2"/>
      <c r="EA1550" s="2"/>
      <c r="EB1550" s="2"/>
      <c r="EC1550" s="2"/>
      <c r="ED1550" s="2"/>
      <c r="EE1550" s="2"/>
      <c r="EF1550" s="2"/>
      <c r="EG1550" s="2"/>
      <c r="EH1550" s="2"/>
      <c r="EI1550" s="2"/>
      <c r="EJ1550" s="2"/>
      <c r="EK1550" s="2"/>
      <c r="EL1550" s="2"/>
      <c r="EM1550" s="2"/>
      <c r="EN1550" s="2"/>
      <c r="EO1550" s="2"/>
      <c r="EP1550" s="2"/>
      <c r="EQ1550" s="2"/>
      <c r="ER1550" s="2"/>
      <c r="ES1550" s="2"/>
      <c r="ET1550" s="2"/>
      <c r="EU1550" s="2"/>
      <c r="EV1550" s="2"/>
      <c r="EW1550" s="2"/>
      <c r="EX1550" s="2"/>
      <c r="EY1550" s="2"/>
      <c r="EZ1550" s="2"/>
      <c r="FA1550" s="2"/>
      <c r="FB1550" s="2"/>
      <c r="FC1550" s="2"/>
      <c r="FD1550" s="2"/>
      <c r="FE1550" s="2"/>
      <c r="FF1550" s="2"/>
      <c r="FG1550" s="2"/>
      <c r="FH1550" s="2"/>
      <c r="FI1550" s="2"/>
      <c r="FJ1550" s="2"/>
      <c r="FK1550" s="2"/>
      <c r="FL1550" s="2"/>
      <c r="FM1550" s="2"/>
      <c r="FN1550" s="2"/>
      <c r="FO1550" s="2"/>
      <c r="FP1550" s="2"/>
      <c r="FQ1550" s="2"/>
      <c r="FR1550" s="2"/>
      <c r="FS1550" s="2"/>
      <c r="FT1550" s="2"/>
      <c r="FU1550" s="2"/>
      <c r="FV1550" s="2"/>
      <c r="FW1550" s="2"/>
      <c r="FX1550" s="2"/>
      <c r="FY1550" s="2"/>
      <c r="FZ1550" s="2"/>
      <c r="GA1550" s="2"/>
      <c r="GB1550" s="2"/>
      <c r="GC1550" s="2"/>
      <c r="GD1550" s="2"/>
      <c r="GE1550" s="2"/>
      <c r="GF1550" s="2"/>
      <c r="GG1550" s="2"/>
      <c r="GH1550" s="2"/>
      <c r="GI1550" s="2"/>
      <c r="GJ1550" s="2"/>
      <c r="GK1550" s="2"/>
      <c r="GL1550" s="2"/>
      <c r="GM1550" s="2"/>
      <c r="GN1550" s="2"/>
      <c r="GO1550" s="2"/>
      <c r="GP1550" s="2"/>
      <c r="GQ1550" s="2"/>
      <c r="GR1550" s="2"/>
      <c r="GS1550" s="2"/>
      <c r="GT1550" s="2"/>
      <c r="GU1550" s="2"/>
      <c r="GV1550" s="2"/>
      <c r="GW1550" s="2"/>
      <c r="GX1550" s="2"/>
      <c r="GY1550" s="2"/>
      <c r="GZ1550" s="2"/>
      <c r="HA1550" s="2"/>
      <c r="HB1550" s="2"/>
      <c r="HC1550" s="2"/>
      <c r="HD1550" s="2"/>
      <c r="HE1550" s="2"/>
      <c r="HF1550" s="2"/>
      <c r="HG1550" s="2"/>
      <c r="HH1550" s="2"/>
      <c r="HI1550" s="2"/>
      <c r="HJ1550" s="2"/>
      <c r="HK1550" s="2"/>
      <c r="HL1550" s="2"/>
      <c r="HM1550" s="2"/>
      <c r="HN1550" s="2"/>
      <c r="HO1550" s="2"/>
      <c r="HP1550" s="2"/>
      <c r="HQ1550" s="2"/>
      <c r="HR1550" s="2"/>
      <c r="HS1550" s="2"/>
      <c r="HT1550" s="2"/>
      <c r="HU1550" s="2"/>
      <c r="HV1550" s="2"/>
      <c r="HW1550" s="2"/>
      <c r="HX1550" s="2"/>
      <c r="HY1550" s="2"/>
      <c r="HZ1550" s="2"/>
      <c r="IA1550" s="2"/>
      <c r="IB1550" s="2"/>
      <c r="IC1550" s="2"/>
      <c r="ID1550" s="2"/>
      <c r="IE1550" s="2"/>
      <c r="IF1550" s="2"/>
      <c r="IG1550" s="2"/>
      <c r="IH1550" s="2"/>
      <c r="II1550" s="2"/>
      <c r="IJ1550" s="2"/>
      <c r="IK1550" s="2"/>
      <c r="IL1550" s="2"/>
      <c r="IM1550" s="2"/>
      <c r="IN1550" s="2"/>
      <c r="IO1550" s="2"/>
      <c r="IP1550" s="2"/>
      <c r="IQ1550" s="2"/>
    </row>
    <row r="1551" spans="1:251" s="16" customFormat="1" ht="18.75" customHeight="1">
      <c r="A1551" s="8"/>
      <c r="B1551" s="25"/>
      <c r="C1551" s="93" t="s">
        <v>218</v>
      </c>
      <c r="D1551" s="94"/>
      <c r="E1551" s="94"/>
      <c r="F1551" s="94"/>
      <c r="G1551" s="94"/>
      <c r="H1551" s="94"/>
      <c r="I1551" s="94"/>
      <c r="J1551" s="94"/>
      <c r="K1551" s="94"/>
      <c r="L1551" s="94"/>
      <c r="M1551" s="94"/>
      <c r="N1551" s="94"/>
      <c r="O1551" s="94"/>
      <c r="P1551" s="94"/>
      <c r="Q1551" s="94"/>
      <c r="R1551" s="94"/>
      <c r="S1551" s="94"/>
      <c r="T1551" s="94"/>
      <c r="U1551" s="94"/>
      <c r="V1551" s="94"/>
      <c r="W1551" s="94"/>
      <c r="X1551" s="94"/>
      <c r="Y1551" s="94"/>
      <c r="Z1551" s="95"/>
      <c r="AA1551" s="96">
        <v>1603</v>
      </c>
      <c r="AB1551" s="97"/>
      <c r="AC1551" s="97"/>
      <c r="AD1551" s="97"/>
      <c r="AE1551" s="97"/>
      <c r="AF1551" s="97"/>
      <c r="AG1551" s="97"/>
      <c r="AH1551" s="97"/>
      <c r="AI1551" s="98"/>
      <c r="AJ1551" s="96">
        <v>1604</v>
      </c>
      <c r="AK1551" s="97"/>
      <c r="AL1551" s="97"/>
      <c r="AM1551" s="97"/>
      <c r="AN1551" s="97"/>
      <c r="AO1551" s="97"/>
      <c r="AP1551" s="97"/>
      <c r="AQ1551" s="97"/>
      <c r="AR1551" s="98"/>
      <c r="AS1551" s="99"/>
      <c r="AT1551" s="100"/>
      <c r="AU1551" s="100"/>
      <c r="AV1551" s="100"/>
      <c r="AW1551" s="100"/>
      <c r="AX1551" s="101"/>
      <c r="AY1551" s="2"/>
      <c r="AZ1551" s="2"/>
      <c r="BA1551" s="2"/>
      <c r="BB1551" s="2"/>
      <c r="BC1551" s="2"/>
      <c r="BD1551" s="2"/>
      <c r="BE1551" s="2"/>
      <c r="BF1551" s="2"/>
      <c r="BG1551" s="2"/>
      <c r="BH1551" s="2"/>
      <c r="BI1551" s="2"/>
      <c r="BJ1551" s="2"/>
      <c r="BK1551" s="2"/>
      <c r="BL1551" s="2"/>
      <c r="BM1551" s="2"/>
      <c r="BN1551" s="2"/>
      <c r="BO1551" s="2"/>
      <c r="BP1551" s="2"/>
      <c r="BQ1551" s="2"/>
      <c r="BR1551" s="2"/>
      <c r="BS1551" s="2"/>
      <c r="BT1551" s="2"/>
      <c r="BU1551" s="2"/>
      <c r="BV1551" s="2"/>
      <c r="BW1551" s="2"/>
      <c r="BX1551" s="2"/>
      <c r="BY1551" s="2"/>
      <c r="BZ1551" s="2"/>
      <c r="CA1551" s="2"/>
      <c r="CB1551" s="2"/>
      <c r="CC1551" s="2"/>
      <c r="CD1551" s="2"/>
      <c r="CE1551" s="2"/>
      <c r="CF1551" s="2"/>
      <c r="CG1551" s="2"/>
      <c r="CH1551" s="2"/>
      <c r="CI1551" s="2"/>
      <c r="CJ1551" s="2"/>
      <c r="CK1551" s="2"/>
      <c r="CL1551" s="2"/>
      <c r="CM1551" s="2"/>
      <c r="CN1551" s="2"/>
      <c r="CO1551" s="2"/>
      <c r="CP1551" s="2"/>
      <c r="CQ1551" s="2"/>
      <c r="CR1551" s="2"/>
      <c r="CS1551" s="2"/>
      <c r="CT1551" s="2"/>
      <c r="CU1551" s="2"/>
      <c r="CV1551" s="2"/>
      <c r="CW1551" s="2"/>
      <c r="CX1551" s="2"/>
      <c r="CY1551" s="2"/>
      <c r="CZ1551" s="2"/>
      <c r="DA1551" s="2"/>
      <c r="DB1551" s="2"/>
      <c r="DC1551" s="2"/>
      <c r="DD1551" s="2"/>
      <c r="DE1551" s="2"/>
      <c r="DF1551" s="2"/>
      <c r="DG1551" s="2"/>
      <c r="DH1551" s="2"/>
      <c r="DI1551" s="2"/>
      <c r="DJ1551" s="2"/>
      <c r="DK1551" s="2"/>
      <c r="DL1551" s="2"/>
      <c r="DM1551" s="2"/>
      <c r="DN1551" s="2"/>
      <c r="DO1551" s="2"/>
      <c r="DP1551" s="2"/>
      <c r="DQ1551" s="2"/>
      <c r="DR1551" s="2"/>
      <c r="DS1551" s="2"/>
      <c r="DT1551" s="2"/>
      <c r="DU1551" s="2"/>
      <c r="DV1551" s="2"/>
      <c r="DW1551" s="2"/>
      <c r="DX1551" s="2"/>
      <c r="DY1551" s="2"/>
      <c r="DZ1551" s="2"/>
      <c r="EA1551" s="2"/>
      <c r="EB1551" s="2"/>
      <c r="EC1551" s="2"/>
      <c r="ED1551" s="2"/>
      <c r="EE1551" s="2"/>
      <c r="EF1551" s="2"/>
      <c r="EG1551" s="2"/>
      <c r="EH1551" s="2"/>
      <c r="EI1551" s="2"/>
      <c r="EJ1551" s="2"/>
      <c r="EK1551" s="2"/>
      <c r="EL1551" s="2"/>
      <c r="EM1551" s="2"/>
      <c r="EN1551" s="2"/>
      <c r="EO1551" s="2"/>
      <c r="EP1551" s="2"/>
      <c r="EQ1551" s="2"/>
      <c r="ER1551" s="2"/>
      <c r="ES1551" s="2"/>
      <c r="ET1551" s="2"/>
      <c r="EU1551" s="2"/>
      <c r="EV1551" s="2"/>
      <c r="EW1551" s="2"/>
      <c r="EX1551" s="2"/>
      <c r="EY1551" s="2"/>
      <c r="EZ1551" s="2"/>
      <c r="FA1551" s="2"/>
      <c r="FB1551" s="2"/>
      <c r="FC1551" s="2"/>
      <c r="FD1551" s="2"/>
      <c r="FE1551" s="2"/>
      <c r="FF1551" s="2"/>
      <c r="FG1551" s="2"/>
      <c r="FH1551" s="2"/>
      <c r="FI1551" s="2"/>
      <c r="FJ1551" s="2"/>
      <c r="FK1551" s="2"/>
      <c r="FL1551" s="2"/>
      <c r="FM1551" s="2"/>
      <c r="FN1551" s="2"/>
      <c r="FO1551" s="2"/>
      <c r="FP1551" s="2"/>
      <c r="FQ1551" s="2"/>
      <c r="FR1551" s="2"/>
      <c r="FS1551" s="2"/>
      <c r="FT1551" s="2"/>
      <c r="FU1551" s="2"/>
      <c r="FV1551" s="2"/>
      <c r="FW1551" s="2"/>
      <c r="FX1551" s="2"/>
      <c r="FY1551" s="2"/>
      <c r="FZ1551" s="2"/>
      <c r="GA1551" s="2"/>
      <c r="GB1551" s="2"/>
      <c r="GC1551" s="2"/>
      <c r="GD1551" s="2"/>
      <c r="GE1551" s="2"/>
      <c r="GF1551" s="2"/>
      <c r="GG1551" s="2"/>
      <c r="GH1551" s="2"/>
      <c r="GI1551" s="2"/>
      <c r="GJ1551" s="2"/>
      <c r="GK1551" s="2"/>
      <c r="GL1551" s="2"/>
      <c r="GM1551" s="2"/>
      <c r="GN1551" s="2"/>
      <c r="GO1551" s="2"/>
      <c r="GP1551" s="2"/>
      <c r="GQ1551" s="2"/>
      <c r="GR1551" s="2"/>
      <c r="GS1551" s="2"/>
      <c r="GT1551" s="2"/>
      <c r="GU1551" s="2"/>
      <c r="GV1551" s="2"/>
      <c r="GW1551" s="2"/>
      <c r="GX1551" s="2"/>
      <c r="GY1551" s="2"/>
      <c r="GZ1551" s="2"/>
      <c r="HA1551" s="2"/>
      <c r="HB1551" s="2"/>
      <c r="HC1551" s="2"/>
      <c r="HD1551" s="2"/>
      <c r="HE1551" s="2"/>
      <c r="HF1551" s="2"/>
      <c r="HG1551" s="2"/>
      <c r="HH1551" s="2"/>
      <c r="HI1551" s="2"/>
      <c r="HJ1551" s="2"/>
      <c r="HK1551" s="2"/>
      <c r="HL1551" s="2"/>
      <c r="HM1551" s="2"/>
      <c r="HN1551" s="2"/>
      <c r="HO1551" s="2"/>
      <c r="HP1551" s="2"/>
      <c r="HQ1551" s="2"/>
      <c r="HR1551" s="2"/>
      <c r="HS1551" s="2"/>
      <c r="HT1551" s="2"/>
      <c r="HU1551" s="2"/>
      <c r="HV1551" s="2"/>
      <c r="HW1551" s="2"/>
      <c r="HX1551" s="2"/>
      <c r="HY1551" s="2"/>
      <c r="HZ1551" s="2"/>
      <c r="IA1551" s="2"/>
      <c r="IB1551" s="2"/>
      <c r="IC1551" s="2"/>
      <c r="ID1551" s="2"/>
      <c r="IE1551" s="2"/>
      <c r="IF1551" s="2"/>
      <c r="IG1551" s="2"/>
      <c r="IH1551" s="2"/>
      <c r="II1551" s="2"/>
      <c r="IJ1551" s="2"/>
      <c r="IK1551" s="2"/>
      <c r="IL1551" s="2"/>
      <c r="IM1551" s="2"/>
      <c r="IN1551" s="2"/>
      <c r="IO1551" s="2"/>
      <c r="IP1551" s="2"/>
      <c r="IQ1551" s="2"/>
    </row>
    <row r="1552" spans="1:251" s="16" customFormat="1" ht="18.75" customHeight="1" thickBot="1">
      <c r="A1552" s="17"/>
      <c r="B1552" s="102" t="s">
        <v>13</v>
      </c>
      <c r="C1552" s="103"/>
      <c r="D1552" s="103"/>
      <c r="E1552" s="103"/>
      <c r="F1552" s="103"/>
      <c r="G1552" s="103"/>
      <c r="H1552" s="103"/>
      <c r="I1552" s="103"/>
      <c r="J1552" s="103"/>
      <c r="K1552" s="103"/>
      <c r="L1552" s="103"/>
      <c r="M1552" s="103"/>
      <c r="N1552" s="103"/>
      <c r="O1552" s="103"/>
      <c r="P1552" s="103"/>
      <c r="Q1552" s="103"/>
      <c r="R1552" s="103"/>
      <c r="S1552" s="103"/>
      <c r="T1552" s="103"/>
      <c r="U1552" s="103"/>
      <c r="V1552" s="103"/>
      <c r="W1552" s="103"/>
      <c r="X1552" s="103"/>
      <c r="Y1552" s="103"/>
      <c r="Z1552" s="104"/>
      <c r="AA1552" s="105">
        <f>SUM($AA$1551:$AA$1551)</f>
        <v>1603</v>
      </c>
      <c r="AB1552" s="106"/>
      <c r="AC1552" s="106"/>
      <c r="AD1552" s="106"/>
      <c r="AE1552" s="106"/>
      <c r="AF1552" s="106"/>
      <c r="AG1552" s="106"/>
      <c r="AH1552" s="106"/>
      <c r="AI1552" s="107"/>
      <c r="AJ1552" s="105">
        <f>SUM($AJ$1551:$AJ$1551)</f>
        <v>1604</v>
      </c>
      <c r="AK1552" s="106"/>
      <c r="AL1552" s="106"/>
      <c r="AM1552" s="106"/>
      <c r="AN1552" s="106"/>
      <c r="AO1552" s="106"/>
      <c r="AP1552" s="106"/>
      <c r="AQ1552" s="106"/>
      <c r="AR1552" s="107"/>
      <c r="AS1552" s="108"/>
      <c r="AT1552" s="109"/>
      <c r="AU1552" s="109"/>
      <c r="AV1552" s="109"/>
      <c r="AW1552" s="109"/>
      <c r="AX1552" s="110"/>
      <c r="AY1552" s="2"/>
      <c r="AZ1552" s="2"/>
      <c r="BA1552" s="2"/>
      <c r="BB1552" s="2"/>
      <c r="BC1552" s="2"/>
      <c r="BD1552" s="2"/>
      <c r="BE1552" s="2"/>
      <c r="BF1552" s="2"/>
      <c r="BG1552" s="2"/>
      <c r="BH1552" s="2"/>
      <c r="BI1552" s="2"/>
      <c r="BJ1552" s="2"/>
      <c r="BK1552" s="2"/>
      <c r="BL1552" s="2"/>
      <c r="BM1552" s="2"/>
      <c r="BN1552" s="2"/>
      <c r="BO1552" s="2"/>
      <c r="BP1552" s="2"/>
      <c r="BQ1552" s="2"/>
      <c r="BR1552" s="2"/>
      <c r="BS1552" s="2"/>
      <c r="BT1552" s="2"/>
      <c r="BU1552" s="2"/>
      <c r="BV1552" s="2"/>
      <c r="BW1552" s="2"/>
      <c r="BX1552" s="2"/>
      <c r="BY1552" s="2"/>
      <c r="BZ1552" s="2"/>
      <c r="CA1552" s="2"/>
      <c r="CB1552" s="2"/>
      <c r="CC1552" s="2"/>
      <c r="CD1552" s="2"/>
      <c r="CE1552" s="2"/>
      <c r="CF1552" s="2"/>
      <c r="CG1552" s="2"/>
      <c r="CH1552" s="2"/>
      <c r="CI1552" s="2"/>
      <c r="CJ1552" s="2"/>
      <c r="CK1552" s="2"/>
      <c r="CL1552" s="2"/>
      <c r="CM1552" s="2"/>
      <c r="CN1552" s="2"/>
      <c r="CO1552" s="2"/>
      <c r="CP1552" s="2"/>
      <c r="CQ1552" s="2"/>
      <c r="CR1552" s="2"/>
      <c r="CS1552" s="2"/>
      <c r="CT1552" s="2"/>
      <c r="CU1552" s="2"/>
      <c r="CV1552" s="2"/>
      <c r="CW1552" s="2"/>
      <c r="CX1552" s="2"/>
      <c r="CY1552" s="2"/>
      <c r="CZ1552" s="2"/>
      <c r="DA1552" s="2"/>
      <c r="DB1552" s="2"/>
      <c r="DC1552" s="2"/>
      <c r="DD1552" s="2"/>
      <c r="DE1552" s="2"/>
      <c r="DF1552" s="2"/>
      <c r="DG1552" s="2"/>
      <c r="DH1552" s="2"/>
      <c r="DI1552" s="2"/>
      <c r="DJ1552" s="2"/>
      <c r="DK1552" s="2"/>
      <c r="DL1552" s="2"/>
      <c r="DM1552" s="2"/>
      <c r="DN1552" s="2"/>
      <c r="DO1552" s="2"/>
      <c r="DP1552" s="2"/>
      <c r="DQ1552" s="2"/>
      <c r="DR1552" s="2"/>
      <c r="DS1552" s="2"/>
      <c r="DT1552" s="2"/>
      <c r="DU1552" s="2"/>
      <c r="DV1552" s="2"/>
      <c r="DW1552" s="2"/>
      <c r="DX1552" s="2"/>
      <c r="DY1552" s="2"/>
      <c r="DZ1552" s="2"/>
      <c r="EA1552" s="2"/>
      <c r="EB1552" s="2"/>
      <c r="EC1552" s="2"/>
      <c r="ED1552" s="2"/>
      <c r="EE1552" s="2"/>
      <c r="EF1552" s="2"/>
      <c r="EG1552" s="2"/>
      <c r="EH1552" s="2"/>
      <c r="EI1552" s="2"/>
      <c r="EJ1552" s="2"/>
      <c r="EK1552" s="2"/>
      <c r="EL1552" s="2"/>
      <c r="EM1552" s="2"/>
      <c r="EN1552" s="2"/>
      <c r="EO1552" s="2"/>
      <c r="EP1552" s="2"/>
      <c r="EQ1552" s="2"/>
      <c r="ER1552" s="2"/>
      <c r="ES1552" s="2"/>
      <c r="ET1552" s="2"/>
      <c r="EU1552" s="2"/>
      <c r="EV1552" s="2"/>
      <c r="EW1552" s="2"/>
      <c r="EX1552" s="2"/>
      <c r="EY1552" s="2"/>
      <c r="EZ1552" s="2"/>
      <c r="FA1552" s="2"/>
      <c r="FB1552" s="2"/>
      <c r="FC1552" s="2"/>
      <c r="FD1552" s="2"/>
      <c r="FE1552" s="2"/>
      <c r="FF1552" s="2"/>
      <c r="FG1552" s="2"/>
      <c r="FH1552" s="2"/>
      <c r="FI1552" s="2"/>
      <c r="FJ1552" s="2"/>
      <c r="FK1552" s="2"/>
      <c r="FL1552" s="2"/>
      <c r="FM1552" s="2"/>
      <c r="FN1552" s="2"/>
      <c r="FO1552" s="2"/>
      <c r="FP1552" s="2"/>
      <c r="FQ1552" s="2"/>
      <c r="FR1552" s="2"/>
      <c r="FS1552" s="2"/>
      <c r="FT1552" s="2"/>
      <c r="FU1552" s="2"/>
      <c r="FV1552" s="2"/>
      <c r="FW1552" s="2"/>
      <c r="FX1552" s="2"/>
      <c r="FY1552" s="2"/>
      <c r="FZ1552" s="2"/>
      <c r="GA1552" s="2"/>
      <c r="GB1552" s="2"/>
      <c r="GC1552" s="2"/>
      <c r="GD1552" s="2"/>
      <c r="GE1552" s="2"/>
      <c r="GF1552" s="2"/>
      <c r="GG1552" s="2"/>
      <c r="GH1552" s="2"/>
      <c r="GI1552" s="2"/>
      <c r="GJ1552" s="2"/>
      <c r="GK1552" s="2"/>
      <c r="GL1552" s="2"/>
      <c r="GM1552" s="2"/>
      <c r="GN1552" s="2"/>
      <c r="GO1552" s="2"/>
      <c r="GP1552" s="2"/>
      <c r="GQ1552" s="2"/>
      <c r="GR1552" s="2"/>
      <c r="GS1552" s="2"/>
      <c r="GT1552" s="2"/>
      <c r="GU1552" s="2"/>
      <c r="GV1552" s="2"/>
      <c r="GW1552" s="2"/>
      <c r="GX1552" s="2"/>
      <c r="GY1552" s="2"/>
      <c r="GZ1552" s="2"/>
      <c r="HA1552" s="2"/>
      <c r="HB1552" s="2"/>
      <c r="HC1552" s="2"/>
      <c r="HD1552" s="2"/>
      <c r="HE1552" s="2"/>
      <c r="HF1552" s="2"/>
      <c r="HG1552" s="2"/>
      <c r="HH1552" s="2"/>
      <c r="HI1552" s="2"/>
      <c r="HJ1552" s="2"/>
      <c r="HK1552" s="2"/>
      <c r="HL1552" s="2"/>
      <c r="HM1552" s="2"/>
      <c r="HN1552" s="2"/>
      <c r="HO1552" s="2"/>
      <c r="HP1552" s="2"/>
      <c r="HQ1552" s="2"/>
      <c r="HR1552" s="2"/>
      <c r="HS1552" s="2"/>
      <c r="HT1552" s="2"/>
      <c r="HU1552" s="2"/>
      <c r="HV1552" s="2"/>
      <c r="HW1552" s="2"/>
      <c r="HX1552" s="2"/>
      <c r="HY1552" s="2"/>
      <c r="HZ1552" s="2"/>
      <c r="IA1552" s="2"/>
      <c r="IB1552" s="2"/>
      <c r="IC1552" s="2"/>
      <c r="ID1552" s="2"/>
      <c r="IE1552" s="2"/>
      <c r="IF1552" s="2"/>
      <c r="IG1552" s="2"/>
      <c r="IH1552" s="2"/>
      <c r="II1552" s="2"/>
      <c r="IJ1552" s="2"/>
      <c r="IK1552" s="2"/>
      <c r="IL1552" s="2"/>
      <c r="IM1552" s="2"/>
      <c r="IN1552" s="2"/>
      <c r="IO1552" s="2"/>
      <c r="IP1552" s="2"/>
      <c r="IQ1552" s="2"/>
    </row>
    <row r="1554" spans="1:113" ht="19.2">
      <c r="A1554" s="1" t="s">
        <v>0</v>
      </c>
      <c r="AW1554" s="3"/>
      <c r="AX1554" s="4"/>
      <c r="AY1554" s="3"/>
    </row>
    <row r="1556" spans="1:113" ht="18">
      <c r="B1556" s="111" t="s">
        <v>8</v>
      </c>
      <c r="C1556" s="131"/>
      <c r="D1556" s="131"/>
      <c r="E1556" s="131"/>
      <c r="F1556" s="131"/>
      <c r="G1556" s="131"/>
      <c r="H1556" s="131"/>
      <c r="I1556" s="131"/>
      <c r="J1556" s="131"/>
      <c r="K1556" s="131"/>
      <c r="L1556" s="131"/>
      <c r="M1556" s="131"/>
      <c r="N1556" s="131"/>
      <c r="O1556" s="131"/>
      <c r="P1556" s="131"/>
      <c r="Q1556" s="131"/>
      <c r="R1556" s="131"/>
      <c r="S1556" s="131"/>
      <c r="T1556" s="131"/>
      <c r="U1556" s="131"/>
      <c r="V1556" s="131"/>
      <c r="W1556" s="131"/>
      <c r="X1556" s="131"/>
      <c r="Y1556" s="131"/>
      <c r="Z1556" s="131"/>
      <c r="AA1556" s="131"/>
      <c r="AB1556" s="131"/>
      <c r="AC1556" s="131"/>
      <c r="AD1556" s="131"/>
      <c r="AE1556" s="131"/>
      <c r="AF1556" s="131"/>
      <c r="AG1556" s="131"/>
      <c r="AH1556" s="131"/>
      <c r="AI1556" s="131"/>
      <c r="AJ1556" s="131"/>
      <c r="AK1556" s="131"/>
      <c r="AL1556" s="131"/>
      <c r="AM1556" s="131"/>
      <c r="AN1556" s="131"/>
      <c r="AO1556" s="131"/>
      <c r="AP1556" s="131"/>
      <c r="AQ1556" s="131"/>
      <c r="AR1556" s="131"/>
      <c r="AS1556" s="131"/>
      <c r="AT1556" s="131"/>
      <c r="AU1556" s="131"/>
      <c r="AV1556" s="131"/>
      <c r="AW1556" s="131"/>
      <c r="AX1556" s="131"/>
    </row>
    <row r="1557" spans="1:113">
      <c r="Z1557" s="5"/>
      <c r="AD1557" s="5"/>
      <c r="AE1557" s="5"/>
      <c r="AF1557" s="5"/>
      <c r="AG1557" s="5"/>
      <c r="AH1557" s="5"/>
      <c r="AI1557" s="5"/>
      <c r="AO1557" s="5"/>
    </row>
    <row r="1558" spans="1:113" ht="13.8" thickBot="1">
      <c r="Z1558" s="5"/>
      <c r="AD1558" s="5"/>
      <c r="AE1558" s="5"/>
      <c r="AF1558" s="5"/>
      <c r="AG1558" s="5"/>
      <c r="AH1558" s="5"/>
      <c r="AI1558" s="5"/>
      <c r="AO1558" s="5"/>
      <c r="DI1558" s="6"/>
    </row>
    <row r="1559" spans="1:113" ht="24.75" customHeight="1" thickBot="1">
      <c r="B1559" s="113" t="s">
        <v>1</v>
      </c>
      <c r="C1559" s="114"/>
      <c r="D1559" s="114"/>
      <c r="E1559" s="114"/>
      <c r="F1559" s="114"/>
      <c r="G1559" s="114"/>
      <c r="H1559" s="115" t="s">
        <v>222</v>
      </c>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7"/>
      <c r="DI1559" s="6"/>
    </row>
    <row r="1560" spans="1:113" ht="14.4">
      <c r="B1560" s="7"/>
      <c r="C1560" s="7"/>
      <c r="D1560" s="7"/>
      <c r="E1560" s="7"/>
      <c r="F1560" s="7"/>
      <c r="G1560" s="7"/>
      <c r="H1560" s="8"/>
      <c r="I1560" s="8"/>
      <c r="J1560" s="8"/>
      <c r="K1560" s="8"/>
      <c r="L1560" s="9"/>
      <c r="M1560" s="9"/>
      <c r="N1560" s="9"/>
      <c r="O1560" s="9"/>
      <c r="P1560" s="8"/>
      <c r="Q1560" s="8"/>
      <c r="R1560" s="8"/>
      <c r="S1560" s="8"/>
      <c r="T1560" s="8"/>
      <c r="U1560" s="8"/>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c r="AW1560" s="10"/>
      <c r="AX1560" s="10"/>
      <c r="DI1560" s="6"/>
    </row>
    <row r="1561" spans="1:113" ht="15" thickBot="1">
      <c r="A1561" s="11"/>
      <c r="B1561" s="10" t="s">
        <v>2</v>
      </c>
      <c r="C1561" s="8"/>
      <c r="D1561" s="8"/>
      <c r="E1561" s="8"/>
      <c r="F1561" s="8"/>
      <c r="G1561" s="8"/>
      <c r="H1561" s="8"/>
      <c r="I1561" s="8"/>
      <c r="J1561" s="8"/>
      <c r="K1561" s="8"/>
      <c r="L1561" s="9"/>
      <c r="M1561" s="9"/>
      <c r="N1561" s="9"/>
      <c r="O1561" s="9"/>
      <c r="P1561" s="8"/>
      <c r="Q1561" s="8"/>
      <c r="R1561" s="8"/>
      <c r="S1561" s="8"/>
      <c r="T1561" s="8"/>
      <c r="U1561" s="8"/>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c r="AW1561" s="10"/>
      <c r="AX1561" s="10"/>
      <c r="DI1561" s="6"/>
    </row>
    <row r="1562" spans="1:113" ht="14.4">
      <c r="A1562" s="8"/>
      <c r="B1562" s="12"/>
      <c r="C1562" s="7"/>
      <c r="D1562" s="7"/>
      <c r="E1562" s="7"/>
      <c r="F1562" s="7"/>
      <c r="G1562" s="7"/>
      <c r="H1562" s="7"/>
      <c r="I1562" s="7"/>
      <c r="J1562" s="7"/>
      <c r="K1562" s="7"/>
      <c r="L1562" s="13"/>
      <c r="M1562" s="13"/>
      <c r="N1562" s="13"/>
      <c r="O1562" s="13"/>
      <c r="P1562" s="7"/>
      <c r="Q1562" s="7"/>
      <c r="R1562" s="7"/>
      <c r="S1562" s="7"/>
      <c r="T1562" s="7"/>
      <c r="U1562" s="7"/>
      <c r="V1562" s="14"/>
      <c r="W1562" s="14"/>
      <c r="X1562" s="14"/>
      <c r="Y1562" s="14"/>
      <c r="Z1562" s="14"/>
      <c r="AA1562" s="14"/>
      <c r="AB1562" s="14"/>
      <c r="AC1562" s="14"/>
      <c r="AD1562" s="14"/>
      <c r="AE1562" s="14"/>
      <c r="AF1562" s="14"/>
      <c r="AG1562" s="14"/>
      <c r="AH1562" s="14"/>
      <c r="AI1562" s="14"/>
      <c r="AJ1562" s="14"/>
      <c r="AK1562" s="14"/>
      <c r="AL1562" s="14"/>
      <c r="AM1562" s="14"/>
      <c r="AN1562" s="14"/>
      <c r="AO1562" s="14"/>
      <c r="AP1562" s="14"/>
      <c r="AQ1562" s="14"/>
      <c r="AR1562" s="14"/>
      <c r="AS1562" s="14"/>
      <c r="AT1562" s="14"/>
      <c r="AU1562" s="14"/>
      <c r="AV1562" s="14"/>
      <c r="AW1562" s="14"/>
      <c r="AX1562" s="15"/>
    </row>
    <row r="1563" spans="1:113" ht="12" customHeight="1">
      <c r="A1563" s="8"/>
      <c r="B1563" s="118" t="s">
        <v>223</v>
      </c>
      <c r="C1563" s="119"/>
      <c r="D1563" s="119"/>
      <c r="E1563" s="119"/>
      <c r="F1563" s="119"/>
      <c r="G1563" s="119"/>
      <c r="H1563" s="119"/>
      <c r="I1563" s="119"/>
      <c r="J1563" s="119"/>
      <c r="K1563" s="119"/>
      <c r="L1563" s="119"/>
      <c r="M1563" s="119"/>
      <c r="N1563" s="119"/>
      <c r="O1563" s="119"/>
      <c r="P1563" s="119"/>
      <c r="Q1563" s="119"/>
      <c r="R1563" s="119"/>
      <c r="S1563" s="119"/>
      <c r="T1563" s="119"/>
      <c r="U1563" s="119"/>
      <c r="V1563" s="119"/>
      <c r="W1563" s="119"/>
      <c r="X1563" s="119"/>
      <c r="Y1563" s="119"/>
      <c r="Z1563" s="119"/>
      <c r="AA1563" s="119"/>
      <c r="AB1563" s="119"/>
      <c r="AC1563" s="119"/>
      <c r="AD1563" s="119"/>
      <c r="AE1563" s="119"/>
      <c r="AF1563" s="119"/>
      <c r="AG1563" s="119"/>
      <c r="AH1563" s="119"/>
      <c r="AI1563" s="119"/>
      <c r="AJ1563" s="119"/>
      <c r="AK1563" s="119"/>
      <c r="AL1563" s="119"/>
      <c r="AM1563" s="119"/>
      <c r="AN1563" s="119"/>
      <c r="AO1563" s="119"/>
      <c r="AP1563" s="119"/>
      <c r="AQ1563" s="119"/>
      <c r="AR1563" s="119"/>
      <c r="AS1563" s="119"/>
      <c r="AT1563" s="119"/>
      <c r="AU1563" s="119"/>
      <c r="AV1563" s="119"/>
      <c r="AW1563" s="119"/>
      <c r="AX1563" s="120"/>
    </row>
    <row r="1564" spans="1:113" ht="12" customHeight="1">
      <c r="A1564" s="8"/>
      <c r="B1564" s="118"/>
      <c r="C1564" s="119"/>
      <c r="D1564" s="119"/>
      <c r="E1564" s="119"/>
      <c r="F1564" s="119"/>
      <c r="G1564" s="119"/>
      <c r="H1564" s="119"/>
      <c r="I1564" s="119"/>
      <c r="J1564" s="119"/>
      <c r="K1564" s="119"/>
      <c r="L1564" s="119"/>
      <c r="M1564" s="119"/>
      <c r="N1564" s="119"/>
      <c r="O1564" s="119"/>
      <c r="P1564" s="119"/>
      <c r="Q1564" s="119"/>
      <c r="R1564" s="119"/>
      <c r="S1564" s="119"/>
      <c r="T1564" s="119"/>
      <c r="U1564" s="119"/>
      <c r="V1564" s="119"/>
      <c r="W1564" s="119"/>
      <c r="X1564" s="119"/>
      <c r="Y1564" s="119"/>
      <c r="Z1564" s="119"/>
      <c r="AA1564" s="119"/>
      <c r="AB1564" s="119"/>
      <c r="AC1564" s="119"/>
      <c r="AD1564" s="119"/>
      <c r="AE1564" s="119"/>
      <c r="AF1564" s="119"/>
      <c r="AG1564" s="119"/>
      <c r="AH1564" s="119"/>
      <c r="AI1564" s="119"/>
      <c r="AJ1564" s="119"/>
      <c r="AK1564" s="119"/>
      <c r="AL1564" s="119"/>
      <c r="AM1564" s="119"/>
      <c r="AN1564" s="119"/>
      <c r="AO1564" s="119"/>
      <c r="AP1564" s="119"/>
      <c r="AQ1564" s="119"/>
      <c r="AR1564" s="119"/>
      <c r="AS1564" s="119"/>
      <c r="AT1564" s="119"/>
      <c r="AU1564" s="119"/>
      <c r="AV1564" s="119"/>
      <c r="AW1564" s="119"/>
      <c r="AX1564" s="120"/>
      <c r="BC1564" s="16"/>
    </row>
    <row r="1565" spans="1:113" ht="12" customHeight="1">
      <c r="A1565" s="8"/>
      <c r="B1565" s="118"/>
      <c r="C1565" s="119"/>
      <c r="D1565" s="119"/>
      <c r="E1565" s="119"/>
      <c r="F1565" s="119"/>
      <c r="G1565" s="119"/>
      <c r="H1565" s="119"/>
      <c r="I1565" s="119"/>
      <c r="J1565" s="119"/>
      <c r="K1565" s="119"/>
      <c r="L1565" s="119"/>
      <c r="M1565" s="119"/>
      <c r="N1565" s="119"/>
      <c r="O1565" s="119"/>
      <c r="P1565" s="119"/>
      <c r="Q1565" s="119"/>
      <c r="R1565" s="119"/>
      <c r="S1565" s="119"/>
      <c r="T1565" s="119"/>
      <c r="U1565" s="119"/>
      <c r="V1565" s="119"/>
      <c r="W1565" s="119"/>
      <c r="X1565" s="119"/>
      <c r="Y1565" s="119"/>
      <c r="Z1565" s="119"/>
      <c r="AA1565" s="119"/>
      <c r="AB1565" s="119"/>
      <c r="AC1565" s="119"/>
      <c r="AD1565" s="119"/>
      <c r="AE1565" s="119"/>
      <c r="AF1565" s="119"/>
      <c r="AG1565" s="119"/>
      <c r="AH1565" s="119"/>
      <c r="AI1565" s="119"/>
      <c r="AJ1565" s="119"/>
      <c r="AK1565" s="119"/>
      <c r="AL1565" s="119"/>
      <c r="AM1565" s="119"/>
      <c r="AN1565" s="119"/>
      <c r="AO1565" s="119"/>
      <c r="AP1565" s="119"/>
      <c r="AQ1565" s="119"/>
      <c r="AR1565" s="119"/>
      <c r="AS1565" s="119"/>
      <c r="AT1565" s="119"/>
      <c r="AU1565" s="119"/>
      <c r="AV1565" s="119"/>
      <c r="AW1565" s="119"/>
      <c r="AX1565" s="120"/>
    </row>
    <row r="1566" spans="1:113" ht="12" customHeight="1">
      <c r="A1566" s="8"/>
      <c r="B1566" s="118"/>
      <c r="C1566" s="119"/>
      <c r="D1566" s="119"/>
      <c r="E1566" s="119"/>
      <c r="F1566" s="119"/>
      <c r="G1566" s="119"/>
      <c r="H1566" s="119"/>
      <c r="I1566" s="119"/>
      <c r="J1566" s="119"/>
      <c r="K1566" s="119"/>
      <c r="L1566" s="119"/>
      <c r="M1566" s="119"/>
      <c r="N1566" s="119"/>
      <c r="O1566" s="119"/>
      <c r="P1566" s="119"/>
      <c r="Q1566" s="119"/>
      <c r="R1566" s="119"/>
      <c r="S1566" s="119"/>
      <c r="T1566" s="119"/>
      <c r="U1566" s="119"/>
      <c r="V1566" s="119"/>
      <c r="W1566" s="119"/>
      <c r="X1566" s="119"/>
      <c r="Y1566" s="119"/>
      <c r="Z1566" s="119"/>
      <c r="AA1566" s="119"/>
      <c r="AB1566" s="119"/>
      <c r="AC1566" s="119"/>
      <c r="AD1566" s="119"/>
      <c r="AE1566" s="119"/>
      <c r="AF1566" s="119"/>
      <c r="AG1566" s="119"/>
      <c r="AH1566" s="119"/>
      <c r="AI1566" s="119"/>
      <c r="AJ1566" s="119"/>
      <c r="AK1566" s="119"/>
      <c r="AL1566" s="119"/>
      <c r="AM1566" s="119"/>
      <c r="AN1566" s="119"/>
      <c r="AO1566" s="119"/>
      <c r="AP1566" s="119"/>
      <c r="AQ1566" s="119"/>
      <c r="AR1566" s="119"/>
      <c r="AS1566" s="119"/>
      <c r="AT1566" s="119"/>
      <c r="AU1566" s="119"/>
      <c r="AV1566" s="119"/>
      <c r="AW1566" s="119"/>
      <c r="AX1566" s="120"/>
    </row>
    <row r="1567" spans="1:113" ht="12" customHeight="1">
      <c r="A1567" s="8"/>
      <c r="B1567" s="118"/>
      <c r="C1567" s="119"/>
      <c r="D1567" s="119"/>
      <c r="E1567" s="119"/>
      <c r="F1567" s="119"/>
      <c r="G1567" s="119"/>
      <c r="H1567" s="119"/>
      <c r="I1567" s="119"/>
      <c r="J1567" s="119"/>
      <c r="K1567" s="119"/>
      <c r="L1567" s="119"/>
      <c r="M1567" s="119"/>
      <c r="N1567" s="119"/>
      <c r="O1567" s="119"/>
      <c r="P1567" s="119"/>
      <c r="Q1567" s="119"/>
      <c r="R1567" s="119"/>
      <c r="S1567" s="119"/>
      <c r="T1567" s="119"/>
      <c r="U1567" s="119"/>
      <c r="V1567" s="119"/>
      <c r="W1567" s="119"/>
      <c r="X1567" s="119"/>
      <c r="Y1567" s="119"/>
      <c r="Z1567" s="119"/>
      <c r="AA1567" s="119"/>
      <c r="AB1567" s="119"/>
      <c r="AC1567" s="119"/>
      <c r="AD1567" s="119"/>
      <c r="AE1567" s="119"/>
      <c r="AF1567" s="119"/>
      <c r="AG1567" s="119"/>
      <c r="AH1567" s="119"/>
      <c r="AI1567" s="119"/>
      <c r="AJ1567" s="119"/>
      <c r="AK1567" s="119"/>
      <c r="AL1567" s="119"/>
      <c r="AM1567" s="119"/>
      <c r="AN1567" s="119"/>
      <c r="AO1567" s="119"/>
      <c r="AP1567" s="119"/>
      <c r="AQ1567" s="119"/>
      <c r="AR1567" s="119"/>
      <c r="AS1567" s="119"/>
      <c r="AT1567" s="119"/>
      <c r="AU1567" s="119"/>
      <c r="AV1567" s="119"/>
      <c r="AW1567" s="119"/>
      <c r="AX1567" s="120"/>
    </row>
    <row r="1568" spans="1:113" ht="15" thickBot="1">
      <c r="A1568" s="17"/>
      <c r="B1568" s="18"/>
      <c r="C1568" s="19"/>
      <c r="D1568" s="19"/>
      <c r="E1568" s="19"/>
      <c r="F1568" s="19"/>
      <c r="G1568" s="19"/>
      <c r="H1568" s="19"/>
      <c r="I1568" s="19"/>
      <c r="J1568" s="19"/>
      <c r="K1568" s="19"/>
      <c r="L1568" s="19"/>
      <c r="M1568" s="19"/>
      <c r="N1568" s="19"/>
      <c r="O1568" s="19"/>
      <c r="P1568" s="19"/>
      <c r="Q1568" s="19"/>
      <c r="R1568" s="19"/>
      <c r="S1568" s="19"/>
      <c r="T1568" s="19"/>
      <c r="U1568" s="19"/>
      <c r="V1568" s="19"/>
      <c r="W1568" s="19"/>
      <c r="X1568" s="19"/>
      <c r="Y1568" s="19"/>
      <c r="Z1568" s="19"/>
      <c r="AA1568" s="19"/>
      <c r="AB1568" s="19"/>
      <c r="AC1568" s="19"/>
      <c r="AD1568" s="19"/>
      <c r="AE1568" s="19"/>
      <c r="AF1568" s="19"/>
      <c r="AG1568" s="19"/>
      <c r="AH1568" s="19"/>
      <c r="AI1568" s="19"/>
      <c r="AJ1568" s="19"/>
      <c r="AK1568" s="19"/>
      <c r="AL1568" s="19"/>
      <c r="AM1568" s="19"/>
      <c r="AN1568" s="19"/>
      <c r="AO1568" s="19"/>
      <c r="AP1568" s="19"/>
      <c r="AQ1568" s="19"/>
      <c r="AR1568" s="19"/>
      <c r="AS1568" s="19"/>
      <c r="AT1568" s="19"/>
      <c r="AU1568" s="19"/>
      <c r="AV1568" s="19"/>
      <c r="AW1568" s="19"/>
      <c r="AX1568" s="20"/>
    </row>
    <row r="1569" spans="1:251">
      <c r="B1569" s="21"/>
    </row>
    <row r="1570" spans="1:251" ht="15" thickBot="1">
      <c r="A1570" s="11"/>
      <c r="B1570" s="10" t="s">
        <v>3</v>
      </c>
      <c r="C1570" s="8"/>
      <c r="D1570" s="8"/>
      <c r="E1570" s="8"/>
      <c r="F1570" s="8"/>
      <c r="G1570" s="8"/>
      <c r="H1570" s="8"/>
      <c r="I1570" s="8"/>
      <c r="J1570" s="8"/>
      <c r="K1570" s="8"/>
      <c r="L1570" s="9"/>
      <c r="M1570" s="9"/>
      <c r="N1570" s="9"/>
      <c r="O1570" s="9"/>
      <c r="P1570" s="8"/>
      <c r="Q1570" s="8"/>
      <c r="R1570" s="8"/>
      <c r="S1570" s="8"/>
      <c r="T1570" s="8"/>
      <c r="U1570" s="8"/>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DI1570" s="6"/>
    </row>
    <row r="1571" spans="1:251" ht="14.4">
      <c r="A1571" s="8"/>
      <c r="B1571" s="12"/>
      <c r="C1571" s="7"/>
      <c r="D1571" s="7"/>
      <c r="E1571" s="7"/>
      <c r="F1571" s="7"/>
      <c r="G1571" s="7"/>
      <c r="H1571" s="7"/>
      <c r="I1571" s="7"/>
      <c r="J1571" s="7"/>
      <c r="K1571" s="7"/>
      <c r="L1571" s="13"/>
      <c r="M1571" s="13"/>
      <c r="N1571" s="13"/>
      <c r="O1571" s="13"/>
      <c r="P1571" s="7"/>
      <c r="Q1571" s="7"/>
      <c r="R1571" s="7"/>
      <c r="S1571" s="7"/>
      <c r="T1571" s="7"/>
      <c r="U1571" s="7"/>
      <c r="V1571" s="14"/>
      <c r="W1571" s="14"/>
      <c r="X1571" s="14"/>
      <c r="Y1571" s="14"/>
      <c r="Z1571" s="14"/>
      <c r="AA1571" s="14"/>
      <c r="AB1571" s="14"/>
      <c r="AC1571" s="14"/>
      <c r="AD1571" s="14"/>
      <c r="AE1571" s="14"/>
      <c r="AF1571" s="14"/>
      <c r="AG1571" s="14"/>
      <c r="AH1571" s="14"/>
      <c r="AI1571" s="14"/>
      <c r="AJ1571" s="14"/>
      <c r="AK1571" s="14"/>
      <c r="AL1571" s="14"/>
      <c r="AM1571" s="14"/>
      <c r="AN1571" s="14"/>
      <c r="AO1571" s="14"/>
      <c r="AP1571" s="14"/>
      <c r="AQ1571" s="14"/>
      <c r="AR1571" s="14"/>
      <c r="AS1571" s="14"/>
      <c r="AT1571" s="14"/>
      <c r="AU1571" s="14"/>
      <c r="AV1571" s="14"/>
      <c r="AW1571" s="14"/>
      <c r="AX1571" s="15"/>
    </row>
    <row r="1572" spans="1:251" ht="12" customHeight="1">
      <c r="A1572" s="8"/>
      <c r="B1572" s="118" t="s">
        <v>224</v>
      </c>
      <c r="C1572" s="119"/>
      <c r="D1572" s="119"/>
      <c r="E1572" s="119"/>
      <c r="F1572" s="119"/>
      <c r="G1572" s="119"/>
      <c r="H1572" s="119"/>
      <c r="I1572" s="119"/>
      <c r="J1572" s="119"/>
      <c r="K1572" s="119"/>
      <c r="L1572" s="119"/>
      <c r="M1572" s="119"/>
      <c r="N1572" s="119"/>
      <c r="O1572" s="119"/>
      <c r="P1572" s="119"/>
      <c r="Q1572" s="119"/>
      <c r="R1572" s="119"/>
      <c r="S1572" s="119"/>
      <c r="T1572" s="119"/>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c r="AV1572" s="119"/>
      <c r="AW1572" s="119"/>
      <c r="AX1572" s="120"/>
    </row>
    <row r="1573" spans="1:251" ht="12" customHeight="1">
      <c r="A1573" s="8"/>
      <c r="B1573" s="118"/>
      <c r="C1573" s="119"/>
      <c r="D1573" s="119"/>
      <c r="E1573" s="119"/>
      <c r="F1573" s="119"/>
      <c r="G1573" s="119"/>
      <c r="H1573" s="119"/>
      <c r="I1573" s="119"/>
      <c r="J1573" s="119"/>
      <c r="K1573" s="119"/>
      <c r="L1573" s="119"/>
      <c r="M1573" s="119"/>
      <c r="N1573" s="119"/>
      <c r="O1573" s="119"/>
      <c r="P1573" s="119"/>
      <c r="Q1573" s="119"/>
      <c r="R1573" s="119"/>
      <c r="S1573" s="119"/>
      <c r="T1573" s="119"/>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c r="AV1573" s="119"/>
      <c r="AW1573" s="119"/>
      <c r="AX1573" s="120"/>
    </row>
    <row r="1574" spans="1:251" ht="12" customHeight="1">
      <c r="A1574" s="8"/>
      <c r="B1574" s="118"/>
      <c r="C1574" s="119"/>
      <c r="D1574" s="119"/>
      <c r="E1574" s="119"/>
      <c r="F1574" s="119"/>
      <c r="G1574" s="119"/>
      <c r="H1574" s="119"/>
      <c r="I1574" s="119"/>
      <c r="J1574" s="119"/>
      <c r="K1574" s="119"/>
      <c r="L1574" s="119"/>
      <c r="M1574" s="119"/>
      <c r="N1574" s="119"/>
      <c r="O1574" s="119"/>
      <c r="P1574" s="119"/>
      <c r="Q1574" s="119"/>
      <c r="R1574" s="119"/>
      <c r="S1574" s="119"/>
      <c r="T1574" s="119"/>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c r="AV1574" s="119"/>
      <c r="AW1574" s="119"/>
      <c r="AX1574" s="120"/>
    </row>
    <row r="1575" spans="1:251" ht="12" customHeight="1">
      <c r="A1575" s="8"/>
      <c r="B1575" s="118"/>
      <c r="C1575" s="119"/>
      <c r="D1575" s="119"/>
      <c r="E1575" s="119"/>
      <c r="F1575" s="119"/>
      <c r="G1575" s="119"/>
      <c r="H1575" s="119"/>
      <c r="I1575" s="119"/>
      <c r="J1575" s="119"/>
      <c r="K1575" s="119"/>
      <c r="L1575" s="119"/>
      <c r="M1575" s="119"/>
      <c r="N1575" s="119"/>
      <c r="O1575" s="119"/>
      <c r="P1575" s="119"/>
      <c r="Q1575" s="119"/>
      <c r="R1575" s="119"/>
      <c r="S1575" s="119"/>
      <c r="T1575" s="119"/>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c r="AV1575" s="119"/>
      <c r="AW1575" s="119"/>
      <c r="AX1575" s="120"/>
      <c r="BC1575" s="16"/>
    </row>
    <row r="1576" spans="1:251" ht="12" customHeight="1">
      <c r="A1576" s="8"/>
      <c r="B1576" s="118"/>
      <c r="C1576" s="119"/>
      <c r="D1576" s="119"/>
      <c r="E1576" s="119"/>
      <c r="F1576" s="119"/>
      <c r="G1576" s="119"/>
      <c r="H1576" s="119"/>
      <c r="I1576" s="119"/>
      <c r="J1576" s="119"/>
      <c r="K1576" s="119"/>
      <c r="L1576" s="119"/>
      <c r="M1576" s="119"/>
      <c r="N1576" s="119"/>
      <c r="O1576" s="119"/>
      <c r="P1576" s="119"/>
      <c r="Q1576" s="119"/>
      <c r="R1576" s="119"/>
      <c r="S1576" s="119"/>
      <c r="T1576" s="119"/>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c r="AV1576" s="119"/>
      <c r="AW1576" s="119"/>
      <c r="AX1576" s="120"/>
    </row>
    <row r="1577" spans="1:251" ht="12" customHeight="1">
      <c r="A1577" s="8"/>
      <c r="B1577" s="118"/>
      <c r="C1577" s="119"/>
      <c r="D1577" s="119"/>
      <c r="E1577" s="119"/>
      <c r="F1577" s="119"/>
      <c r="G1577" s="119"/>
      <c r="H1577" s="119"/>
      <c r="I1577" s="119"/>
      <c r="J1577" s="119"/>
      <c r="K1577" s="119"/>
      <c r="L1577" s="119"/>
      <c r="M1577" s="119"/>
      <c r="N1577" s="119"/>
      <c r="O1577" s="119"/>
      <c r="P1577" s="119"/>
      <c r="Q1577" s="119"/>
      <c r="R1577" s="119"/>
      <c r="S1577" s="119"/>
      <c r="T1577" s="119"/>
      <c r="U1577" s="119"/>
      <c r="V1577" s="119"/>
      <c r="W1577" s="119"/>
      <c r="X1577" s="119"/>
      <c r="Y1577" s="119"/>
      <c r="Z1577" s="119"/>
      <c r="AA1577" s="119"/>
      <c r="AB1577" s="119"/>
      <c r="AC1577" s="119"/>
      <c r="AD1577" s="119"/>
      <c r="AE1577" s="119"/>
      <c r="AF1577" s="119"/>
      <c r="AG1577" s="119"/>
      <c r="AH1577" s="119"/>
      <c r="AI1577" s="119"/>
      <c r="AJ1577" s="119"/>
      <c r="AK1577" s="119"/>
      <c r="AL1577" s="119"/>
      <c r="AM1577" s="119"/>
      <c r="AN1577" s="119"/>
      <c r="AO1577" s="119"/>
      <c r="AP1577" s="119"/>
      <c r="AQ1577" s="119"/>
      <c r="AR1577" s="119"/>
      <c r="AS1577" s="119"/>
      <c r="AT1577" s="119"/>
      <c r="AU1577" s="119"/>
      <c r="AV1577" s="119"/>
      <c r="AW1577" s="119"/>
      <c r="AX1577" s="120"/>
    </row>
    <row r="1578" spans="1:251" ht="12" customHeight="1">
      <c r="A1578" s="8"/>
      <c r="B1578" s="118"/>
      <c r="C1578" s="119"/>
      <c r="D1578" s="119"/>
      <c r="E1578" s="119"/>
      <c r="F1578" s="119"/>
      <c r="G1578" s="119"/>
      <c r="H1578" s="119"/>
      <c r="I1578" s="119"/>
      <c r="J1578" s="119"/>
      <c r="K1578" s="119"/>
      <c r="L1578" s="119"/>
      <c r="M1578" s="119"/>
      <c r="N1578" s="119"/>
      <c r="O1578" s="119"/>
      <c r="P1578" s="119"/>
      <c r="Q1578" s="119"/>
      <c r="R1578" s="119"/>
      <c r="S1578" s="119"/>
      <c r="T1578" s="119"/>
      <c r="U1578" s="119"/>
      <c r="V1578" s="119"/>
      <c r="W1578" s="119"/>
      <c r="X1578" s="119"/>
      <c r="Y1578" s="119"/>
      <c r="Z1578" s="119"/>
      <c r="AA1578" s="119"/>
      <c r="AB1578" s="119"/>
      <c r="AC1578" s="119"/>
      <c r="AD1578" s="119"/>
      <c r="AE1578" s="119"/>
      <c r="AF1578" s="119"/>
      <c r="AG1578" s="119"/>
      <c r="AH1578" s="119"/>
      <c r="AI1578" s="119"/>
      <c r="AJ1578" s="119"/>
      <c r="AK1578" s="119"/>
      <c r="AL1578" s="119"/>
      <c r="AM1578" s="119"/>
      <c r="AN1578" s="119"/>
      <c r="AO1578" s="119"/>
      <c r="AP1578" s="119"/>
      <c r="AQ1578" s="119"/>
      <c r="AR1578" s="119"/>
      <c r="AS1578" s="119"/>
      <c r="AT1578" s="119"/>
      <c r="AU1578" s="119"/>
      <c r="AV1578" s="119"/>
      <c r="AW1578" s="119"/>
      <c r="AX1578" s="120"/>
    </row>
    <row r="1579" spans="1:251" ht="15" thickBot="1">
      <c r="A1579" s="17"/>
      <c r="B1579" s="18"/>
      <c r="C1579" s="19"/>
      <c r="D1579" s="19"/>
      <c r="E1579" s="19"/>
      <c r="F1579" s="19"/>
      <c r="G1579" s="19"/>
      <c r="H1579" s="19"/>
      <c r="I1579" s="19"/>
      <c r="J1579" s="19"/>
      <c r="K1579" s="19"/>
      <c r="L1579" s="19"/>
      <c r="M1579" s="19"/>
      <c r="N1579" s="19"/>
      <c r="O1579" s="19"/>
      <c r="P1579" s="19"/>
      <c r="Q1579" s="19"/>
      <c r="R1579" s="19"/>
      <c r="S1579" s="19"/>
      <c r="T1579" s="19"/>
      <c r="U1579" s="19"/>
      <c r="V1579" s="19"/>
      <c r="W1579" s="19"/>
      <c r="X1579" s="19"/>
      <c r="Y1579" s="19"/>
      <c r="Z1579" s="19"/>
      <c r="AA1579" s="19"/>
      <c r="AB1579" s="19"/>
      <c r="AC1579" s="19"/>
      <c r="AD1579" s="19"/>
      <c r="AE1579" s="19"/>
      <c r="AF1579" s="19"/>
      <c r="AG1579" s="19"/>
      <c r="AH1579" s="19"/>
      <c r="AI1579" s="19"/>
      <c r="AJ1579" s="19"/>
      <c r="AK1579" s="19"/>
      <c r="AL1579" s="19"/>
      <c r="AM1579" s="19"/>
      <c r="AN1579" s="19"/>
      <c r="AO1579" s="19"/>
      <c r="AP1579" s="19"/>
      <c r="AQ1579" s="19"/>
      <c r="AR1579" s="19"/>
      <c r="AS1579" s="19"/>
      <c r="AT1579" s="19"/>
      <c r="AU1579" s="19"/>
      <c r="AV1579" s="19"/>
      <c r="AW1579" s="19"/>
      <c r="AX1579" s="20"/>
    </row>
    <row r="1580" spans="1:251">
      <c r="B1580" s="21"/>
    </row>
    <row r="1581" spans="1:251" ht="14.4">
      <c r="B1581" s="10" t="s">
        <v>4</v>
      </c>
      <c r="C1581" s="8"/>
      <c r="D1581" s="8"/>
      <c r="E1581" s="8"/>
      <c r="F1581" s="8"/>
      <c r="G1581" s="8"/>
      <c r="H1581" s="8"/>
      <c r="I1581" s="8"/>
      <c r="J1581" s="8"/>
      <c r="K1581" s="8"/>
      <c r="L1581" s="9"/>
      <c r="M1581" s="9"/>
      <c r="N1581" s="9"/>
      <c r="O1581" s="9"/>
      <c r="P1581" s="8"/>
      <c r="Q1581" s="8"/>
      <c r="R1581" s="8"/>
      <c r="S1581" s="8"/>
      <c r="T1581" s="8"/>
      <c r="U1581" s="8"/>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c r="AT1581" s="10"/>
      <c r="AU1581" s="10"/>
      <c r="AV1581" s="10"/>
      <c r="AW1581" s="10"/>
      <c r="AX1581" s="10"/>
    </row>
    <row r="1582" spans="1:251" ht="15" thickBot="1">
      <c r="B1582" s="8"/>
      <c r="C1582" s="8"/>
      <c r="D1582" s="8"/>
      <c r="E1582" s="8"/>
      <c r="F1582" s="8"/>
      <c r="G1582" s="8"/>
      <c r="H1582" s="8"/>
      <c r="I1582" s="8"/>
      <c r="J1582" s="8"/>
      <c r="K1582" s="8"/>
      <c r="L1582" s="9"/>
      <c r="M1582" s="9"/>
      <c r="N1582" s="9"/>
      <c r="O1582" s="9"/>
      <c r="P1582" s="8"/>
      <c r="Q1582" s="8"/>
      <c r="R1582" s="8"/>
      <c r="S1582" s="8"/>
      <c r="T1582" s="8"/>
      <c r="U1582" s="8"/>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c r="AT1582" s="10"/>
      <c r="AU1582" s="10"/>
      <c r="AV1582" s="10"/>
      <c r="AW1582" s="10"/>
      <c r="AX1582" s="22" t="s">
        <v>5</v>
      </c>
    </row>
    <row r="1583" spans="1:251" s="16" customFormat="1" ht="13.5" customHeight="1">
      <c r="A1583" s="8"/>
      <c r="B1583" s="121" t="s">
        <v>6</v>
      </c>
      <c r="C1583" s="122"/>
      <c r="D1583" s="122"/>
      <c r="E1583" s="122"/>
      <c r="F1583" s="122"/>
      <c r="G1583" s="122"/>
      <c r="H1583" s="122"/>
      <c r="I1583" s="122"/>
      <c r="J1583" s="122"/>
      <c r="K1583" s="122"/>
      <c r="L1583" s="122"/>
      <c r="M1583" s="122"/>
      <c r="N1583" s="122"/>
      <c r="O1583" s="122"/>
      <c r="P1583" s="122"/>
      <c r="Q1583" s="122"/>
      <c r="R1583" s="122"/>
      <c r="S1583" s="122"/>
      <c r="T1583" s="122"/>
      <c r="U1583" s="122"/>
      <c r="V1583" s="122"/>
      <c r="W1583" s="122"/>
      <c r="X1583" s="122"/>
      <c r="Y1583" s="122"/>
      <c r="Z1583" s="123"/>
      <c r="AA1583" s="127" t="s">
        <v>11</v>
      </c>
      <c r="AB1583" s="122"/>
      <c r="AC1583" s="122"/>
      <c r="AD1583" s="122"/>
      <c r="AE1583" s="122"/>
      <c r="AF1583" s="122"/>
      <c r="AG1583" s="122"/>
      <c r="AH1583" s="122"/>
      <c r="AI1583" s="123"/>
      <c r="AJ1583" s="127" t="s">
        <v>12</v>
      </c>
      <c r="AK1583" s="122"/>
      <c r="AL1583" s="122"/>
      <c r="AM1583" s="122"/>
      <c r="AN1583" s="122"/>
      <c r="AO1583" s="122"/>
      <c r="AP1583" s="122"/>
      <c r="AQ1583" s="122"/>
      <c r="AR1583" s="123"/>
      <c r="AS1583" s="127" t="s">
        <v>7</v>
      </c>
      <c r="AT1583" s="122"/>
      <c r="AU1583" s="122"/>
      <c r="AV1583" s="122"/>
      <c r="AW1583" s="122"/>
      <c r="AX1583" s="129"/>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c r="CU1583" s="2"/>
      <c r="CV1583" s="2"/>
      <c r="CW1583" s="2"/>
      <c r="CX1583" s="2"/>
      <c r="CY1583" s="2"/>
      <c r="CZ1583" s="2"/>
      <c r="DA1583" s="2"/>
      <c r="DB1583" s="2"/>
      <c r="DC1583" s="2"/>
      <c r="DD1583" s="2"/>
      <c r="DE1583" s="2"/>
      <c r="DF1583" s="2"/>
      <c r="DG1583" s="2"/>
      <c r="DH1583" s="2"/>
      <c r="DI1583" s="2"/>
      <c r="DJ1583" s="2"/>
      <c r="DK1583" s="2"/>
      <c r="DL1583" s="2"/>
      <c r="DM1583" s="2"/>
      <c r="DN1583" s="2"/>
      <c r="DO1583" s="2"/>
      <c r="DP1583" s="2"/>
      <c r="DQ1583" s="2"/>
      <c r="DR1583" s="2"/>
      <c r="DS1583" s="2"/>
      <c r="DT1583" s="2"/>
      <c r="DU1583" s="2"/>
      <c r="DV1583" s="2"/>
      <c r="DW1583" s="2"/>
      <c r="DX1583" s="2"/>
      <c r="DY1583" s="2"/>
      <c r="DZ1583" s="2"/>
      <c r="EA1583" s="2"/>
      <c r="EB1583" s="2"/>
      <c r="EC1583" s="2"/>
      <c r="ED1583" s="2"/>
      <c r="EE1583" s="2"/>
      <c r="EF1583" s="2"/>
      <c r="EG1583" s="2"/>
      <c r="EH1583" s="2"/>
      <c r="EI1583" s="2"/>
      <c r="EJ1583" s="2"/>
      <c r="EK1583" s="2"/>
      <c r="EL1583" s="2"/>
      <c r="EM1583" s="2"/>
      <c r="EN1583" s="2"/>
      <c r="EO1583" s="2"/>
      <c r="EP1583" s="2"/>
      <c r="EQ1583" s="2"/>
      <c r="ER1583" s="2"/>
      <c r="ES1583" s="2"/>
      <c r="ET1583" s="2"/>
      <c r="EU1583" s="2"/>
      <c r="EV1583" s="2"/>
      <c r="EW1583" s="2"/>
      <c r="EX1583" s="2"/>
      <c r="EY1583" s="2"/>
      <c r="EZ1583" s="2"/>
      <c r="FA1583" s="2"/>
      <c r="FB1583" s="2"/>
      <c r="FC1583" s="2"/>
      <c r="FD1583" s="2"/>
      <c r="FE1583" s="2"/>
      <c r="FF1583" s="2"/>
      <c r="FG1583" s="2"/>
      <c r="FH1583" s="2"/>
      <c r="FI1583" s="2"/>
      <c r="FJ1583" s="2"/>
      <c r="FK1583" s="2"/>
      <c r="FL1583" s="2"/>
      <c r="FM1583" s="2"/>
      <c r="FN1583" s="2"/>
      <c r="FO1583" s="2"/>
      <c r="FP1583" s="2"/>
      <c r="FQ1583" s="2"/>
      <c r="FR1583" s="2"/>
      <c r="FS1583" s="2"/>
      <c r="FT1583" s="2"/>
      <c r="FU1583" s="2"/>
      <c r="FV1583" s="2"/>
      <c r="FW1583" s="2"/>
      <c r="FX1583" s="2"/>
      <c r="FY1583" s="2"/>
      <c r="FZ1583" s="2"/>
      <c r="GA1583" s="2"/>
      <c r="GB1583" s="2"/>
      <c r="GC1583" s="2"/>
      <c r="GD1583" s="2"/>
      <c r="GE1583" s="2"/>
      <c r="GF1583" s="2"/>
      <c r="GG1583" s="2"/>
      <c r="GH1583" s="2"/>
      <c r="GI1583" s="2"/>
      <c r="GJ1583" s="2"/>
      <c r="GK1583" s="2"/>
      <c r="GL1583" s="2"/>
      <c r="GM1583" s="2"/>
      <c r="GN1583" s="2"/>
      <c r="GO1583" s="2"/>
      <c r="GP1583" s="2"/>
      <c r="GQ1583" s="2"/>
      <c r="GR1583" s="2"/>
      <c r="GS1583" s="2"/>
      <c r="GT1583" s="2"/>
      <c r="GU1583" s="2"/>
      <c r="GV1583" s="2"/>
      <c r="GW1583" s="2"/>
      <c r="GX1583" s="2"/>
      <c r="GY1583" s="2"/>
      <c r="GZ1583" s="2"/>
      <c r="HA1583" s="2"/>
      <c r="HB1583" s="2"/>
      <c r="HC1583" s="2"/>
      <c r="HD1583" s="2"/>
      <c r="HE1583" s="2"/>
      <c r="HF1583" s="2"/>
      <c r="HG1583" s="2"/>
      <c r="HH1583" s="2"/>
      <c r="HI1583" s="2"/>
      <c r="HJ1583" s="2"/>
      <c r="HK1583" s="2"/>
      <c r="HL1583" s="2"/>
      <c r="HM1583" s="2"/>
      <c r="HN1583" s="2"/>
      <c r="HO1583" s="2"/>
      <c r="HP1583" s="2"/>
      <c r="HQ1583" s="2"/>
      <c r="HR1583" s="2"/>
      <c r="HS1583" s="2"/>
      <c r="HT1583" s="2"/>
      <c r="HU1583" s="2"/>
      <c r="HV1583" s="2"/>
      <c r="HW1583" s="2"/>
      <c r="HX1583" s="2"/>
      <c r="HY1583" s="2"/>
      <c r="HZ1583" s="2"/>
      <c r="IA1583" s="2"/>
      <c r="IB1583" s="2"/>
      <c r="IC1583" s="2"/>
      <c r="ID1583" s="2"/>
      <c r="IE1583" s="2"/>
      <c r="IF1583" s="2"/>
      <c r="IG1583" s="2"/>
      <c r="IH1583" s="2"/>
      <c r="II1583" s="2"/>
      <c r="IJ1583" s="2"/>
      <c r="IK1583" s="2"/>
      <c r="IL1583" s="2"/>
      <c r="IM1583" s="2"/>
      <c r="IN1583" s="2"/>
      <c r="IO1583" s="2"/>
      <c r="IP1583" s="2"/>
      <c r="IQ1583" s="2"/>
    </row>
    <row r="1584" spans="1:251" s="16" customFormat="1">
      <c r="A1584" s="8"/>
      <c r="B1584" s="124"/>
      <c r="C1584" s="125"/>
      <c r="D1584" s="125"/>
      <c r="E1584" s="125"/>
      <c r="F1584" s="125"/>
      <c r="G1584" s="125"/>
      <c r="H1584" s="125"/>
      <c r="I1584" s="125"/>
      <c r="J1584" s="125"/>
      <c r="K1584" s="125"/>
      <c r="L1584" s="125"/>
      <c r="M1584" s="125"/>
      <c r="N1584" s="125"/>
      <c r="O1584" s="125"/>
      <c r="P1584" s="125"/>
      <c r="Q1584" s="125"/>
      <c r="R1584" s="125"/>
      <c r="S1584" s="125"/>
      <c r="T1584" s="125"/>
      <c r="U1584" s="125"/>
      <c r="V1584" s="125"/>
      <c r="W1584" s="125"/>
      <c r="X1584" s="125"/>
      <c r="Y1584" s="125"/>
      <c r="Z1584" s="126"/>
      <c r="AA1584" s="128"/>
      <c r="AB1584" s="125"/>
      <c r="AC1584" s="125"/>
      <c r="AD1584" s="125"/>
      <c r="AE1584" s="125"/>
      <c r="AF1584" s="125"/>
      <c r="AG1584" s="125"/>
      <c r="AH1584" s="125"/>
      <c r="AI1584" s="126"/>
      <c r="AJ1584" s="128"/>
      <c r="AK1584" s="125"/>
      <c r="AL1584" s="125"/>
      <c r="AM1584" s="125"/>
      <c r="AN1584" s="125"/>
      <c r="AO1584" s="125"/>
      <c r="AP1584" s="125"/>
      <c r="AQ1584" s="125"/>
      <c r="AR1584" s="126"/>
      <c r="AS1584" s="128"/>
      <c r="AT1584" s="125"/>
      <c r="AU1584" s="125"/>
      <c r="AV1584" s="125"/>
      <c r="AW1584" s="125"/>
      <c r="AX1584" s="130"/>
      <c r="AY1584" s="2"/>
      <c r="AZ1584" s="2"/>
      <c r="BA1584" s="2"/>
      <c r="BB1584" s="23"/>
      <c r="BC1584" s="24"/>
      <c r="BE1584" s="2"/>
      <c r="BF1584" s="2"/>
      <c r="BG1584" s="2"/>
      <c r="BH1584" s="2"/>
      <c r="BI1584" s="2"/>
      <c r="BJ1584" s="2"/>
      <c r="BK1584" s="2"/>
      <c r="BL1584" s="2"/>
      <c r="BM1584" s="2"/>
      <c r="BN1584" s="2"/>
      <c r="BO1584" s="2"/>
      <c r="BP1584" s="2"/>
      <c r="BQ1584" s="2"/>
      <c r="BR1584" s="2"/>
      <c r="BS1584" s="2"/>
      <c r="BT1584" s="2"/>
      <c r="BU1584" s="2"/>
      <c r="BV1584" s="2"/>
      <c r="BW1584" s="2"/>
      <c r="BX1584" s="2"/>
      <c r="BY1584" s="2"/>
      <c r="BZ1584" s="2"/>
      <c r="CA1584" s="2"/>
      <c r="CB1584" s="2"/>
      <c r="CC1584" s="2"/>
      <c r="CD1584" s="2"/>
      <c r="CE1584" s="2"/>
      <c r="CF1584" s="2"/>
      <c r="CG1584" s="2"/>
      <c r="CH1584" s="2"/>
      <c r="CI1584" s="2"/>
      <c r="CJ1584" s="2"/>
      <c r="CK1584" s="2"/>
      <c r="CL1584" s="2"/>
      <c r="CM1584" s="2"/>
      <c r="CN1584" s="2"/>
      <c r="CO1584" s="2"/>
      <c r="CP1584" s="2"/>
      <c r="CQ1584" s="2"/>
      <c r="CR1584" s="2"/>
      <c r="CS1584" s="2"/>
      <c r="CT1584" s="2"/>
      <c r="CU1584" s="2"/>
      <c r="CV1584" s="2"/>
      <c r="CW1584" s="2"/>
      <c r="CX1584" s="2"/>
      <c r="CY1584" s="2"/>
      <c r="CZ1584" s="2"/>
      <c r="DA1584" s="2"/>
      <c r="DB1584" s="2"/>
      <c r="DC1584" s="2"/>
      <c r="DD1584" s="2"/>
      <c r="DE1584" s="2"/>
      <c r="DF1584" s="2"/>
      <c r="DG1584" s="2"/>
      <c r="DH1584" s="2"/>
      <c r="DI1584" s="2"/>
      <c r="DJ1584" s="2"/>
      <c r="DK1584" s="2"/>
      <c r="DL1584" s="2"/>
      <c r="DM1584" s="2"/>
      <c r="DN1584" s="2"/>
      <c r="DO1584" s="2"/>
      <c r="DP1584" s="2"/>
      <c r="DQ1584" s="2"/>
      <c r="DR1584" s="2"/>
      <c r="DS1584" s="2"/>
      <c r="DT1584" s="2"/>
      <c r="DU1584" s="2"/>
      <c r="DV1584" s="2"/>
      <c r="DW1584" s="2"/>
      <c r="DX1584" s="2"/>
      <c r="DY1584" s="2"/>
      <c r="DZ1584" s="2"/>
      <c r="EA1584" s="2"/>
      <c r="EB1584" s="2"/>
      <c r="EC1584" s="2"/>
      <c r="ED1584" s="2"/>
      <c r="EE1584" s="2"/>
      <c r="EF1584" s="2"/>
      <c r="EG1584" s="2"/>
      <c r="EH1584" s="2"/>
      <c r="EI1584" s="2"/>
      <c r="EJ1584" s="2"/>
      <c r="EK1584" s="2"/>
      <c r="EL1584" s="2"/>
      <c r="EM1584" s="2"/>
      <c r="EN1584" s="2"/>
      <c r="EO1584" s="2"/>
      <c r="EP1584" s="2"/>
      <c r="EQ1584" s="2"/>
      <c r="ER1584" s="2"/>
      <c r="ES1584" s="2"/>
      <c r="ET1584" s="2"/>
      <c r="EU1584" s="2"/>
      <c r="EV1584" s="2"/>
      <c r="EW1584" s="2"/>
      <c r="EX1584" s="2"/>
      <c r="EY1584" s="2"/>
      <c r="EZ1584" s="2"/>
      <c r="FA1584" s="2"/>
      <c r="FB1584" s="2"/>
      <c r="FC1584" s="2"/>
      <c r="FD1584" s="2"/>
      <c r="FE1584" s="2"/>
      <c r="FF1584" s="2"/>
      <c r="FG1584" s="2"/>
      <c r="FH1584" s="2"/>
      <c r="FI1584" s="2"/>
      <c r="FJ1584" s="2"/>
      <c r="FK1584" s="2"/>
      <c r="FL1584" s="2"/>
      <c r="FM1584" s="2"/>
      <c r="FN1584" s="2"/>
      <c r="FO1584" s="2"/>
      <c r="FP1584" s="2"/>
      <c r="FQ1584" s="2"/>
      <c r="FR1584" s="2"/>
      <c r="FS1584" s="2"/>
      <c r="FT1584" s="2"/>
      <c r="FU1584" s="2"/>
      <c r="FV1584" s="2"/>
      <c r="FW1584" s="2"/>
      <c r="FX1584" s="2"/>
      <c r="FY1584" s="2"/>
      <c r="FZ1584" s="2"/>
      <c r="GA1584" s="2"/>
      <c r="GB1584" s="2"/>
      <c r="GC1584" s="2"/>
      <c r="GD1584" s="2"/>
      <c r="GE1584" s="2"/>
      <c r="GF1584" s="2"/>
      <c r="GG1584" s="2"/>
      <c r="GH1584" s="2"/>
      <c r="GI1584" s="2"/>
      <c r="GJ1584" s="2"/>
      <c r="GK1584" s="2"/>
      <c r="GL1584" s="2"/>
      <c r="GM1584" s="2"/>
      <c r="GN1584" s="2"/>
      <c r="GO1584" s="2"/>
      <c r="GP1584" s="2"/>
      <c r="GQ1584" s="2"/>
      <c r="GR1584" s="2"/>
      <c r="GS1584" s="2"/>
      <c r="GT1584" s="2"/>
      <c r="GU1584" s="2"/>
      <c r="GV1584" s="2"/>
      <c r="GW1584" s="2"/>
      <c r="GX1584" s="2"/>
      <c r="GY1584" s="2"/>
      <c r="GZ1584" s="2"/>
      <c r="HA1584" s="2"/>
      <c r="HB1584" s="2"/>
      <c r="HC1584" s="2"/>
      <c r="HD1584" s="2"/>
      <c r="HE1584" s="2"/>
      <c r="HF1584" s="2"/>
      <c r="HG1584" s="2"/>
      <c r="HH1584" s="2"/>
      <c r="HI1584" s="2"/>
      <c r="HJ1584" s="2"/>
      <c r="HK1584" s="2"/>
      <c r="HL1584" s="2"/>
      <c r="HM1584" s="2"/>
      <c r="HN1584" s="2"/>
      <c r="HO1584" s="2"/>
      <c r="HP1584" s="2"/>
      <c r="HQ1584" s="2"/>
      <c r="HR1584" s="2"/>
      <c r="HS1584" s="2"/>
      <c r="HT1584" s="2"/>
      <c r="HU1584" s="2"/>
      <c r="HV1584" s="2"/>
      <c r="HW1584" s="2"/>
      <c r="HX1584" s="2"/>
      <c r="HY1584" s="2"/>
      <c r="HZ1584" s="2"/>
      <c r="IA1584" s="2"/>
      <c r="IB1584" s="2"/>
      <c r="IC1584" s="2"/>
      <c r="ID1584" s="2"/>
      <c r="IE1584" s="2"/>
      <c r="IF1584" s="2"/>
      <c r="IG1584" s="2"/>
      <c r="IH1584" s="2"/>
      <c r="II1584" s="2"/>
      <c r="IJ1584" s="2"/>
      <c r="IK1584" s="2"/>
      <c r="IL1584" s="2"/>
      <c r="IM1584" s="2"/>
      <c r="IN1584" s="2"/>
      <c r="IO1584" s="2"/>
      <c r="IP1584" s="2"/>
      <c r="IQ1584" s="2"/>
    </row>
    <row r="1585" spans="1:251" s="16" customFormat="1" ht="18.75" customHeight="1">
      <c r="A1585" s="8"/>
      <c r="B1585" s="25"/>
      <c r="C1585" s="93" t="s">
        <v>225</v>
      </c>
      <c r="D1585" s="94"/>
      <c r="E1585" s="94"/>
      <c r="F1585" s="94"/>
      <c r="G1585" s="94"/>
      <c r="H1585" s="94"/>
      <c r="I1585" s="94"/>
      <c r="J1585" s="94"/>
      <c r="K1585" s="94"/>
      <c r="L1585" s="94"/>
      <c r="M1585" s="94"/>
      <c r="N1585" s="94"/>
      <c r="O1585" s="94"/>
      <c r="P1585" s="94"/>
      <c r="Q1585" s="94"/>
      <c r="R1585" s="94"/>
      <c r="S1585" s="94"/>
      <c r="T1585" s="94"/>
      <c r="U1585" s="94"/>
      <c r="V1585" s="94"/>
      <c r="W1585" s="94"/>
      <c r="X1585" s="94"/>
      <c r="Y1585" s="94"/>
      <c r="Z1585" s="95"/>
      <c r="AA1585" s="96">
        <v>496</v>
      </c>
      <c r="AB1585" s="97"/>
      <c r="AC1585" s="97"/>
      <c r="AD1585" s="97"/>
      <c r="AE1585" s="97"/>
      <c r="AF1585" s="97"/>
      <c r="AG1585" s="97"/>
      <c r="AH1585" s="97"/>
      <c r="AI1585" s="98"/>
      <c r="AJ1585" s="96">
        <v>728</v>
      </c>
      <c r="AK1585" s="97"/>
      <c r="AL1585" s="97"/>
      <c r="AM1585" s="97"/>
      <c r="AN1585" s="97"/>
      <c r="AO1585" s="97"/>
      <c r="AP1585" s="97"/>
      <c r="AQ1585" s="97"/>
      <c r="AR1585" s="98"/>
      <c r="AS1585" s="99"/>
      <c r="AT1585" s="100"/>
      <c r="AU1585" s="100"/>
      <c r="AV1585" s="100"/>
      <c r="AW1585" s="100"/>
      <c r="AX1585" s="101"/>
      <c r="AY1585" s="2"/>
      <c r="AZ1585" s="2"/>
      <c r="BA1585" s="2"/>
      <c r="BB1585" s="2"/>
      <c r="BC1585" s="2"/>
      <c r="BD1585" s="2"/>
      <c r="BE1585" s="2"/>
      <c r="BF1585" s="2"/>
      <c r="BG1585" s="2"/>
      <c r="BH1585" s="2"/>
      <c r="BI1585" s="2"/>
      <c r="BJ1585" s="2"/>
      <c r="BK1585" s="2"/>
      <c r="BL1585" s="2"/>
      <c r="BM1585" s="2"/>
      <c r="BN1585" s="2"/>
      <c r="BO1585" s="2"/>
      <c r="BP1585" s="2"/>
      <c r="BQ1585" s="2"/>
      <c r="BR1585" s="2"/>
      <c r="BS1585" s="2"/>
      <c r="BT1585" s="2"/>
      <c r="BU1585" s="2"/>
      <c r="BV1585" s="2"/>
      <c r="BW1585" s="2"/>
      <c r="BX1585" s="2"/>
      <c r="BY1585" s="2"/>
      <c r="BZ1585" s="2"/>
      <c r="CA1585" s="2"/>
      <c r="CB1585" s="2"/>
      <c r="CC1585" s="2"/>
      <c r="CD1585" s="2"/>
      <c r="CE1585" s="2"/>
      <c r="CF1585" s="2"/>
      <c r="CG1585" s="2"/>
      <c r="CH1585" s="2"/>
      <c r="CI1585" s="2"/>
      <c r="CJ1585" s="2"/>
      <c r="CK1585" s="2"/>
      <c r="CL1585" s="2"/>
      <c r="CM1585" s="2"/>
      <c r="CN1585" s="2"/>
      <c r="CO1585" s="2"/>
      <c r="CP1585" s="2"/>
      <c r="CQ1585" s="2"/>
      <c r="CR1585" s="2"/>
      <c r="CS1585" s="2"/>
      <c r="CT1585" s="2"/>
      <c r="CU1585" s="2"/>
      <c r="CV1585" s="2"/>
      <c r="CW1585" s="2"/>
      <c r="CX1585" s="2"/>
      <c r="CY1585" s="2"/>
      <c r="CZ1585" s="2"/>
      <c r="DA1585" s="2"/>
      <c r="DB1585" s="2"/>
      <c r="DC1585" s="2"/>
      <c r="DD1585" s="2"/>
      <c r="DE1585" s="2"/>
      <c r="DF1585" s="2"/>
      <c r="DG1585" s="2"/>
      <c r="DH1585" s="2"/>
      <c r="DI1585" s="2"/>
      <c r="DJ1585" s="2"/>
      <c r="DK1585" s="2"/>
      <c r="DL1585" s="2"/>
      <c r="DM1585" s="2"/>
      <c r="DN1585" s="2"/>
      <c r="DO1585" s="2"/>
      <c r="DP1585" s="2"/>
      <c r="DQ1585" s="2"/>
      <c r="DR1585" s="2"/>
      <c r="DS1585" s="2"/>
      <c r="DT1585" s="2"/>
      <c r="DU1585" s="2"/>
      <c r="DV1585" s="2"/>
      <c r="DW1585" s="2"/>
      <c r="DX1585" s="2"/>
      <c r="DY1585" s="2"/>
      <c r="DZ1585" s="2"/>
      <c r="EA1585" s="2"/>
      <c r="EB1585" s="2"/>
      <c r="EC1585" s="2"/>
      <c r="ED1585" s="2"/>
      <c r="EE1585" s="2"/>
      <c r="EF1585" s="2"/>
      <c r="EG1585" s="2"/>
      <c r="EH1585" s="2"/>
      <c r="EI1585" s="2"/>
      <c r="EJ1585" s="2"/>
      <c r="EK1585" s="2"/>
      <c r="EL1585" s="2"/>
      <c r="EM1585" s="2"/>
      <c r="EN1585" s="2"/>
      <c r="EO1585" s="2"/>
      <c r="EP1585" s="2"/>
      <c r="EQ1585" s="2"/>
      <c r="ER1585" s="2"/>
      <c r="ES1585" s="2"/>
      <c r="ET1585" s="2"/>
      <c r="EU1585" s="2"/>
      <c r="EV1585" s="2"/>
      <c r="EW1585" s="2"/>
      <c r="EX1585" s="2"/>
      <c r="EY1585" s="2"/>
      <c r="EZ1585" s="2"/>
      <c r="FA1585" s="2"/>
      <c r="FB1585" s="2"/>
      <c r="FC1585" s="2"/>
      <c r="FD1585" s="2"/>
      <c r="FE1585" s="2"/>
      <c r="FF1585" s="2"/>
      <c r="FG1585" s="2"/>
      <c r="FH1585" s="2"/>
      <c r="FI1585" s="2"/>
      <c r="FJ1585" s="2"/>
      <c r="FK1585" s="2"/>
      <c r="FL1585" s="2"/>
      <c r="FM1585" s="2"/>
      <c r="FN1585" s="2"/>
      <c r="FO1585" s="2"/>
      <c r="FP1585" s="2"/>
      <c r="FQ1585" s="2"/>
      <c r="FR1585" s="2"/>
      <c r="FS1585" s="2"/>
      <c r="FT1585" s="2"/>
      <c r="FU1585" s="2"/>
      <c r="FV1585" s="2"/>
      <c r="FW1585" s="2"/>
      <c r="FX1585" s="2"/>
      <c r="FY1585" s="2"/>
      <c r="FZ1585" s="2"/>
      <c r="GA1585" s="2"/>
      <c r="GB1585" s="2"/>
      <c r="GC1585" s="2"/>
      <c r="GD1585" s="2"/>
      <c r="GE1585" s="2"/>
      <c r="GF1585" s="2"/>
      <c r="GG1585" s="2"/>
      <c r="GH1585" s="2"/>
      <c r="GI1585" s="2"/>
      <c r="GJ1585" s="2"/>
      <c r="GK1585" s="2"/>
      <c r="GL1585" s="2"/>
      <c r="GM1585" s="2"/>
      <c r="GN1585" s="2"/>
      <c r="GO1585" s="2"/>
      <c r="GP1585" s="2"/>
      <c r="GQ1585" s="2"/>
      <c r="GR1585" s="2"/>
      <c r="GS1585" s="2"/>
      <c r="GT1585" s="2"/>
      <c r="GU1585" s="2"/>
      <c r="GV1585" s="2"/>
      <c r="GW1585" s="2"/>
      <c r="GX1585" s="2"/>
      <c r="GY1585" s="2"/>
      <c r="GZ1585" s="2"/>
      <c r="HA1585" s="2"/>
      <c r="HB1585" s="2"/>
      <c r="HC1585" s="2"/>
      <c r="HD1585" s="2"/>
      <c r="HE1585" s="2"/>
      <c r="HF1585" s="2"/>
      <c r="HG1585" s="2"/>
      <c r="HH1585" s="2"/>
      <c r="HI1585" s="2"/>
      <c r="HJ1585" s="2"/>
      <c r="HK1585" s="2"/>
      <c r="HL1585" s="2"/>
      <c r="HM1585" s="2"/>
      <c r="HN1585" s="2"/>
      <c r="HO1585" s="2"/>
      <c r="HP1585" s="2"/>
      <c r="HQ1585" s="2"/>
      <c r="HR1585" s="2"/>
      <c r="HS1585" s="2"/>
      <c r="HT1585" s="2"/>
      <c r="HU1585" s="2"/>
      <c r="HV1585" s="2"/>
      <c r="HW1585" s="2"/>
      <c r="HX1585" s="2"/>
      <c r="HY1585" s="2"/>
      <c r="HZ1585" s="2"/>
      <c r="IA1585" s="2"/>
      <c r="IB1585" s="2"/>
      <c r="IC1585" s="2"/>
      <c r="ID1585" s="2"/>
      <c r="IE1585" s="2"/>
      <c r="IF1585" s="2"/>
      <c r="IG1585" s="2"/>
      <c r="IH1585" s="2"/>
      <c r="II1585" s="2"/>
      <c r="IJ1585" s="2"/>
      <c r="IK1585" s="2"/>
      <c r="IL1585" s="2"/>
      <c r="IM1585" s="2"/>
      <c r="IN1585" s="2"/>
      <c r="IO1585" s="2"/>
      <c r="IP1585" s="2"/>
      <c r="IQ1585" s="2"/>
    </row>
    <row r="1586" spans="1:251" s="16" customFormat="1" ht="18.75" customHeight="1">
      <c r="A1586" s="8"/>
      <c r="B1586" s="25"/>
      <c r="C1586" s="93" t="s">
        <v>226</v>
      </c>
      <c r="D1586" s="94"/>
      <c r="E1586" s="94"/>
      <c r="F1586" s="94"/>
      <c r="G1586" s="94"/>
      <c r="H1586" s="94"/>
      <c r="I1586" s="94"/>
      <c r="J1586" s="94"/>
      <c r="K1586" s="94"/>
      <c r="L1586" s="94"/>
      <c r="M1586" s="94"/>
      <c r="N1586" s="94"/>
      <c r="O1586" s="94"/>
      <c r="P1586" s="94"/>
      <c r="Q1586" s="94"/>
      <c r="R1586" s="94"/>
      <c r="S1586" s="94"/>
      <c r="T1586" s="94"/>
      <c r="U1586" s="94"/>
      <c r="V1586" s="94"/>
      <c r="W1586" s="94"/>
      <c r="X1586" s="94"/>
      <c r="Y1586" s="94"/>
      <c r="Z1586" s="95"/>
      <c r="AA1586" s="96">
        <v>781</v>
      </c>
      <c r="AB1586" s="97"/>
      <c r="AC1586" s="97"/>
      <c r="AD1586" s="97"/>
      <c r="AE1586" s="97"/>
      <c r="AF1586" s="97"/>
      <c r="AG1586" s="97"/>
      <c r="AH1586" s="97"/>
      <c r="AI1586" s="98"/>
      <c r="AJ1586" s="96">
        <v>330</v>
      </c>
      <c r="AK1586" s="97"/>
      <c r="AL1586" s="97"/>
      <c r="AM1586" s="97"/>
      <c r="AN1586" s="97"/>
      <c r="AO1586" s="97"/>
      <c r="AP1586" s="97"/>
      <c r="AQ1586" s="97"/>
      <c r="AR1586" s="98"/>
      <c r="AS1586" s="99"/>
      <c r="AT1586" s="100"/>
      <c r="AU1586" s="100"/>
      <c r="AV1586" s="100"/>
      <c r="AW1586" s="100"/>
      <c r="AX1586" s="101"/>
      <c r="AY1586" s="2"/>
      <c r="AZ1586" s="2"/>
      <c r="BA1586" s="2"/>
      <c r="BB1586" s="2"/>
      <c r="BC1586" s="2"/>
      <c r="BD1586" s="2"/>
      <c r="BE1586" s="2"/>
      <c r="BF1586" s="2"/>
      <c r="BG1586" s="2"/>
      <c r="BH1586" s="2"/>
      <c r="BI1586" s="2"/>
      <c r="BJ1586" s="2"/>
      <c r="BK1586" s="2"/>
      <c r="BL1586" s="2"/>
      <c r="BM1586" s="2"/>
      <c r="BN1586" s="2"/>
      <c r="BO1586" s="2"/>
      <c r="BP1586" s="2"/>
      <c r="BQ1586" s="2"/>
      <c r="BR1586" s="2"/>
      <c r="BS1586" s="2"/>
      <c r="BT1586" s="2"/>
      <c r="BU1586" s="2"/>
      <c r="BV1586" s="2"/>
      <c r="BW1586" s="2"/>
      <c r="BX1586" s="2"/>
      <c r="BY1586" s="2"/>
      <c r="BZ1586" s="2"/>
      <c r="CA1586" s="2"/>
      <c r="CB1586" s="2"/>
      <c r="CC1586" s="2"/>
      <c r="CD1586" s="2"/>
      <c r="CE1586" s="2"/>
      <c r="CF1586" s="2"/>
      <c r="CG1586" s="2"/>
      <c r="CH1586" s="2"/>
      <c r="CI1586" s="2"/>
      <c r="CJ1586" s="2"/>
      <c r="CK1586" s="2"/>
      <c r="CL1586" s="2"/>
      <c r="CM1586" s="2"/>
      <c r="CN1586" s="2"/>
      <c r="CO1586" s="2"/>
      <c r="CP1586" s="2"/>
      <c r="CQ1586" s="2"/>
      <c r="CR1586" s="2"/>
      <c r="CS1586" s="2"/>
      <c r="CT1586" s="2"/>
      <c r="CU1586" s="2"/>
      <c r="CV1586" s="2"/>
      <c r="CW1586" s="2"/>
      <c r="CX1586" s="2"/>
      <c r="CY1586" s="2"/>
      <c r="CZ1586" s="2"/>
      <c r="DA1586" s="2"/>
      <c r="DB1586" s="2"/>
      <c r="DC1586" s="2"/>
      <c r="DD1586" s="2"/>
      <c r="DE1586" s="2"/>
      <c r="DF1586" s="2"/>
      <c r="DG1586" s="2"/>
      <c r="DH1586" s="2"/>
      <c r="DI1586" s="2"/>
      <c r="DJ1586" s="2"/>
      <c r="DK1586" s="2"/>
      <c r="DL1586" s="2"/>
      <c r="DM1586" s="2"/>
      <c r="DN1586" s="2"/>
      <c r="DO1586" s="2"/>
      <c r="DP1586" s="2"/>
      <c r="DQ1586" s="2"/>
      <c r="DR1586" s="2"/>
      <c r="DS1586" s="2"/>
      <c r="DT1586" s="2"/>
      <c r="DU1586" s="2"/>
      <c r="DV1586" s="2"/>
      <c r="DW1586" s="2"/>
      <c r="DX1586" s="2"/>
      <c r="DY1586" s="2"/>
      <c r="DZ1586" s="2"/>
      <c r="EA1586" s="2"/>
      <c r="EB1586" s="2"/>
      <c r="EC1586" s="2"/>
      <c r="ED1586" s="2"/>
      <c r="EE1586" s="2"/>
      <c r="EF1586" s="2"/>
      <c r="EG1586" s="2"/>
      <c r="EH1586" s="2"/>
      <c r="EI1586" s="2"/>
      <c r="EJ1586" s="2"/>
      <c r="EK1586" s="2"/>
      <c r="EL1586" s="2"/>
      <c r="EM1586" s="2"/>
      <c r="EN1586" s="2"/>
      <c r="EO1586" s="2"/>
      <c r="EP1586" s="2"/>
      <c r="EQ1586" s="2"/>
      <c r="ER1586" s="2"/>
      <c r="ES1586" s="2"/>
      <c r="ET1586" s="2"/>
      <c r="EU1586" s="2"/>
      <c r="EV1586" s="2"/>
      <c r="EW1586" s="2"/>
      <c r="EX1586" s="2"/>
      <c r="EY1586" s="2"/>
      <c r="EZ1586" s="2"/>
      <c r="FA1586" s="2"/>
      <c r="FB1586" s="2"/>
      <c r="FC1586" s="2"/>
      <c r="FD1586" s="2"/>
      <c r="FE1586" s="2"/>
      <c r="FF1586" s="2"/>
      <c r="FG1586" s="2"/>
      <c r="FH1586" s="2"/>
      <c r="FI1586" s="2"/>
      <c r="FJ1586" s="2"/>
      <c r="FK1586" s="2"/>
      <c r="FL1586" s="2"/>
      <c r="FM1586" s="2"/>
      <c r="FN1586" s="2"/>
      <c r="FO1586" s="2"/>
      <c r="FP1586" s="2"/>
      <c r="FQ1586" s="2"/>
      <c r="FR1586" s="2"/>
      <c r="FS1586" s="2"/>
      <c r="FT1586" s="2"/>
      <c r="FU1586" s="2"/>
      <c r="FV1586" s="2"/>
      <c r="FW1586" s="2"/>
      <c r="FX1586" s="2"/>
      <c r="FY1586" s="2"/>
      <c r="FZ1586" s="2"/>
      <c r="GA1586" s="2"/>
      <c r="GB1586" s="2"/>
      <c r="GC1586" s="2"/>
      <c r="GD1586" s="2"/>
      <c r="GE1586" s="2"/>
      <c r="GF1586" s="2"/>
      <c r="GG1586" s="2"/>
      <c r="GH1586" s="2"/>
      <c r="GI1586" s="2"/>
      <c r="GJ1586" s="2"/>
      <c r="GK1586" s="2"/>
      <c r="GL1586" s="2"/>
      <c r="GM1586" s="2"/>
      <c r="GN1586" s="2"/>
      <c r="GO1586" s="2"/>
      <c r="GP1586" s="2"/>
      <c r="GQ1586" s="2"/>
      <c r="GR1586" s="2"/>
      <c r="GS1586" s="2"/>
      <c r="GT1586" s="2"/>
      <c r="GU1586" s="2"/>
      <c r="GV1586" s="2"/>
      <c r="GW1586" s="2"/>
      <c r="GX1586" s="2"/>
      <c r="GY1586" s="2"/>
      <c r="GZ1586" s="2"/>
      <c r="HA1586" s="2"/>
      <c r="HB1586" s="2"/>
      <c r="HC1586" s="2"/>
      <c r="HD1586" s="2"/>
      <c r="HE1586" s="2"/>
      <c r="HF1586" s="2"/>
      <c r="HG1586" s="2"/>
      <c r="HH1586" s="2"/>
      <c r="HI1586" s="2"/>
      <c r="HJ1586" s="2"/>
      <c r="HK1586" s="2"/>
      <c r="HL1586" s="2"/>
      <c r="HM1586" s="2"/>
      <c r="HN1586" s="2"/>
      <c r="HO1586" s="2"/>
      <c r="HP1586" s="2"/>
      <c r="HQ1586" s="2"/>
      <c r="HR1586" s="2"/>
      <c r="HS1586" s="2"/>
      <c r="HT1586" s="2"/>
      <c r="HU1586" s="2"/>
      <c r="HV1586" s="2"/>
      <c r="HW1586" s="2"/>
      <c r="HX1586" s="2"/>
      <c r="HY1586" s="2"/>
      <c r="HZ1586" s="2"/>
      <c r="IA1586" s="2"/>
      <c r="IB1586" s="2"/>
      <c r="IC1586" s="2"/>
      <c r="ID1586" s="2"/>
      <c r="IE1586" s="2"/>
      <c r="IF1586" s="2"/>
      <c r="IG1586" s="2"/>
      <c r="IH1586" s="2"/>
      <c r="II1586" s="2"/>
      <c r="IJ1586" s="2"/>
      <c r="IK1586" s="2"/>
      <c r="IL1586" s="2"/>
      <c r="IM1586" s="2"/>
      <c r="IN1586" s="2"/>
      <c r="IO1586" s="2"/>
      <c r="IP1586" s="2"/>
      <c r="IQ1586" s="2"/>
    </row>
    <row r="1587" spans="1:251" s="16" customFormat="1" ht="18.75" customHeight="1">
      <c r="A1587" s="8"/>
      <c r="B1587" s="25"/>
      <c r="C1587" s="93" t="s">
        <v>227</v>
      </c>
      <c r="D1587" s="94"/>
      <c r="E1587" s="94"/>
      <c r="F1587" s="94"/>
      <c r="G1587" s="94"/>
      <c r="H1587" s="94"/>
      <c r="I1587" s="94"/>
      <c r="J1587" s="94"/>
      <c r="K1587" s="94"/>
      <c r="L1587" s="94"/>
      <c r="M1587" s="94"/>
      <c r="N1587" s="94"/>
      <c r="O1587" s="94"/>
      <c r="P1587" s="94"/>
      <c r="Q1587" s="94"/>
      <c r="R1587" s="94"/>
      <c r="S1587" s="94"/>
      <c r="T1587" s="94"/>
      <c r="U1587" s="94"/>
      <c r="V1587" s="94"/>
      <c r="W1587" s="94"/>
      <c r="X1587" s="94"/>
      <c r="Y1587" s="94"/>
      <c r="Z1587" s="95"/>
      <c r="AA1587" s="96">
        <v>320</v>
      </c>
      <c r="AB1587" s="97"/>
      <c r="AC1587" s="97"/>
      <c r="AD1587" s="97"/>
      <c r="AE1587" s="97"/>
      <c r="AF1587" s="97"/>
      <c r="AG1587" s="97"/>
      <c r="AH1587" s="97"/>
      <c r="AI1587" s="98"/>
      <c r="AJ1587" s="96">
        <v>320</v>
      </c>
      <c r="AK1587" s="97"/>
      <c r="AL1587" s="97"/>
      <c r="AM1587" s="97"/>
      <c r="AN1587" s="97"/>
      <c r="AO1587" s="97"/>
      <c r="AP1587" s="97"/>
      <c r="AQ1587" s="97"/>
      <c r="AR1587" s="98"/>
      <c r="AS1587" s="99"/>
      <c r="AT1587" s="100"/>
      <c r="AU1587" s="100"/>
      <c r="AV1587" s="100"/>
      <c r="AW1587" s="100"/>
      <c r="AX1587" s="101"/>
      <c r="AY1587" s="2"/>
      <c r="AZ1587" s="2"/>
      <c r="BA1587" s="2"/>
      <c r="BB1587" s="2"/>
      <c r="BC1587" s="2"/>
      <c r="BD1587" s="2"/>
      <c r="BE1587" s="2"/>
      <c r="BF1587" s="2"/>
      <c r="BG1587" s="2"/>
      <c r="BH1587" s="2"/>
      <c r="BI1587" s="2"/>
      <c r="BJ1587" s="2"/>
      <c r="BK1587" s="2"/>
      <c r="BL1587" s="2"/>
      <c r="BM1587" s="2"/>
      <c r="BN1587" s="2"/>
      <c r="BO1587" s="2"/>
      <c r="BP1587" s="2"/>
      <c r="BQ1587" s="2"/>
      <c r="BR1587" s="2"/>
      <c r="BS1587" s="2"/>
      <c r="BT1587" s="2"/>
      <c r="BU1587" s="2"/>
      <c r="BV1587" s="2"/>
      <c r="BW1587" s="2"/>
      <c r="BX1587" s="2"/>
      <c r="BY1587" s="2"/>
      <c r="BZ1587" s="2"/>
      <c r="CA1587" s="2"/>
      <c r="CB1587" s="2"/>
      <c r="CC1587" s="2"/>
      <c r="CD1587" s="2"/>
      <c r="CE1587" s="2"/>
      <c r="CF1587" s="2"/>
      <c r="CG1587" s="2"/>
      <c r="CH1587" s="2"/>
      <c r="CI1587" s="2"/>
      <c r="CJ1587" s="2"/>
      <c r="CK1587" s="2"/>
      <c r="CL1587" s="2"/>
      <c r="CM1587" s="2"/>
      <c r="CN1587" s="2"/>
      <c r="CO1587" s="2"/>
      <c r="CP1587" s="2"/>
      <c r="CQ1587" s="2"/>
      <c r="CR1587" s="2"/>
      <c r="CS1587" s="2"/>
      <c r="CT1587" s="2"/>
      <c r="CU1587" s="2"/>
      <c r="CV1587" s="2"/>
      <c r="CW1587" s="2"/>
      <c r="CX1587" s="2"/>
      <c r="CY1587" s="2"/>
      <c r="CZ1587" s="2"/>
      <c r="DA1587" s="2"/>
      <c r="DB1587" s="2"/>
      <c r="DC1587" s="2"/>
      <c r="DD1587" s="2"/>
      <c r="DE1587" s="2"/>
      <c r="DF1587" s="2"/>
      <c r="DG1587" s="2"/>
      <c r="DH1587" s="2"/>
      <c r="DI1587" s="2"/>
      <c r="DJ1587" s="2"/>
      <c r="DK1587" s="2"/>
      <c r="DL1587" s="2"/>
      <c r="DM1587" s="2"/>
      <c r="DN1587" s="2"/>
      <c r="DO1587" s="2"/>
      <c r="DP1587" s="2"/>
      <c r="DQ1587" s="2"/>
      <c r="DR1587" s="2"/>
      <c r="DS1587" s="2"/>
      <c r="DT1587" s="2"/>
      <c r="DU1587" s="2"/>
      <c r="DV1587" s="2"/>
      <c r="DW1587" s="2"/>
      <c r="DX1587" s="2"/>
      <c r="DY1587" s="2"/>
      <c r="DZ1587" s="2"/>
      <c r="EA1587" s="2"/>
      <c r="EB1587" s="2"/>
      <c r="EC1587" s="2"/>
      <c r="ED1587" s="2"/>
      <c r="EE1587" s="2"/>
      <c r="EF1587" s="2"/>
      <c r="EG1587" s="2"/>
      <c r="EH1587" s="2"/>
      <c r="EI1587" s="2"/>
      <c r="EJ1587" s="2"/>
      <c r="EK1587" s="2"/>
      <c r="EL1587" s="2"/>
      <c r="EM1587" s="2"/>
      <c r="EN1587" s="2"/>
      <c r="EO1587" s="2"/>
      <c r="EP1587" s="2"/>
      <c r="EQ1587" s="2"/>
      <c r="ER1587" s="2"/>
      <c r="ES1587" s="2"/>
      <c r="ET1587" s="2"/>
      <c r="EU1587" s="2"/>
      <c r="EV1587" s="2"/>
      <c r="EW1587" s="2"/>
      <c r="EX1587" s="2"/>
      <c r="EY1587" s="2"/>
      <c r="EZ1587" s="2"/>
      <c r="FA1587" s="2"/>
      <c r="FB1587" s="2"/>
      <c r="FC1587" s="2"/>
      <c r="FD1587" s="2"/>
      <c r="FE1587" s="2"/>
      <c r="FF1587" s="2"/>
      <c r="FG1587" s="2"/>
      <c r="FH1587" s="2"/>
      <c r="FI1587" s="2"/>
      <c r="FJ1587" s="2"/>
      <c r="FK1587" s="2"/>
      <c r="FL1587" s="2"/>
      <c r="FM1587" s="2"/>
      <c r="FN1587" s="2"/>
      <c r="FO1587" s="2"/>
      <c r="FP1587" s="2"/>
      <c r="FQ1587" s="2"/>
      <c r="FR1587" s="2"/>
      <c r="FS1587" s="2"/>
      <c r="FT1587" s="2"/>
      <c r="FU1587" s="2"/>
      <c r="FV1587" s="2"/>
      <c r="FW1587" s="2"/>
      <c r="FX1587" s="2"/>
      <c r="FY1587" s="2"/>
      <c r="FZ1587" s="2"/>
      <c r="GA1587" s="2"/>
      <c r="GB1587" s="2"/>
      <c r="GC1587" s="2"/>
      <c r="GD1587" s="2"/>
      <c r="GE1587" s="2"/>
      <c r="GF1587" s="2"/>
      <c r="GG1587" s="2"/>
      <c r="GH1587" s="2"/>
      <c r="GI1587" s="2"/>
      <c r="GJ1587" s="2"/>
      <c r="GK1587" s="2"/>
      <c r="GL1587" s="2"/>
      <c r="GM1587" s="2"/>
      <c r="GN1587" s="2"/>
      <c r="GO1587" s="2"/>
      <c r="GP1587" s="2"/>
      <c r="GQ1587" s="2"/>
      <c r="GR1587" s="2"/>
      <c r="GS1587" s="2"/>
      <c r="GT1587" s="2"/>
      <c r="GU1587" s="2"/>
      <c r="GV1587" s="2"/>
      <c r="GW1587" s="2"/>
      <c r="GX1587" s="2"/>
      <c r="GY1587" s="2"/>
      <c r="GZ1587" s="2"/>
      <c r="HA1587" s="2"/>
      <c r="HB1587" s="2"/>
      <c r="HC1587" s="2"/>
      <c r="HD1587" s="2"/>
      <c r="HE1587" s="2"/>
      <c r="HF1587" s="2"/>
      <c r="HG1587" s="2"/>
      <c r="HH1587" s="2"/>
      <c r="HI1587" s="2"/>
      <c r="HJ1587" s="2"/>
      <c r="HK1587" s="2"/>
      <c r="HL1587" s="2"/>
      <c r="HM1587" s="2"/>
      <c r="HN1587" s="2"/>
      <c r="HO1587" s="2"/>
      <c r="HP1587" s="2"/>
      <c r="HQ1587" s="2"/>
      <c r="HR1587" s="2"/>
      <c r="HS1587" s="2"/>
      <c r="HT1587" s="2"/>
      <c r="HU1587" s="2"/>
      <c r="HV1587" s="2"/>
      <c r="HW1587" s="2"/>
      <c r="HX1587" s="2"/>
      <c r="HY1587" s="2"/>
      <c r="HZ1587" s="2"/>
      <c r="IA1587" s="2"/>
      <c r="IB1587" s="2"/>
      <c r="IC1587" s="2"/>
      <c r="ID1587" s="2"/>
      <c r="IE1587" s="2"/>
      <c r="IF1587" s="2"/>
      <c r="IG1587" s="2"/>
      <c r="IH1587" s="2"/>
      <c r="II1587" s="2"/>
      <c r="IJ1587" s="2"/>
      <c r="IK1587" s="2"/>
      <c r="IL1587" s="2"/>
      <c r="IM1587" s="2"/>
      <c r="IN1587" s="2"/>
      <c r="IO1587" s="2"/>
      <c r="IP1587" s="2"/>
      <c r="IQ1587" s="2"/>
    </row>
    <row r="1588" spans="1:251" s="16" customFormat="1" ht="18.75" customHeight="1">
      <c r="A1588" s="8"/>
      <c r="B1588" s="25"/>
      <c r="C1588" s="93" t="s">
        <v>228</v>
      </c>
      <c r="D1588" s="94"/>
      <c r="E1588" s="94"/>
      <c r="F1588" s="94"/>
      <c r="G1588" s="94"/>
      <c r="H1588" s="94"/>
      <c r="I1588" s="94"/>
      <c r="J1588" s="94"/>
      <c r="K1588" s="94"/>
      <c r="L1588" s="94"/>
      <c r="M1588" s="94"/>
      <c r="N1588" s="94"/>
      <c r="O1588" s="94"/>
      <c r="P1588" s="94"/>
      <c r="Q1588" s="94"/>
      <c r="R1588" s="94"/>
      <c r="S1588" s="94"/>
      <c r="T1588" s="94"/>
      <c r="U1588" s="94"/>
      <c r="V1588" s="94"/>
      <c r="W1588" s="94"/>
      <c r="X1588" s="94"/>
      <c r="Y1588" s="94"/>
      <c r="Z1588" s="95"/>
      <c r="AA1588" s="96">
        <v>108</v>
      </c>
      <c r="AB1588" s="97"/>
      <c r="AC1588" s="97"/>
      <c r="AD1588" s="97"/>
      <c r="AE1588" s="97"/>
      <c r="AF1588" s="97"/>
      <c r="AG1588" s="97"/>
      <c r="AH1588" s="97"/>
      <c r="AI1588" s="98"/>
      <c r="AJ1588" s="96">
        <v>65</v>
      </c>
      <c r="AK1588" s="97"/>
      <c r="AL1588" s="97"/>
      <c r="AM1588" s="97"/>
      <c r="AN1588" s="97"/>
      <c r="AO1588" s="97"/>
      <c r="AP1588" s="97"/>
      <c r="AQ1588" s="97"/>
      <c r="AR1588" s="98"/>
      <c r="AS1588" s="99"/>
      <c r="AT1588" s="100"/>
      <c r="AU1588" s="100"/>
      <c r="AV1588" s="100"/>
      <c r="AW1588" s="100"/>
      <c r="AX1588" s="101"/>
      <c r="AY1588" s="2"/>
      <c r="AZ1588" s="2"/>
      <c r="BA1588" s="2"/>
      <c r="BB1588" s="2"/>
      <c r="BC1588" s="2"/>
      <c r="BD1588" s="2"/>
      <c r="BE1588" s="2"/>
      <c r="BF1588" s="2"/>
      <c r="BG1588" s="2"/>
      <c r="BH1588" s="2"/>
      <c r="BI1588" s="2"/>
      <c r="BJ1588" s="2"/>
      <c r="BK1588" s="2"/>
      <c r="BL1588" s="2"/>
      <c r="BM1588" s="2"/>
      <c r="BN1588" s="2"/>
      <c r="BO1588" s="2"/>
      <c r="BP1588" s="2"/>
      <c r="BQ1588" s="2"/>
      <c r="BR1588" s="2"/>
      <c r="BS1588" s="2"/>
      <c r="BT1588" s="2"/>
      <c r="BU1588" s="2"/>
      <c r="BV1588" s="2"/>
      <c r="BW1588" s="2"/>
      <c r="BX1588" s="2"/>
      <c r="BY1588" s="2"/>
      <c r="BZ1588" s="2"/>
      <c r="CA1588" s="2"/>
      <c r="CB1588" s="2"/>
      <c r="CC1588" s="2"/>
      <c r="CD1588" s="2"/>
      <c r="CE1588" s="2"/>
      <c r="CF1588" s="2"/>
      <c r="CG1588" s="2"/>
      <c r="CH1588" s="2"/>
      <c r="CI1588" s="2"/>
      <c r="CJ1588" s="2"/>
      <c r="CK1588" s="2"/>
      <c r="CL1588" s="2"/>
      <c r="CM1588" s="2"/>
      <c r="CN1588" s="2"/>
      <c r="CO1588" s="2"/>
      <c r="CP1588" s="2"/>
      <c r="CQ1588" s="2"/>
      <c r="CR1588" s="2"/>
      <c r="CS1588" s="2"/>
      <c r="CT1588" s="2"/>
      <c r="CU1588" s="2"/>
      <c r="CV1588" s="2"/>
      <c r="CW1588" s="2"/>
      <c r="CX1588" s="2"/>
      <c r="CY1588" s="2"/>
      <c r="CZ1588" s="2"/>
      <c r="DA1588" s="2"/>
      <c r="DB1588" s="2"/>
      <c r="DC1588" s="2"/>
      <c r="DD1588" s="2"/>
      <c r="DE1588" s="2"/>
      <c r="DF1588" s="2"/>
      <c r="DG1588" s="2"/>
      <c r="DH1588" s="2"/>
      <c r="DI1588" s="2"/>
      <c r="DJ1588" s="2"/>
      <c r="DK1588" s="2"/>
      <c r="DL1588" s="2"/>
      <c r="DM1588" s="2"/>
      <c r="DN1588" s="2"/>
      <c r="DO1588" s="2"/>
      <c r="DP1588" s="2"/>
      <c r="DQ1588" s="2"/>
      <c r="DR1588" s="2"/>
      <c r="DS1588" s="2"/>
      <c r="DT1588" s="2"/>
      <c r="DU1588" s="2"/>
      <c r="DV1588" s="2"/>
      <c r="DW1588" s="2"/>
      <c r="DX1588" s="2"/>
      <c r="DY1588" s="2"/>
      <c r="DZ1588" s="2"/>
      <c r="EA1588" s="2"/>
      <c r="EB1588" s="2"/>
      <c r="EC1588" s="2"/>
      <c r="ED1588" s="2"/>
      <c r="EE1588" s="2"/>
      <c r="EF1588" s="2"/>
      <c r="EG1588" s="2"/>
      <c r="EH1588" s="2"/>
      <c r="EI1588" s="2"/>
      <c r="EJ1588" s="2"/>
      <c r="EK1588" s="2"/>
      <c r="EL1588" s="2"/>
      <c r="EM1588" s="2"/>
      <c r="EN1588" s="2"/>
      <c r="EO1588" s="2"/>
      <c r="EP1588" s="2"/>
      <c r="EQ1588" s="2"/>
      <c r="ER1588" s="2"/>
      <c r="ES1588" s="2"/>
      <c r="ET1588" s="2"/>
      <c r="EU1588" s="2"/>
      <c r="EV1588" s="2"/>
      <c r="EW1588" s="2"/>
      <c r="EX1588" s="2"/>
      <c r="EY1588" s="2"/>
      <c r="EZ1588" s="2"/>
      <c r="FA1588" s="2"/>
      <c r="FB1588" s="2"/>
      <c r="FC1588" s="2"/>
      <c r="FD1588" s="2"/>
      <c r="FE1588" s="2"/>
      <c r="FF1588" s="2"/>
      <c r="FG1588" s="2"/>
      <c r="FH1588" s="2"/>
      <c r="FI1588" s="2"/>
      <c r="FJ1588" s="2"/>
      <c r="FK1588" s="2"/>
      <c r="FL1588" s="2"/>
      <c r="FM1588" s="2"/>
      <c r="FN1588" s="2"/>
      <c r="FO1588" s="2"/>
      <c r="FP1588" s="2"/>
      <c r="FQ1588" s="2"/>
      <c r="FR1588" s="2"/>
      <c r="FS1588" s="2"/>
      <c r="FT1588" s="2"/>
      <c r="FU1588" s="2"/>
      <c r="FV1588" s="2"/>
      <c r="FW1588" s="2"/>
      <c r="FX1588" s="2"/>
      <c r="FY1588" s="2"/>
      <c r="FZ1588" s="2"/>
      <c r="GA1588" s="2"/>
      <c r="GB1588" s="2"/>
      <c r="GC1588" s="2"/>
      <c r="GD1588" s="2"/>
      <c r="GE1588" s="2"/>
      <c r="GF1588" s="2"/>
      <c r="GG1588" s="2"/>
      <c r="GH1588" s="2"/>
      <c r="GI1588" s="2"/>
      <c r="GJ1588" s="2"/>
      <c r="GK1588" s="2"/>
      <c r="GL1588" s="2"/>
      <c r="GM1588" s="2"/>
      <c r="GN1588" s="2"/>
      <c r="GO1588" s="2"/>
      <c r="GP1588" s="2"/>
      <c r="GQ1588" s="2"/>
      <c r="GR1588" s="2"/>
      <c r="GS1588" s="2"/>
      <c r="GT1588" s="2"/>
      <c r="GU1588" s="2"/>
      <c r="GV1588" s="2"/>
      <c r="GW1588" s="2"/>
      <c r="GX1588" s="2"/>
      <c r="GY1588" s="2"/>
      <c r="GZ1588" s="2"/>
      <c r="HA1588" s="2"/>
      <c r="HB1588" s="2"/>
      <c r="HC1588" s="2"/>
      <c r="HD1588" s="2"/>
      <c r="HE1588" s="2"/>
      <c r="HF1588" s="2"/>
      <c r="HG1588" s="2"/>
      <c r="HH1588" s="2"/>
      <c r="HI1588" s="2"/>
      <c r="HJ1588" s="2"/>
      <c r="HK1588" s="2"/>
      <c r="HL1588" s="2"/>
      <c r="HM1588" s="2"/>
      <c r="HN1588" s="2"/>
      <c r="HO1588" s="2"/>
      <c r="HP1588" s="2"/>
      <c r="HQ1588" s="2"/>
      <c r="HR1588" s="2"/>
      <c r="HS1588" s="2"/>
      <c r="HT1588" s="2"/>
      <c r="HU1588" s="2"/>
      <c r="HV1588" s="2"/>
      <c r="HW1588" s="2"/>
      <c r="HX1588" s="2"/>
      <c r="HY1588" s="2"/>
      <c r="HZ1588" s="2"/>
      <c r="IA1588" s="2"/>
      <c r="IB1588" s="2"/>
      <c r="IC1588" s="2"/>
      <c r="ID1588" s="2"/>
      <c r="IE1588" s="2"/>
      <c r="IF1588" s="2"/>
      <c r="IG1588" s="2"/>
      <c r="IH1588" s="2"/>
      <c r="II1588" s="2"/>
      <c r="IJ1588" s="2"/>
      <c r="IK1588" s="2"/>
      <c r="IL1588" s="2"/>
      <c r="IM1588" s="2"/>
      <c r="IN1588" s="2"/>
      <c r="IO1588" s="2"/>
      <c r="IP1588" s="2"/>
      <c r="IQ1588" s="2"/>
    </row>
    <row r="1589" spans="1:251" s="16" customFormat="1" ht="18.75" customHeight="1">
      <c r="A1589" s="8"/>
      <c r="B1589" s="25"/>
      <c r="C1589" s="93" t="s">
        <v>229</v>
      </c>
      <c r="D1589" s="94"/>
      <c r="E1589" s="94"/>
      <c r="F1589" s="94"/>
      <c r="G1589" s="94"/>
      <c r="H1589" s="94"/>
      <c r="I1589" s="94"/>
      <c r="J1589" s="94"/>
      <c r="K1589" s="94"/>
      <c r="L1589" s="94"/>
      <c r="M1589" s="94"/>
      <c r="N1589" s="94"/>
      <c r="O1589" s="94"/>
      <c r="P1589" s="94"/>
      <c r="Q1589" s="94"/>
      <c r="R1589" s="94"/>
      <c r="S1589" s="94"/>
      <c r="T1589" s="94"/>
      <c r="U1589" s="94"/>
      <c r="V1589" s="94"/>
      <c r="W1589" s="94"/>
      <c r="X1589" s="94"/>
      <c r="Y1589" s="94"/>
      <c r="Z1589" s="95"/>
      <c r="AA1589" s="96">
        <v>29</v>
      </c>
      <c r="AB1589" s="97"/>
      <c r="AC1589" s="97"/>
      <c r="AD1589" s="97"/>
      <c r="AE1589" s="97"/>
      <c r="AF1589" s="97"/>
      <c r="AG1589" s="97"/>
      <c r="AH1589" s="97"/>
      <c r="AI1589" s="98"/>
      <c r="AJ1589" s="96">
        <v>39</v>
      </c>
      <c r="AK1589" s="97"/>
      <c r="AL1589" s="97"/>
      <c r="AM1589" s="97"/>
      <c r="AN1589" s="97"/>
      <c r="AO1589" s="97"/>
      <c r="AP1589" s="97"/>
      <c r="AQ1589" s="97"/>
      <c r="AR1589" s="98"/>
      <c r="AS1589" s="99"/>
      <c r="AT1589" s="100"/>
      <c r="AU1589" s="100"/>
      <c r="AV1589" s="100"/>
      <c r="AW1589" s="100"/>
      <c r="AX1589" s="101"/>
      <c r="AY1589" s="2"/>
      <c r="AZ1589" s="2"/>
      <c r="BA1589" s="2"/>
      <c r="BB1589" s="2"/>
      <c r="BC1589" s="2"/>
      <c r="BD1589" s="2"/>
      <c r="BE1589" s="2"/>
      <c r="BF1589" s="2"/>
      <c r="BG1589" s="2"/>
      <c r="BH1589" s="2"/>
      <c r="BI1589" s="2"/>
      <c r="BJ1589" s="2"/>
      <c r="BK1589" s="2"/>
      <c r="BL1589" s="2"/>
      <c r="BM1589" s="2"/>
      <c r="BN1589" s="2"/>
      <c r="BO1589" s="2"/>
      <c r="BP1589" s="2"/>
      <c r="BQ1589" s="2"/>
      <c r="BR1589" s="2"/>
      <c r="BS1589" s="2"/>
      <c r="BT1589" s="2"/>
      <c r="BU1589" s="2"/>
      <c r="BV1589" s="2"/>
      <c r="BW1589" s="2"/>
      <c r="BX1589" s="2"/>
      <c r="BY1589" s="2"/>
      <c r="BZ1589" s="2"/>
      <c r="CA1589" s="2"/>
      <c r="CB1589" s="2"/>
      <c r="CC1589" s="2"/>
      <c r="CD1589" s="2"/>
      <c r="CE1589" s="2"/>
      <c r="CF1589" s="2"/>
      <c r="CG1589" s="2"/>
      <c r="CH1589" s="2"/>
      <c r="CI1589" s="2"/>
      <c r="CJ1589" s="2"/>
      <c r="CK1589" s="2"/>
      <c r="CL1589" s="2"/>
      <c r="CM1589" s="2"/>
      <c r="CN1589" s="2"/>
      <c r="CO1589" s="2"/>
      <c r="CP1589" s="2"/>
      <c r="CQ1589" s="2"/>
      <c r="CR1589" s="2"/>
      <c r="CS1589" s="2"/>
      <c r="CT1589" s="2"/>
      <c r="CU1589" s="2"/>
      <c r="CV1589" s="2"/>
      <c r="CW1589" s="2"/>
      <c r="CX1589" s="2"/>
      <c r="CY1589" s="2"/>
      <c r="CZ1589" s="2"/>
      <c r="DA1589" s="2"/>
      <c r="DB1589" s="2"/>
      <c r="DC1589" s="2"/>
      <c r="DD1589" s="2"/>
      <c r="DE1589" s="2"/>
      <c r="DF1589" s="2"/>
      <c r="DG1589" s="2"/>
      <c r="DH1589" s="2"/>
      <c r="DI1589" s="2"/>
      <c r="DJ1589" s="2"/>
      <c r="DK1589" s="2"/>
      <c r="DL1589" s="2"/>
      <c r="DM1589" s="2"/>
      <c r="DN1589" s="2"/>
      <c r="DO1589" s="2"/>
      <c r="DP1589" s="2"/>
      <c r="DQ1589" s="2"/>
      <c r="DR1589" s="2"/>
      <c r="DS1589" s="2"/>
      <c r="DT1589" s="2"/>
      <c r="DU1589" s="2"/>
      <c r="DV1589" s="2"/>
      <c r="DW1589" s="2"/>
      <c r="DX1589" s="2"/>
      <c r="DY1589" s="2"/>
      <c r="DZ1589" s="2"/>
      <c r="EA1589" s="2"/>
      <c r="EB1589" s="2"/>
      <c r="EC1589" s="2"/>
      <c r="ED1589" s="2"/>
      <c r="EE1589" s="2"/>
      <c r="EF1589" s="2"/>
      <c r="EG1589" s="2"/>
      <c r="EH1589" s="2"/>
      <c r="EI1589" s="2"/>
      <c r="EJ1589" s="2"/>
      <c r="EK1589" s="2"/>
      <c r="EL1589" s="2"/>
      <c r="EM1589" s="2"/>
      <c r="EN1589" s="2"/>
      <c r="EO1589" s="2"/>
      <c r="EP1589" s="2"/>
      <c r="EQ1589" s="2"/>
      <c r="ER1589" s="2"/>
      <c r="ES1589" s="2"/>
      <c r="ET1589" s="2"/>
      <c r="EU1589" s="2"/>
      <c r="EV1589" s="2"/>
      <c r="EW1589" s="2"/>
      <c r="EX1589" s="2"/>
      <c r="EY1589" s="2"/>
      <c r="EZ1589" s="2"/>
      <c r="FA1589" s="2"/>
      <c r="FB1589" s="2"/>
      <c r="FC1589" s="2"/>
      <c r="FD1589" s="2"/>
      <c r="FE1589" s="2"/>
      <c r="FF1589" s="2"/>
      <c r="FG1589" s="2"/>
      <c r="FH1589" s="2"/>
      <c r="FI1589" s="2"/>
      <c r="FJ1589" s="2"/>
      <c r="FK1589" s="2"/>
      <c r="FL1589" s="2"/>
      <c r="FM1589" s="2"/>
      <c r="FN1589" s="2"/>
      <c r="FO1589" s="2"/>
      <c r="FP1589" s="2"/>
      <c r="FQ1589" s="2"/>
      <c r="FR1589" s="2"/>
      <c r="FS1589" s="2"/>
      <c r="FT1589" s="2"/>
      <c r="FU1589" s="2"/>
      <c r="FV1589" s="2"/>
      <c r="FW1589" s="2"/>
      <c r="FX1589" s="2"/>
      <c r="FY1589" s="2"/>
      <c r="FZ1589" s="2"/>
      <c r="GA1589" s="2"/>
      <c r="GB1589" s="2"/>
      <c r="GC1589" s="2"/>
      <c r="GD1589" s="2"/>
      <c r="GE1589" s="2"/>
      <c r="GF1589" s="2"/>
      <c r="GG1589" s="2"/>
      <c r="GH1589" s="2"/>
      <c r="GI1589" s="2"/>
      <c r="GJ1589" s="2"/>
      <c r="GK1589" s="2"/>
      <c r="GL1589" s="2"/>
      <c r="GM1589" s="2"/>
      <c r="GN1589" s="2"/>
      <c r="GO1589" s="2"/>
      <c r="GP1589" s="2"/>
      <c r="GQ1589" s="2"/>
      <c r="GR1589" s="2"/>
      <c r="GS1589" s="2"/>
      <c r="GT1589" s="2"/>
      <c r="GU1589" s="2"/>
      <c r="GV1589" s="2"/>
      <c r="GW1589" s="2"/>
      <c r="GX1589" s="2"/>
      <c r="GY1589" s="2"/>
      <c r="GZ1589" s="2"/>
      <c r="HA1589" s="2"/>
      <c r="HB1589" s="2"/>
      <c r="HC1589" s="2"/>
      <c r="HD1589" s="2"/>
      <c r="HE1589" s="2"/>
      <c r="HF1589" s="2"/>
      <c r="HG1589" s="2"/>
      <c r="HH1589" s="2"/>
      <c r="HI1589" s="2"/>
      <c r="HJ1589" s="2"/>
      <c r="HK1589" s="2"/>
      <c r="HL1589" s="2"/>
      <c r="HM1589" s="2"/>
      <c r="HN1589" s="2"/>
      <c r="HO1589" s="2"/>
      <c r="HP1589" s="2"/>
      <c r="HQ1589" s="2"/>
      <c r="HR1589" s="2"/>
      <c r="HS1589" s="2"/>
      <c r="HT1589" s="2"/>
      <c r="HU1589" s="2"/>
      <c r="HV1589" s="2"/>
      <c r="HW1589" s="2"/>
      <c r="HX1589" s="2"/>
      <c r="HY1589" s="2"/>
      <c r="HZ1589" s="2"/>
      <c r="IA1589" s="2"/>
      <c r="IB1589" s="2"/>
      <c r="IC1589" s="2"/>
      <c r="ID1589" s="2"/>
      <c r="IE1589" s="2"/>
      <c r="IF1589" s="2"/>
      <c r="IG1589" s="2"/>
      <c r="IH1589" s="2"/>
      <c r="II1589" s="2"/>
      <c r="IJ1589" s="2"/>
      <c r="IK1589" s="2"/>
      <c r="IL1589" s="2"/>
      <c r="IM1589" s="2"/>
      <c r="IN1589" s="2"/>
      <c r="IO1589" s="2"/>
      <c r="IP1589" s="2"/>
      <c r="IQ1589" s="2"/>
    </row>
    <row r="1590" spans="1:251" s="16" customFormat="1" ht="18.75" customHeight="1">
      <c r="A1590" s="8"/>
      <c r="B1590" s="25"/>
      <c r="C1590" s="93" t="s">
        <v>230</v>
      </c>
      <c r="D1590" s="94"/>
      <c r="E1590" s="94"/>
      <c r="F1590" s="94"/>
      <c r="G1590" s="94"/>
      <c r="H1590" s="94"/>
      <c r="I1590" s="94"/>
      <c r="J1590" s="94"/>
      <c r="K1590" s="94"/>
      <c r="L1590" s="94"/>
      <c r="M1590" s="94"/>
      <c r="N1590" s="94"/>
      <c r="O1590" s="94"/>
      <c r="P1590" s="94"/>
      <c r="Q1590" s="94"/>
      <c r="R1590" s="94"/>
      <c r="S1590" s="94"/>
      <c r="T1590" s="94"/>
      <c r="U1590" s="94"/>
      <c r="V1590" s="94"/>
      <c r="W1590" s="94"/>
      <c r="X1590" s="94"/>
      <c r="Y1590" s="94"/>
      <c r="Z1590" s="95"/>
      <c r="AA1590" s="96">
        <v>28</v>
      </c>
      <c r="AB1590" s="97"/>
      <c r="AC1590" s="97"/>
      <c r="AD1590" s="97"/>
      <c r="AE1590" s="97"/>
      <c r="AF1590" s="97"/>
      <c r="AG1590" s="97"/>
      <c r="AH1590" s="97"/>
      <c r="AI1590" s="98"/>
      <c r="AJ1590" s="96">
        <v>28</v>
      </c>
      <c r="AK1590" s="97"/>
      <c r="AL1590" s="97"/>
      <c r="AM1590" s="97"/>
      <c r="AN1590" s="97"/>
      <c r="AO1590" s="97"/>
      <c r="AP1590" s="97"/>
      <c r="AQ1590" s="97"/>
      <c r="AR1590" s="98"/>
      <c r="AS1590" s="99"/>
      <c r="AT1590" s="100"/>
      <c r="AU1590" s="100"/>
      <c r="AV1590" s="100"/>
      <c r="AW1590" s="100"/>
      <c r="AX1590" s="101"/>
      <c r="AY1590" s="2"/>
      <c r="AZ1590" s="2"/>
      <c r="BA1590" s="2"/>
      <c r="BB1590" s="2"/>
      <c r="BC1590" s="2"/>
      <c r="BD1590" s="2"/>
      <c r="BE1590" s="2"/>
      <c r="BF1590" s="2"/>
      <c r="BG1590" s="2"/>
      <c r="BH1590" s="2"/>
      <c r="BI1590" s="2"/>
      <c r="BJ1590" s="2"/>
      <c r="BK1590" s="2"/>
      <c r="BL1590" s="2"/>
      <c r="BM1590" s="2"/>
      <c r="BN1590" s="2"/>
      <c r="BO1590" s="2"/>
      <c r="BP1590" s="2"/>
      <c r="BQ1590" s="2"/>
      <c r="BR1590" s="2"/>
      <c r="BS1590" s="2"/>
      <c r="BT1590" s="2"/>
      <c r="BU1590" s="2"/>
      <c r="BV1590" s="2"/>
      <c r="BW1590" s="2"/>
      <c r="BX1590" s="2"/>
      <c r="BY1590" s="2"/>
      <c r="BZ1590" s="2"/>
      <c r="CA1590" s="2"/>
      <c r="CB1590" s="2"/>
      <c r="CC1590" s="2"/>
      <c r="CD1590" s="2"/>
      <c r="CE1590" s="2"/>
      <c r="CF1590" s="2"/>
      <c r="CG1590" s="2"/>
      <c r="CH1590" s="2"/>
      <c r="CI1590" s="2"/>
      <c r="CJ1590" s="2"/>
      <c r="CK1590" s="2"/>
      <c r="CL1590" s="2"/>
      <c r="CM1590" s="2"/>
      <c r="CN1590" s="2"/>
      <c r="CO1590" s="2"/>
      <c r="CP1590" s="2"/>
      <c r="CQ1590" s="2"/>
      <c r="CR1590" s="2"/>
      <c r="CS1590" s="2"/>
      <c r="CT1590" s="2"/>
      <c r="CU1590" s="2"/>
      <c r="CV1590" s="2"/>
      <c r="CW1590" s="2"/>
      <c r="CX1590" s="2"/>
      <c r="CY1590" s="2"/>
      <c r="CZ1590" s="2"/>
      <c r="DA1590" s="2"/>
      <c r="DB1590" s="2"/>
      <c r="DC1590" s="2"/>
      <c r="DD1590" s="2"/>
      <c r="DE1590" s="2"/>
      <c r="DF1590" s="2"/>
      <c r="DG1590" s="2"/>
      <c r="DH1590" s="2"/>
      <c r="DI1590" s="2"/>
      <c r="DJ1590" s="2"/>
      <c r="DK1590" s="2"/>
      <c r="DL1590" s="2"/>
      <c r="DM1590" s="2"/>
      <c r="DN1590" s="2"/>
      <c r="DO1590" s="2"/>
      <c r="DP1590" s="2"/>
      <c r="DQ1590" s="2"/>
      <c r="DR1590" s="2"/>
      <c r="DS1590" s="2"/>
      <c r="DT1590" s="2"/>
      <c r="DU1590" s="2"/>
      <c r="DV1590" s="2"/>
      <c r="DW1590" s="2"/>
      <c r="DX1590" s="2"/>
      <c r="DY1590" s="2"/>
      <c r="DZ1590" s="2"/>
      <c r="EA1590" s="2"/>
      <c r="EB1590" s="2"/>
      <c r="EC1590" s="2"/>
      <c r="ED1590" s="2"/>
      <c r="EE1590" s="2"/>
      <c r="EF1590" s="2"/>
      <c r="EG1590" s="2"/>
      <c r="EH1590" s="2"/>
      <c r="EI1590" s="2"/>
      <c r="EJ1590" s="2"/>
      <c r="EK1590" s="2"/>
      <c r="EL1590" s="2"/>
      <c r="EM1590" s="2"/>
      <c r="EN1590" s="2"/>
      <c r="EO1590" s="2"/>
      <c r="EP1590" s="2"/>
      <c r="EQ1590" s="2"/>
      <c r="ER1590" s="2"/>
      <c r="ES1590" s="2"/>
      <c r="ET1590" s="2"/>
      <c r="EU1590" s="2"/>
      <c r="EV1590" s="2"/>
      <c r="EW1590" s="2"/>
      <c r="EX1590" s="2"/>
      <c r="EY1590" s="2"/>
      <c r="EZ1590" s="2"/>
      <c r="FA1590" s="2"/>
      <c r="FB1590" s="2"/>
      <c r="FC1590" s="2"/>
      <c r="FD1590" s="2"/>
      <c r="FE1590" s="2"/>
      <c r="FF1590" s="2"/>
      <c r="FG1590" s="2"/>
      <c r="FH1590" s="2"/>
      <c r="FI1590" s="2"/>
      <c r="FJ1590" s="2"/>
      <c r="FK1590" s="2"/>
      <c r="FL1590" s="2"/>
      <c r="FM1590" s="2"/>
      <c r="FN1590" s="2"/>
      <c r="FO1590" s="2"/>
      <c r="FP1590" s="2"/>
      <c r="FQ1590" s="2"/>
      <c r="FR1590" s="2"/>
      <c r="FS1590" s="2"/>
      <c r="FT1590" s="2"/>
      <c r="FU1590" s="2"/>
      <c r="FV1590" s="2"/>
      <c r="FW1590" s="2"/>
      <c r="FX1590" s="2"/>
      <c r="FY1590" s="2"/>
      <c r="FZ1590" s="2"/>
      <c r="GA1590" s="2"/>
      <c r="GB1590" s="2"/>
      <c r="GC1590" s="2"/>
      <c r="GD1590" s="2"/>
      <c r="GE1590" s="2"/>
      <c r="GF1590" s="2"/>
      <c r="GG1590" s="2"/>
      <c r="GH1590" s="2"/>
      <c r="GI1590" s="2"/>
      <c r="GJ1590" s="2"/>
      <c r="GK1590" s="2"/>
      <c r="GL1590" s="2"/>
      <c r="GM1590" s="2"/>
      <c r="GN1590" s="2"/>
      <c r="GO1590" s="2"/>
      <c r="GP1590" s="2"/>
      <c r="GQ1590" s="2"/>
      <c r="GR1590" s="2"/>
      <c r="GS1590" s="2"/>
      <c r="GT1590" s="2"/>
      <c r="GU1590" s="2"/>
      <c r="GV1590" s="2"/>
      <c r="GW1590" s="2"/>
      <c r="GX1590" s="2"/>
      <c r="GY1590" s="2"/>
      <c r="GZ1590" s="2"/>
      <c r="HA1590" s="2"/>
      <c r="HB1590" s="2"/>
      <c r="HC1590" s="2"/>
      <c r="HD1590" s="2"/>
      <c r="HE1590" s="2"/>
      <c r="HF1590" s="2"/>
      <c r="HG1590" s="2"/>
      <c r="HH1590" s="2"/>
      <c r="HI1590" s="2"/>
      <c r="HJ1590" s="2"/>
      <c r="HK1590" s="2"/>
      <c r="HL1590" s="2"/>
      <c r="HM1590" s="2"/>
      <c r="HN1590" s="2"/>
      <c r="HO1590" s="2"/>
      <c r="HP1590" s="2"/>
      <c r="HQ1590" s="2"/>
      <c r="HR1590" s="2"/>
      <c r="HS1590" s="2"/>
      <c r="HT1590" s="2"/>
      <c r="HU1590" s="2"/>
      <c r="HV1590" s="2"/>
      <c r="HW1590" s="2"/>
      <c r="HX1590" s="2"/>
      <c r="HY1590" s="2"/>
      <c r="HZ1590" s="2"/>
      <c r="IA1590" s="2"/>
      <c r="IB1590" s="2"/>
      <c r="IC1590" s="2"/>
      <c r="ID1590" s="2"/>
      <c r="IE1590" s="2"/>
      <c r="IF1590" s="2"/>
      <c r="IG1590" s="2"/>
      <c r="IH1590" s="2"/>
      <c r="II1590" s="2"/>
      <c r="IJ1590" s="2"/>
      <c r="IK1590" s="2"/>
      <c r="IL1590" s="2"/>
      <c r="IM1590" s="2"/>
      <c r="IN1590" s="2"/>
      <c r="IO1590" s="2"/>
      <c r="IP1590" s="2"/>
      <c r="IQ1590" s="2"/>
    </row>
    <row r="1591" spans="1:251" s="16" customFormat="1" ht="18.75" customHeight="1">
      <c r="A1591" s="8"/>
      <c r="B1591" s="25"/>
      <c r="C1591" s="93" t="s">
        <v>231</v>
      </c>
      <c r="D1591" s="94"/>
      <c r="E1591" s="94"/>
      <c r="F1591" s="94"/>
      <c r="G1591" s="94"/>
      <c r="H1591" s="94"/>
      <c r="I1591" s="94"/>
      <c r="J1591" s="94"/>
      <c r="K1591" s="94"/>
      <c r="L1591" s="94"/>
      <c r="M1591" s="94"/>
      <c r="N1591" s="94"/>
      <c r="O1591" s="94"/>
      <c r="P1591" s="94"/>
      <c r="Q1591" s="94"/>
      <c r="R1591" s="94"/>
      <c r="S1591" s="94"/>
      <c r="T1591" s="94"/>
      <c r="U1591" s="94"/>
      <c r="V1591" s="94"/>
      <c r="W1591" s="94"/>
      <c r="X1591" s="94"/>
      <c r="Y1591" s="94"/>
      <c r="Z1591" s="95"/>
      <c r="AA1591" s="96">
        <v>19</v>
      </c>
      <c r="AB1591" s="97"/>
      <c r="AC1591" s="97"/>
      <c r="AD1591" s="97"/>
      <c r="AE1591" s="97"/>
      <c r="AF1591" s="97"/>
      <c r="AG1591" s="97"/>
      <c r="AH1591" s="97"/>
      <c r="AI1591" s="98"/>
      <c r="AJ1591" s="96">
        <v>24</v>
      </c>
      <c r="AK1591" s="97"/>
      <c r="AL1591" s="97"/>
      <c r="AM1591" s="97"/>
      <c r="AN1591" s="97"/>
      <c r="AO1591" s="97"/>
      <c r="AP1591" s="97"/>
      <c r="AQ1591" s="97"/>
      <c r="AR1591" s="98"/>
      <c r="AS1591" s="99"/>
      <c r="AT1591" s="100"/>
      <c r="AU1591" s="100"/>
      <c r="AV1591" s="100"/>
      <c r="AW1591" s="100"/>
      <c r="AX1591" s="101"/>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c r="DJ1591" s="2"/>
      <c r="DK1591" s="2"/>
      <c r="DL1591" s="2"/>
      <c r="DM1591" s="2"/>
      <c r="DN1591" s="2"/>
      <c r="DO1591" s="2"/>
      <c r="DP1591" s="2"/>
      <c r="DQ1591" s="2"/>
      <c r="DR1591" s="2"/>
      <c r="DS1591" s="2"/>
      <c r="DT1591" s="2"/>
      <c r="DU1591" s="2"/>
      <c r="DV1591" s="2"/>
      <c r="DW1591" s="2"/>
      <c r="DX1591" s="2"/>
      <c r="DY1591" s="2"/>
      <c r="DZ1591" s="2"/>
      <c r="EA1591" s="2"/>
      <c r="EB1591" s="2"/>
      <c r="EC1591" s="2"/>
      <c r="ED1591" s="2"/>
      <c r="EE1591" s="2"/>
      <c r="EF1591" s="2"/>
      <c r="EG1591" s="2"/>
      <c r="EH1591" s="2"/>
      <c r="EI1591" s="2"/>
      <c r="EJ1591" s="2"/>
      <c r="EK1591" s="2"/>
      <c r="EL1591" s="2"/>
      <c r="EM1591" s="2"/>
      <c r="EN1591" s="2"/>
      <c r="EO1591" s="2"/>
      <c r="EP1591" s="2"/>
      <c r="EQ1591" s="2"/>
      <c r="ER1591" s="2"/>
      <c r="ES1591" s="2"/>
      <c r="ET1591" s="2"/>
      <c r="EU1591" s="2"/>
      <c r="EV1591" s="2"/>
      <c r="EW1591" s="2"/>
      <c r="EX1591" s="2"/>
      <c r="EY1591" s="2"/>
      <c r="EZ1591" s="2"/>
      <c r="FA1591" s="2"/>
      <c r="FB1591" s="2"/>
      <c r="FC1591" s="2"/>
      <c r="FD1591" s="2"/>
      <c r="FE1591" s="2"/>
      <c r="FF1591" s="2"/>
      <c r="FG1591" s="2"/>
      <c r="FH1591" s="2"/>
      <c r="FI1591" s="2"/>
      <c r="FJ1591" s="2"/>
      <c r="FK1591" s="2"/>
      <c r="FL1591" s="2"/>
      <c r="FM1591" s="2"/>
      <c r="FN1591" s="2"/>
      <c r="FO1591" s="2"/>
      <c r="FP1591" s="2"/>
      <c r="FQ1591" s="2"/>
      <c r="FR1591" s="2"/>
      <c r="FS1591" s="2"/>
      <c r="FT1591" s="2"/>
      <c r="FU1591" s="2"/>
      <c r="FV1591" s="2"/>
      <c r="FW1591" s="2"/>
      <c r="FX1591" s="2"/>
      <c r="FY1591" s="2"/>
      <c r="FZ1591" s="2"/>
      <c r="GA1591" s="2"/>
      <c r="GB1591" s="2"/>
      <c r="GC1591" s="2"/>
      <c r="GD1591" s="2"/>
      <c r="GE1591" s="2"/>
      <c r="GF1591" s="2"/>
      <c r="GG1591" s="2"/>
      <c r="GH1591" s="2"/>
      <c r="GI1591" s="2"/>
      <c r="GJ1591" s="2"/>
      <c r="GK1591" s="2"/>
      <c r="GL1591" s="2"/>
      <c r="GM1591" s="2"/>
      <c r="GN1591" s="2"/>
      <c r="GO1591" s="2"/>
      <c r="GP1591" s="2"/>
      <c r="GQ1591" s="2"/>
      <c r="GR1591" s="2"/>
      <c r="GS1591" s="2"/>
      <c r="GT1591" s="2"/>
      <c r="GU1591" s="2"/>
      <c r="GV1591" s="2"/>
      <c r="GW1591" s="2"/>
      <c r="GX1591" s="2"/>
      <c r="GY1591" s="2"/>
      <c r="GZ1591" s="2"/>
      <c r="HA1591" s="2"/>
      <c r="HB1591" s="2"/>
      <c r="HC1591" s="2"/>
      <c r="HD1591" s="2"/>
      <c r="HE1591" s="2"/>
      <c r="HF1591" s="2"/>
      <c r="HG1591" s="2"/>
      <c r="HH1591" s="2"/>
      <c r="HI1591" s="2"/>
      <c r="HJ1591" s="2"/>
      <c r="HK1591" s="2"/>
      <c r="HL1591" s="2"/>
      <c r="HM1591" s="2"/>
      <c r="HN1591" s="2"/>
      <c r="HO1591" s="2"/>
      <c r="HP1591" s="2"/>
      <c r="HQ1591" s="2"/>
      <c r="HR1591" s="2"/>
      <c r="HS1591" s="2"/>
      <c r="HT1591" s="2"/>
      <c r="HU1591" s="2"/>
      <c r="HV1591" s="2"/>
      <c r="HW1591" s="2"/>
      <c r="HX1591" s="2"/>
      <c r="HY1591" s="2"/>
      <c r="HZ1591" s="2"/>
      <c r="IA1591" s="2"/>
      <c r="IB1591" s="2"/>
      <c r="IC1591" s="2"/>
      <c r="ID1591" s="2"/>
      <c r="IE1591" s="2"/>
      <c r="IF1591" s="2"/>
      <c r="IG1591" s="2"/>
      <c r="IH1591" s="2"/>
      <c r="II1591" s="2"/>
      <c r="IJ1591" s="2"/>
      <c r="IK1591" s="2"/>
      <c r="IL1591" s="2"/>
      <c r="IM1591" s="2"/>
      <c r="IN1591" s="2"/>
      <c r="IO1591" s="2"/>
      <c r="IP1591" s="2"/>
      <c r="IQ1591" s="2"/>
    </row>
    <row r="1592" spans="1:251" s="16" customFormat="1" ht="18.75" customHeight="1" thickBot="1">
      <c r="A1592" s="17"/>
      <c r="B1592" s="102" t="s">
        <v>13</v>
      </c>
      <c r="C1592" s="103"/>
      <c r="D1592" s="103"/>
      <c r="E1592" s="103"/>
      <c r="F1592" s="103"/>
      <c r="G1592" s="103"/>
      <c r="H1592" s="103"/>
      <c r="I1592" s="103"/>
      <c r="J1592" s="103"/>
      <c r="K1592" s="103"/>
      <c r="L1592" s="103"/>
      <c r="M1592" s="103"/>
      <c r="N1592" s="103"/>
      <c r="O1592" s="103"/>
      <c r="P1592" s="103"/>
      <c r="Q1592" s="103"/>
      <c r="R1592" s="103"/>
      <c r="S1592" s="103"/>
      <c r="T1592" s="103"/>
      <c r="U1592" s="103"/>
      <c r="V1592" s="103"/>
      <c r="W1592" s="103"/>
      <c r="X1592" s="103"/>
      <c r="Y1592" s="103"/>
      <c r="Z1592" s="104"/>
      <c r="AA1592" s="105">
        <f>SUM($AA$1585:$AA$1591)</f>
        <v>1781</v>
      </c>
      <c r="AB1592" s="106"/>
      <c r="AC1592" s="106"/>
      <c r="AD1592" s="106"/>
      <c r="AE1592" s="106"/>
      <c r="AF1592" s="106"/>
      <c r="AG1592" s="106"/>
      <c r="AH1592" s="106"/>
      <c r="AI1592" s="107"/>
      <c r="AJ1592" s="105">
        <f>SUM($AJ$1585:$AJ$1591)</f>
        <v>1534</v>
      </c>
      <c r="AK1592" s="106"/>
      <c r="AL1592" s="106"/>
      <c r="AM1592" s="106"/>
      <c r="AN1592" s="106"/>
      <c r="AO1592" s="106"/>
      <c r="AP1592" s="106"/>
      <c r="AQ1592" s="106"/>
      <c r="AR1592" s="107"/>
      <c r="AS1592" s="108"/>
      <c r="AT1592" s="109"/>
      <c r="AU1592" s="109"/>
      <c r="AV1592" s="109"/>
      <c r="AW1592" s="109"/>
      <c r="AX1592" s="110"/>
      <c r="AY1592" s="2"/>
      <c r="AZ1592" s="2"/>
      <c r="BA1592" s="2"/>
      <c r="BB1592" s="2"/>
      <c r="BC1592" s="2"/>
      <c r="BD1592" s="2"/>
      <c r="BE1592" s="2"/>
      <c r="BF1592" s="2"/>
      <c r="BG1592" s="2"/>
      <c r="BH1592" s="2"/>
      <c r="BI1592" s="2"/>
      <c r="BJ1592" s="2"/>
      <c r="BK1592" s="2"/>
      <c r="BL1592" s="2"/>
      <c r="BM1592" s="2"/>
      <c r="BN1592" s="2"/>
      <c r="BO1592" s="2"/>
      <c r="BP1592" s="2"/>
      <c r="BQ1592" s="2"/>
      <c r="BR1592" s="2"/>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c r="DY1592" s="2"/>
      <c r="DZ1592" s="2"/>
      <c r="EA1592" s="2"/>
      <c r="EB1592" s="2"/>
      <c r="EC1592" s="2"/>
      <c r="ED1592" s="2"/>
      <c r="EE1592" s="2"/>
      <c r="EF1592" s="2"/>
      <c r="EG1592" s="2"/>
      <c r="EH1592" s="2"/>
      <c r="EI1592" s="2"/>
      <c r="EJ1592" s="2"/>
      <c r="EK1592" s="2"/>
      <c r="EL1592" s="2"/>
      <c r="EM1592" s="2"/>
      <c r="EN1592" s="2"/>
      <c r="EO1592" s="2"/>
      <c r="EP1592" s="2"/>
      <c r="EQ1592" s="2"/>
      <c r="ER1592" s="2"/>
      <c r="ES1592" s="2"/>
      <c r="ET1592" s="2"/>
      <c r="EU1592" s="2"/>
      <c r="EV1592" s="2"/>
      <c r="EW1592" s="2"/>
      <c r="EX1592" s="2"/>
      <c r="EY1592" s="2"/>
      <c r="EZ1592" s="2"/>
      <c r="FA1592" s="2"/>
      <c r="FB1592" s="2"/>
      <c r="FC1592" s="2"/>
      <c r="FD1592" s="2"/>
      <c r="FE1592" s="2"/>
      <c r="FF1592" s="2"/>
      <c r="FG1592" s="2"/>
      <c r="FH1592" s="2"/>
      <c r="FI1592" s="2"/>
      <c r="FJ1592" s="2"/>
      <c r="FK1592" s="2"/>
      <c r="FL1592" s="2"/>
      <c r="FM1592" s="2"/>
      <c r="FN1592" s="2"/>
      <c r="FO1592" s="2"/>
      <c r="FP1592" s="2"/>
      <c r="FQ1592" s="2"/>
      <c r="FR1592" s="2"/>
      <c r="FS1592" s="2"/>
      <c r="FT1592" s="2"/>
      <c r="FU1592" s="2"/>
      <c r="FV1592" s="2"/>
      <c r="FW1592" s="2"/>
      <c r="FX1592" s="2"/>
      <c r="FY1592" s="2"/>
      <c r="FZ1592" s="2"/>
      <c r="GA1592" s="2"/>
      <c r="GB1592" s="2"/>
      <c r="GC1592" s="2"/>
      <c r="GD1592" s="2"/>
      <c r="GE1592" s="2"/>
      <c r="GF1592" s="2"/>
      <c r="GG1592" s="2"/>
      <c r="GH1592" s="2"/>
      <c r="GI1592" s="2"/>
      <c r="GJ1592" s="2"/>
      <c r="GK1592" s="2"/>
      <c r="GL1592" s="2"/>
      <c r="GM1592" s="2"/>
      <c r="GN1592" s="2"/>
      <c r="GO1592" s="2"/>
      <c r="GP1592" s="2"/>
      <c r="GQ1592" s="2"/>
      <c r="GR1592" s="2"/>
      <c r="GS1592" s="2"/>
      <c r="GT1592" s="2"/>
      <c r="GU1592" s="2"/>
      <c r="GV1592" s="2"/>
      <c r="GW1592" s="2"/>
      <c r="GX1592" s="2"/>
      <c r="GY1592" s="2"/>
      <c r="GZ1592" s="2"/>
      <c r="HA1592" s="2"/>
      <c r="HB1592" s="2"/>
      <c r="HC1592" s="2"/>
      <c r="HD1592" s="2"/>
      <c r="HE1592" s="2"/>
      <c r="HF1592" s="2"/>
      <c r="HG1592" s="2"/>
      <c r="HH1592" s="2"/>
      <c r="HI1592" s="2"/>
      <c r="HJ1592" s="2"/>
      <c r="HK1592" s="2"/>
      <c r="HL1592" s="2"/>
      <c r="HM1592" s="2"/>
      <c r="HN1592" s="2"/>
      <c r="HO1592" s="2"/>
      <c r="HP1592" s="2"/>
      <c r="HQ1592" s="2"/>
      <c r="HR1592" s="2"/>
      <c r="HS1592" s="2"/>
      <c r="HT1592" s="2"/>
      <c r="HU1592" s="2"/>
      <c r="HV1592" s="2"/>
      <c r="HW1592" s="2"/>
      <c r="HX1592" s="2"/>
      <c r="HY1592" s="2"/>
      <c r="HZ1592" s="2"/>
      <c r="IA1592" s="2"/>
      <c r="IB1592" s="2"/>
      <c r="IC1592" s="2"/>
      <c r="ID1592" s="2"/>
      <c r="IE1592" s="2"/>
      <c r="IF1592" s="2"/>
      <c r="IG1592" s="2"/>
      <c r="IH1592" s="2"/>
      <c r="II1592" s="2"/>
      <c r="IJ1592" s="2"/>
      <c r="IK1592" s="2"/>
      <c r="IL1592" s="2"/>
      <c r="IM1592" s="2"/>
      <c r="IN1592" s="2"/>
      <c r="IO1592" s="2"/>
      <c r="IP1592" s="2"/>
      <c r="IQ1592" s="2"/>
    </row>
    <row r="1594" spans="1:251" ht="19.2">
      <c r="A1594" s="1" t="s">
        <v>0</v>
      </c>
      <c r="AW1594" s="3"/>
      <c r="AX1594" s="4"/>
      <c r="AY1594" s="3"/>
    </row>
    <row r="1596" spans="1:251" ht="18">
      <c r="B1596" s="111" t="s">
        <v>8</v>
      </c>
      <c r="C1596" s="131"/>
      <c r="D1596" s="131"/>
      <c r="E1596" s="131"/>
      <c r="F1596" s="131"/>
      <c r="G1596" s="131"/>
      <c r="H1596" s="131"/>
      <c r="I1596" s="131"/>
      <c r="J1596" s="131"/>
      <c r="K1596" s="131"/>
      <c r="L1596" s="131"/>
      <c r="M1596" s="131"/>
      <c r="N1596" s="131"/>
      <c r="O1596" s="131"/>
      <c r="P1596" s="131"/>
      <c r="Q1596" s="131"/>
      <c r="R1596" s="131"/>
      <c r="S1596" s="131"/>
      <c r="T1596" s="131"/>
      <c r="U1596" s="131"/>
      <c r="V1596" s="131"/>
      <c r="W1596" s="131"/>
      <c r="X1596" s="131"/>
      <c r="Y1596" s="131"/>
      <c r="Z1596" s="131"/>
      <c r="AA1596" s="131"/>
      <c r="AB1596" s="131"/>
      <c r="AC1596" s="131"/>
      <c r="AD1596" s="131"/>
      <c r="AE1596" s="131"/>
      <c r="AF1596" s="131"/>
      <c r="AG1596" s="131"/>
      <c r="AH1596" s="131"/>
      <c r="AI1596" s="131"/>
      <c r="AJ1596" s="131"/>
      <c r="AK1596" s="131"/>
      <c r="AL1596" s="131"/>
      <c r="AM1596" s="131"/>
      <c r="AN1596" s="131"/>
      <c r="AO1596" s="131"/>
      <c r="AP1596" s="131"/>
      <c r="AQ1596" s="131"/>
      <c r="AR1596" s="131"/>
      <c r="AS1596" s="131"/>
      <c r="AT1596" s="131"/>
      <c r="AU1596" s="131"/>
      <c r="AV1596" s="131"/>
      <c r="AW1596" s="131"/>
      <c r="AX1596" s="131"/>
    </row>
    <row r="1597" spans="1:251">
      <c r="Z1597" s="5"/>
      <c r="AD1597" s="5"/>
      <c r="AE1597" s="5"/>
      <c r="AF1597" s="5"/>
      <c r="AG1597" s="5"/>
      <c r="AH1597" s="5"/>
      <c r="AI1597" s="5"/>
      <c r="AO1597" s="5"/>
    </row>
    <row r="1598" spans="1:251" ht="13.8" thickBot="1">
      <c r="Z1598" s="5"/>
      <c r="AD1598" s="5"/>
      <c r="AE1598" s="5"/>
      <c r="AF1598" s="5"/>
      <c r="AG1598" s="5"/>
      <c r="AH1598" s="5"/>
      <c r="AI1598" s="5"/>
      <c r="AO1598" s="5"/>
      <c r="DI1598" s="6"/>
    </row>
    <row r="1599" spans="1:251" ht="24.75" customHeight="1" thickBot="1">
      <c r="B1599" s="113" t="s">
        <v>1</v>
      </c>
      <c r="C1599" s="114"/>
      <c r="D1599" s="114"/>
      <c r="E1599" s="114"/>
      <c r="F1599" s="114"/>
      <c r="G1599" s="114"/>
      <c r="H1599" s="115" t="s">
        <v>232</v>
      </c>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7"/>
      <c r="DI1599" s="6"/>
    </row>
    <row r="1600" spans="1:251" ht="14.4">
      <c r="B1600" s="7"/>
      <c r="C1600" s="7"/>
      <c r="D1600" s="7"/>
      <c r="E1600" s="7"/>
      <c r="F1600" s="7"/>
      <c r="G1600" s="7"/>
      <c r="H1600" s="8"/>
      <c r="I1600" s="8"/>
      <c r="J1600" s="8"/>
      <c r="K1600" s="8"/>
      <c r="L1600" s="9"/>
      <c r="M1600" s="9"/>
      <c r="N1600" s="9"/>
      <c r="O1600" s="9"/>
      <c r="P1600" s="8"/>
      <c r="Q1600" s="8"/>
      <c r="R1600" s="8"/>
      <c r="S1600" s="8"/>
      <c r="T1600" s="8"/>
      <c r="U1600" s="8"/>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c r="AT1600" s="10"/>
      <c r="AU1600" s="10"/>
      <c r="AV1600" s="10"/>
      <c r="AW1600" s="10"/>
      <c r="AX1600" s="10"/>
      <c r="DI1600" s="6"/>
    </row>
    <row r="1601" spans="1:113" ht="15" thickBot="1">
      <c r="A1601" s="11"/>
      <c r="B1601" s="10" t="s">
        <v>2</v>
      </c>
      <c r="C1601" s="8"/>
      <c r="D1601" s="8"/>
      <c r="E1601" s="8"/>
      <c r="F1601" s="8"/>
      <c r="G1601" s="8"/>
      <c r="H1601" s="8"/>
      <c r="I1601" s="8"/>
      <c r="J1601" s="8"/>
      <c r="K1601" s="8"/>
      <c r="L1601" s="9"/>
      <c r="M1601" s="9"/>
      <c r="N1601" s="9"/>
      <c r="O1601" s="9"/>
      <c r="P1601" s="8"/>
      <c r="Q1601" s="8"/>
      <c r="R1601" s="8"/>
      <c r="S1601" s="8"/>
      <c r="T1601" s="8"/>
      <c r="U1601" s="8"/>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c r="AT1601" s="10"/>
      <c r="AU1601" s="10"/>
      <c r="AV1601" s="10"/>
      <c r="AW1601" s="10"/>
      <c r="AX1601" s="10"/>
      <c r="DI1601" s="6"/>
    </row>
    <row r="1602" spans="1:113" ht="14.4">
      <c r="A1602" s="8"/>
      <c r="B1602" s="12"/>
      <c r="C1602" s="7"/>
      <c r="D1602" s="7"/>
      <c r="E1602" s="7"/>
      <c r="F1602" s="7"/>
      <c r="G1602" s="7"/>
      <c r="H1602" s="7"/>
      <c r="I1602" s="7"/>
      <c r="J1602" s="7"/>
      <c r="K1602" s="7"/>
      <c r="L1602" s="13"/>
      <c r="M1602" s="13"/>
      <c r="N1602" s="13"/>
      <c r="O1602" s="13"/>
      <c r="P1602" s="7"/>
      <c r="Q1602" s="7"/>
      <c r="R1602" s="7"/>
      <c r="S1602" s="7"/>
      <c r="T1602" s="7"/>
      <c r="U1602" s="7"/>
      <c r="V1602" s="14"/>
      <c r="W1602" s="14"/>
      <c r="X1602" s="14"/>
      <c r="Y1602" s="14"/>
      <c r="Z1602" s="14"/>
      <c r="AA1602" s="14"/>
      <c r="AB1602" s="14"/>
      <c r="AC1602" s="14"/>
      <c r="AD1602" s="14"/>
      <c r="AE1602" s="14"/>
      <c r="AF1602" s="14"/>
      <c r="AG1602" s="14"/>
      <c r="AH1602" s="14"/>
      <c r="AI1602" s="14"/>
      <c r="AJ1602" s="14"/>
      <c r="AK1602" s="14"/>
      <c r="AL1602" s="14"/>
      <c r="AM1602" s="14"/>
      <c r="AN1602" s="14"/>
      <c r="AO1602" s="14"/>
      <c r="AP1602" s="14"/>
      <c r="AQ1602" s="14"/>
      <c r="AR1602" s="14"/>
      <c r="AS1602" s="14"/>
      <c r="AT1602" s="14"/>
      <c r="AU1602" s="14"/>
      <c r="AV1602" s="14"/>
      <c r="AW1602" s="14"/>
      <c r="AX1602" s="15"/>
    </row>
    <row r="1603" spans="1:113" ht="12" customHeight="1">
      <c r="A1603" s="8"/>
      <c r="B1603" s="118" t="s">
        <v>233</v>
      </c>
      <c r="C1603" s="119"/>
      <c r="D1603" s="119"/>
      <c r="E1603" s="119"/>
      <c r="F1603" s="119"/>
      <c r="G1603" s="119"/>
      <c r="H1603" s="119"/>
      <c r="I1603" s="119"/>
      <c r="J1603" s="119"/>
      <c r="K1603" s="119"/>
      <c r="L1603" s="119"/>
      <c r="M1603" s="119"/>
      <c r="N1603" s="119"/>
      <c r="O1603" s="119"/>
      <c r="P1603" s="119"/>
      <c r="Q1603" s="119"/>
      <c r="R1603" s="119"/>
      <c r="S1603" s="119"/>
      <c r="T1603" s="119"/>
      <c r="U1603" s="119"/>
      <c r="V1603" s="119"/>
      <c r="W1603" s="119"/>
      <c r="X1603" s="119"/>
      <c r="Y1603" s="119"/>
      <c r="Z1603" s="119"/>
      <c r="AA1603" s="119"/>
      <c r="AB1603" s="119"/>
      <c r="AC1603" s="119"/>
      <c r="AD1603" s="119"/>
      <c r="AE1603" s="119"/>
      <c r="AF1603" s="119"/>
      <c r="AG1603" s="119"/>
      <c r="AH1603" s="119"/>
      <c r="AI1603" s="119"/>
      <c r="AJ1603" s="119"/>
      <c r="AK1603" s="119"/>
      <c r="AL1603" s="119"/>
      <c r="AM1603" s="119"/>
      <c r="AN1603" s="119"/>
      <c r="AO1603" s="119"/>
      <c r="AP1603" s="119"/>
      <c r="AQ1603" s="119"/>
      <c r="AR1603" s="119"/>
      <c r="AS1603" s="119"/>
      <c r="AT1603" s="119"/>
      <c r="AU1603" s="119"/>
      <c r="AV1603" s="119"/>
      <c r="AW1603" s="119"/>
      <c r="AX1603" s="120"/>
    </row>
    <row r="1604" spans="1:113" ht="12" customHeight="1">
      <c r="A1604" s="8"/>
      <c r="B1604" s="118"/>
      <c r="C1604" s="119"/>
      <c r="D1604" s="119"/>
      <c r="E1604" s="119"/>
      <c r="F1604" s="119"/>
      <c r="G1604" s="119"/>
      <c r="H1604" s="119"/>
      <c r="I1604" s="119"/>
      <c r="J1604" s="119"/>
      <c r="K1604" s="119"/>
      <c r="L1604" s="119"/>
      <c r="M1604" s="119"/>
      <c r="N1604" s="119"/>
      <c r="O1604" s="119"/>
      <c r="P1604" s="119"/>
      <c r="Q1604" s="119"/>
      <c r="R1604" s="119"/>
      <c r="S1604" s="119"/>
      <c r="T1604" s="119"/>
      <c r="U1604" s="119"/>
      <c r="V1604" s="119"/>
      <c r="W1604" s="119"/>
      <c r="X1604" s="119"/>
      <c r="Y1604" s="119"/>
      <c r="Z1604" s="119"/>
      <c r="AA1604" s="119"/>
      <c r="AB1604" s="119"/>
      <c r="AC1604" s="119"/>
      <c r="AD1604" s="119"/>
      <c r="AE1604" s="119"/>
      <c r="AF1604" s="119"/>
      <c r="AG1604" s="119"/>
      <c r="AH1604" s="119"/>
      <c r="AI1604" s="119"/>
      <c r="AJ1604" s="119"/>
      <c r="AK1604" s="119"/>
      <c r="AL1604" s="119"/>
      <c r="AM1604" s="119"/>
      <c r="AN1604" s="119"/>
      <c r="AO1604" s="119"/>
      <c r="AP1604" s="119"/>
      <c r="AQ1604" s="119"/>
      <c r="AR1604" s="119"/>
      <c r="AS1604" s="119"/>
      <c r="AT1604" s="119"/>
      <c r="AU1604" s="119"/>
      <c r="AV1604" s="119"/>
      <c r="AW1604" s="119"/>
      <c r="AX1604" s="120"/>
      <c r="BC1604" s="16"/>
    </row>
    <row r="1605" spans="1:113" ht="12" customHeight="1">
      <c r="A1605" s="8"/>
      <c r="B1605" s="118"/>
      <c r="C1605" s="119"/>
      <c r="D1605" s="119"/>
      <c r="E1605" s="119"/>
      <c r="F1605" s="119"/>
      <c r="G1605" s="119"/>
      <c r="H1605" s="119"/>
      <c r="I1605" s="119"/>
      <c r="J1605" s="119"/>
      <c r="K1605" s="119"/>
      <c r="L1605" s="119"/>
      <c r="M1605" s="119"/>
      <c r="N1605" s="119"/>
      <c r="O1605" s="119"/>
      <c r="P1605" s="119"/>
      <c r="Q1605" s="119"/>
      <c r="R1605" s="119"/>
      <c r="S1605" s="119"/>
      <c r="T1605" s="119"/>
      <c r="U1605" s="119"/>
      <c r="V1605" s="119"/>
      <c r="W1605" s="119"/>
      <c r="X1605" s="119"/>
      <c r="Y1605" s="119"/>
      <c r="Z1605" s="119"/>
      <c r="AA1605" s="119"/>
      <c r="AB1605" s="119"/>
      <c r="AC1605" s="119"/>
      <c r="AD1605" s="119"/>
      <c r="AE1605" s="119"/>
      <c r="AF1605" s="119"/>
      <c r="AG1605" s="119"/>
      <c r="AH1605" s="119"/>
      <c r="AI1605" s="119"/>
      <c r="AJ1605" s="119"/>
      <c r="AK1605" s="119"/>
      <c r="AL1605" s="119"/>
      <c r="AM1605" s="119"/>
      <c r="AN1605" s="119"/>
      <c r="AO1605" s="119"/>
      <c r="AP1605" s="119"/>
      <c r="AQ1605" s="119"/>
      <c r="AR1605" s="119"/>
      <c r="AS1605" s="119"/>
      <c r="AT1605" s="119"/>
      <c r="AU1605" s="119"/>
      <c r="AV1605" s="119"/>
      <c r="AW1605" s="119"/>
      <c r="AX1605" s="120"/>
    </row>
    <row r="1606" spans="1:113" ht="12" customHeight="1">
      <c r="A1606" s="8"/>
      <c r="B1606" s="118"/>
      <c r="C1606" s="119"/>
      <c r="D1606" s="119"/>
      <c r="E1606" s="119"/>
      <c r="F1606" s="119"/>
      <c r="G1606" s="119"/>
      <c r="H1606" s="119"/>
      <c r="I1606" s="119"/>
      <c r="J1606" s="119"/>
      <c r="K1606" s="119"/>
      <c r="L1606" s="119"/>
      <c r="M1606" s="119"/>
      <c r="N1606" s="119"/>
      <c r="O1606" s="119"/>
      <c r="P1606" s="119"/>
      <c r="Q1606" s="119"/>
      <c r="R1606" s="119"/>
      <c r="S1606" s="119"/>
      <c r="T1606" s="119"/>
      <c r="U1606" s="119"/>
      <c r="V1606" s="119"/>
      <c r="W1606" s="119"/>
      <c r="X1606" s="119"/>
      <c r="Y1606" s="119"/>
      <c r="Z1606" s="119"/>
      <c r="AA1606" s="119"/>
      <c r="AB1606" s="119"/>
      <c r="AC1606" s="119"/>
      <c r="AD1606" s="119"/>
      <c r="AE1606" s="119"/>
      <c r="AF1606" s="119"/>
      <c r="AG1606" s="119"/>
      <c r="AH1606" s="119"/>
      <c r="AI1606" s="119"/>
      <c r="AJ1606" s="119"/>
      <c r="AK1606" s="119"/>
      <c r="AL1606" s="119"/>
      <c r="AM1606" s="119"/>
      <c r="AN1606" s="119"/>
      <c r="AO1606" s="119"/>
      <c r="AP1606" s="119"/>
      <c r="AQ1606" s="119"/>
      <c r="AR1606" s="119"/>
      <c r="AS1606" s="119"/>
      <c r="AT1606" s="119"/>
      <c r="AU1606" s="119"/>
      <c r="AV1606" s="119"/>
      <c r="AW1606" s="119"/>
      <c r="AX1606" s="120"/>
    </row>
    <row r="1607" spans="1:113" ht="12" customHeight="1">
      <c r="A1607" s="8"/>
      <c r="B1607" s="118"/>
      <c r="C1607" s="119"/>
      <c r="D1607" s="119"/>
      <c r="E1607" s="119"/>
      <c r="F1607" s="119"/>
      <c r="G1607" s="119"/>
      <c r="H1607" s="119"/>
      <c r="I1607" s="119"/>
      <c r="J1607" s="119"/>
      <c r="K1607" s="119"/>
      <c r="L1607" s="119"/>
      <c r="M1607" s="119"/>
      <c r="N1607" s="119"/>
      <c r="O1607" s="119"/>
      <c r="P1607" s="119"/>
      <c r="Q1607" s="119"/>
      <c r="R1607" s="119"/>
      <c r="S1607" s="119"/>
      <c r="T1607" s="119"/>
      <c r="U1607" s="119"/>
      <c r="V1607" s="119"/>
      <c r="W1607" s="119"/>
      <c r="X1607" s="119"/>
      <c r="Y1607" s="119"/>
      <c r="Z1607" s="119"/>
      <c r="AA1607" s="119"/>
      <c r="AB1607" s="119"/>
      <c r="AC1607" s="119"/>
      <c r="AD1607" s="119"/>
      <c r="AE1607" s="119"/>
      <c r="AF1607" s="119"/>
      <c r="AG1607" s="119"/>
      <c r="AH1607" s="119"/>
      <c r="AI1607" s="119"/>
      <c r="AJ1607" s="119"/>
      <c r="AK1607" s="119"/>
      <c r="AL1607" s="119"/>
      <c r="AM1607" s="119"/>
      <c r="AN1607" s="119"/>
      <c r="AO1607" s="119"/>
      <c r="AP1607" s="119"/>
      <c r="AQ1607" s="119"/>
      <c r="AR1607" s="119"/>
      <c r="AS1607" s="119"/>
      <c r="AT1607" s="119"/>
      <c r="AU1607" s="119"/>
      <c r="AV1607" s="119"/>
      <c r="AW1607" s="119"/>
      <c r="AX1607" s="120"/>
    </row>
    <row r="1608" spans="1:113" ht="15" thickBot="1">
      <c r="A1608" s="17"/>
      <c r="B1608" s="18"/>
      <c r="C1608" s="19"/>
      <c r="D1608" s="19"/>
      <c r="E1608" s="19"/>
      <c r="F1608" s="19"/>
      <c r="G1608" s="19"/>
      <c r="H1608" s="19"/>
      <c r="I1608" s="19"/>
      <c r="J1608" s="19"/>
      <c r="K1608" s="19"/>
      <c r="L1608" s="19"/>
      <c r="M1608" s="19"/>
      <c r="N1608" s="19"/>
      <c r="O1608" s="19"/>
      <c r="P1608" s="19"/>
      <c r="Q1608" s="19"/>
      <c r="R1608" s="19"/>
      <c r="S1608" s="19"/>
      <c r="T1608" s="19"/>
      <c r="U1608" s="19"/>
      <c r="V1608" s="19"/>
      <c r="W1608" s="19"/>
      <c r="X1608" s="19"/>
      <c r="Y1608" s="19"/>
      <c r="Z1608" s="19"/>
      <c r="AA1608" s="19"/>
      <c r="AB1608" s="19"/>
      <c r="AC1608" s="19"/>
      <c r="AD1608" s="19"/>
      <c r="AE1608" s="19"/>
      <c r="AF1608" s="19"/>
      <c r="AG1608" s="19"/>
      <c r="AH1608" s="19"/>
      <c r="AI1608" s="19"/>
      <c r="AJ1608" s="19"/>
      <c r="AK1608" s="19"/>
      <c r="AL1608" s="19"/>
      <c r="AM1608" s="19"/>
      <c r="AN1608" s="19"/>
      <c r="AO1608" s="19"/>
      <c r="AP1608" s="19"/>
      <c r="AQ1608" s="19"/>
      <c r="AR1608" s="19"/>
      <c r="AS1608" s="19"/>
      <c r="AT1608" s="19"/>
      <c r="AU1608" s="19"/>
      <c r="AV1608" s="19"/>
      <c r="AW1608" s="19"/>
      <c r="AX1608" s="20"/>
    </row>
    <row r="1609" spans="1:113">
      <c r="B1609" s="21"/>
    </row>
    <row r="1610" spans="1:113" ht="15" thickBot="1">
      <c r="A1610" s="11"/>
      <c r="B1610" s="10" t="s">
        <v>3</v>
      </c>
      <c r="C1610" s="8"/>
      <c r="D1610" s="8"/>
      <c r="E1610" s="8"/>
      <c r="F1610" s="8"/>
      <c r="G1610" s="8"/>
      <c r="H1610" s="8"/>
      <c r="I1610" s="8"/>
      <c r="J1610" s="8"/>
      <c r="K1610" s="8"/>
      <c r="L1610" s="9"/>
      <c r="M1610" s="9"/>
      <c r="N1610" s="9"/>
      <c r="O1610" s="9"/>
      <c r="P1610" s="8"/>
      <c r="Q1610" s="8"/>
      <c r="R1610" s="8"/>
      <c r="S1610" s="8"/>
      <c r="T1610" s="8"/>
      <c r="U1610" s="8"/>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c r="AT1610" s="10"/>
      <c r="AU1610" s="10"/>
      <c r="AV1610" s="10"/>
      <c r="AW1610" s="10"/>
      <c r="AX1610" s="10"/>
      <c r="DI1610" s="6"/>
    </row>
    <row r="1611" spans="1:113" ht="14.4">
      <c r="A1611" s="8"/>
      <c r="B1611" s="12"/>
      <c r="C1611" s="7"/>
      <c r="D1611" s="7"/>
      <c r="E1611" s="7"/>
      <c r="F1611" s="7"/>
      <c r="G1611" s="7"/>
      <c r="H1611" s="7"/>
      <c r="I1611" s="7"/>
      <c r="J1611" s="7"/>
      <c r="K1611" s="7"/>
      <c r="L1611" s="13"/>
      <c r="M1611" s="13"/>
      <c r="N1611" s="13"/>
      <c r="O1611" s="13"/>
      <c r="P1611" s="7"/>
      <c r="Q1611" s="7"/>
      <c r="R1611" s="7"/>
      <c r="S1611" s="7"/>
      <c r="T1611" s="7"/>
      <c r="U1611" s="7"/>
      <c r="V1611" s="14"/>
      <c r="W1611" s="14"/>
      <c r="X1611" s="14"/>
      <c r="Y1611" s="14"/>
      <c r="Z1611" s="14"/>
      <c r="AA1611" s="14"/>
      <c r="AB1611" s="14"/>
      <c r="AC1611" s="14"/>
      <c r="AD1611" s="14"/>
      <c r="AE1611" s="14"/>
      <c r="AF1611" s="14"/>
      <c r="AG1611" s="14"/>
      <c r="AH1611" s="14"/>
      <c r="AI1611" s="14"/>
      <c r="AJ1611" s="14"/>
      <c r="AK1611" s="14"/>
      <c r="AL1611" s="14"/>
      <c r="AM1611" s="14"/>
      <c r="AN1611" s="14"/>
      <c r="AO1611" s="14"/>
      <c r="AP1611" s="14"/>
      <c r="AQ1611" s="14"/>
      <c r="AR1611" s="14"/>
      <c r="AS1611" s="14"/>
      <c r="AT1611" s="14"/>
      <c r="AU1611" s="14"/>
      <c r="AV1611" s="14"/>
      <c r="AW1611" s="14"/>
      <c r="AX1611" s="15"/>
    </row>
    <row r="1612" spans="1:113" ht="12" customHeight="1">
      <c r="A1612" s="8"/>
      <c r="B1612" s="118" t="s">
        <v>234</v>
      </c>
      <c r="C1612" s="119"/>
      <c r="D1612" s="119"/>
      <c r="E1612" s="119"/>
      <c r="F1612" s="119"/>
      <c r="G1612" s="119"/>
      <c r="H1612" s="119"/>
      <c r="I1612" s="119"/>
      <c r="J1612" s="119"/>
      <c r="K1612" s="119"/>
      <c r="L1612" s="119"/>
      <c r="M1612" s="119"/>
      <c r="N1612" s="119"/>
      <c r="O1612" s="119"/>
      <c r="P1612" s="119"/>
      <c r="Q1612" s="119"/>
      <c r="R1612" s="119"/>
      <c r="S1612" s="119"/>
      <c r="T1612" s="119"/>
      <c r="U1612" s="119"/>
      <c r="V1612" s="119"/>
      <c r="W1612" s="119"/>
      <c r="X1612" s="119"/>
      <c r="Y1612" s="119"/>
      <c r="Z1612" s="119"/>
      <c r="AA1612" s="119"/>
      <c r="AB1612" s="119"/>
      <c r="AC1612" s="119"/>
      <c r="AD1612" s="119"/>
      <c r="AE1612" s="119"/>
      <c r="AF1612" s="119"/>
      <c r="AG1612" s="119"/>
      <c r="AH1612" s="119"/>
      <c r="AI1612" s="119"/>
      <c r="AJ1612" s="119"/>
      <c r="AK1612" s="119"/>
      <c r="AL1612" s="119"/>
      <c r="AM1612" s="119"/>
      <c r="AN1612" s="119"/>
      <c r="AO1612" s="119"/>
      <c r="AP1612" s="119"/>
      <c r="AQ1612" s="119"/>
      <c r="AR1612" s="119"/>
      <c r="AS1612" s="119"/>
      <c r="AT1612" s="119"/>
      <c r="AU1612" s="119"/>
      <c r="AV1612" s="119"/>
      <c r="AW1612" s="119"/>
      <c r="AX1612" s="120"/>
    </row>
    <row r="1613" spans="1:113" ht="12" customHeight="1">
      <c r="A1613" s="8"/>
      <c r="B1613" s="118"/>
      <c r="C1613" s="119"/>
      <c r="D1613" s="119"/>
      <c r="E1613" s="119"/>
      <c r="F1613" s="119"/>
      <c r="G1613" s="119"/>
      <c r="H1613" s="119"/>
      <c r="I1613" s="119"/>
      <c r="J1613" s="119"/>
      <c r="K1613" s="119"/>
      <c r="L1613" s="119"/>
      <c r="M1613" s="119"/>
      <c r="N1613" s="119"/>
      <c r="O1613" s="119"/>
      <c r="P1613" s="119"/>
      <c r="Q1613" s="119"/>
      <c r="R1613" s="119"/>
      <c r="S1613" s="119"/>
      <c r="T1613" s="119"/>
      <c r="U1613" s="119"/>
      <c r="V1613" s="119"/>
      <c r="W1613" s="119"/>
      <c r="X1613" s="119"/>
      <c r="Y1613" s="119"/>
      <c r="Z1613" s="119"/>
      <c r="AA1613" s="119"/>
      <c r="AB1613" s="119"/>
      <c r="AC1613" s="119"/>
      <c r="AD1613" s="119"/>
      <c r="AE1613" s="119"/>
      <c r="AF1613" s="119"/>
      <c r="AG1613" s="119"/>
      <c r="AH1613" s="119"/>
      <c r="AI1613" s="119"/>
      <c r="AJ1613" s="119"/>
      <c r="AK1613" s="119"/>
      <c r="AL1613" s="119"/>
      <c r="AM1613" s="119"/>
      <c r="AN1613" s="119"/>
      <c r="AO1613" s="119"/>
      <c r="AP1613" s="119"/>
      <c r="AQ1613" s="119"/>
      <c r="AR1613" s="119"/>
      <c r="AS1613" s="119"/>
      <c r="AT1613" s="119"/>
      <c r="AU1613" s="119"/>
      <c r="AV1613" s="119"/>
      <c r="AW1613" s="119"/>
      <c r="AX1613" s="120"/>
    </row>
    <row r="1614" spans="1:113" ht="12" customHeight="1">
      <c r="A1614" s="8"/>
      <c r="B1614" s="118"/>
      <c r="C1614" s="119"/>
      <c r="D1614" s="119"/>
      <c r="E1614" s="119"/>
      <c r="F1614" s="119"/>
      <c r="G1614" s="119"/>
      <c r="H1614" s="119"/>
      <c r="I1614" s="119"/>
      <c r="J1614" s="119"/>
      <c r="K1614" s="119"/>
      <c r="L1614" s="119"/>
      <c r="M1614" s="119"/>
      <c r="N1614" s="119"/>
      <c r="O1614" s="119"/>
      <c r="P1614" s="119"/>
      <c r="Q1614" s="119"/>
      <c r="R1614" s="119"/>
      <c r="S1614" s="119"/>
      <c r="T1614" s="119"/>
      <c r="U1614" s="119"/>
      <c r="V1614" s="119"/>
      <c r="W1614" s="119"/>
      <c r="X1614" s="119"/>
      <c r="Y1614" s="119"/>
      <c r="Z1614" s="119"/>
      <c r="AA1614" s="119"/>
      <c r="AB1614" s="119"/>
      <c r="AC1614" s="119"/>
      <c r="AD1614" s="119"/>
      <c r="AE1614" s="119"/>
      <c r="AF1614" s="119"/>
      <c r="AG1614" s="119"/>
      <c r="AH1614" s="119"/>
      <c r="AI1614" s="119"/>
      <c r="AJ1614" s="119"/>
      <c r="AK1614" s="119"/>
      <c r="AL1614" s="119"/>
      <c r="AM1614" s="119"/>
      <c r="AN1614" s="119"/>
      <c r="AO1614" s="119"/>
      <c r="AP1614" s="119"/>
      <c r="AQ1614" s="119"/>
      <c r="AR1614" s="119"/>
      <c r="AS1614" s="119"/>
      <c r="AT1614" s="119"/>
      <c r="AU1614" s="119"/>
      <c r="AV1614" s="119"/>
      <c r="AW1614" s="119"/>
      <c r="AX1614" s="120"/>
      <c r="BC1614" s="16"/>
    </row>
    <row r="1615" spans="1:113" ht="12" customHeight="1">
      <c r="A1615" s="8"/>
      <c r="B1615" s="118"/>
      <c r="C1615" s="119"/>
      <c r="D1615" s="119"/>
      <c r="E1615" s="119"/>
      <c r="F1615" s="119"/>
      <c r="G1615" s="119"/>
      <c r="H1615" s="119"/>
      <c r="I1615" s="119"/>
      <c r="J1615" s="119"/>
      <c r="K1615" s="119"/>
      <c r="L1615" s="119"/>
      <c r="M1615" s="119"/>
      <c r="N1615" s="119"/>
      <c r="O1615" s="119"/>
      <c r="P1615" s="119"/>
      <c r="Q1615" s="119"/>
      <c r="R1615" s="119"/>
      <c r="S1615" s="119"/>
      <c r="T1615" s="119"/>
      <c r="U1615" s="119"/>
      <c r="V1615" s="119"/>
      <c r="W1615" s="119"/>
      <c r="X1615" s="119"/>
      <c r="Y1615" s="119"/>
      <c r="Z1615" s="119"/>
      <c r="AA1615" s="119"/>
      <c r="AB1615" s="119"/>
      <c r="AC1615" s="119"/>
      <c r="AD1615" s="119"/>
      <c r="AE1615" s="119"/>
      <c r="AF1615" s="119"/>
      <c r="AG1615" s="119"/>
      <c r="AH1615" s="119"/>
      <c r="AI1615" s="119"/>
      <c r="AJ1615" s="119"/>
      <c r="AK1615" s="119"/>
      <c r="AL1615" s="119"/>
      <c r="AM1615" s="119"/>
      <c r="AN1615" s="119"/>
      <c r="AO1615" s="119"/>
      <c r="AP1615" s="119"/>
      <c r="AQ1615" s="119"/>
      <c r="AR1615" s="119"/>
      <c r="AS1615" s="119"/>
      <c r="AT1615" s="119"/>
      <c r="AU1615" s="119"/>
      <c r="AV1615" s="119"/>
      <c r="AW1615" s="119"/>
      <c r="AX1615" s="120"/>
    </row>
    <row r="1616" spans="1:113" ht="12" customHeight="1">
      <c r="A1616" s="8"/>
      <c r="B1616" s="118"/>
      <c r="C1616" s="119"/>
      <c r="D1616" s="119"/>
      <c r="E1616" s="119"/>
      <c r="F1616" s="119"/>
      <c r="G1616" s="119"/>
      <c r="H1616" s="119"/>
      <c r="I1616" s="119"/>
      <c r="J1616" s="119"/>
      <c r="K1616" s="119"/>
      <c r="L1616" s="119"/>
      <c r="M1616" s="119"/>
      <c r="N1616" s="119"/>
      <c r="O1616" s="119"/>
      <c r="P1616" s="119"/>
      <c r="Q1616" s="119"/>
      <c r="R1616" s="119"/>
      <c r="S1616" s="119"/>
      <c r="T1616" s="119"/>
      <c r="U1616" s="119"/>
      <c r="V1616" s="119"/>
      <c r="W1616" s="119"/>
      <c r="X1616" s="119"/>
      <c r="Y1616" s="119"/>
      <c r="Z1616" s="119"/>
      <c r="AA1616" s="119"/>
      <c r="AB1616" s="119"/>
      <c r="AC1616" s="119"/>
      <c r="AD1616" s="119"/>
      <c r="AE1616" s="119"/>
      <c r="AF1616" s="119"/>
      <c r="AG1616" s="119"/>
      <c r="AH1616" s="119"/>
      <c r="AI1616" s="119"/>
      <c r="AJ1616" s="119"/>
      <c r="AK1616" s="119"/>
      <c r="AL1616" s="119"/>
      <c r="AM1616" s="119"/>
      <c r="AN1616" s="119"/>
      <c r="AO1616" s="119"/>
      <c r="AP1616" s="119"/>
      <c r="AQ1616" s="119"/>
      <c r="AR1616" s="119"/>
      <c r="AS1616" s="119"/>
      <c r="AT1616" s="119"/>
      <c r="AU1616" s="119"/>
      <c r="AV1616" s="119"/>
      <c r="AW1616" s="119"/>
      <c r="AX1616" s="120"/>
    </row>
    <row r="1617" spans="1:251" ht="12" customHeight="1">
      <c r="A1617" s="8"/>
      <c r="B1617" s="118"/>
      <c r="C1617" s="119"/>
      <c r="D1617" s="119"/>
      <c r="E1617" s="119"/>
      <c r="F1617" s="119"/>
      <c r="G1617" s="119"/>
      <c r="H1617" s="119"/>
      <c r="I1617" s="119"/>
      <c r="J1617" s="119"/>
      <c r="K1617" s="119"/>
      <c r="L1617" s="119"/>
      <c r="M1617" s="119"/>
      <c r="N1617" s="119"/>
      <c r="O1617" s="119"/>
      <c r="P1617" s="119"/>
      <c r="Q1617" s="119"/>
      <c r="R1617" s="119"/>
      <c r="S1617" s="119"/>
      <c r="T1617" s="119"/>
      <c r="U1617" s="119"/>
      <c r="V1617" s="119"/>
      <c r="W1617" s="119"/>
      <c r="X1617" s="119"/>
      <c r="Y1617" s="119"/>
      <c r="Z1617" s="119"/>
      <c r="AA1617" s="119"/>
      <c r="AB1617" s="119"/>
      <c r="AC1617" s="119"/>
      <c r="AD1617" s="119"/>
      <c r="AE1617" s="119"/>
      <c r="AF1617" s="119"/>
      <c r="AG1617" s="119"/>
      <c r="AH1617" s="119"/>
      <c r="AI1617" s="119"/>
      <c r="AJ1617" s="119"/>
      <c r="AK1617" s="119"/>
      <c r="AL1617" s="119"/>
      <c r="AM1617" s="119"/>
      <c r="AN1617" s="119"/>
      <c r="AO1617" s="119"/>
      <c r="AP1617" s="119"/>
      <c r="AQ1617" s="119"/>
      <c r="AR1617" s="119"/>
      <c r="AS1617" s="119"/>
      <c r="AT1617" s="119"/>
      <c r="AU1617" s="119"/>
      <c r="AV1617" s="119"/>
      <c r="AW1617" s="119"/>
      <c r="AX1617" s="120"/>
    </row>
    <row r="1618" spans="1:251" ht="15" thickBot="1">
      <c r="A1618" s="17"/>
      <c r="B1618" s="18"/>
      <c r="C1618" s="19"/>
      <c r="D1618" s="19"/>
      <c r="E1618" s="19"/>
      <c r="F1618" s="19"/>
      <c r="G1618" s="19"/>
      <c r="H1618" s="19"/>
      <c r="I1618" s="19"/>
      <c r="J1618" s="19"/>
      <c r="K1618" s="19"/>
      <c r="L1618" s="19"/>
      <c r="M1618" s="19"/>
      <c r="N1618" s="19"/>
      <c r="O1618" s="19"/>
      <c r="P1618" s="19"/>
      <c r="Q1618" s="19"/>
      <c r="R1618" s="19"/>
      <c r="S1618" s="19"/>
      <c r="T1618" s="19"/>
      <c r="U1618" s="19"/>
      <c r="V1618" s="19"/>
      <c r="W1618" s="19"/>
      <c r="X1618" s="19"/>
      <c r="Y1618" s="19"/>
      <c r="Z1618" s="19"/>
      <c r="AA1618" s="19"/>
      <c r="AB1618" s="19"/>
      <c r="AC1618" s="19"/>
      <c r="AD1618" s="19"/>
      <c r="AE1618" s="19"/>
      <c r="AF1618" s="19"/>
      <c r="AG1618" s="19"/>
      <c r="AH1618" s="19"/>
      <c r="AI1618" s="19"/>
      <c r="AJ1618" s="19"/>
      <c r="AK1618" s="19"/>
      <c r="AL1618" s="19"/>
      <c r="AM1618" s="19"/>
      <c r="AN1618" s="19"/>
      <c r="AO1618" s="19"/>
      <c r="AP1618" s="19"/>
      <c r="AQ1618" s="19"/>
      <c r="AR1618" s="19"/>
      <c r="AS1618" s="19"/>
      <c r="AT1618" s="19"/>
      <c r="AU1618" s="19"/>
      <c r="AV1618" s="19"/>
      <c r="AW1618" s="19"/>
      <c r="AX1618" s="20"/>
    </row>
    <row r="1619" spans="1:251">
      <c r="B1619" s="21"/>
    </row>
    <row r="1620" spans="1:251" ht="14.4">
      <c r="B1620" s="10" t="s">
        <v>4</v>
      </c>
      <c r="C1620" s="8"/>
      <c r="D1620" s="8"/>
      <c r="E1620" s="8"/>
      <c r="F1620" s="8"/>
      <c r="G1620" s="8"/>
      <c r="H1620" s="8"/>
      <c r="I1620" s="8"/>
      <c r="J1620" s="8"/>
      <c r="K1620" s="8"/>
      <c r="L1620" s="9"/>
      <c r="M1620" s="9"/>
      <c r="N1620" s="9"/>
      <c r="O1620" s="9"/>
      <c r="P1620" s="8"/>
      <c r="Q1620" s="8"/>
      <c r="R1620" s="8"/>
      <c r="S1620" s="8"/>
      <c r="T1620" s="8"/>
      <c r="U1620" s="8"/>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c r="AT1620" s="10"/>
      <c r="AU1620" s="10"/>
      <c r="AV1620" s="10"/>
      <c r="AW1620" s="10"/>
      <c r="AX1620" s="10"/>
    </row>
    <row r="1621" spans="1:251" ht="15" thickBot="1">
      <c r="B1621" s="8"/>
      <c r="C1621" s="8"/>
      <c r="D1621" s="8"/>
      <c r="E1621" s="8"/>
      <c r="F1621" s="8"/>
      <c r="G1621" s="8"/>
      <c r="H1621" s="8"/>
      <c r="I1621" s="8"/>
      <c r="J1621" s="8"/>
      <c r="K1621" s="8"/>
      <c r="L1621" s="9"/>
      <c r="M1621" s="9"/>
      <c r="N1621" s="9"/>
      <c r="O1621" s="9"/>
      <c r="P1621" s="8"/>
      <c r="Q1621" s="8"/>
      <c r="R1621" s="8"/>
      <c r="S1621" s="8"/>
      <c r="T1621" s="8"/>
      <c r="U1621" s="8"/>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c r="AT1621" s="10"/>
      <c r="AU1621" s="10"/>
      <c r="AV1621" s="10"/>
      <c r="AW1621" s="10"/>
      <c r="AX1621" s="22" t="s">
        <v>5</v>
      </c>
    </row>
    <row r="1622" spans="1:251" s="16" customFormat="1" ht="13.5" customHeight="1">
      <c r="A1622" s="8"/>
      <c r="B1622" s="121" t="s">
        <v>6</v>
      </c>
      <c r="C1622" s="122"/>
      <c r="D1622" s="122"/>
      <c r="E1622" s="122"/>
      <c r="F1622" s="122"/>
      <c r="G1622" s="122"/>
      <c r="H1622" s="122"/>
      <c r="I1622" s="122"/>
      <c r="J1622" s="122"/>
      <c r="K1622" s="122"/>
      <c r="L1622" s="122"/>
      <c r="M1622" s="122"/>
      <c r="N1622" s="122"/>
      <c r="O1622" s="122"/>
      <c r="P1622" s="122"/>
      <c r="Q1622" s="122"/>
      <c r="R1622" s="122"/>
      <c r="S1622" s="122"/>
      <c r="T1622" s="122"/>
      <c r="U1622" s="122"/>
      <c r="V1622" s="122"/>
      <c r="W1622" s="122"/>
      <c r="X1622" s="122"/>
      <c r="Y1622" s="122"/>
      <c r="Z1622" s="123"/>
      <c r="AA1622" s="127" t="s">
        <v>11</v>
      </c>
      <c r="AB1622" s="122"/>
      <c r="AC1622" s="122"/>
      <c r="AD1622" s="122"/>
      <c r="AE1622" s="122"/>
      <c r="AF1622" s="122"/>
      <c r="AG1622" s="122"/>
      <c r="AH1622" s="122"/>
      <c r="AI1622" s="123"/>
      <c r="AJ1622" s="127" t="s">
        <v>12</v>
      </c>
      <c r="AK1622" s="122"/>
      <c r="AL1622" s="122"/>
      <c r="AM1622" s="122"/>
      <c r="AN1622" s="122"/>
      <c r="AO1622" s="122"/>
      <c r="AP1622" s="122"/>
      <c r="AQ1622" s="122"/>
      <c r="AR1622" s="123"/>
      <c r="AS1622" s="127" t="s">
        <v>7</v>
      </c>
      <c r="AT1622" s="122"/>
      <c r="AU1622" s="122"/>
      <c r="AV1622" s="122"/>
      <c r="AW1622" s="122"/>
      <c r="AX1622" s="129"/>
      <c r="AY1622" s="2"/>
      <c r="AZ1622" s="2"/>
      <c r="BA1622" s="2"/>
      <c r="BB1622" s="2"/>
      <c r="BC1622" s="2"/>
      <c r="BD1622" s="2"/>
      <c r="BE1622" s="2"/>
      <c r="BF1622" s="2"/>
      <c r="BG1622" s="2"/>
      <c r="BH1622" s="2"/>
      <c r="BI1622" s="2"/>
      <c r="BJ1622" s="2"/>
      <c r="BK1622" s="2"/>
      <c r="BL1622" s="2"/>
      <c r="BM1622" s="2"/>
      <c r="BN1622" s="2"/>
      <c r="BO1622" s="2"/>
      <c r="BP1622" s="2"/>
      <c r="BQ1622" s="2"/>
      <c r="BR1622" s="2"/>
      <c r="BS1622" s="2"/>
      <c r="BT1622" s="2"/>
      <c r="BU1622" s="2"/>
      <c r="BV1622" s="2"/>
      <c r="BW1622" s="2"/>
      <c r="BX1622" s="2"/>
      <c r="BY1622" s="2"/>
      <c r="BZ1622" s="2"/>
      <c r="CA1622" s="2"/>
      <c r="CB1622" s="2"/>
      <c r="CC1622" s="2"/>
      <c r="CD1622" s="2"/>
      <c r="CE1622" s="2"/>
      <c r="CF1622" s="2"/>
      <c r="CG1622" s="2"/>
      <c r="CH1622" s="2"/>
      <c r="CI1622" s="2"/>
      <c r="CJ1622" s="2"/>
      <c r="CK1622" s="2"/>
      <c r="CL1622" s="2"/>
      <c r="CM1622" s="2"/>
      <c r="CN1622" s="2"/>
      <c r="CO1622" s="2"/>
      <c r="CP1622" s="2"/>
      <c r="CQ1622" s="2"/>
      <c r="CR1622" s="2"/>
      <c r="CS1622" s="2"/>
      <c r="CT1622" s="2"/>
      <c r="CU1622" s="2"/>
      <c r="CV1622" s="2"/>
      <c r="CW1622" s="2"/>
      <c r="CX1622" s="2"/>
      <c r="CY1622" s="2"/>
      <c r="CZ1622" s="2"/>
      <c r="DA1622" s="2"/>
      <c r="DB1622" s="2"/>
      <c r="DC1622" s="2"/>
      <c r="DD1622" s="2"/>
      <c r="DE1622" s="2"/>
      <c r="DF1622" s="2"/>
      <c r="DG1622" s="2"/>
      <c r="DH1622" s="2"/>
      <c r="DI1622" s="2"/>
      <c r="DJ1622" s="2"/>
      <c r="DK1622" s="2"/>
      <c r="DL1622" s="2"/>
      <c r="DM1622" s="2"/>
      <c r="DN1622" s="2"/>
      <c r="DO1622" s="2"/>
      <c r="DP1622" s="2"/>
      <c r="DQ1622" s="2"/>
      <c r="DR1622" s="2"/>
      <c r="DS1622" s="2"/>
      <c r="DT1622" s="2"/>
      <c r="DU1622" s="2"/>
      <c r="DV1622" s="2"/>
      <c r="DW1622" s="2"/>
      <c r="DX1622" s="2"/>
      <c r="DY1622" s="2"/>
      <c r="DZ1622" s="2"/>
      <c r="EA1622" s="2"/>
      <c r="EB1622" s="2"/>
      <c r="EC1622" s="2"/>
      <c r="ED1622" s="2"/>
      <c r="EE1622" s="2"/>
      <c r="EF1622" s="2"/>
      <c r="EG1622" s="2"/>
      <c r="EH1622" s="2"/>
      <c r="EI1622" s="2"/>
      <c r="EJ1622" s="2"/>
      <c r="EK1622" s="2"/>
      <c r="EL1622" s="2"/>
      <c r="EM1622" s="2"/>
      <c r="EN1622" s="2"/>
      <c r="EO1622" s="2"/>
      <c r="EP1622" s="2"/>
      <c r="EQ1622" s="2"/>
      <c r="ER1622" s="2"/>
      <c r="ES1622" s="2"/>
      <c r="ET1622" s="2"/>
      <c r="EU1622" s="2"/>
      <c r="EV1622" s="2"/>
      <c r="EW1622" s="2"/>
      <c r="EX1622" s="2"/>
      <c r="EY1622" s="2"/>
      <c r="EZ1622" s="2"/>
      <c r="FA1622" s="2"/>
      <c r="FB1622" s="2"/>
      <c r="FC1622" s="2"/>
      <c r="FD1622" s="2"/>
      <c r="FE1622" s="2"/>
      <c r="FF1622" s="2"/>
      <c r="FG1622" s="2"/>
      <c r="FH1622" s="2"/>
      <c r="FI1622" s="2"/>
      <c r="FJ1622" s="2"/>
      <c r="FK1622" s="2"/>
      <c r="FL1622" s="2"/>
      <c r="FM1622" s="2"/>
      <c r="FN1622" s="2"/>
      <c r="FO1622" s="2"/>
      <c r="FP1622" s="2"/>
      <c r="FQ1622" s="2"/>
      <c r="FR1622" s="2"/>
      <c r="FS1622" s="2"/>
      <c r="FT1622" s="2"/>
      <c r="FU1622" s="2"/>
      <c r="FV1622" s="2"/>
      <c r="FW1622" s="2"/>
      <c r="FX1622" s="2"/>
      <c r="FY1622" s="2"/>
      <c r="FZ1622" s="2"/>
      <c r="GA1622" s="2"/>
      <c r="GB1622" s="2"/>
      <c r="GC1622" s="2"/>
      <c r="GD1622" s="2"/>
      <c r="GE1622" s="2"/>
      <c r="GF1622" s="2"/>
      <c r="GG1622" s="2"/>
      <c r="GH1622" s="2"/>
      <c r="GI1622" s="2"/>
      <c r="GJ1622" s="2"/>
      <c r="GK1622" s="2"/>
      <c r="GL1622" s="2"/>
      <c r="GM1622" s="2"/>
      <c r="GN1622" s="2"/>
      <c r="GO1622" s="2"/>
      <c r="GP1622" s="2"/>
      <c r="GQ1622" s="2"/>
      <c r="GR1622" s="2"/>
      <c r="GS1622" s="2"/>
      <c r="GT1622" s="2"/>
      <c r="GU1622" s="2"/>
      <c r="GV1622" s="2"/>
      <c r="GW1622" s="2"/>
      <c r="GX1622" s="2"/>
      <c r="GY1622" s="2"/>
      <c r="GZ1622" s="2"/>
      <c r="HA1622" s="2"/>
      <c r="HB1622" s="2"/>
      <c r="HC1622" s="2"/>
      <c r="HD1622" s="2"/>
      <c r="HE1622" s="2"/>
      <c r="HF1622" s="2"/>
      <c r="HG1622" s="2"/>
      <c r="HH1622" s="2"/>
      <c r="HI1622" s="2"/>
      <c r="HJ1622" s="2"/>
      <c r="HK1622" s="2"/>
      <c r="HL1622" s="2"/>
      <c r="HM1622" s="2"/>
      <c r="HN1622" s="2"/>
      <c r="HO1622" s="2"/>
      <c r="HP1622" s="2"/>
      <c r="HQ1622" s="2"/>
      <c r="HR1622" s="2"/>
      <c r="HS1622" s="2"/>
      <c r="HT1622" s="2"/>
      <c r="HU1622" s="2"/>
      <c r="HV1622" s="2"/>
      <c r="HW1622" s="2"/>
      <c r="HX1622" s="2"/>
      <c r="HY1622" s="2"/>
      <c r="HZ1622" s="2"/>
      <c r="IA1622" s="2"/>
      <c r="IB1622" s="2"/>
      <c r="IC1622" s="2"/>
      <c r="ID1622" s="2"/>
      <c r="IE1622" s="2"/>
      <c r="IF1622" s="2"/>
      <c r="IG1622" s="2"/>
      <c r="IH1622" s="2"/>
      <c r="II1622" s="2"/>
      <c r="IJ1622" s="2"/>
      <c r="IK1622" s="2"/>
      <c r="IL1622" s="2"/>
      <c r="IM1622" s="2"/>
      <c r="IN1622" s="2"/>
      <c r="IO1622" s="2"/>
      <c r="IP1622" s="2"/>
      <c r="IQ1622" s="2"/>
    </row>
    <row r="1623" spans="1:251" s="16" customFormat="1">
      <c r="A1623" s="8"/>
      <c r="B1623" s="124"/>
      <c r="C1623" s="125"/>
      <c r="D1623" s="125"/>
      <c r="E1623" s="125"/>
      <c r="F1623" s="125"/>
      <c r="G1623" s="125"/>
      <c r="H1623" s="125"/>
      <c r="I1623" s="125"/>
      <c r="J1623" s="125"/>
      <c r="K1623" s="125"/>
      <c r="L1623" s="125"/>
      <c r="M1623" s="125"/>
      <c r="N1623" s="125"/>
      <c r="O1623" s="125"/>
      <c r="P1623" s="125"/>
      <c r="Q1623" s="125"/>
      <c r="R1623" s="125"/>
      <c r="S1623" s="125"/>
      <c r="T1623" s="125"/>
      <c r="U1623" s="125"/>
      <c r="V1623" s="125"/>
      <c r="W1623" s="125"/>
      <c r="X1623" s="125"/>
      <c r="Y1623" s="125"/>
      <c r="Z1623" s="126"/>
      <c r="AA1623" s="128"/>
      <c r="AB1623" s="125"/>
      <c r="AC1623" s="125"/>
      <c r="AD1623" s="125"/>
      <c r="AE1623" s="125"/>
      <c r="AF1623" s="125"/>
      <c r="AG1623" s="125"/>
      <c r="AH1623" s="125"/>
      <c r="AI1623" s="126"/>
      <c r="AJ1623" s="128"/>
      <c r="AK1623" s="125"/>
      <c r="AL1623" s="125"/>
      <c r="AM1623" s="125"/>
      <c r="AN1623" s="125"/>
      <c r="AO1623" s="125"/>
      <c r="AP1623" s="125"/>
      <c r="AQ1623" s="125"/>
      <c r="AR1623" s="126"/>
      <c r="AS1623" s="128"/>
      <c r="AT1623" s="125"/>
      <c r="AU1623" s="125"/>
      <c r="AV1623" s="125"/>
      <c r="AW1623" s="125"/>
      <c r="AX1623" s="130"/>
      <c r="AY1623" s="2"/>
      <c r="AZ1623" s="2"/>
      <c r="BA1623" s="2"/>
      <c r="BB1623" s="23"/>
      <c r="BC1623" s="24"/>
      <c r="BE1623" s="2"/>
      <c r="BF1623" s="2"/>
      <c r="BG1623" s="2"/>
      <c r="BH1623" s="2"/>
      <c r="BI1623" s="2"/>
      <c r="BJ1623" s="2"/>
      <c r="BK1623" s="2"/>
      <c r="BL1623" s="2"/>
      <c r="BM1623" s="2"/>
      <c r="BN1623" s="2"/>
      <c r="BO1623" s="2"/>
      <c r="BP1623" s="2"/>
      <c r="BQ1623" s="2"/>
      <c r="BR1623" s="2"/>
      <c r="BS1623" s="2"/>
      <c r="BT1623" s="2"/>
      <c r="BU1623" s="2"/>
      <c r="BV1623" s="2"/>
      <c r="BW1623" s="2"/>
      <c r="BX1623" s="2"/>
      <c r="BY1623" s="2"/>
      <c r="BZ1623" s="2"/>
      <c r="CA1623" s="2"/>
      <c r="CB1623" s="2"/>
      <c r="CC1623" s="2"/>
      <c r="CD1623" s="2"/>
      <c r="CE1623" s="2"/>
      <c r="CF1623" s="2"/>
      <c r="CG1623" s="2"/>
      <c r="CH1623" s="2"/>
      <c r="CI1623" s="2"/>
      <c r="CJ1623" s="2"/>
      <c r="CK1623" s="2"/>
      <c r="CL1623" s="2"/>
      <c r="CM1623" s="2"/>
      <c r="CN1623" s="2"/>
      <c r="CO1623" s="2"/>
      <c r="CP1623" s="2"/>
      <c r="CQ1623" s="2"/>
      <c r="CR1623" s="2"/>
      <c r="CS1623" s="2"/>
      <c r="CT1623" s="2"/>
      <c r="CU1623" s="2"/>
      <c r="CV1623" s="2"/>
      <c r="CW1623" s="2"/>
      <c r="CX1623" s="2"/>
      <c r="CY1623" s="2"/>
      <c r="CZ1623" s="2"/>
      <c r="DA1623" s="2"/>
      <c r="DB1623" s="2"/>
      <c r="DC1623" s="2"/>
      <c r="DD1623" s="2"/>
      <c r="DE1623" s="2"/>
      <c r="DF1623" s="2"/>
      <c r="DG1623" s="2"/>
      <c r="DH1623" s="2"/>
      <c r="DI1623" s="2"/>
      <c r="DJ1623" s="2"/>
      <c r="DK1623" s="2"/>
      <c r="DL1623" s="2"/>
      <c r="DM1623" s="2"/>
      <c r="DN1623" s="2"/>
      <c r="DO1623" s="2"/>
      <c r="DP1623" s="2"/>
      <c r="DQ1623" s="2"/>
      <c r="DR1623" s="2"/>
      <c r="DS1623" s="2"/>
      <c r="DT1623" s="2"/>
      <c r="DU1623" s="2"/>
      <c r="DV1623" s="2"/>
      <c r="DW1623" s="2"/>
      <c r="DX1623" s="2"/>
      <c r="DY1623" s="2"/>
      <c r="DZ1623" s="2"/>
      <c r="EA1623" s="2"/>
      <c r="EB1623" s="2"/>
      <c r="EC1623" s="2"/>
      <c r="ED1623" s="2"/>
      <c r="EE1623" s="2"/>
      <c r="EF1623" s="2"/>
      <c r="EG1623" s="2"/>
      <c r="EH1623" s="2"/>
      <c r="EI1623" s="2"/>
      <c r="EJ1623" s="2"/>
      <c r="EK1623" s="2"/>
      <c r="EL1623" s="2"/>
      <c r="EM1623" s="2"/>
      <c r="EN1623" s="2"/>
      <c r="EO1623" s="2"/>
      <c r="EP1623" s="2"/>
      <c r="EQ1623" s="2"/>
      <c r="ER1623" s="2"/>
      <c r="ES1623" s="2"/>
      <c r="ET1623" s="2"/>
      <c r="EU1623" s="2"/>
      <c r="EV1623" s="2"/>
      <c r="EW1623" s="2"/>
      <c r="EX1623" s="2"/>
      <c r="EY1623" s="2"/>
      <c r="EZ1623" s="2"/>
      <c r="FA1623" s="2"/>
      <c r="FB1623" s="2"/>
      <c r="FC1623" s="2"/>
      <c r="FD1623" s="2"/>
      <c r="FE1623" s="2"/>
      <c r="FF1623" s="2"/>
      <c r="FG1623" s="2"/>
      <c r="FH1623" s="2"/>
      <c r="FI1623" s="2"/>
      <c r="FJ1623" s="2"/>
      <c r="FK1623" s="2"/>
      <c r="FL1623" s="2"/>
      <c r="FM1623" s="2"/>
      <c r="FN1623" s="2"/>
      <c r="FO1623" s="2"/>
      <c r="FP1623" s="2"/>
      <c r="FQ1623" s="2"/>
      <c r="FR1623" s="2"/>
      <c r="FS1623" s="2"/>
      <c r="FT1623" s="2"/>
      <c r="FU1623" s="2"/>
      <c r="FV1623" s="2"/>
      <c r="FW1623" s="2"/>
      <c r="FX1623" s="2"/>
      <c r="FY1623" s="2"/>
      <c r="FZ1623" s="2"/>
      <c r="GA1623" s="2"/>
      <c r="GB1623" s="2"/>
      <c r="GC1623" s="2"/>
      <c r="GD1623" s="2"/>
      <c r="GE1623" s="2"/>
      <c r="GF1623" s="2"/>
      <c r="GG1623" s="2"/>
      <c r="GH1623" s="2"/>
      <c r="GI1623" s="2"/>
      <c r="GJ1623" s="2"/>
      <c r="GK1623" s="2"/>
      <c r="GL1623" s="2"/>
      <c r="GM1623" s="2"/>
      <c r="GN1623" s="2"/>
      <c r="GO1623" s="2"/>
      <c r="GP1623" s="2"/>
      <c r="GQ1623" s="2"/>
      <c r="GR1623" s="2"/>
      <c r="GS1623" s="2"/>
      <c r="GT1623" s="2"/>
      <c r="GU1623" s="2"/>
      <c r="GV1623" s="2"/>
      <c r="GW1623" s="2"/>
      <c r="GX1623" s="2"/>
      <c r="GY1623" s="2"/>
      <c r="GZ1623" s="2"/>
      <c r="HA1623" s="2"/>
      <c r="HB1623" s="2"/>
      <c r="HC1623" s="2"/>
      <c r="HD1623" s="2"/>
      <c r="HE1623" s="2"/>
      <c r="HF1623" s="2"/>
      <c r="HG1623" s="2"/>
      <c r="HH1623" s="2"/>
      <c r="HI1623" s="2"/>
      <c r="HJ1623" s="2"/>
      <c r="HK1623" s="2"/>
      <c r="HL1623" s="2"/>
      <c r="HM1623" s="2"/>
      <c r="HN1623" s="2"/>
      <c r="HO1623" s="2"/>
      <c r="HP1623" s="2"/>
      <c r="HQ1623" s="2"/>
      <c r="HR1623" s="2"/>
      <c r="HS1623" s="2"/>
      <c r="HT1623" s="2"/>
      <c r="HU1623" s="2"/>
      <c r="HV1623" s="2"/>
      <c r="HW1623" s="2"/>
      <c r="HX1623" s="2"/>
      <c r="HY1623" s="2"/>
      <c r="HZ1623" s="2"/>
      <c r="IA1623" s="2"/>
      <c r="IB1623" s="2"/>
      <c r="IC1623" s="2"/>
      <c r="ID1623" s="2"/>
      <c r="IE1623" s="2"/>
      <c r="IF1623" s="2"/>
      <c r="IG1623" s="2"/>
      <c r="IH1623" s="2"/>
      <c r="II1623" s="2"/>
      <c r="IJ1623" s="2"/>
      <c r="IK1623" s="2"/>
      <c r="IL1623" s="2"/>
      <c r="IM1623" s="2"/>
      <c r="IN1623" s="2"/>
      <c r="IO1623" s="2"/>
      <c r="IP1623" s="2"/>
      <c r="IQ1623" s="2"/>
    </row>
    <row r="1624" spans="1:251" s="16" customFormat="1" ht="18.75" customHeight="1">
      <c r="A1624" s="8"/>
      <c r="B1624" s="25"/>
      <c r="C1624" s="93" t="s">
        <v>235</v>
      </c>
      <c r="D1624" s="94"/>
      <c r="E1624" s="94"/>
      <c r="F1624" s="94"/>
      <c r="G1624" s="94"/>
      <c r="H1624" s="94"/>
      <c r="I1624" s="94"/>
      <c r="J1624" s="94"/>
      <c r="K1624" s="94"/>
      <c r="L1624" s="94"/>
      <c r="M1624" s="94"/>
      <c r="N1624" s="94"/>
      <c r="O1624" s="94"/>
      <c r="P1624" s="94"/>
      <c r="Q1624" s="94"/>
      <c r="R1624" s="94"/>
      <c r="S1624" s="94"/>
      <c r="T1624" s="94"/>
      <c r="U1624" s="94"/>
      <c r="V1624" s="94"/>
      <c r="W1624" s="94"/>
      <c r="X1624" s="94"/>
      <c r="Y1624" s="94"/>
      <c r="Z1624" s="95"/>
      <c r="AA1624" s="96">
        <v>0</v>
      </c>
      <c r="AB1624" s="97"/>
      <c r="AC1624" s="97"/>
      <c r="AD1624" s="97"/>
      <c r="AE1624" s="97"/>
      <c r="AF1624" s="97"/>
      <c r="AG1624" s="97"/>
      <c r="AH1624" s="97"/>
      <c r="AI1624" s="98"/>
      <c r="AJ1624" s="96">
        <v>1221</v>
      </c>
      <c r="AK1624" s="97"/>
      <c r="AL1624" s="97"/>
      <c r="AM1624" s="97"/>
      <c r="AN1624" s="97"/>
      <c r="AO1624" s="97"/>
      <c r="AP1624" s="97"/>
      <c r="AQ1624" s="97"/>
      <c r="AR1624" s="98"/>
      <c r="AS1624" s="99"/>
      <c r="AT1624" s="100"/>
      <c r="AU1624" s="100"/>
      <c r="AV1624" s="100"/>
      <c r="AW1624" s="100"/>
      <c r="AX1624" s="101"/>
      <c r="AY1624" s="2"/>
      <c r="AZ1624" s="2"/>
      <c r="BA1624" s="2"/>
      <c r="BB1624" s="2"/>
      <c r="BC1624" s="2"/>
      <c r="BD1624" s="2"/>
      <c r="BE1624" s="2"/>
      <c r="BF1624" s="2"/>
      <c r="BG1624" s="2"/>
      <c r="BH1624" s="2"/>
      <c r="BI1624" s="2"/>
      <c r="BJ1624" s="2"/>
      <c r="BK1624" s="2"/>
      <c r="BL1624" s="2"/>
      <c r="BM1624" s="2"/>
      <c r="BN1624" s="2"/>
      <c r="BO1624" s="2"/>
      <c r="BP1624" s="2"/>
      <c r="BQ1624" s="2"/>
      <c r="BR1624" s="2"/>
      <c r="BS1624" s="2"/>
      <c r="BT1624" s="2"/>
      <c r="BU1624" s="2"/>
      <c r="BV1624" s="2"/>
      <c r="BW1624" s="2"/>
      <c r="BX1624" s="2"/>
      <c r="BY1624" s="2"/>
      <c r="BZ1624" s="2"/>
      <c r="CA1624" s="2"/>
      <c r="CB1624" s="2"/>
      <c r="CC1624" s="2"/>
      <c r="CD1624" s="2"/>
      <c r="CE1624" s="2"/>
      <c r="CF1624" s="2"/>
      <c r="CG1624" s="2"/>
      <c r="CH1624" s="2"/>
      <c r="CI1624" s="2"/>
      <c r="CJ1624" s="2"/>
      <c r="CK1624" s="2"/>
      <c r="CL1624" s="2"/>
      <c r="CM1624" s="2"/>
      <c r="CN1624" s="2"/>
      <c r="CO1624" s="2"/>
      <c r="CP1624" s="2"/>
      <c r="CQ1624" s="2"/>
      <c r="CR1624" s="2"/>
      <c r="CS1624" s="2"/>
      <c r="CT1624" s="2"/>
      <c r="CU1624" s="2"/>
      <c r="CV1624" s="2"/>
      <c r="CW1624" s="2"/>
      <c r="CX1624" s="2"/>
      <c r="CY1624" s="2"/>
      <c r="CZ1624" s="2"/>
      <c r="DA1624" s="2"/>
      <c r="DB1624" s="2"/>
      <c r="DC1624" s="2"/>
      <c r="DD1624" s="2"/>
      <c r="DE1624" s="2"/>
      <c r="DF1624" s="2"/>
      <c r="DG1624" s="2"/>
      <c r="DH1624" s="2"/>
      <c r="DI1624" s="2"/>
      <c r="DJ1624" s="2"/>
      <c r="DK1624" s="2"/>
      <c r="DL1624" s="2"/>
      <c r="DM1624" s="2"/>
      <c r="DN1624" s="2"/>
      <c r="DO1624" s="2"/>
      <c r="DP1624" s="2"/>
      <c r="DQ1624" s="2"/>
      <c r="DR1624" s="2"/>
      <c r="DS1624" s="2"/>
      <c r="DT1624" s="2"/>
      <c r="DU1624" s="2"/>
      <c r="DV1624" s="2"/>
      <c r="DW1624" s="2"/>
      <c r="DX1624" s="2"/>
      <c r="DY1624" s="2"/>
      <c r="DZ1624" s="2"/>
      <c r="EA1624" s="2"/>
      <c r="EB1624" s="2"/>
      <c r="EC1624" s="2"/>
      <c r="ED1624" s="2"/>
      <c r="EE1624" s="2"/>
      <c r="EF1624" s="2"/>
      <c r="EG1624" s="2"/>
      <c r="EH1624" s="2"/>
      <c r="EI1624" s="2"/>
      <c r="EJ1624" s="2"/>
      <c r="EK1624" s="2"/>
      <c r="EL1624" s="2"/>
      <c r="EM1624" s="2"/>
      <c r="EN1624" s="2"/>
      <c r="EO1624" s="2"/>
      <c r="EP1624" s="2"/>
      <c r="EQ1624" s="2"/>
      <c r="ER1624" s="2"/>
      <c r="ES1624" s="2"/>
      <c r="ET1624" s="2"/>
      <c r="EU1624" s="2"/>
      <c r="EV1624" s="2"/>
      <c r="EW1624" s="2"/>
      <c r="EX1624" s="2"/>
      <c r="EY1624" s="2"/>
      <c r="EZ1624" s="2"/>
      <c r="FA1624" s="2"/>
      <c r="FB1624" s="2"/>
      <c r="FC1624" s="2"/>
      <c r="FD1624" s="2"/>
      <c r="FE1624" s="2"/>
      <c r="FF1624" s="2"/>
      <c r="FG1624" s="2"/>
      <c r="FH1624" s="2"/>
      <c r="FI1624" s="2"/>
      <c r="FJ1624" s="2"/>
      <c r="FK1624" s="2"/>
      <c r="FL1624" s="2"/>
      <c r="FM1624" s="2"/>
      <c r="FN1624" s="2"/>
      <c r="FO1624" s="2"/>
      <c r="FP1624" s="2"/>
      <c r="FQ1624" s="2"/>
      <c r="FR1624" s="2"/>
      <c r="FS1624" s="2"/>
      <c r="FT1624" s="2"/>
      <c r="FU1624" s="2"/>
      <c r="FV1624" s="2"/>
      <c r="FW1624" s="2"/>
      <c r="FX1624" s="2"/>
      <c r="FY1624" s="2"/>
      <c r="FZ1624" s="2"/>
      <c r="GA1624" s="2"/>
      <c r="GB1624" s="2"/>
      <c r="GC1624" s="2"/>
      <c r="GD1624" s="2"/>
      <c r="GE1624" s="2"/>
      <c r="GF1624" s="2"/>
      <c r="GG1624" s="2"/>
      <c r="GH1624" s="2"/>
      <c r="GI1624" s="2"/>
      <c r="GJ1624" s="2"/>
      <c r="GK1624" s="2"/>
      <c r="GL1624" s="2"/>
      <c r="GM1624" s="2"/>
      <c r="GN1624" s="2"/>
      <c r="GO1624" s="2"/>
      <c r="GP1624" s="2"/>
      <c r="GQ1624" s="2"/>
      <c r="GR1624" s="2"/>
      <c r="GS1624" s="2"/>
      <c r="GT1624" s="2"/>
      <c r="GU1624" s="2"/>
      <c r="GV1624" s="2"/>
      <c r="GW1624" s="2"/>
      <c r="GX1624" s="2"/>
      <c r="GY1624" s="2"/>
      <c r="GZ1624" s="2"/>
      <c r="HA1624" s="2"/>
      <c r="HB1624" s="2"/>
      <c r="HC1624" s="2"/>
      <c r="HD1624" s="2"/>
      <c r="HE1624" s="2"/>
      <c r="HF1624" s="2"/>
      <c r="HG1624" s="2"/>
      <c r="HH1624" s="2"/>
      <c r="HI1624" s="2"/>
      <c r="HJ1624" s="2"/>
      <c r="HK1624" s="2"/>
      <c r="HL1624" s="2"/>
      <c r="HM1624" s="2"/>
      <c r="HN1624" s="2"/>
      <c r="HO1624" s="2"/>
      <c r="HP1624" s="2"/>
      <c r="HQ1624" s="2"/>
      <c r="HR1624" s="2"/>
      <c r="HS1624" s="2"/>
      <c r="HT1624" s="2"/>
      <c r="HU1624" s="2"/>
      <c r="HV1624" s="2"/>
      <c r="HW1624" s="2"/>
      <c r="HX1624" s="2"/>
      <c r="HY1624" s="2"/>
      <c r="HZ1624" s="2"/>
      <c r="IA1624" s="2"/>
      <c r="IB1624" s="2"/>
      <c r="IC1624" s="2"/>
      <c r="ID1624" s="2"/>
      <c r="IE1624" s="2"/>
      <c r="IF1624" s="2"/>
      <c r="IG1624" s="2"/>
      <c r="IH1624" s="2"/>
      <c r="II1624" s="2"/>
      <c r="IJ1624" s="2"/>
      <c r="IK1624" s="2"/>
      <c r="IL1624" s="2"/>
      <c r="IM1624" s="2"/>
      <c r="IN1624" s="2"/>
      <c r="IO1624" s="2"/>
      <c r="IP1624" s="2"/>
      <c r="IQ1624" s="2"/>
    </row>
    <row r="1625" spans="1:251" s="16" customFormat="1" ht="18.75" customHeight="1">
      <c r="A1625" s="8"/>
      <c r="B1625" s="25"/>
      <c r="C1625" s="93" t="s">
        <v>236</v>
      </c>
      <c r="D1625" s="94"/>
      <c r="E1625" s="94"/>
      <c r="F1625" s="94"/>
      <c r="G1625" s="94"/>
      <c r="H1625" s="94"/>
      <c r="I1625" s="94"/>
      <c r="J1625" s="94"/>
      <c r="K1625" s="94"/>
      <c r="L1625" s="94"/>
      <c r="M1625" s="94"/>
      <c r="N1625" s="94"/>
      <c r="O1625" s="94"/>
      <c r="P1625" s="94"/>
      <c r="Q1625" s="94"/>
      <c r="R1625" s="94"/>
      <c r="S1625" s="94"/>
      <c r="T1625" s="94"/>
      <c r="U1625" s="94"/>
      <c r="V1625" s="94"/>
      <c r="W1625" s="94"/>
      <c r="X1625" s="94"/>
      <c r="Y1625" s="94"/>
      <c r="Z1625" s="95"/>
      <c r="AA1625" s="96">
        <v>665</v>
      </c>
      <c r="AB1625" s="97"/>
      <c r="AC1625" s="97"/>
      <c r="AD1625" s="97"/>
      <c r="AE1625" s="97"/>
      <c r="AF1625" s="97"/>
      <c r="AG1625" s="97"/>
      <c r="AH1625" s="97"/>
      <c r="AI1625" s="98"/>
      <c r="AJ1625" s="96">
        <v>0</v>
      </c>
      <c r="AK1625" s="97"/>
      <c r="AL1625" s="97"/>
      <c r="AM1625" s="97"/>
      <c r="AN1625" s="97"/>
      <c r="AO1625" s="97"/>
      <c r="AP1625" s="97"/>
      <c r="AQ1625" s="97"/>
      <c r="AR1625" s="98"/>
      <c r="AS1625" s="99"/>
      <c r="AT1625" s="100"/>
      <c r="AU1625" s="100"/>
      <c r="AV1625" s="100"/>
      <c r="AW1625" s="100"/>
      <c r="AX1625" s="101"/>
      <c r="AY1625" s="2"/>
      <c r="AZ1625" s="2"/>
      <c r="BA1625" s="2"/>
      <c r="BB1625" s="2"/>
      <c r="BC1625" s="2"/>
      <c r="BD1625" s="2"/>
      <c r="BE1625" s="2"/>
      <c r="BF1625" s="2"/>
      <c r="BG1625" s="2"/>
      <c r="BH1625" s="2"/>
      <c r="BI1625" s="2"/>
      <c r="BJ1625" s="2"/>
      <c r="BK1625" s="2"/>
      <c r="BL1625" s="2"/>
      <c r="BM1625" s="2"/>
      <c r="BN1625" s="2"/>
      <c r="BO1625" s="2"/>
      <c r="BP1625" s="2"/>
      <c r="BQ1625" s="2"/>
      <c r="BR1625" s="2"/>
      <c r="BS1625" s="2"/>
      <c r="BT1625" s="2"/>
      <c r="BU1625" s="2"/>
      <c r="BV1625" s="2"/>
      <c r="BW1625" s="2"/>
      <c r="BX1625" s="2"/>
      <c r="BY1625" s="2"/>
      <c r="BZ1625" s="2"/>
      <c r="CA1625" s="2"/>
      <c r="CB1625" s="2"/>
      <c r="CC1625" s="2"/>
      <c r="CD1625" s="2"/>
      <c r="CE1625" s="2"/>
      <c r="CF1625" s="2"/>
      <c r="CG1625" s="2"/>
      <c r="CH1625" s="2"/>
      <c r="CI1625" s="2"/>
      <c r="CJ1625" s="2"/>
      <c r="CK1625" s="2"/>
      <c r="CL1625" s="2"/>
      <c r="CM1625" s="2"/>
      <c r="CN1625" s="2"/>
      <c r="CO1625" s="2"/>
      <c r="CP1625" s="2"/>
      <c r="CQ1625" s="2"/>
      <c r="CR1625" s="2"/>
      <c r="CS1625" s="2"/>
      <c r="CT1625" s="2"/>
      <c r="CU1625" s="2"/>
      <c r="CV1625" s="2"/>
      <c r="CW1625" s="2"/>
      <c r="CX1625" s="2"/>
      <c r="CY1625" s="2"/>
      <c r="CZ1625" s="2"/>
      <c r="DA1625" s="2"/>
      <c r="DB1625" s="2"/>
      <c r="DC1625" s="2"/>
      <c r="DD1625" s="2"/>
      <c r="DE1625" s="2"/>
      <c r="DF1625" s="2"/>
      <c r="DG1625" s="2"/>
      <c r="DH1625" s="2"/>
      <c r="DI1625" s="2"/>
      <c r="DJ1625" s="2"/>
      <c r="DK1625" s="2"/>
      <c r="DL1625" s="2"/>
      <c r="DM1625" s="2"/>
      <c r="DN1625" s="2"/>
      <c r="DO1625" s="2"/>
      <c r="DP1625" s="2"/>
      <c r="DQ1625" s="2"/>
      <c r="DR1625" s="2"/>
      <c r="DS1625" s="2"/>
      <c r="DT1625" s="2"/>
      <c r="DU1625" s="2"/>
      <c r="DV1625" s="2"/>
      <c r="DW1625" s="2"/>
      <c r="DX1625" s="2"/>
      <c r="DY1625" s="2"/>
      <c r="DZ1625" s="2"/>
      <c r="EA1625" s="2"/>
      <c r="EB1625" s="2"/>
      <c r="EC1625" s="2"/>
      <c r="ED1625" s="2"/>
      <c r="EE1625" s="2"/>
      <c r="EF1625" s="2"/>
      <c r="EG1625" s="2"/>
      <c r="EH1625" s="2"/>
      <c r="EI1625" s="2"/>
      <c r="EJ1625" s="2"/>
      <c r="EK1625" s="2"/>
      <c r="EL1625" s="2"/>
      <c r="EM1625" s="2"/>
      <c r="EN1625" s="2"/>
      <c r="EO1625" s="2"/>
      <c r="EP1625" s="2"/>
      <c r="EQ1625" s="2"/>
      <c r="ER1625" s="2"/>
      <c r="ES1625" s="2"/>
      <c r="ET1625" s="2"/>
      <c r="EU1625" s="2"/>
      <c r="EV1625" s="2"/>
      <c r="EW1625" s="2"/>
      <c r="EX1625" s="2"/>
      <c r="EY1625" s="2"/>
      <c r="EZ1625" s="2"/>
      <c r="FA1625" s="2"/>
      <c r="FB1625" s="2"/>
      <c r="FC1625" s="2"/>
      <c r="FD1625" s="2"/>
      <c r="FE1625" s="2"/>
      <c r="FF1625" s="2"/>
      <c r="FG1625" s="2"/>
      <c r="FH1625" s="2"/>
      <c r="FI1625" s="2"/>
      <c r="FJ1625" s="2"/>
      <c r="FK1625" s="2"/>
      <c r="FL1625" s="2"/>
      <c r="FM1625" s="2"/>
      <c r="FN1625" s="2"/>
      <c r="FO1625" s="2"/>
      <c r="FP1625" s="2"/>
      <c r="FQ1625" s="2"/>
      <c r="FR1625" s="2"/>
      <c r="FS1625" s="2"/>
      <c r="FT1625" s="2"/>
      <c r="FU1625" s="2"/>
      <c r="FV1625" s="2"/>
      <c r="FW1625" s="2"/>
      <c r="FX1625" s="2"/>
      <c r="FY1625" s="2"/>
      <c r="FZ1625" s="2"/>
      <c r="GA1625" s="2"/>
      <c r="GB1625" s="2"/>
      <c r="GC1625" s="2"/>
      <c r="GD1625" s="2"/>
      <c r="GE1625" s="2"/>
      <c r="GF1625" s="2"/>
      <c r="GG1625" s="2"/>
      <c r="GH1625" s="2"/>
      <c r="GI1625" s="2"/>
      <c r="GJ1625" s="2"/>
      <c r="GK1625" s="2"/>
      <c r="GL1625" s="2"/>
      <c r="GM1625" s="2"/>
      <c r="GN1625" s="2"/>
      <c r="GO1625" s="2"/>
      <c r="GP1625" s="2"/>
      <c r="GQ1625" s="2"/>
      <c r="GR1625" s="2"/>
      <c r="GS1625" s="2"/>
      <c r="GT1625" s="2"/>
      <c r="GU1625" s="2"/>
      <c r="GV1625" s="2"/>
      <c r="GW1625" s="2"/>
      <c r="GX1625" s="2"/>
      <c r="GY1625" s="2"/>
      <c r="GZ1625" s="2"/>
      <c r="HA1625" s="2"/>
      <c r="HB1625" s="2"/>
      <c r="HC1625" s="2"/>
      <c r="HD1625" s="2"/>
      <c r="HE1625" s="2"/>
      <c r="HF1625" s="2"/>
      <c r="HG1625" s="2"/>
      <c r="HH1625" s="2"/>
      <c r="HI1625" s="2"/>
      <c r="HJ1625" s="2"/>
      <c r="HK1625" s="2"/>
      <c r="HL1625" s="2"/>
      <c r="HM1625" s="2"/>
      <c r="HN1625" s="2"/>
      <c r="HO1625" s="2"/>
      <c r="HP1625" s="2"/>
      <c r="HQ1625" s="2"/>
      <c r="HR1625" s="2"/>
      <c r="HS1625" s="2"/>
      <c r="HT1625" s="2"/>
      <c r="HU1625" s="2"/>
      <c r="HV1625" s="2"/>
      <c r="HW1625" s="2"/>
      <c r="HX1625" s="2"/>
      <c r="HY1625" s="2"/>
      <c r="HZ1625" s="2"/>
      <c r="IA1625" s="2"/>
      <c r="IB1625" s="2"/>
      <c r="IC1625" s="2"/>
      <c r="ID1625" s="2"/>
      <c r="IE1625" s="2"/>
      <c r="IF1625" s="2"/>
      <c r="IG1625" s="2"/>
      <c r="IH1625" s="2"/>
      <c r="II1625" s="2"/>
      <c r="IJ1625" s="2"/>
      <c r="IK1625" s="2"/>
      <c r="IL1625" s="2"/>
      <c r="IM1625" s="2"/>
      <c r="IN1625" s="2"/>
      <c r="IO1625" s="2"/>
      <c r="IP1625" s="2"/>
      <c r="IQ1625" s="2"/>
    </row>
    <row r="1626" spans="1:251" s="16" customFormat="1" ht="18.75" customHeight="1">
      <c r="A1626" s="8"/>
      <c r="B1626" s="25"/>
      <c r="C1626" s="93" t="s">
        <v>237</v>
      </c>
      <c r="D1626" s="94"/>
      <c r="E1626" s="94"/>
      <c r="F1626" s="94"/>
      <c r="G1626" s="94"/>
      <c r="H1626" s="94"/>
      <c r="I1626" s="94"/>
      <c r="J1626" s="94"/>
      <c r="K1626" s="94"/>
      <c r="L1626" s="94"/>
      <c r="M1626" s="94"/>
      <c r="N1626" s="94"/>
      <c r="O1626" s="94"/>
      <c r="P1626" s="94"/>
      <c r="Q1626" s="94"/>
      <c r="R1626" s="94"/>
      <c r="S1626" s="94"/>
      <c r="T1626" s="94"/>
      <c r="U1626" s="94"/>
      <c r="V1626" s="94"/>
      <c r="W1626" s="94"/>
      <c r="X1626" s="94"/>
      <c r="Y1626" s="94"/>
      <c r="Z1626" s="95"/>
      <c r="AA1626" s="96">
        <v>0</v>
      </c>
      <c r="AB1626" s="97"/>
      <c r="AC1626" s="97"/>
      <c r="AD1626" s="97"/>
      <c r="AE1626" s="97"/>
      <c r="AF1626" s="97"/>
      <c r="AG1626" s="97"/>
      <c r="AH1626" s="97"/>
      <c r="AI1626" s="98"/>
      <c r="AJ1626" s="96">
        <v>0</v>
      </c>
      <c r="AK1626" s="97"/>
      <c r="AL1626" s="97"/>
      <c r="AM1626" s="97"/>
      <c r="AN1626" s="97"/>
      <c r="AO1626" s="97"/>
      <c r="AP1626" s="97"/>
      <c r="AQ1626" s="97"/>
      <c r="AR1626" s="98"/>
      <c r="AS1626" s="99"/>
      <c r="AT1626" s="100"/>
      <c r="AU1626" s="100"/>
      <c r="AV1626" s="100"/>
      <c r="AW1626" s="100"/>
      <c r="AX1626" s="101"/>
      <c r="AY1626" s="2"/>
      <c r="AZ1626" s="2"/>
      <c r="BA1626" s="2"/>
      <c r="BB1626" s="2"/>
      <c r="BC1626" s="2"/>
      <c r="BD1626" s="2"/>
      <c r="BE1626" s="2"/>
      <c r="BF1626" s="2"/>
      <c r="BG1626" s="2"/>
      <c r="BH1626" s="2"/>
      <c r="BI1626" s="2"/>
      <c r="BJ1626" s="2"/>
      <c r="BK1626" s="2"/>
      <c r="BL1626" s="2"/>
      <c r="BM1626" s="2"/>
      <c r="BN1626" s="2"/>
      <c r="BO1626" s="2"/>
      <c r="BP1626" s="2"/>
      <c r="BQ1626" s="2"/>
      <c r="BR1626" s="2"/>
      <c r="BS1626" s="2"/>
      <c r="BT1626" s="2"/>
      <c r="BU1626" s="2"/>
      <c r="BV1626" s="2"/>
      <c r="BW1626" s="2"/>
      <c r="BX1626" s="2"/>
      <c r="BY1626" s="2"/>
      <c r="BZ1626" s="2"/>
      <c r="CA1626" s="2"/>
      <c r="CB1626" s="2"/>
      <c r="CC1626" s="2"/>
      <c r="CD1626" s="2"/>
      <c r="CE1626" s="2"/>
      <c r="CF1626" s="2"/>
      <c r="CG1626" s="2"/>
      <c r="CH1626" s="2"/>
      <c r="CI1626" s="2"/>
      <c r="CJ1626" s="2"/>
      <c r="CK1626" s="2"/>
      <c r="CL1626" s="2"/>
      <c r="CM1626" s="2"/>
      <c r="CN1626" s="2"/>
      <c r="CO1626" s="2"/>
      <c r="CP1626" s="2"/>
      <c r="CQ1626" s="2"/>
      <c r="CR1626" s="2"/>
      <c r="CS1626" s="2"/>
      <c r="CT1626" s="2"/>
      <c r="CU1626" s="2"/>
      <c r="CV1626" s="2"/>
      <c r="CW1626" s="2"/>
      <c r="CX1626" s="2"/>
      <c r="CY1626" s="2"/>
      <c r="CZ1626" s="2"/>
      <c r="DA1626" s="2"/>
      <c r="DB1626" s="2"/>
      <c r="DC1626" s="2"/>
      <c r="DD1626" s="2"/>
      <c r="DE1626" s="2"/>
      <c r="DF1626" s="2"/>
      <c r="DG1626" s="2"/>
      <c r="DH1626" s="2"/>
      <c r="DI1626" s="2"/>
      <c r="DJ1626" s="2"/>
      <c r="DK1626" s="2"/>
      <c r="DL1626" s="2"/>
      <c r="DM1626" s="2"/>
      <c r="DN1626" s="2"/>
      <c r="DO1626" s="2"/>
      <c r="DP1626" s="2"/>
      <c r="DQ1626" s="2"/>
      <c r="DR1626" s="2"/>
      <c r="DS1626" s="2"/>
      <c r="DT1626" s="2"/>
      <c r="DU1626" s="2"/>
      <c r="DV1626" s="2"/>
      <c r="DW1626" s="2"/>
      <c r="DX1626" s="2"/>
      <c r="DY1626" s="2"/>
      <c r="DZ1626" s="2"/>
      <c r="EA1626" s="2"/>
      <c r="EB1626" s="2"/>
      <c r="EC1626" s="2"/>
      <c r="ED1626" s="2"/>
      <c r="EE1626" s="2"/>
      <c r="EF1626" s="2"/>
      <c r="EG1626" s="2"/>
      <c r="EH1626" s="2"/>
      <c r="EI1626" s="2"/>
      <c r="EJ1626" s="2"/>
      <c r="EK1626" s="2"/>
      <c r="EL1626" s="2"/>
      <c r="EM1626" s="2"/>
      <c r="EN1626" s="2"/>
      <c r="EO1626" s="2"/>
      <c r="EP1626" s="2"/>
      <c r="EQ1626" s="2"/>
      <c r="ER1626" s="2"/>
      <c r="ES1626" s="2"/>
      <c r="ET1626" s="2"/>
      <c r="EU1626" s="2"/>
      <c r="EV1626" s="2"/>
      <c r="EW1626" s="2"/>
      <c r="EX1626" s="2"/>
      <c r="EY1626" s="2"/>
      <c r="EZ1626" s="2"/>
      <c r="FA1626" s="2"/>
      <c r="FB1626" s="2"/>
      <c r="FC1626" s="2"/>
      <c r="FD1626" s="2"/>
      <c r="FE1626" s="2"/>
      <c r="FF1626" s="2"/>
      <c r="FG1626" s="2"/>
      <c r="FH1626" s="2"/>
      <c r="FI1626" s="2"/>
      <c r="FJ1626" s="2"/>
      <c r="FK1626" s="2"/>
      <c r="FL1626" s="2"/>
      <c r="FM1626" s="2"/>
      <c r="FN1626" s="2"/>
      <c r="FO1626" s="2"/>
      <c r="FP1626" s="2"/>
      <c r="FQ1626" s="2"/>
      <c r="FR1626" s="2"/>
      <c r="FS1626" s="2"/>
      <c r="FT1626" s="2"/>
      <c r="FU1626" s="2"/>
      <c r="FV1626" s="2"/>
      <c r="FW1626" s="2"/>
      <c r="FX1626" s="2"/>
      <c r="FY1626" s="2"/>
      <c r="FZ1626" s="2"/>
      <c r="GA1626" s="2"/>
      <c r="GB1626" s="2"/>
      <c r="GC1626" s="2"/>
      <c r="GD1626" s="2"/>
      <c r="GE1626" s="2"/>
      <c r="GF1626" s="2"/>
      <c r="GG1626" s="2"/>
      <c r="GH1626" s="2"/>
      <c r="GI1626" s="2"/>
      <c r="GJ1626" s="2"/>
      <c r="GK1626" s="2"/>
      <c r="GL1626" s="2"/>
      <c r="GM1626" s="2"/>
      <c r="GN1626" s="2"/>
      <c r="GO1626" s="2"/>
      <c r="GP1626" s="2"/>
      <c r="GQ1626" s="2"/>
      <c r="GR1626" s="2"/>
      <c r="GS1626" s="2"/>
      <c r="GT1626" s="2"/>
      <c r="GU1626" s="2"/>
      <c r="GV1626" s="2"/>
      <c r="GW1626" s="2"/>
      <c r="GX1626" s="2"/>
      <c r="GY1626" s="2"/>
      <c r="GZ1626" s="2"/>
      <c r="HA1626" s="2"/>
      <c r="HB1626" s="2"/>
      <c r="HC1626" s="2"/>
      <c r="HD1626" s="2"/>
      <c r="HE1626" s="2"/>
      <c r="HF1626" s="2"/>
      <c r="HG1626" s="2"/>
      <c r="HH1626" s="2"/>
      <c r="HI1626" s="2"/>
      <c r="HJ1626" s="2"/>
      <c r="HK1626" s="2"/>
      <c r="HL1626" s="2"/>
      <c r="HM1626" s="2"/>
      <c r="HN1626" s="2"/>
      <c r="HO1626" s="2"/>
      <c r="HP1626" s="2"/>
      <c r="HQ1626" s="2"/>
      <c r="HR1626" s="2"/>
      <c r="HS1626" s="2"/>
      <c r="HT1626" s="2"/>
      <c r="HU1626" s="2"/>
      <c r="HV1626" s="2"/>
      <c r="HW1626" s="2"/>
      <c r="HX1626" s="2"/>
      <c r="HY1626" s="2"/>
      <c r="HZ1626" s="2"/>
      <c r="IA1626" s="2"/>
      <c r="IB1626" s="2"/>
      <c r="IC1626" s="2"/>
      <c r="ID1626" s="2"/>
      <c r="IE1626" s="2"/>
      <c r="IF1626" s="2"/>
      <c r="IG1626" s="2"/>
      <c r="IH1626" s="2"/>
      <c r="II1626" s="2"/>
      <c r="IJ1626" s="2"/>
      <c r="IK1626" s="2"/>
      <c r="IL1626" s="2"/>
      <c r="IM1626" s="2"/>
      <c r="IN1626" s="2"/>
      <c r="IO1626" s="2"/>
      <c r="IP1626" s="2"/>
      <c r="IQ1626" s="2"/>
    </row>
    <row r="1627" spans="1:251" s="16" customFormat="1" ht="18.75" customHeight="1">
      <c r="A1627" s="8"/>
      <c r="B1627" s="25"/>
      <c r="C1627" s="93" t="s">
        <v>238</v>
      </c>
      <c r="D1627" s="94"/>
      <c r="E1627" s="94"/>
      <c r="F1627" s="94"/>
      <c r="G1627" s="94"/>
      <c r="H1627" s="94"/>
      <c r="I1627" s="94"/>
      <c r="J1627" s="94"/>
      <c r="K1627" s="94"/>
      <c r="L1627" s="94"/>
      <c r="M1627" s="94"/>
      <c r="N1627" s="94"/>
      <c r="O1627" s="94"/>
      <c r="P1627" s="94"/>
      <c r="Q1627" s="94"/>
      <c r="R1627" s="94"/>
      <c r="S1627" s="94"/>
      <c r="T1627" s="94"/>
      <c r="U1627" s="94"/>
      <c r="V1627" s="94"/>
      <c r="W1627" s="94"/>
      <c r="X1627" s="94"/>
      <c r="Y1627" s="94"/>
      <c r="Z1627" s="95"/>
      <c r="AA1627" s="96">
        <v>503</v>
      </c>
      <c r="AB1627" s="97"/>
      <c r="AC1627" s="97"/>
      <c r="AD1627" s="97"/>
      <c r="AE1627" s="97"/>
      <c r="AF1627" s="97"/>
      <c r="AG1627" s="97"/>
      <c r="AH1627" s="97"/>
      <c r="AI1627" s="98"/>
      <c r="AJ1627" s="96">
        <v>0</v>
      </c>
      <c r="AK1627" s="97"/>
      <c r="AL1627" s="97"/>
      <c r="AM1627" s="97"/>
      <c r="AN1627" s="97"/>
      <c r="AO1627" s="97"/>
      <c r="AP1627" s="97"/>
      <c r="AQ1627" s="97"/>
      <c r="AR1627" s="98"/>
      <c r="AS1627" s="99"/>
      <c r="AT1627" s="100"/>
      <c r="AU1627" s="100"/>
      <c r="AV1627" s="100"/>
      <c r="AW1627" s="100"/>
      <c r="AX1627" s="101"/>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c r="DY1627" s="2"/>
      <c r="DZ1627" s="2"/>
      <c r="EA1627" s="2"/>
      <c r="EB1627" s="2"/>
      <c r="EC1627" s="2"/>
      <c r="ED1627" s="2"/>
      <c r="EE1627" s="2"/>
      <c r="EF1627" s="2"/>
      <c r="EG1627" s="2"/>
      <c r="EH1627" s="2"/>
      <c r="EI1627" s="2"/>
      <c r="EJ1627" s="2"/>
      <c r="EK1627" s="2"/>
      <c r="EL1627" s="2"/>
      <c r="EM1627" s="2"/>
      <c r="EN1627" s="2"/>
      <c r="EO1627" s="2"/>
      <c r="EP1627" s="2"/>
      <c r="EQ1627" s="2"/>
      <c r="ER1627" s="2"/>
      <c r="ES1627" s="2"/>
      <c r="ET1627" s="2"/>
      <c r="EU1627" s="2"/>
      <c r="EV1627" s="2"/>
      <c r="EW1627" s="2"/>
      <c r="EX1627" s="2"/>
      <c r="EY1627" s="2"/>
      <c r="EZ1627" s="2"/>
      <c r="FA1627" s="2"/>
      <c r="FB1627" s="2"/>
      <c r="FC1627" s="2"/>
      <c r="FD1627" s="2"/>
      <c r="FE1627" s="2"/>
      <c r="FF1627" s="2"/>
      <c r="FG1627" s="2"/>
      <c r="FH1627" s="2"/>
      <c r="FI1627" s="2"/>
      <c r="FJ1627" s="2"/>
      <c r="FK1627" s="2"/>
      <c r="FL1627" s="2"/>
      <c r="FM1627" s="2"/>
      <c r="FN1627" s="2"/>
      <c r="FO1627" s="2"/>
      <c r="FP1627" s="2"/>
      <c r="FQ1627" s="2"/>
      <c r="FR1627" s="2"/>
      <c r="FS1627" s="2"/>
      <c r="FT1627" s="2"/>
      <c r="FU1627" s="2"/>
      <c r="FV1627" s="2"/>
      <c r="FW1627" s="2"/>
      <c r="FX1627" s="2"/>
      <c r="FY1627" s="2"/>
      <c r="FZ1627" s="2"/>
      <c r="GA1627" s="2"/>
      <c r="GB1627" s="2"/>
      <c r="GC1627" s="2"/>
      <c r="GD1627" s="2"/>
      <c r="GE1627" s="2"/>
      <c r="GF1627" s="2"/>
      <c r="GG1627" s="2"/>
      <c r="GH1627" s="2"/>
      <c r="GI1627" s="2"/>
      <c r="GJ1627" s="2"/>
      <c r="GK1627" s="2"/>
      <c r="GL1627" s="2"/>
      <c r="GM1627" s="2"/>
      <c r="GN1627" s="2"/>
      <c r="GO1627" s="2"/>
      <c r="GP1627" s="2"/>
      <c r="GQ1627" s="2"/>
      <c r="GR1627" s="2"/>
      <c r="GS1627" s="2"/>
      <c r="GT1627" s="2"/>
      <c r="GU1627" s="2"/>
      <c r="GV1627" s="2"/>
      <c r="GW1627" s="2"/>
      <c r="GX1627" s="2"/>
      <c r="GY1627" s="2"/>
      <c r="GZ1627" s="2"/>
      <c r="HA1627" s="2"/>
      <c r="HB1627" s="2"/>
      <c r="HC1627" s="2"/>
      <c r="HD1627" s="2"/>
      <c r="HE1627" s="2"/>
      <c r="HF1627" s="2"/>
      <c r="HG1627" s="2"/>
      <c r="HH1627" s="2"/>
      <c r="HI1627" s="2"/>
      <c r="HJ1627" s="2"/>
      <c r="HK1627" s="2"/>
      <c r="HL1627" s="2"/>
      <c r="HM1627" s="2"/>
      <c r="HN1627" s="2"/>
      <c r="HO1627" s="2"/>
      <c r="HP1627" s="2"/>
      <c r="HQ1627" s="2"/>
      <c r="HR1627" s="2"/>
      <c r="HS1627" s="2"/>
      <c r="HT1627" s="2"/>
      <c r="HU1627" s="2"/>
      <c r="HV1627" s="2"/>
      <c r="HW1627" s="2"/>
      <c r="HX1627" s="2"/>
      <c r="HY1627" s="2"/>
      <c r="HZ1627" s="2"/>
      <c r="IA1627" s="2"/>
      <c r="IB1627" s="2"/>
      <c r="IC1627" s="2"/>
      <c r="ID1627" s="2"/>
      <c r="IE1627" s="2"/>
      <c r="IF1627" s="2"/>
      <c r="IG1627" s="2"/>
      <c r="IH1627" s="2"/>
      <c r="II1627" s="2"/>
      <c r="IJ1627" s="2"/>
      <c r="IK1627" s="2"/>
      <c r="IL1627" s="2"/>
      <c r="IM1627" s="2"/>
      <c r="IN1627" s="2"/>
      <c r="IO1627" s="2"/>
      <c r="IP1627" s="2"/>
      <c r="IQ1627" s="2"/>
    </row>
    <row r="1628" spans="1:251" s="16" customFormat="1" ht="18.75" customHeight="1" thickBot="1">
      <c r="A1628" s="17"/>
      <c r="B1628" s="102" t="s">
        <v>13</v>
      </c>
      <c r="C1628" s="103"/>
      <c r="D1628" s="103"/>
      <c r="E1628" s="103"/>
      <c r="F1628" s="103"/>
      <c r="G1628" s="103"/>
      <c r="H1628" s="103"/>
      <c r="I1628" s="103"/>
      <c r="J1628" s="103"/>
      <c r="K1628" s="103"/>
      <c r="L1628" s="103"/>
      <c r="M1628" s="103"/>
      <c r="N1628" s="103"/>
      <c r="O1628" s="103"/>
      <c r="P1628" s="103"/>
      <c r="Q1628" s="103"/>
      <c r="R1628" s="103"/>
      <c r="S1628" s="103"/>
      <c r="T1628" s="103"/>
      <c r="U1628" s="103"/>
      <c r="V1628" s="103"/>
      <c r="W1628" s="103"/>
      <c r="X1628" s="103"/>
      <c r="Y1628" s="103"/>
      <c r="Z1628" s="104"/>
      <c r="AA1628" s="105">
        <f>SUM($AA$1624:$AA$1627)</f>
        <v>1168</v>
      </c>
      <c r="AB1628" s="106"/>
      <c r="AC1628" s="106"/>
      <c r="AD1628" s="106"/>
      <c r="AE1628" s="106"/>
      <c r="AF1628" s="106"/>
      <c r="AG1628" s="106"/>
      <c r="AH1628" s="106"/>
      <c r="AI1628" s="107"/>
      <c r="AJ1628" s="105">
        <f>SUM($AJ$1624:$AJ$1627)</f>
        <v>1221</v>
      </c>
      <c r="AK1628" s="106"/>
      <c r="AL1628" s="106"/>
      <c r="AM1628" s="106"/>
      <c r="AN1628" s="106"/>
      <c r="AO1628" s="106"/>
      <c r="AP1628" s="106"/>
      <c r="AQ1628" s="106"/>
      <c r="AR1628" s="107"/>
      <c r="AS1628" s="108"/>
      <c r="AT1628" s="109"/>
      <c r="AU1628" s="109"/>
      <c r="AV1628" s="109"/>
      <c r="AW1628" s="109"/>
      <c r="AX1628" s="110"/>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c r="FA1628" s="2"/>
      <c r="FB1628" s="2"/>
      <c r="FC1628" s="2"/>
      <c r="FD1628" s="2"/>
      <c r="FE1628" s="2"/>
      <c r="FF1628" s="2"/>
      <c r="FG1628" s="2"/>
      <c r="FH1628" s="2"/>
      <c r="FI1628" s="2"/>
      <c r="FJ1628" s="2"/>
      <c r="FK1628" s="2"/>
      <c r="FL1628" s="2"/>
      <c r="FM1628" s="2"/>
      <c r="FN1628" s="2"/>
      <c r="FO1628" s="2"/>
      <c r="FP1628" s="2"/>
      <c r="FQ1628" s="2"/>
      <c r="FR1628" s="2"/>
      <c r="FS1628" s="2"/>
      <c r="FT1628" s="2"/>
      <c r="FU1628" s="2"/>
      <c r="FV1628" s="2"/>
      <c r="FW1628" s="2"/>
      <c r="FX1628" s="2"/>
      <c r="FY1628" s="2"/>
      <c r="FZ1628" s="2"/>
      <c r="GA1628" s="2"/>
      <c r="GB1628" s="2"/>
      <c r="GC1628" s="2"/>
      <c r="GD1628" s="2"/>
      <c r="GE1628" s="2"/>
      <c r="GF1628" s="2"/>
      <c r="GG1628" s="2"/>
      <c r="GH1628" s="2"/>
      <c r="GI1628" s="2"/>
      <c r="GJ1628" s="2"/>
      <c r="GK1628" s="2"/>
      <c r="GL1628" s="2"/>
      <c r="GM1628" s="2"/>
      <c r="GN1628" s="2"/>
      <c r="GO1628" s="2"/>
      <c r="GP1628" s="2"/>
      <c r="GQ1628" s="2"/>
      <c r="GR1628" s="2"/>
      <c r="GS1628" s="2"/>
      <c r="GT1628" s="2"/>
      <c r="GU1628" s="2"/>
      <c r="GV1628" s="2"/>
      <c r="GW1628" s="2"/>
      <c r="GX1628" s="2"/>
      <c r="GY1628" s="2"/>
      <c r="GZ1628" s="2"/>
      <c r="HA1628" s="2"/>
      <c r="HB1628" s="2"/>
      <c r="HC1628" s="2"/>
      <c r="HD1628" s="2"/>
      <c r="HE1628" s="2"/>
      <c r="HF1628" s="2"/>
      <c r="HG1628" s="2"/>
      <c r="HH1628" s="2"/>
      <c r="HI1628" s="2"/>
      <c r="HJ1628" s="2"/>
      <c r="HK1628" s="2"/>
      <c r="HL1628" s="2"/>
      <c r="HM1628" s="2"/>
      <c r="HN1628" s="2"/>
      <c r="HO1628" s="2"/>
      <c r="HP1628" s="2"/>
      <c r="HQ1628" s="2"/>
      <c r="HR1628" s="2"/>
      <c r="HS1628" s="2"/>
      <c r="HT1628" s="2"/>
      <c r="HU1628" s="2"/>
      <c r="HV1628" s="2"/>
      <c r="HW1628" s="2"/>
      <c r="HX1628" s="2"/>
      <c r="HY1628" s="2"/>
      <c r="HZ1628" s="2"/>
      <c r="IA1628" s="2"/>
      <c r="IB1628" s="2"/>
      <c r="IC1628" s="2"/>
      <c r="ID1628" s="2"/>
      <c r="IE1628" s="2"/>
      <c r="IF1628" s="2"/>
      <c r="IG1628" s="2"/>
      <c r="IH1628" s="2"/>
      <c r="II1628" s="2"/>
      <c r="IJ1628" s="2"/>
      <c r="IK1628" s="2"/>
      <c r="IL1628" s="2"/>
      <c r="IM1628" s="2"/>
      <c r="IN1628" s="2"/>
      <c r="IO1628" s="2"/>
      <c r="IP1628" s="2"/>
      <c r="IQ1628" s="2"/>
    </row>
    <row r="1630" spans="1:251" ht="19.2">
      <c r="A1630" s="1" t="s">
        <v>0</v>
      </c>
      <c r="AW1630" s="3"/>
      <c r="AX1630" s="4"/>
      <c r="AY1630" s="3"/>
    </row>
    <row r="1632" spans="1:251" ht="18">
      <c r="B1632" s="111" t="s">
        <v>8</v>
      </c>
      <c r="C1632" s="131"/>
      <c r="D1632" s="131"/>
      <c r="E1632" s="131"/>
      <c r="F1632" s="131"/>
      <c r="G1632" s="131"/>
      <c r="H1632" s="131"/>
      <c r="I1632" s="131"/>
      <c r="J1632" s="131"/>
      <c r="K1632" s="131"/>
      <c r="L1632" s="131"/>
      <c r="M1632" s="131"/>
      <c r="N1632" s="131"/>
      <c r="O1632" s="131"/>
      <c r="P1632" s="131"/>
      <c r="Q1632" s="131"/>
      <c r="R1632" s="131"/>
      <c r="S1632" s="131"/>
      <c r="T1632" s="131"/>
      <c r="U1632" s="131"/>
      <c r="V1632" s="131"/>
      <c r="W1632" s="131"/>
      <c r="X1632" s="131"/>
      <c r="Y1632" s="131"/>
      <c r="Z1632" s="131"/>
      <c r="AA1632" s="131"/>
      <c r="AB1632" s="131"/>
      <c r="AC1632" s="131"/>
      <c r="AD1632" s="131"/>
      <c r="AE1632" s="131"/>
      <c r="AF1632" s="131"/>
      <c r="AG1632" s="131"/>
      <c r="AH1632" s="131"/>
      <c r="AI1632" s="131"/>
      <c r="AJ1632" s="131"/>
      <c r="AK1632" s="131"/>
      <c r="AL1632" s="131"/>
      <c r="AM1632" s="131"/>
      <c r="AN1632" s="131"/>
      <c r="AO1632" s="131"/>
      <c r="AP1632" s="131"/>
      <c r="AQ1632" s="131"/>
      <c r="AR1632" s="131"/>
      <c r="AS1632" s="131"/>
      <c r="AT1632" s="131"/>
      <c r="AU1632" s="131"/>
      <c r="AV1632" s="131"/>
      <c r="AW1632" s="131"/>
      <c r="AX1632" s="131"/>
    </row>
    <row r="1633" spans="1:113">
      <c r="Z1633" s="5"/>
      <c r="AD1633" s="5"/>
      <c r="AE1633" s="5"/>
      <c r="AF1633" s="5"/>
      <c r="AG1633" s="5"/>
      <c r="AH1633" s="5"/>
      <c r="AI1633" s="5"/>
      <c r="AO1633" s="5"/>
    </row>
    <row r="1634" spans="1:113" ht="13.8" thickBot="1">
      <c r="Z1634" s="5"/>
      <c r="AD1634" s="5"/>
      <c r="AE1634" s="5"/>
      <c r="AF1634" s="5"/>
      <c r="AG1634" s="5"/>
      <c r="AH1634" s="5"/>
      <c r="AI1634" s="5"/>
      <c r="AO1634" s="5"/>
      <c r="DI1634" s="6"/>
    </row>
    <row r="1635" spans="1:113" ht="24.75" customHeight="1" thickBot="1">
      <c r="B1635" s="113" t="s">
        <v>1</v>
      </c>
      <c r="C1635" s="114"/>
      <c r="D1635" s="114"/>
      <c r="E1635" s="114"/>
      <c r="F1635" s="114"/>
      <c r="G1635" s="114"/>
      <c r="H1635" s="115" t="s">
        <v>239</v>
      </c>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7"/>
      <c r="DI1635" s="6"/>
    </row>
    <row r="1636" spans="1:113" ht="14.4">
      <c r="B1636" s="7"/>
      <c r="C1636" s="7"/>
      <c r="D1636" s="7"/>
      <c r="E1636" s="7"/>
      <c r="F1636" s="7"/>
      <c r="G1636" s="7"/>
      <c r="H1636" s="8"/>
      <c r="I1636" s="8"/>
      <c r="J1636" s="8"/>
      <c r="K1636" s="8"/>
      <c r="L1636" s="9"/>
      <c r="M1636" s="9"/>
      <c r="N1636" s="9"/>
      <c r="O1636" s="9"/>
      <c r="P1636" s="8"/>
      <c r="Q1636" s="8"/>
      <c r="R1636" s="8"/>
      <c r="S1636" s="8"/>
      <c r="T1636" s="8"/>
      <c r="U1636" s="8"/>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c r="AT1636" s="10"/>
      <c r="AU1636" s="10"/>
      <c r="AV1636" s="10"/>
      <c r="AW1636" s="10"/>
      <c r="AX1636" s="10"/>
      <c r="DI1636" s="6"/>
    </row>
    <row r="1637" spans="1:113" ht="15" thickBot="1">
      <c r="A1637" s="11"/>
      <c r="B1637" s="10" t="s">
        <v>2</v>
      </c>
      <c r="C1637" s="8"/>
      <c r="D1637" s="8"/>
      <c r="E1637" s="8"/>
      <c r="F1637" s="8"/>
      <c r="G1637" s="8"/>
      <c r="H1637" s="8"/>
      <c r="I1637" s="8"/>
      <c r="J1637" s="8"/>
      <c r="K1637" s="8"/>
      <c r="L1637" s="9"/>
      <c r="M1637" s="9"/>
      <c r="N1637" s="9"/>
      <c r="O1637" s="9"/>
      <c r="P1637" s="8"/>
      <c r="Q1637" s="8"/>
      <c r="R1637" s="8"/>
      <c r="S1637" s="8"/>
      <c r="T1637" s="8"/>
      <c r="U1637" s="8"/>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10"/>
      <c r="DI1637" s="6"/>
    </row>
    <row r="1638" spans="1:113" ht="14.4">
      <c r="A1638" s="8"/>
      <c r="B1638" s="12"/>
      <c r="C1638" s="7"/>
      <c r="D1638" s="7"/>
      <c r="E1638" s="7"/>
      <c r="F1638" s="7"/>
      <c r="G1638" s="7"/>
      <c r="H1638" s="7"/>
      <c r="I1638" s="7"/>
      <c r="J1638" s="7"/>
      <c r="K1638" s="7"/>
      <c r="L1638" s="13"/>
      <c r="M1638" s="13"/>
      <c r="N1638" s="13"/>
      <c r="O1638" s="13"/>
      <c r="P1638" s="7"/>
      <c r="Q1638" s="7"/>
      <c r="R1638" s="7"/>
      <c r="S1638" s="7"/>
      <c r="T1638" s="7"/>
      <c r="U1638" s="7"/>
      <c r="V1638" s="14"/>
      <c r="W1638" s="14"/>
      <c r="X1638" s="14"/>
      <c r="Y1638" s="14"/>
      <c r="Z1638" s="14"/>
      <c r="AA1638" s="14"/>
      <c r="AB1638" s="14"/>
      <c r="AC1638" s="14"/>
      <c r="AD1638" s="14"/>
      <c r="AE1638" s="14"/>
      <c r="AF1638" s="14"/>
      <c r="AG1638" s="14"/>
      <c r="AH1638" s="14"/>
      <c r="AI1638" s="14"/>
      <c r="AJ1638" s="14"/>
      <c r="AK1638" s="14"/>
      <c r="AL1638" s="14"/>
      <c r="AM1638" s="14"/>
      <c r="AN1638" s="14"/>
      <c r="AO1638" s="14"/>
      <c r="AP1638" s="14"/>
      <c r="AQ1638" s="14"/>
      <c r="AR1638" s="14"/>
      <c r="AS1638" s="14"/>
      <c r="AT1638" s="14"/>
      <c r="AU1638" s="14"/>
      <c r="AV1638" s="14"/>
      <c r="AW1638" s="14"/>
      <c r="AX1638" s="15"/>
    </row>
    <row r="1639" spans="1:113" ht="12" customHeight="1">
      <c r="A1639" s="8"/>
      <c r="B1639" s="118" t="s">
        <v>240</v>
      </c>
      <c r="C1639" s="119"/>
      <c r="D1639" s="119"/>
      <c r="E1639" s="119"/>
      <c r="F1639" s="119"/>
      <c r="G1639" s="119"/>
      <c r="H1639" s="119"/>
      <c r="I1639" s="119"/>
      <c r="J1639" s="119"/>
      <c r="K1639" s="119"/>
      <c r="L1639" s="119"/>
      <c r="M1639" s="119"/>
      <c r="N1639" s="119"/>
      <c r="O1639" s="119"/>
      <c r="P1639" s="119"/>
      <c r="Q1639" s="119"/>
      <c r="R1639" s="119"/>
      <c r="S1639" s="119"/>
      <c r="T1639" s="119"/>
      <c r="U1639" s="119"/>
      <c r="V1639" s="119"/>
      <c r="W1639" s="119"/>
      <c r="X1639" s="119"/>
      <c r="Y1639" s="119"/>
      <c r="Z1639" s="119"/>
      <c r="AA1639" s="119"/>
      <c r="AB1639" s="119"/>
      <c r="AC1639" s="119"/>
      <c r="AD1639" s="119"/>
      <c r="AE1639" s="119"/>
      <c r="AF1639" s="119"/>
      <c r="AG1639" s="119"/>
      <c r="AH1639" s="119"/>
      <c r="AI1639" s="119"/>
      <c r="AJ1639" s="119"/>
      <c r="AK1639" s="119"/>
      <c r="AL1639" s="119"/>
      <c r="AM1639" s="119"/>
      <c r="AN1639" s="119"/>
      <c r="AO1639" s="119"/>
      <c r="AP1639" s="119"/>
      <c r="AQ1639" s="119"/>
      <c r="AR1639" s="119"/>
      <c r="AS1639" s="119"/>
      <c r="AT1639" s="119"/>
      <c r="AU1639" s="119"/>
      <c r="AV1639" s="119"/>
      <c r="AW1639" s="119"/>
      <c r="AX1639" s="120"/>
    </row>
    <row r="1640" spans="1:113" ht="12" customHeight="1">
      <c r="A1640" s="8"/>
      <c r="B1640" s="118"/>
      <c r="C1640" s="119"/>
      <c r="D1640" s="119"/>
      <c r="E1640" s="119"/>
      <c r="F1640" s="119"/>
      <c r="G1640" s="119"/>
      <c r="H1640" s="119"/>
      <c r="I1640" s="119"/>
      <c r="J1640" s="119"/>
      <c r="K1640" s="119"/>
      <c r="L1640" s="119"/>
      <c r="M1640" s="119"/>
      <c r="N1640" s="119"/>
      <c r="O1640" s="119"/>
      <c r="P1640" s="119"/>
      <c r="Q1640" s="119"/>
      <c r="R1640" s="119"/>
      <c r="S1640" s="119"/>
      <c r="T1640" s="119"/>
      <c r="U1640" s="119"/>
      <c r="V1640" s="119"/>
      <c r="W1640" s="119"/>
      <c r="X1640" s="119"/>
      <c r="Y1640" s="119"/>
      <c r="Z1640" s="119"/>
      <c r="AA1640" s="119"/>
      <c r="AB1640" s="119"/>
      <c r="AC1640" s="119"/>
      <c r="AD1640" s="119"/>
      <c r="AE1640" s="119"/>
      <c r="AF1640" s="119"/>
      <c r="AG1640" s="119"/>
      <c r="AH1640" s="119"/>
      <c r="AI1640" s="119"/>
      <c r="AJ1640" s="119"/>
      <c r="AK1640" s="119"/>
      <c r="AL1640" s="119"/>
      <c r="AM1640" s="119"/>
      <c r="AN1640" s="119"/>
      <c r="AO1640" s="119"/>
      <c r="AP1640" s="119"/>
      <c r="AQ1640" s="119"/>
      <c r="AR1640" s="119"/>
      <c r="AS1640" s="119"/>
      <c r="AT1640" s="119"/>
      <c r="AU1640" s="119"/>
      <c r="AV1640" s="119"/>
      <c r="AW1640" s="119"/>
      <c r="AX1640" s="120"/>
    </row>
    <row r="1641" spans="1:113" ht="12" customHeight="1">
      <c r="A1641" s="8"/>
      <c r="B1641" s="118"/>
      <c r="C1641" s="119"/>
      <c r="D1641" s="119"/>
      <c r="E1641" s="119"/>
      <c r="F1641" s="119"/>
      <c r="G1641" s="119"/>
      <c r="H1641" s="119"/>
      <c r="I1641" s="119"/>
      <c r="J1641" s="119"/>
      <c r="K1641" s="119"/>
      <c r="L1641" s="119"/>
      <c r="M1641" s="119"/>
      <c r="N1641" s="119"/>
      <c r="O1641" s="119"/>
      <c r="P1641" s="119"/>
      <c r="Q1641" s="119"/>
      <c r="R1641" s="119"/>
      <c r="S1641" s="119"/>
      <c r="T1641" s="119"/>
      <c r="U1641" s="119"/>
      <c r="V1641" s="119"/>
      <c r="W1641" s="119"/>
      <c r="X1641" s="119"/>
      <c r="Y1641" s="119"/>
      <c r="Z1641" s="119"/>
      <c r="AA1641" s="119"/>
      <c r="AB1641" s="119"/>
      <c r="AC1641" s="119"/>
      <c r="AD1641" s="119"/>
      <c r="AE1641" s="119"/>
      <c r="AF1641" s="119"/>
      <c r="AG1641" s="119"/>
      <c r="AH1641" s="119"/>
      <c r="AI1641" s="119"/>
      <c r="AJ1641" s="119"/>
      <c r="AK1641" s="119"/>
      <c r="AL1641" s="119"/>
      <c r="AM1641" s="119"/>
      <c r="AN1641" s="119"/>
      <c r="AO1641" s="119"/>
      <c r="AP1641" s="119"/>
      <c r="AQ1641" s="119"/>
      <c r="AR1641" s="119"/>
      <c r="AS1641" s="119"/>
      <c r="AT1641" s="119"/>
      <c r="AU1641" s="119"/>
      <c r="AV1641" s="119"/>
      <c r="AW1641" s="119"/>
      <c r="AX1641" s="120"/>
      <c r="BC1641" s="16"/>
    </row>
    <row r="1642" spans="1:113" ht="12" customHeight="1">
      <c r="A1642" s="8"/>
      <c r="B1642" s="118"/>
      <c r="C1642" s="119"/>
      <c r="D1642" s="119"/>
      <c r="E1642" s="119"/>
      <c r="F1642" s="119"/>
      <c r="G1642" s="119"/>
      <c r="H1642" s="119"/>
      <c r="I1642" s="119"/>
      <c r="J1642" s="119"/>
      <c r="K1642" s="119"/>
      <c r="L1642" s="119"/>
      <c r="M1642" s="119"/>
      <c r="N1642" s="119"/>
      <c r="O1642" s="119"/>
      <c r="P1642" s="119"/>
      <c r="Q1642" s="119"/>
      <c r="R1642" s="119"/>
      <c r="S1642" s="119"/>
      <c r="T1642" s="119"/>
      <c r="U1642" s="119"/>
      <c r="V1642" s="119"/>
      <c r="W1642" s="119"/>
      <c r="X1642" s="119"/>
      <c r="Y1642" s="119"/>
      <c r="Z1642" s="119"/>
      <c r="AA1642" s="119"/>
      <c r="AB1642" s="119"/>
      <c r="AC1642" s="119"/>
      <c r="AD1642" s="119"/>
      <c r="AE1642" s="119"/>
      <c r="AF1642" s="119"/>
      <c r="AG1642" s="119"/>
      <c r="AH1642" s="119"/>
      <c r="AI1642" s="119"/>
      <c r="AJ1642" s="119"/>
      <c r="AK1642" s="119"/>
      <c r="AL1642" s="119"/>
      <c r="AM1642" s="119"/>
      <c r="AN1642" s="119"/>
      <c r="AO1642" s="119"/>
      <c r="AP1642" s="119"/>
      <c r="AQ1642" s="119"/>
      <c r="AR1642" s="119"/>
      <c r="AS1642" s="119"/>
      <c r="AT1642" s="119"/>
      <c r="AU1642" s="119"/>
      <c r="AV1642" s="119"/>
      <c r="AW1642" s="119"/>
      <c r="AX1642" s="120"/>
    </row>
    <row r="1643" spans="1:113" ht="12" customHeight="1">
      <c r="A1643" s="8"/>
      <c r="B1643" s="118"/>
      <c r="C1643" s="119"/>
      <c r="D1643" s="119"/>
      <c r="E1643" s="119"/>
      <c r="F1643" s="119"/>
      <c r="G1643" s="119"/>
      <c r="H1643" s="119"/>
      <c r="I1643" s="119"/>
      <c r="J1643" s="119"/>
      <c r="K1643" s="119"/>
      <c r="L1643" s="119"/>
      <c r="M1643" s="119"/>
      <c r="N1643" s="119"/>
      <c r="O1643" s="119"/>
      <c r="P1643" s="119"/>
      <c r="Q1643" s="119"/>
      <c r="R1643" s="119"/>
      <c r="S1643" s="119"/>
      <c r="T1643" s="119"/>
      <c r="U1643" s="119"/>
      <c r="V1643" s="119"/>
      <c r="W1643" s="119"/>
      <c r="X1643" s="119"/>
      <c r="Y1643" s="119"/>
      <c r="Z1643" s="119"/>
      <c r="AA1643" s="119"/>
      <c r="AB1643" s="119"/>
      <c r="AC1643" s="119"/>
      <c r="AD1643" s="119"/>
      <c r="AE1643" s="119"/>
      <c r="AF1643" s="119"/>
      <c r="AG1643" s="119"/>
      <c r="AH1643" s="119"/>
      <c r="AI1643" s="119"/>
      <c r="AJ1643" s="119"/>
      <c r="AK1643" s="119"/>
      <c r="AL1643" s="119"/>
      <c r="AM1643" s="119"/>
      <c r="AN1643" s="119"/>
      <c r="AO1643" s="119"/>
      <c r="AP1643" s="119"/>
      <c r="AQ1643" s="119"/>
      <c r="AR1643" s="119"/>
      <c r="AS1643" s="119"/>
      <c r="AT1643" s="119"/>
      <c r="AU1643" s="119"/>
      <c r="AV1643" s="119"/>
      <c r="AW1643" s="119"/>
      <c r="AX1643" s="120"/>
    </row>
    <row r="1644" spans="1:113" ht="12" customHeight="1">
      <c r="A1644" s="8"/>
      <c r="B1644" s="118"/>
      <c r="C1644" s="119"/>
      <c r="D1644" s="119"/>
      <c r="E1644" s="119"/>
      <c r="F1644" s="119"/>
      <c r="G1644" s="119"/>
      <c r="H1644" s="119"/>
      <c r="I1644" s="119"/>
      <c r="J1644" s="119"/>
      <c r="K1644" s="119"/>
      <c r="L1644" s="119"/>
      <c r="M1644" s="119"/>
      <c r="N1644" s="119"/>
      <c r="O1644" s="119"/>
      <c r="P1644" s="119"/>
      <c r="Q1644" s="119"/>
      <c r="R1644" s="119"/>
      <c r="S1644" s="119"/>
      <c r="T1644" s="119"/>
      <c r="U1644" s="119"/>
      <c r="V1644" s="119"/>
      <c r="W1644" s="119"/>
      <c r="X1644" s="119"/>
      <c r="Y1644" s="119"/>
      <c r="Z1644" s="119"/>
      <c r="AA1644" s="119"/>
      <c r="AB1644" s="119"/>
      <c r="AC1644" s="119"/>
      <c r="AD1644" s="119"/>
      <c r="AE1644" s="119"/>
      <c r="AF1644" s="119"/>
      <c r="AG1644" s="119"/>
      <c r="AH1644" s="119"/>
      <c r="AI1644" s="119"/>
      <c r="AJ1644" s="119"/>
      <c r="AK1644" s="119"/>
      <c r="AL1644" s="119"/>
      <c r="AM1644" s="119"/>
      <c r="AN1644" s="119"/>
      <c r="AO1644" s="119"/>
      <c r="AP1644" s="119"/>
      <c r="AQ1644" s="119"/>
      <c r="AR1644" s="119"/>
      <c r="AS1644" s="119"/>
      <c r="AT1644" s="119"/>
      <c r="AU1644" s="119"/>
      <c r="AV1644" s="119"/>
      <c r="AW1644" s="119"/>
      <c r="AX1644" s="120"/>
    </row>
    <row r="1645" spans="1:113" ht="15" thickBot="1">
      <c r="A1645" s="17"/>
      <c r="B1645" s="18"/>
      <c r="C1645" s="19"/>
      <c r="D1645" s="19"/>
      <c r="E1645" s="19"/>
      <c r="F1645" s="19"/>
      <c r="G1645" s="19"/>
      <c r="H1645" s="19"/>
      <c r="I1645" s="19"/>
      <c r="J1645" s="19"/>
      <c r="K1645" s="19"/>
      <c r="L1645" s="19"/>
      <c r="M1645" s="19"/>
      <c r="N1645" s="19"/>
      <c r="O1645" s="19"/>
      <c r="P1645" s="19"/>
      <c r="Q1645" s="19"/>
      <c r="R1645" s="19"/>
      <c r="S1645" s="19"/>
      <c r="T1645" s="19"/>
      <c r="U1645" s="19"/>
      <c r="V1645" s="19"/>
      <c r="W1645" s="19"/>
      <c r="X1645" s="19"/>
      <c r="Y1645" s="19"/>
      <c r="Z1645" s="19"/>
      <c r="AA1645" s="19"/>
      <c r="AB1645" s="19"/>
      <c r="AC1645" s="19"/>
      <c r="AD1645" s="19"/>
      <c r="AE1645" s="19"/>
      <c r="AF1645" s="19"/>
      <c r="AG1645" s="19"/>
      <c r="AH1645" s="19"/>
      <c r="AI1645" s="19"/>
      <c r="AJ1645" s="19"/>
      <c r="AK1645" s="19"/>
      <c r="AL1645" s="19"/>
      <c r="AM1645" s="19"/>
      <c r="AN1645" s="19"/>
      <c r="AO1645" s="19"/>
      <c r="AP1645" s="19"/>
      <c r="AQ1645" s="19"/>
      <c r="AR1645" s="19"/>
      <c r="AS1645" s="19"/>
      <c r="AT1645" s="19"/>
      <c r="AU1645" s="19"/>
      <c r="AV1645" s="19"/>
      <c r="AW1645" s="19"/>
      <c r="AX1645" s="20"/>
    </row>
    <row r="1646" spans="1:113">
      <c r="B1646" s="21"/>
    </row>
    <row r="1647" spans="1:113" ht="15" thickBot="1">
      <c r="A1647" s="11"/>
      <c r="B1647" s="10" t="s">
        <v>3</v>
      </c>
      <c r="C1647" s="8"/>
      <c r="D1647" s="8"/>
      <c r="E1647" s="8"/>
      <c r="F1647" s="8"/>
      <c r="G1647" s="8"/>
      <c r="H1647" s="8"/>
      <c r="I1647" s="8"/>
      <c r="J1647" s="8"/>
      <c r="K1647" s="8"/>
      <c r="L1647" s="9"/>
      <c r="M1647" s="9"/>
      <c r="N1647" s="9"/>
      <c r="O1647" s="9"/>
      <c r="P1647" s="8"/>
      <c r="Q1647" s="8"/>
      <c r="R1647" s="8"/>
      <c r="S1647" s="8"/>
      <c r="T1647" s="8"/>
      <c r="U1647" s="8"/>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c r="AT1647" s="10"/>
      <c r="AU1647" s="10"/>
      <c r="AV1647" s="10"/>
      <c r="AW1647" s="10"/>
      <c r="AX1647" s="10"/>
      <c r="DI1647" s="6"/>
    </row>
    <row r="1648" spans="1:113" ht="14.4">
      <c r="A1648" s="8"/>
      <c r="B1648" s="12"/>
      <c r="C1648" s="7"/>
      <c r="D1648" s="7"/>
      <c r="E1648" s="7"/>
      <c r="F1648" s="7"/>
      <c r="G1648" s="7"/>
      <c r="H1648" s="7"/>
      <c r="I1648" s="7"/>
      <c r="J1648" s="7"/>
      <c r="K1648" s="7"/>
      <c r="L1648" s="13"/>
      <c r="M1648" s="13"/>
      <c r="N1648" s="13"/>
      <c r="O1648" s="13"/>
      <c r="P1648" s="7"/>
      <c r="Q1648" s="7"/>
      <c r="R1648" s="7"/>
      <c r="S1648" s="7"/>
      <c r="T1648" s="7"/>
      <c r="U1648" s="7"/>
      <c r="V1648" s="14"/>
      <c r="W1648" s="14"/>
      <c r="X1648" s="14"/>
      <c r="Y1648" s="14"/>
      <c r="Z1648" s="14"/>
      <c r="AA1648" s="14"/>
      <c r="AB1648" s="14"/>
      <c r="AC1648" s="14"/>
      <c r="AD1648" s="14"/>
      <c r="AE1648" s="14"/>
      <c r="AF1648" s="14"/>
      <c r="AG1648" s="14"/>
      <c r="AH1648" s="14"/>
      <c r="AI1648" s="14"/>
      <c r="AJ1648" s="14"/>
      <c r="AK1648" s="14"/>
      <c r="AL1648" s="14"/>
      <c r="AM1648" s="14"/>
      <c r="AN1648" s="14"/>
      <c r="AO1648" s="14"/>
      <c r="AP1648" s="14"/>
      <c r="AQ1648" s="14"/>
      <c r="AR1648" s="14"/>
      <c r="AS1648" s="14"/>
      <c r="AT1648" s="14"/>
      <c r="AU1648" s="14"/>
      <c r="AV1648" s="14"/>
      <c r="AW1648" s="14"/>
      <c r="AX1648" s="15"/>
    </row>
    <row r="1649" spans="1:251" ht="12" customHeight="1">
      <c r="A1649" s="8"/>
      <c r="B1649" s="118" t="s">
        <v>241</v>
      </c>
      <c r="C1649" s="119"/>
      <c r="D1649" s="119"/>
      <c r="E1649" s="119"/>
      <c r="F1649" s="119"/>
      <c r="G1649" s="119"/>
      <c r="H1649" s="119"/>
      <c r="I1649" s="119"/>
      <c r="J1649" s="119"/>
      <c r="K1649" s="119"/>
      <c r="L1649" s="119"/>
      <c r="M1649" s="119"/>
      <c r="N1649" s="119"/>
      <c r="O1649" s="119"/>
      <c r="P1649" s="119"/>
      <c r="Q1649" s="119"/>
      <c r="R1649" s="119"/>
      <c r="S1649" s="119"/>
      <c r="T1649" s="119"/>
      <c r="U1649" s="119"/>
      <c r="V1649" s="119"/>
      <c r="W1649" s="119"/>
      <c r="X1649" s="119"/>
      <c r="Y1649" s="119"/>
      <c r="Z1649" s="119"/>
      <c r="AA1649" s="119"/>
      <c r="AB1649" s="119"/>
      <c r="AC1649" s="119"/>
      <c r="AD1649" s="119"/>
      <c r="AE1649" s="119"/>
      <c r="AF1649" s="119"/>
      <c r="AG1649" s="119"/>
      <c r="AH1649" s="119"/>
      <c r="AI1649" s="119"/>
      <c r="AJ1649" s="119"/>
      <c r="AK1649" s="119"/>
      <c r="AL1649" s="119"/>
      <c r="AM1649" s="119"/>
      <c r="AN1649" s="119"/>
      <c r="AO1649" s="119"/>
      <c r="AP1649" s="119"/>
      <c r="AQ1649" s="119"/>
      <c r="AR1649" s="119"/>
      <c r="AS1649" s="119"/>
      <c r="AT1649" s="119"/>
      <c r="AU1649" s="119"/>
      <c r="AV1649" s="119"/>
      <c r="AW1649" s="119"/>
      <c r="AX1649" s="120"/>
    </row>
    <row r="1650" spans="1:251" ht="12" customHeight="1">
      <c r="A1650" s="8"/>
      <c r="B1650" s="118"/>
      <c r="C1650" s="119"/>
      <c r="D1650" s="119"/>
      <c r="E1650" s="119"/>
      <c r="F1650" s="119"/>
      <c r="G1650" s="119"/>
      <c r="H1650" s="119"/>
      <c r="I1650" s="119"/>
      <c r="J1650" s="119"/>
      <c r="K1650" s="119"/>
      <c r="L1650" s="119"/>
      <c r="M1650" s="119"/>
      <c r="N1650" s="119"/>
      <c r="O1650" s="119"/>
      <c r="P1650" s="119"/>
      <c r="Q1650" s="119"/>
      <c r="R1650" s="119"/>
      <c r="S1650" s="119"/>
      <c r="T1650" s="119"/>
      <c r="U1650" s="119"/>
      <c r="V1650" s="119"/>
      <c r="W1650" s="119"/>
      <c r="X1650" s="119"/>
      <c r="Y1650" s="119"/>
      <c r="Z1650" s="119"/>
      <c r="AA1650" s="119"/>
      <c r="AB1650" s="119"/>
      <c r="AC1650" s="119"/>
      <c r="AD1650" s="119"/>
      <c r="AE1650" s="119"/>
      <c r="AF1650" s="119"/>
      <c r="AG1650" s="119"/>
      <c r="AH1650" s="119"/>
      <c r="AI1650" s="119"/>
      <c r="AJ1650" s="119"/>
      <c r="AK1650" s="119"/>
      <c r="AL1650" s="119"/>
      <c r="AM1650" s="119"/>
      <c r="AN1650" s="119"/>
      <c r="AO1650" s="119"/>
      <c r="AP1650" s="119"/>
      <c r="AQ1650" s="119"/>
      <c r="AR1650" s="119"/>
      <c r="AS1650" s="119"/>
      <c r="AT1650" s="119"/>
      <c r="AU1650" s="119"/>
      <c r="AV1650" s="119"/>
      <c r="AW1650" s="119"/>
      <c r="AX1650" s="120"/>
    </row>
    <row r="1651" spans="1:251" ht="12" customHeight="1">
      <c r="A1651" s="8"/>
      <c r="B1651" s="118"/>
      <c r="C1651" s="119"/>
      <c r="D1651" s="119"/>
      <c r="E1651" s="119"/>
      <c r="F1651" s="119"/>
      <c r="G1651" s="119"/>
      <c r="H1651" s="119"/>
      <c r="I1651" s="119"/>
      <c r="J1651" s="119"/>
      <c r="K1651" s="119"/>
      <c r="L1651" s="119"/>
      <c r="M1651" s="119"/>
      <c r="N1651" s="119"/>
      <c r="O1651" s="119"/>
      <c r="P1651" s="119"/>
      <c r="Q1651" s="119"/>
      <c r="R1651" s="119"/>
      <c r="S1651" s="119"/>
      <c r="T1651" s="119"/>
      <c r="U1651" s="119"/>
      <c r="V1651" s="119"/>
      <c r="W1651" s="119"/>
      <c r="X1651" s="119"/>
      <c r="Y1651" s="119"/>
      <c r="Z1651" s="119"/>
      <c r="AA1651" s="119"/>
      <c r="AB1651" s="119"/>
      <c r="AC1651" s="119"/>
      <c r="AD1651" s="119"/>
      <c r="AE1651" s="119"/>
      <c r="AF1651" s="119"/>
      <c r="AG1651" s="119"/>
      <c r="AH1651" s="119"/>
      <c r="AI1651" s="119"/>
      <c r="AJ1651" s="119"/>
      <c r="AK1651" s="119"/>
      <c r="AL1651" s="119"/>
      <c r="AM1651" s="119"/>
      <c r="AN1651" s="119"/>
      <c r="AO1651" s="119"/>
      <c r="AP1651" s="119"/>
      <c r="AQ1651" s="119"/>
      <c r="AR1651" s="119"/>
      <c r="AS1651" s="119"/>
      <c r="AT1651" s="119"/>
      <c r="AU1651" s="119"/>
      <c r="AV1651" s="119"/>
      <c r="AW1651" s="119"/>
      <c r="AX1651" s="120"/>
    </row>
    <row r="1652" spans="1:251" ht="12" customHeight="1">
      <c r="A1652" s="8"/>
      <c r="B1652" s="118"/>
      <c r="C1652" s="119"/>
      <c r="D1652" s="119"/>
      <c r="E1652" s="119"/>
      <c r="F1652" s="119"/>
      <c r="G1652" s="119"/>
      <c r="H1652" s="119"/>
      <c r="I1652" s="119"/>
      <c r="J1652" s="119"/>
      <c r="K1652" s="119"/>
      <c r="L1652" s="119"/>
      <c r="M1652" s="119"/>
      <c r="N1652" s="119"/>
      <c r="O1652" s="119"/>
      <c r="P1652" s="119"/>
      <c r="Q1652" s="119"/>
      <c r="R1652" s="119"/>
      <c r="S1652" s="119"/>
      <c r="T1652" s="119"/>
      <c r="U1652" s="119"/>
      <c r="V1652" s="119"/>
      <c r="W1652" s="119"/>
      <c r="X1652" s="119"/>
      <c r="Y1652" s="119"/>
      <c r="Z1652" s="119"/>
      <c r="AA1652" s="119"/>
      <c r="AB1652" s="119"/>
      <c r="AC1652" s="119"/>
      <c r="AD1652" s="119"/>
      <c r="AE1652" s="119"/>
      <c r="AF1652" s="119"/>
      <c r="AG1652" s="119"/>
      <c r="AH1652" s="119"/>
      <c r="AI1652" s="119"/>
      <c r="AJ1652" s="119"/>
      <c r="AK1652" s="119"/>
      <c r="AL1652" s="119"/>
      <c r="AM1652" s="119"/>
      <c r="AN1652" s="119"/>
      <c r="AO1652" s="119"/>
      <c r="AP1652" s="119"/>
      <c r="AQ1652" s="119"/>
      <c r="AR1652" s="119"/>
      <c r="AS1652" s="119"/>
      <c r="AT1652" s="119"/>
      <c r="AU1652" s="119"/>
      <c r="AV1652" s="119"/>
      <c r="AW1652" s="119"/>
      <c r="AX1652" s="120"/>
    </row>
    <row r="1653" spans="1:251" ht="12" customHeight="1">
      <c r="A1653" s="8"/>
      <c r="B1653" s="118"/>
      <c r="C1653" s="119"/>
      <c r="D1653" s="119"/>
      <c r="E1653" s="119"/>
      <c r="F1653" s="119"/>
      <c r="G1653" s="119"/>
      <c r="H1653" s="119"/>
      <c r="I1653" s="119"/>
      <c r="J1653" s="119"/>
      <c r="K1653" s="119"/>
      <c r="L1653" s="119"/>
      <c r="M1653" s="119"/>
      <c r="N1653" s="119"/>
      <c r="O1653" s="119"/>
      <c r="P1653" s="119"/>
      <c r="Q1653" s="119"/>
      <c r="R1653" s="119"/>
      <c r="S1653" s="119"/>
      <c r="T1653" s="119"/>
      <c r="U1653" s="119"/>
      <c r="V1653" s="119"/>
      <c r="W1653" s="119"/>
      <c r="X1653" s="119"/>
      <c r="Y1653" s="119"/>
      <c r="Z1653" s="119"/>
      <c r="AA1653" s="119"/>
      <c r="AB1653" s="119"/>
      <c r="AC1653" s="119"/>
      <c r="AD1653" s="119"/>
      <c r="AE1653" s="119"/>
      <c r="AF1653" s="119"/>
      <c r="AG1653" s="119"/>
      <c r="AH1653" s="119"/>
      <c r="AI1653" s="119"/>
      <c r="AJ1653" s="119"/>
      <c r="AK1653" s="119"/>
      <c r="AL1653" s="119"/>
      <c r="AM1653" s="119"/>
      <c r="AN1653" s="119"/>
      <c r="AO1653" s="119"/>
      <c r="AP1653" s="119"/>
      <c r="AQ1653" s="119"/>
      <c r="AR1653" s="119"/>
      <c r="AS1653" s="119"/>
      <c r="AT1653" s="119"/>
      <c r="AU1653" s="119"/>
      <c r="AV1653" s="119"/>
      <c r="AW1653" s="119"/>
      <c r="AX1653" s="120"/>
    </row>
    <row r="1654" spans="1:251" ht="12" customHeight="1">
      <c r="A1654" s="8"/>
      <c r="B1654" s="118"/>
      <c r="C1654" s="119"/>
      <c r="D1654" s="119"/>
      <c r="E1654" s="119"/>
      <c r="F1654" s="119"/>
      <c r="G1654" s="119"/>
      <c r="H1654" s="119"/>
      <c r="I1654" s="119"/>
      <c r="J1654" s="119"/>
      <c r="K1654" s="119"/>
      <c r="L1654" s="119"/>
      <c r="M1654" s="119"/>
      <c r="N1654" s="119"/>
      <c r="O1654" s="119"/>
      <c r="P1654" s="119"/>
      <c r="Q1654" s="119"/>
      <c r="R1654" s="119"/>
      <c r="S1654" s="119"/>
      <c r="T1654" s="119"/>
      <c r="U1654" s="119"/>
      <c r="V1654" s="119"/>
      <c r="W1654" s="119"/>
      <c r="X1654" s="119"/>
      <c r="Y1654" s="119"/>
      <c r="Z1654" s="119"/>
      <c r="AA1654" s="119"/>
      <c r="AB1654" s="119"/>
      <c r="AC1654" s="119"/>
      <c r="AD1654" s="119"/>
      <c r="AE1654" s="119"/>
      <c r="AF1654" s="119"/>
      <c r="AG1654" s="119"/>
      <c r="AH1654" s="119"/>
      <c r="AI1654" s="119"/>
      <c r="AJ1654" s="119"/>
      <c r="AK1654" s="119"/>
      <c r="AL1654" s="119"/>
      <c r="AM1654" s="119"/>
      <c r="AN1654" s="119"/>
      <c r="AO1654" s="119"/>
      <c r="AP1654" s="119"/>
      <c r="AQ1654" s="119"/>
      <c r="AR1654" s="119"/>
      <c r="AS1654" s="119"/>
      <c r="AT1654" s="119"/>
      <c r="AU1654" s="119"/>
      <c r="AV1654" s="119"/>
      <c r="AW1654" s="119"/>
      <c r="AX1654" s="120"/>
    </row>
    <row r="1655" spans="1:251" ht="12" customHeight="1">
      <c r="A1655" s="8"/>
      <c r="B1655" s="118"/>
      <c r="C1655" s="119"/>
      <c r="D1655" s="119"/>
      <c r="E1655" s="119"/>
      <c r="F1655" s="119"/>
      <c r="G1655" s="119"/>
      <c r="H1655" s="119"/>
      <c r="I1655" s="119"/>
      <c r="J1655" s="119"/>
      <c r="K1655" s="119"/>
      <c r="L1655" s="119"/>
      <c r="M1655" s="119"/>
      <c r="N1655" s="119"/>
      <c r="O1655" s="119"/>
      <c r="P1655" s="119"/>
      <c r="Q1655" s="119"/>
      <c r="R1655" s="119"/>
      <c r="S1655" s="119"/>
      <c r="T1655" s="119"/>
      <c r="U1655" s="119"/>
      <c r="V1655" s="119"/>
      <c r="W1655" s="119"/>
      <c r="X1655" s="119"/>
      <c r="Y1655" s="119"/>
      <c r="Z1655" s="119"/>
      <c r="AA1655" s="119"/>
      <c r="AB1655" s="119"/>
      <c r="AC1655" s="119"/>
      <c r="AD1655" s="119"/>
      <c r="AE1655" s="119"/>
      <c r="AF1655" s="119"/>
      <c r="AG1655" s="119"/>
      <c r="AH1655" s="119"/>
      <c r="AI1655" s="119"/>
      <c r="AJ1655" s="119"/>
      <c r="AK1655" s="119"/>
      <c r="AL1655" s="119"/>
      <c r="AM1655" s="119"/>
      <c r="AN1655" s="119"/>
      <c r="AO1655" s="119"/>
      <c r="AP1655" s="119"/>
      <c r="AQ1655" s="119"/>
      <c r="AR1655" s="119"/>
      <c r="AS1655" s="119"/>
      <c r="AT1655" s="119"/>
      <c r="AU1655" s="119"/>
      <c r="AV1655" s="119"/>
      <c r="AW1655" s="119"/>
      <c r="AX1655" s="120"/>
      <c r="BC1655" s="16"/>
    </row>
    <row r="1656" spans="1:251" ht="12" customHeight="1">
      <c r="A1656" s="8"/>
      <c r="B1656" s="118"/>
      <c r="C1656" s="119"/>
      <c r="D1656" s="119"/>
      <c r="E1656" s="119"/>
      <c r="F1656" s="119"/>
      <c r="G1656" s="119"/>
      <c r="H1656" s="119"/>
      <c r="I1656" s="119"/>
      <c r="J1656" s="119"/>
      <c r="K1656" s="119"/>
      <c r="L1656" s="119"/>
      <c r="M1656" s="119"/>
      <c r="N1656" s="119"/>
      <c r="O1656" s="119"/>
      <c r="P1656" s="119"/>
      <c r="Q1656" s="119"/>
      <c r="R1656" s="119"/>
      <c r="S1656" s="119"/>
      <c r="T1656" s="119"/>
      <c r="U1656" s="119"/>
      <c r="V1656" s="119"/>
      <c r="W1656" s="119"/>
      <c r="X1656" s="119"/>
      <c r="Y1656" s="119"/>
      <c r="Z1656" s="119"/>
      <c r="AA1656" s="119"/>
      <c r="AB1656" s="119"/>
      <c r="AC1656" s="119"/>
      <c r="AD1656" s="119"/>
      <c r="AE1656" s="119"/>
      <c r="AF1656" s="119"/>
      <c r="AG1656" s="119"/>
      <c r="AH1656" s="119"/>
      <c r="AI1656" s="119"/>
      <c r="AJ1656" s="119"/>
      <c r="AK1656" s="119"/>
      <c r="AL1656" s="119"/>
      <c r="AM1656" s="119"/>
      <c r="AN1656" s="119"/>
      <c r="AO1656" s="119"/>
      <c r="AP1656" s="119"/>
      <c r="AQ1656" s="119"/>
      <c r="AR1656" s="119"/>
      <c r="AS1656" s="119"/>
      <c r="AT1656" s="119"/>
      <c r="AU1656" s="119"/>
      <c r="AV1656" s="119"/>
      <c r="AW1656" s="119"/>
      <c r="AX1656" s="120"/>
    </row>
    <row r="1657" spans="1:251" ht="12" customHeight="1">
      <c r="A1657" s="8"/>
      <c r="B1657" s="118"/>
      <c r="C1657" s="119"/>
      <c r="D1657" s="119"/>
      <c r="E1657" s="119"/>
      <c r="F1657" s="119"/>
      <c r="G1657" s="119"/>
      <c r="H1657" s="119"/>
      <c r="I1657" s="119"/>
      <c r="J1657" s="119"/>
      <c r="K1657" s="119"/>
      <c r="L1657" s="119"/>
      <c r="M1657" s="119"/>
      <c r="N1657" s="119"/>
      <c r="O1657" s="119"/>
      <c r="P1657" s="119"/>
      <c r="Q1657" s="119"/>
      <c r="R1657" s="119"/>
      <c r="S1657" s="119"/>
      <c r="T1657" s="119"/>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c r="AV1657" s="119"/>
      <c r="AW1657" s="119"/>
      <c r="AX1657" s="120"/>
    </row>
    <row r="1658" spans="1:251" ht="12" customHeight="1">
      <c r="A1658" s="8"/>
      <c r="B1658" s="118"/>
      <c r="C1658" s="119"/>
      <c r="D1658" s="119"/>
      <c r="E1658" s="119"/>
      <c r="F1658" s="119"/>
      <c r="G1658" s="119"/>
      <c r="H1658" s="119"/>
      <c r="I1658" s="119"/>
      <c r="J1658" s="119"/>
      <c r="K1658" s="119"/>
      <c r="L1658" s="119"/>
      <c r="M1658" s="119"/>
      <c r="N1658" s="119"/>
      <c r="O1658" s="119"/>
      <c r="P1658" s="119"/>
      <c r="Q1658" s="119"/>
      <c r="R1658" s="119"/>
      <c r="S1658" s="119"/>
      <c r="T1658" s="119"/>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c r="AV1658" s="119"/>
      <c r="AW1658" s="119"/>
      <c r="AX1658" s="120"/>
    </row>
    <row r="1659" spans="1:251" ht="15" thickBot="1">
      <c r="A1659" s="17"/>
      <c r="B1659" s="18"/>
      <c r="C1659" s="19"/>
      <c r="D1659" s="19"/>
      <c r="E1659" s="19"/>
      <c r="F1659" s="19"/>
      <c r="G1659" s="19"/>
      <c r="H1659" s="19"/>
      <c r="I1659" s="19"/>
      <c r="J1659" s="19"/>
      <c r="K1659" s="19"/>
      <c r="L1659" s="19"/>
      <c r="M1659" s="19"/>
      <c r="N1659" s="19"/>
      <c r="O1659" s="19"/>
      <c r="P1659" s="19"/>
      <c r="Q1659" s="19"/>
      <c r="R1659" s="19"/>
      <c r="S1659" s="19"/>
      <c r="T1659" s="19"/>
      <c r="U1659" s="19"/>
      <c r="V1659" s="19"/>
      <c r="W1659" s="19"/>
      <c r="X1659" s="19"/>
      <c r="Y1659" s="19"/>
      <c r="Z1659" s="19"/>
      <c r="AA1659" s="19"/>
      <c r="AB1659" s="19"/>
      <c r="AC1659" s="19"/>
      <c r="AD1659" s="19"/>
      <c r="AE1659" s="19"/>
      <c r="AF1659" s="19"/>
      <c r="AG1659" s="19"/>
      <c r="AH1659" s="19"/>
      <c r="AI1659" s="19"/>
      <c r="AJ1659" s="19"/>
      <c r="AK1659" s="19"/>
      <c r="AL1659" s="19"/>
      <c r="AM1659" s="19"/>
      <c r="AN1659" s="19"/>
      <c r="AO1659" s="19"/>
      <c r="AP1659" s="19"/>
      <c r="AQ1659" s="19"/>
      <c r="AR1659" s="19"/>
      <c r="AS1659" s="19"/>
      <c r="AT1659" s="19"/>
      <c r="AU1659" s="19"/>
      <c r="AV1659" s="19"/>
      <c r="AW1659" s="19"/>
      <c r="AX1659" s="20"/>
    </row>
    <row r="1660" spans="1:251">
      <c r="B1660" s="21"/>
    </row>
    <row r="1661" spans="1:251" ht="14.4">
      <c r="B1661" s="10" t="s">
        <v>4</v>
      </c>
      <c r="C1661" s="8"/>
      <c r="D1661" s="8"/>
      <c r="E1661" s="8"/>
      <c r="F1661" s="8"/>
      <c r="G1661" s="8"/>
      <c r="H1661" s="8"/>
      <c r="I1661" s="8"/>
      <c r="J1661" s="8"/>
      <c r="K1661" s="8"/>
      <c r="L1661" s="9"/>
      <c r="M1661" s="9"/>
      <c r="N1661" s="9"/>
      <c r="O1661" s="9"/>
      <c r="P1661" s="8"/>
      <c r="Q1661" s="8"/>
      <c r="R1661" s="8"/>
      <c r="S1661" s="8"/>
      <c r="T1661" s="8"/>
      <c r="U1661" s="8"/>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c r="AT1661" s="10"/>
      <c r="AU1661" s="10"/>
      <c r="AV1661" s="10"/>
      <c r="AW1661" s="10"/>
      <c r="AX1661" s="10"/>
    </row>
    <row r="1662" spans="1:251" ht="15" thickBot="1">
      <c r="B1662" s="8"/>
      <c r="C1662" s="8"/>
      <c r="D1662" s="8"/>
      <c r="E1662" s="8"/>
      <c r="F1662" s="8"/>
      <c r="G1662" s="8"/>
      <c r="H1662" s="8"/>
      <c r="I1662" s="8"/>
      <c r="J1662" s="8"/>
      <c r="K1662" s="8"/>
      <c r="L1662" s="9"/>
      <c r="M1662" s="9"/>
      <c r="N1662" s="9"/>
      <c r="O1662" s="9"/>
      <c r="P1662" s="8"/>
      <c r="Q1662" s="8"/>
      <c r="R1662" s="8"/>
      <c r="S1662" s="8"/>
      <c r="T1662" s="8"/>
      <c r="U1662" s="8"/>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c r="AT1662" s="10"/>
      <c r="AU1662" s="10"/>
      <c r="AV1662" s="10"/>
      <c r="AW1662" s="10"/>
      <c r="AX1662" s="22" t="s">
        <v>5</v>
      </c>
    </row>
    <row r="1663" spans="1:251" s="16" customFormat="1" ht="13.5" customHeight="1">
      <c r="A1663" s="8"/>
      <c r="B1663" s="121" t="s">
        <v>6</v>
      </c>
      <c r="C1663" s="122"/>
      <c r="D1663" s="122"/>
      <c r="E1663" s="122"/>
      <c r="F1663" s="122"/>
      <c r="G1663" s="122"/>
      <c r="H1663" s="122"/>
      <c r="I1663" s="122"/>
      <c r="J1663" s="122"/>
      <c r="K1663" s="122"/>
      <c r="L1663" s="122"/>
      <c r="M1663" s="122"/>
      <c r="N1663" s="122"/>
      <c r="O1663" s="122"/>
      <c r="P1663" s="122"/>
      <c r="Q1663" s="122"/>
      <c r="R1663" s="122"/>
      <c r="S1663" s="122"/>
      <c r="T1663" s="122"/>
      <c r="U1663" s="122"/>
      <c r="V1663" s="122"/>
      <c r="W1663" s="122"/>
      <c r="X1663" s="122"/>
      <c r="Y1663" s="122"/>
      <c r="Z1663" s="123"/>
      <c r="AA1663" s="127" t="s">
        <v>11</v>
      </c>
      <c r="AB1663" s="122"/>
      <c r="AC1663" s="122"/>
      <c r="AD1663" s="122"/>
      <c r="AE1663" s="122"/>
      <c r="AF1663" s="122"/>
      <c r="AG1663" s="122"/>
      <c r="AH1663" s="122"/>
      <c r="AI1663" s="123"/>
      <c r="AJ1663" s="127" t="s">
        <v>12</v>
      </c>
      <c r="AK1663" s="122"/>
      <c r="AL1663" s="122"/>
      <c r="AM1663" s="122"/>
      <c r="AN1663" s="122"/>
      <c r="AO1663" s="122"/>
      <c r="AP1663" s="122"/>
      <c r="AQ1663" s="122"/>
      <c r="AR1663" s="123"/>
      <c r="AS1663" s="127" t="s">
        <v>7</v>
      </c>
      <c r="AT1663" s="122"/>
      <c r="AU1663" s="122"/>
      <c r="AV1663" s="122"/>
      <c r="AW1663" s="122"/>
      <c r="AX1663" s="129"/>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2"/>
      <c r="BU1663" s="2"/>
      <c r="BV1663" s="2"/>
      <c r="BW1663" s="2"/>
      <c r="BX1663" s="2"/>
      <c r="BY1663" s="2"/>
      <c r="BZ1663" s="2"/>
      <c r="CA1663" s="2"/>
      <c r="CB1663" s="2"/>
      <c r="CC1663" s="2"/>
      <c r="CD1663" s="2"/>
      <c r="CE1663" s="2"/>
      <c r="CF1663" s="2"/>
      <c r="CG1663" s="2"/>
      <c r="CH1663" s="2"/>
      <c r="CI1663" s="2"/>
      <c r="CJ1663" s="2"/>
      <c r="CK1663" s="2"/>
      <c r="CL1663" s="2"/>
      <c r="CM1663" s="2"/>
      <c r="CN1663" s="2"/>
      <c r="CO1663" s="2"/>
      <c r="CP1663" s="2"/>
      <c r="CQ1663" s="2"/>
      <c r="CR1663" s="2"/>
      <c r="CS1663" s="2"/>
      <c r="CT1663" s="2"/>
      <c r="CU1663" s="2"/>
      <c r="CV1663" s="2"/>
      <c r="CW1663" s="2"/>
      <c r="CX1663" s="2"/>
      <c r="CY1663" s="2"/>
      <c r="CZ1663" s="2"/>
      <c r="DA1663" s="2"/>
      <c r="DB1663" s="2"/>
      <c r="DC1663" s="2"/>
      <c r="DD1663" s="2"/>
      <c r="DE1663" s="2"/>
      <c r="DF1663" s="2"/>
      <c r="DG1663" s="2"/>
      <c r="DH1663" s="2"/>
      <c r="DI1663" s="2"/>
      <c r="DJ1663" s="2"/>
      <c r="DK1663" s="2"/>
      <c r="DL1663" s="2"/>
      <c r="DM1663" s="2"/>
      <c r="DN1663" s="2"/>
      <c r="DO1663" s="2"/>
      <c r="DP1663" s="2"/>
      <c r="DQ1663" s="2"/>
      <c r="DR1663" s="2"/>
      <c r="DS1663" s="2"/>
      <c r="DT1663" s="2"/>
      <c r="DU1663" s="2"/>
      <c r="DV1663" s="2"/>
      <c r="DW1663" s="2"/>
      <c r="DX1663" s="2"/>
      <c r="DY1663" s="2"/>
      <c r="DZ1663" s="2"/>
      <c r="EA1663" s="2"/>
      <c r="EB1663" s="2"/>
      <c r="EC1663" s="2"/>
      <c r="ED1663" s="2"/>
      <c r="EE1663" s="2"/>
      <c r="EF1663" s="2"/>
      <c r="EG1663" s="2"/>
      <c r="EH1663" s="2"/>
      <c r="EI1663" s="2"/>
      <c r="EJ1663" s="2"/>
      <c r="EK1663" s="2"/>
      <c r="EL1663" s="2"/>
      <c r="EM1663" s="2"/>
      <c r="EN1663" s="2"/>
      <c r="EO1663" s="2"/>
      <c r="EP1663" s="2"/>
      <c r="EQ1663" s="2"/>
      <c r="ER1663" s="2"/>
      <c r="ES1663" s="2"/>
      <c r="ET1663" s="2"/>
      <c r="EU1663" s="2"/>
      <c r="EV1663" s="2"/>
      <c r="EW1663" s="2"/>
      <c r="EX1663" s="2"/>
      <c r="EY1663" s="2"/>
      <c r="EZ1663" s="2"/>
      <c r="FA1663" s="2"/>
      <c r="FB1663" s="2"/>
      <c r="FC1663" s="2"/>
      <c r="FD1663" s="2"/>
      <c r="FE1663" s="2"/>
      <c r="FF1663" s="2"/>
      <c r="FG1663" s="2"/>
      <c r="FH1663" s="2"/>
      <c r="FI1663" s="2"/>
      <c r="FJ1663" s="2"/>
      <c r="FK1663" s="2"/>
      <c r="FL1663" s="2"/>
      <c r="FM1663" s="2"/>
      <c r="FN1663" s="2"/>
      <c r="FO1663" s="2"/>
      <c r="FP1663" s="2"/>
      <c r="FQ1663" s="2"/>
      <c r="FR1663" s="2"/>
      <c r="FS1663" s="2"/>
      <c r="FT1663" s="2"/>
      <c r="FU1663" s="2"/>
      <c r="FV1663" s="2"/>
      <c r="FW1663" s="2"/>
      <c r="FX1663" s="2"/>
      <c r="FY1663" s="2"/>
      <c r="FZ1663" s="2"/>
      <c r="GA1663" s="2"/>
      <c r="GB1663" s="2"/>
      <c r="GC1663" s="2"/>
      <c r="GD1663" s="2"/>
      <c r="GE1663" s="2"/>
      <c r="GF1663" s="2"/>
      <c r="GG1663" s="2"/>
      <c r="GH1663" s="2"/>
      <c r="GI1663" s="2"/>
      <c r="GJ1663" s="2"/>
      <c r="GK1663" s="2"/>
      <c r="GL1663" s="2"/>
      <c r="GM1663" s="2"/>
      <c r="GN1663" s="2"/>
      <c r="GO1663" s="2"/>
      <c r="GP1663" s="2"/>
      <c r="GQ1663" s="2"/>
      <c r="GR1663" s="2"/>
      <c r="GS1663" s="2"/>
      <c r="GT1663" s="2"/>
      <c r="GU1663" s="2"/>
      <c r="GV1663" s="2"/>
      <c r="GW1663" s="2"/>
      <c r="GX1663" s="2"/>
      <c r="GY1663" s="2"/>
      <c r="GZ1663" s="2"/>
      <c r="HA1663" s="2"/>
      <c r="HB1663" s="2"/>
      <c r="HC1663" s="2"/>
      <c r="HD1663" s="2"/>
      <c r="HE1663" s="2"/>
      <c r="HF1663" s="2"/>
      <c r="HG1663" s="2"/>
      <c r="HH1663" s="2"/>
      <c r="HI1663" s="2"/>
      <c r="HJ1663" s="2"/>
      <c r="HK1663" s="2"/>
      <c r="HL1663" s="2"/>
      <c r="HM1663" s="2"/>
      <c r="HN1663" s="2"/>
      <c r="HO1663" s="2"/>
      <c r="HP1663" s="2"/>
      <c r="HQ1663" s="2"/>
      <c r="HR1663" s="2"/>
      <c r="HS1663" s="2"/>
      <c r="HT1663" s="2"/>
      <c r="HU1663" s="2"/>
      <c r="HV1663" s="2"/>
      <c r="HW1663" s="2"/>
      <c r="HX1663" s="2"/>
      <c r="HY1663" s="2"/>
      <c r="HZ1663" s="2"/>
      <c r="IA1663" s="2"/>
      <c r="IB1663" s="2"/>
      <c r="IC1663" s="2"/>
      <c r="ID1663" s="2"/>
      <c r="IE1663" s="2"/>
      <c r="IF1663" s="2"/>
      <c r="IG1663" s="2"/>
      <c r="IH1663" s="2"/>
      <c r="II1663" s="2"/>
      <c r="IJ1663" s="2"/>
      <c r="IK1663" s="2"/>
      <c r="IL1663" s="2"/>
      <c r="IM1663" s="2"/>
      <c r="IN1663" s="2"/>
      <c r="IO1663" s="2"/>
      <c r="IP1663" s="2"/>
      <c r="IQ1663" s="2"/>
    </row>
    <row r="1664" spans="1:251" s="16" customFormat="1">
      <c r="A1664" s="8"/>
      <c r="B1664" s="124"/>
      <c r="C1664" s="125"/>
      <c r="D1664" s="125"/>
      <c r="E1664" s="125"/>
      <c r="F1664" s="125"/>
      <c r="G1664" s="125"/>
      <c r="H1664" s="125"/>
      <c r="I1664" s="125"/>
      <c r="J1664" s="125"/>
      <c r="K1664" s="125"/>
      <c r="L1664" s="125"/>
      <c r="M1664" s="125"/>
      <c r="N1664" s="125"/>
      <c r="O1664" s="125"/>
      <c r="P1664" s="125"/>
      <c r="Q1664" s="125"/>
      <c r="R1664" s="125"/>
      <c r="S1664" s="125"/>
      <c r="T1664" s="125"/>
      <c r="U1664" s="125"/>
      <c r="V1664" s="125"/>
      <c r="W1664" s="125"/>
      <c r="X1664" s="125"/>
      <c r="Y1664" s="125"/>
      <c r="Z1664" s="126"/>
      <c r="AA1664" s="128"/>
      <c r="AB1664" s="125"/>
      <c r="AC1664" s="125"/>
      <c r="AD1664" s="125"/>
      <c r="AE1664" s="125"/>
      <c r="AF1664" s="125"/>
      <c r="AG1664" s="125"/>
      <c r="AH1664" s="125"/>
      <c r="AI1664" s="126"/>
      <c r="AJ1664" s="128"/>
      <c r="AK1664" s="125"/>
      <c r="AL1664" s="125"/>
      <c r="AM1664" s="125"/>
      <c r="AN1664" s="125"/>
      <c r="AO1664" s="125"/>
      <c r="AP1664" s="125"/>
      <c r="AQ1664" s="125"/>
      <c r="AR1664" s="126"/>
      <c r="AS1664" s="128"/>
      <c r="AT1664" s="125"/>
      <c r="AU1664" s="125"/>
      <c r="AV1664" s="125"/>
      <c r="AW1664" s="125"/>
      <c r="AX1664" s="130"/>
      <c r="AY1664" s="2"/>
      <c r="AZ1664" s="2"/>
      <c r="BA1664" s="2"/>
      <c r="BB1664" s="23"/>
      <c r="BC1664" s="24"/>
      <c r="BE1664" s="2"/>
      <c r="BF1664" s="2"/>
      <c r="BG1664" s="2"/>
      <c r="BH1664" s="2"/>
      <c r="BI1664" s="2"/>
      <c r="BJ1664" s="2"/>
      <c r="BK1664" s="2"/>
      <c r="BL1664" s="2"/>
      <c r="BM1664" s="2"/>
      <c r="BN1664" s="2"/>
      <c r="BO1664" s="2"/>
      <c r="BP1664" s="2"/>
      <c r="BQ1664" s="2"/>
      <c r="BR1664" s="2"/>
      <c r="BS1664" s="2"/>
      <c r="BT1664" s="2"/>
      <c r="BU1664" s="2"/>
      <c r="BV1664" s="2"/>
      <c r="BW1664" s="2"/>
      <c r="BX1664" s="2"/>
      <c r="BY1664" s="2"/>
      <c r="BZ1664" s="2"/>
      <c r="CA1664" s="2"/>
      <c r="CB1664" s="2"/>
      <c r="CC1664" s="2"/>
      <c r="CD1664" s="2"/>
      <c r="CE1664" s="2"/>
      <c r="CF1664" s="2"/>
      <c r="CG1664" s="2"/>
      <c r="CH1664" s="2"/>
      <c r="CI1664" s="2"/>
      <c r="CJ1664" s="2"/>
      <c r="CK1664" s="2"/>
      <c r="CL1664" s="2"/>
      <c r="CM1664" s="2"/>
      <c r="CN1664" s="2"/>
      <c r="CO1664" s="2"/>
      <c r="CP1664" s="2"/>
      <c r="CQ1664" s="2"/>
      <c r="CR1664" s="2"/>
      <c r="CS1664" s="2"/>
      <c r="CT1664" s="2"/>
      <c r="CU1664" s="2"/>
      <c r="CV1664" s="2"/>
      <c r="CW1664" s="2"/>
      <c r="CX1664" s="2"/>
      <c r="CY1664" s="2"/>
      <c r="CZ1664" s="2"/>
      <c r="DA1664" s="2"/>
      <c r="DB1664" s="2"/>
      <c r="DC1664" s="2"/>
      <c r="DD1664" s="2"/>
      <c r="DE1664" s="2"/>
      <c r="DF1664" s="2"/>
      <c r="DG1664" s="2"/>
      <c r="DH1664" s="2"/>
      <c r="DI1664" s="2"/>
      <c r="DJ1664" s="2"/>
      <c r="DK1664" s="2"/>
      <c r="DL1664" s="2"/>
      <c r="DM1664" s="2"/>
      <c r="DN1664" s="2"/>
      <c r="DO1664" s="2"/>
      <c r="DP1664" s="2"/>
      <c r="DQ1664" s="2"/>
      <c r="DR1664" s="2"/>
      <c r="DS1664" s="2"/>
      <c r="DT1664" s="2"/>
      <c r="DU1664" s="2"/>
      <c r="DV1664" s="2"/>
      <c r="DW1664" s="2"/>
      <c r="DX1664" s="2"/>
      <c r="DY1664" s="2"/>
      <c r="DZ1664" s="2"/>
      <c r="EA1664" s="2"/>
      <c r="EB1664" s="2"/>
      <c r="EC1664" s="2"/>
      <c r="ED1664" s="2"/>
      <c r="EE1664" s="2"/>
      <c r="EF1664" s="2"/>
      <c r="EG1664" s="2"/>
      <c r="EH1664" s="2"/>
      <c r="EI1664" s="2"/>
      <c r="EJ1664" s="2"/>
      <c r="EK1664" s="2"/>
      <c r="EL1664" s="2"/>
      <c r="EM1664" s="2"/>
      <c r="EN1664" s="2"/>
      <c r="EO1664" s="2"/>
      <c r="EP1664" s="2"/>
      <c r="EQ1664" s="2"/>
      <c r="ER1664" s="2"/>
      <c r="ES1664" s="2"/>
      <c r="ET1664" s="2"/>
      <c r="EU1664" s="2"/>
      <c r="EV1664" s="2"/>
      <c r="EW1664" s="2"/>
      <c r="EX1664" s="2"/>
      <c r="EY1664" s="2"/>
      <c r="EZ1664" s="2"/>
      <c r="FA1664" s="2"/>
      <c r="FB1664" s="2"/>
      <c r="FC1664" s="2"/>
      <c r="FD1664" s="2"/>
      <c r="FE1664" s="2"/>
      <c r="FF1664" s="2"/>
      <c r="FG1664" s="2"/>
      <c r="FH1664" s="2"/>
      <c r="FI1664" s="2"/>
      <c r="FJ1664" s="2"/>
      <c r="FK1664" s="2"/>
      <c r="FL1664" s="2"/>
      <c r="FM1664" s="2"/>
      <c r="FN1664" s="2"/>
      <c r="FO1664" s="2"/>
      <c r="FP1664" s="2"/>
      <c r="FQ1664" s="2"/>
      <c r="FR1664" s="2"/>
      <c r="FS1664" s="2"/>
      <c r="FT1664" s="2"/>
      <c r="FU1664" s="2"/>
      <c r="FV1664" s="2"/>
      <c r="FW1664" s="2"/>
      <c r="FX1664" s="2"/>
      <c r="FY1664" s="2"/>
      <c r="FZ1664" s="2"/>
      <c r="GA1664" s="2"/>
      <c r="GB1664" s="2"/>
      <c r="GC1664" s="2"/>
      <c r="GD1664" s="2"/>
      <c r="GE1664" s="2"/>
      <c r="GF1664" s="2"/>
      <c r="GG1664" s="2"/>
      <c r="GH1664" s="2"/>
      <c r="GI1664" s="2"/>
      <c r="GJ1664" s="2"/>
      <c r="GK1664" s="2"/>
      <c r="GL1664" s="2"/>
      <c r="GM1664" s="2"/>
      <c r="GN1664" s="2"/>
      <c r="GO1664" s="2"/>
      <c r="GP1664" s="2"/>
      <c r="GQ1664" s="2"/>
      <c r="GR1664" s="2"/>
      <c r="GS1664" s="2"/>
      <c r="GT1664" s="2"/>
      <c r="GU1664" s="2"/>
      <c r="GV1664" s="2"/>
      <c r="GW1664" s="2"/>
      <c r="GX1664" s="2"/>
      <c r="GY1664" s="2"/>
      <c r="GZ1664" s="2"/>
      <c r="HA1664" s="2"/>
      <c r="HB1664" s="2"/>
      <c r="HC1664" s="2"/>
      <c r="HD1664" s="2"/>
      <c r="HE1664" s="2"/>
      <c r="HF1664" s="2"/>
      <c r="HG1664" s="2"/>
      <c r="HH1664" s="2"/>
      <c r="HI1664" s="2"/>
      <c r="HJ1664" s="2"/>
      <c r="HK1664" s="2"/>
      <c r="HL1664" s="2"/>
      <c r="HM1664" s="2"/>
      <c r="HN1664" s="2"/>
      <c r="HO1664" s="2"/>
      <c r="HP1664" s="2"/>
      <c r="HQ1664" s="2"/>
      <c r="HR1664" s="2"/>
      <c r="HS1664" s="2"/>
      <c r="HT1664" s="2"/>
      <c r="HU1664" s="2"/>
      <c r="HV1664" s="2"/>
      <c r="HW1664" s="2"/>
      <c r="HX1664" s="2"/>
      <c r="HY1664" s="2"/>
      <c r="HZ1664" s="2"/>
      <c r="IA1664" s="2"/>
      <c r="IB1664" s="2"/>
      <c r="IC1664" s="2"/>
      <c r="ID1664" s="2"/>
      <c r="IE1664" s="2"/>
      <c r="IF1664" s="2"/>
      <c r="IG1664" s="2"/>
      <c r="IH1664" s="2"/>
      <c r="II1664" s="2"/>
      <c r="IJ1664" s="2"/>
      <c r="IK1664" s="2"/>
      <c r="IL1664" s="2"/>
      <c r="IM1664" s="2"/>
      <c r="IN1664" s="2"/>
      <c r="IO1664" s="2"/>
      <c r="IP1664" s="2"/>
      <c r="IQ1664" s="2"/>
    </row>
    <row r="1665" spans="1:251" s="16" customFormat="1" ht="18.75" customHeight="1">
      <c r="A1665" s="8"/>
      <c r="B1665" s="25"/>
      <c r="C1665" s="93" t="s">
        <v>242</v>
      </c>
      <c r="D1665" s="94"/>
      <c r="E1665" s="94"/>
      <c r="F1665" s="94"/>
      <c r="G1665" s="94"/>
      <c r="H1665" s="94"/>
      <c r="I1665" s="94"/>
      <c r="J1665" s="94"/>
      <c r="K1665" s="94"/>
      <c r="L1665" s="94"/>
      <c r="M1665" s="94"/>
      <c r="N1665" s="94"/>
      <c r="O1665" s="94"/>
      <c r="P1665" s="94"/>
      <c r="Q1665" s="94"/>
      <c r="R1665" s="94"/>
      <c r="S1665" s="94"/>
      <c r="T1665" s="94"/>
      <c r="U1665" s="94"/>
      <c r="V1665" s="94"/>
      <c r="W1665" s="94"/>
      <c r="X1665" s="94"/>
      <c r="Y1665" s="94"/>
      <c r="Z1665" s="95"/>
      <c r="AA1665" s="96">
        <v>650</v>
      </c>
      <c r="AB1665" s="97"/>
      <c r="AC1665" s="97"/>
      <c r="AD1665" s="97"/>
      <c r="AE1665" s="97"/>
      <c r="AF1665" s="97"/>
      <c r="AG1665" s="97"/>
      <c r="AH1665" s="97"/>
      <c r="AI1665" s="98"/>
      <c r="AJ1665" s="96">
        <v>510</v>
      </c>
      <c r="AK1665" s="97"/>
      <c r="AL1665" s="97"/>
      <c r="AM1665" s="97"/>
      <c r="AN1665" s="97"/>
      <c r="AO1665" s="97"/>
      <c r="AP1665" s="97"/>
      <c r="AQ1665" s="97"/>
      <c r="AR1665" s="98"/>
      <c r="AS1665" s="99"/>
      <c r="AT1665" s="100"/>
      <c r="AU1665" s="100"/>
      <c r="AV1665" s="100"/>
      <c r="AW1665" s="100"/>
      <c r="AX1665" s="101"/>
      <c r="AY1665" s="2"/>
      <c r="AZ1665" s="2"/>
      <c r="BA1665" s="2"/>
      <c r="BB1665" s="2"/>
      <c r="BC1665" s="2"/>
      <c r="BD1665" s="2"/>
      <c r="BE1665" s="2"/>
      <c r="BF1665" s="2"/>
      <c r="BG1665" s="2"/>
      <c r="BH1665" s="2"/>
      <c r="BI1665" s="2"/>
      <c r="BJ1665" s="2"/>
      <c r="BK1665" s="2"/>
      <c r="BL1665" s="2"/>
      <c r="BM1665" s="2"/>
      <c r="BN1665" s="2"/>
      <c r="BO1665" s="2"/>
      <c r="BP1665" s="2"/>
      <c r="BQ1665" s="2"/>
      <c r="BR1665" s="2"/>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c r="CU1665" s="2"/>
      <c r="CV1665" s="2"/>
      <c r="CW1665" s="2"/>
      <c r="CX1665" s="2"/>
      <c r="CY1665" s="2"/>
      <c r="CZ1665" s="2"/>
      <c r="DA1665" s="2"/>
      <c r="DB1665" s="2"/>
      <c r="DC1665" s="2"/>
      <c r="DD1665" s="2"/>
      <c r="DE1665" s="2"/>
      <c r="DF1665" s="2"/>
      <c r="DG1665" s="2"/>
      <c r="DH1665" s="2"/>
      <c r="DI1665" s="2"/>
      <c r="DJ1665" s="2"/>
      <c r="DK1665" s="2"/>
      <c r="DL1665" s="2"/>
      <c r="DM1665" s="2"/>
      <c r="DN1665" s="2"/>
      <c r="DO1665" s="2"/>
      <c r="DP1665" s="2"/>
      <c r="DQ1665" s="2"/>
      <c r="DR1665" s="2"/>
      <c r="DS1665" s="2"/>
      <c r="DT1665" s="2"/>
      <c r="DU1665" s="2"/>
      <c r="DV1665" s="2"/>
      <c r="DW1665" s="2"/>
      <c r="DX1665" s="2"/>
      <c r="DY1665" s="2"/>
      <c r="DZ1665" s="2"/>
      <c r="EA1665" s="2"/>
      <c r="EB1665" s="2"/>
      <c r="EC1665" s="2"/>
      <c r="ED1665" s="2"/>
      <c r="EE1665" s="2"/>
      <c r="EF1665" s="2"/>
      <c r="EG1665" s="2"/>
      <c r="EH1665" s="2"/>
      <c r="EI1665" s="2"/>
      <c r="EJ1665" s="2"/>
      <c r="EK1665" s="2"/>
      <c r="EL1665" s="2"/>
      <c r="EM1665" s="2"/>
      <c r="EN1665" s="2"/>
      <c r="EO1665" s="2"/>
      <c r="EP1665" s="2"/>
      <c r="EQ1665" s="2"/>
      <c r="ER1665" s="2"/>
      <c r="ES1665" s="2"/>
      <c r="ET1665" s="2"/>
      <c r="EU1665" s="2"/>
      <c r="EV1665" s="2"/>
      <c r="EW1665" s="2"/>
      <c r="EX1665" s="2"/>
      <c r="EY1665" s="2"/>
      <c r="EZ1665" s="2"/>
      <c r="FA1665" s="2"/>
      <c r="FB1665" s="2"/>
      <c r="FC1665" s="2"/>
      <c r="FD1665" s="2"/>
      <c r="FE1665" s="2"/>
      <c r="FF1665" s="2"/>
      <c r="FG1665" s="2"/>
      <c r="FH1665" s="2"/>
      <c r="FI1665" s="2"/>
      <c r="FJ1665" s="2"/>
      <c r="FK1665" s="2"/>
      <c r="FL1665" s="2"/>
      <c r="FM1665" s="2"/>
      <c r="FN1665" s="2"/>
      <c r="FO1665" s="2"/>
      <c r="FP1665" s="2"/>
      <c r="FQ1665" s="2"/>
      <c r="FR1665" s="2"/>
      <c r="FS1665" s="2"/>
      <c r="FT1665" s="2"/>
      <c r="FU1665" s="2"/>
      <c r="FV1665" s="2"/>
      <c r="FW1665" s="2"/>
      <c r="FX1665" s="2"/>
      <c r="FY1665" s="2"/>
      <c r="FZ1665" s="2"/>
      <c r="GA1665" s="2"/>
      <c r="GB1665" s="2"/>
      <c r="GC1665" s="2"/>
      <c r="GD1665" s="2"/>
      <c r="GE1665" s="2"/>
      <c r="GF1665" s="2"/>
      <c r="GG1665" s="2"/>
      <c r="GH1665" s="2"/>
      <c r="GI1665" s="2"/>
      <c r="GJ1665" s="2"/>
      <c r="GK1665" s="2"/>
      <c r="GL1665" s="2"/>
      <c r="GM1665" s="2"/>
      <c r="GN1665" s="2"/>
      <c r="GO1665" s="2"/>
      <c r="GP1665" s="2"/>
      <c r="GQ1665" s="2"/>
      <c r="GR1665" s="2"/>
      <c r="GS1665" s="2"/>
      <c r="GT1665" s="2"/>
      <c r="GU1665" s="2"/>
      <c r="GV1665" s="2"/>
      <c r="GW1665" s="2"/>
      <c r="GX1665" s="2"/>
      <c r="GY1665" s="2"/>
      <c r="GZ1665" s="2"/>
      <c r="HA1665" s="2"/>
      <c r="HB1665" s="2"/>
      <c r="HC1665" s="2"/>
      <c r="HD1665" s="2"/>
      <c r="HE1665" s="2"/>
      <c r="HF1665" s="2"/>
      <c r="HG1665" s="2"/>
      <c r="HH1665" s="2"/>
      <c r="HI1665" s="2"/>
      <c r="HJ1665" s="2"/>
      <c r="HK1665" s="2"/>
      <c r="HL1665" s="2"/>
      <c r="HM1665" s="2"/>
      <c r="HN1665" s="2"/>
      <c r="HO1665" s="2"/>
      <c r="HP1665" s="2"/>
      <c r="HQ1665" s="2"/>
      <c r="HR1665" s="2"/>
      <c r="HS1665" s="2"/>
      <c r="HT1665" s="2"/>
      <c r="HU1665" s="2"/>
      <c r="HV1665" s="2"/>
      <c r="HW1665" s="2"/>
      <c r="HX1665" s="2"/>
      <c r="HY1665" s="2"/>
      <c r="HZ1665" s="2"/>
      <c r="IA1665" s="2"/>
      <c r="IB1665" s="2"/>
      <c r="IC1665" s="2"/>
      <c r="ID1665" s="2"/>
      <c r="IE1665" s="2"/>
      <c r="IF1665" s="2"/>
      <c r="IG1665" s="2"/>
      <c r="IH1665" s="2"/>
      <c r="II1665" s="2"/>
      <c r="IJ1665" s="2"/>
      <c r="IK1665" s="2"/>
      <c r="IL1665" s="2"/>
      <c r="IM1665" s="2"/>
      <c r="IN1665" s="2"/>
      <c r="IO1665" s="2"/>
      <c r="IP1665" s="2"/>
      <c r="IQ1665" s="2"/>
    </row>
    <row r="1666" spans="1:251" s="16" customFormat="1" ht="18.75" customHeight="1">
      <c r="A1666" s="8"/>
      <c r="B1666" s="25"/>
      <c r="C1666" s="93" t="s">
        <v>243</v>
      </c>
      <c r="D1666" s="94"/>
      <c r="E1666" s="94"/>
      <c r="F1666" s="94"/>
      <c r="G1666" s="94"/>
      <c r="H1666" s="94"/>
      <c r="I1666" s="94"/>
      <c r="J1666" s="94"/>
      <c r="K1666" s="94"/>
      <c r="L1666" s="94"/>
      <c r="M1666" s="94"/>
      <c r="N1666" s="94"/>
      <c r="O1666" s="94"/>
      <c r="P1666" s="94"/>
      <c r="Q1666" s="94"/>
      <c r="R1666" s="94"/>
      <c r="S1666" s="94"/>
      <c r="T1666" s="94"/>
      <c r="U1666" s="94"/>
      <c r="V1666" s="94"/>
      <c r="W1666" s="94"/>
      <c r="X1666" s="94"/>
      <c r="Y1666" s="94"/>
      <c r="Z1666" s="95"/>
      <c r="AA1666" s="96">
        <v>245</v>
      </c>
      <c r="AB1666" s="97"/>
      <c r="AC1666" s="97"/>
      <c r="AD1666" s="97"/>
      <c r="AE1666" s="97"/>
      <c r="AF1666" s="97"/>
      <c r="AG1666" s="97"/>
      <c r="AH1666" s="97"/>
      <c r="AI1666" s="98"/>
      <c r="AJ1666" s="96">
        <v>233</v>
      </c>
      <c r="AK1666" s="97"/>
      <c r="AL1666" s="97"/>
      <c r="AM1666" s="97"/>
      <c r="AN1666" s="97"/>
      <c r="AO1666" s="97"/>
      <c r="AP1666" s="97"/>
      <c r="AQ1666" s="97"/>
      <c r="AR1666" s="98"/>
      <c r="AS1666" s="99"/>
      <c r="AT1666" s="100"/>
      <c r="AU1666" s="100"/>
      <c r="AV1666" s="100"/>
      <c r="AW1666" s="100"/>
      <c r="AX1666" s="101"/>
      <c r="AY1666" s="2"/>
      <c r="AZ1666" s="2"/>
      <c r="BA1666" s="2"/>
      <c r="BB1666" s="2"/>
      <c r="BC1666" s="2"/>
      <c r="BD1666" s="2"/>
      <c r="BE1666" s="2"/>
      <c r="BF1666" s="2"/>
      <c r="BG1666" s="2"/>
      <c r="BH1666" s="2"/>
      <c r="BI1666" s="2"/>
      <c r="BJ1666" s="2"/>
      <c r="BK1666" s="2"/>
      <c r="BL1666" s="2"/>
      <c r="BM1666" s="2"/>
      <c r="BN1666" s="2"/>
      <c r="BO1666" s="2"/>
      <c r="BP1666" s="2"/>
      <c r="BQ1666" s="2"/>
      <c r="BR1666" s="2"/>
      <c r="BS1666" s="2"/>
      <c r="BT1666" s="2"/>
      <c r="BU1666" s="2"/>
      <c r="BV1666" s="2"/>
      <c r="BW1666" s="2"/>
      <c r="BX1666" s="2"/>
      <c r="BY1666" s="2"/>
      <c r="BZ1666" s="2"/>
      <c r="CA1666" s="2"/>
      <c r="CB1666" s="2"/>
      <c r="CC1666" s="2"/>
      <c r="CD1666" s="2"/>
      <c r="CE1666" s="2"/>
      <c r="CF1666" s="2"/>
      <c r="CG1666" s="2"/>
      <c r="CH1666" s="2"/>
      <c r="CI1666" s="2"/>
      <c r="CJ1666" s="2"/>
      <c r="CK1666" s="2"/>
      <c r="CL1666" s="2"/>
      <c r="CM1666" s="2"/>
      <c r="CN1666" s="2"/>
      <c r="CO1666" s="2"/>
      <c r="CP1666" s="2"/>
      <c r="CQ1666" s="2"/>
      <c r="CR1666" s="2"/>
      <c r="CS1666" s="2"/>
      <c r="CT1666" s="2"/>
      <c r="CU1666" s="2"/>
      <c r="CV1666" s="2"/>
      <c r="CW1666" s="2"/>
      <c r="CX1666" s="2"/>
      <c r="CY1666" s="2"/>
      <c r="CZ1666" s="2"/>
      <c r="DA1666" s="2"/>
      <c r="DB1666" s="2"/>
      <c r="DC1666" s="2"/>
      <c r="DD1666" s="2"/>
      <c r="DE1666" s="2"/>
      <c r="DF1666" s="2"/>
      <c r="DG1666" s="2"/>
      <c r="DH1666" s="2"/>
      <c r="DI1666" s="2"/>
      <c r="DJ1666" s="2"/>
      <c r="DK1666" s="2"/>
      <c r="DL1666" s="2"/>
      <c r="DM1666" s="2"/>
      <c r="DN1666" s="2"/>
      <c r="DO1666" s="2"/>
      <c r="DP1666" s="2"/>
      <c r="DQ1666" s="2"/>
      <c r="DR1666" s="2"/>
      <c r="DS1666" s="2"/>
      <c r="DT1666" s="2"/>
      <c r="DU1666" s="2"/>
      <c r="DV1666" s="2"/>
      <c r="DW1666" s="2"/>
      <c r="DX1666" s="2"/>
      <c r="DY1666" s="2"/>
      <c r="DZ1666" s="2"/>
      <c r="EA1666" s="2"/>
      <c r="EB1666" s="2"/>
      <c r="EC1666" s="2"/>
      <c r="ED1666" s="2"/>
      <c r="EE1666" s="2"/>
      <c r="EF1666" s="2"/>
      <c r="EG1666" s="2"/>
      <c r="EH1666" s="2"/>
      <c r="EI1666" s="2"/>
      <c r="EJ1666" s="2"/>
      <c r="EK1666" s="2"/>
      <c r="EL1666" s="2"/>
      <c r="EM1666" s="2"/>
      <c r="EN1666" s="2"/>
      <c r="EO1666" s="2"/>
      <c r="EP1666" s="2"/>
      <c r="EQ1666" s="2"/>
      <c r="ER1666" s="2"/>
      <c r="ES1666" s="2"/>
      <c r="ET1666" s="2"/>
      <c r="EU1666" s="2"/>
      <c r="EV1666" s="2"/>
      <c r="EW1666" s="2"/>
      <c r="EX1666" s="2"/>
      <c r="EY1666" s="2"/>
      <c r="EZ1666" s="2"/>
      <c r="FA1666" s="2"/>
      <c r="FB1666" s="2"/>
      <c r="FC1666" s="2"/>
      <c r="FD1666" s="2"/>
      <c r="FE1666" s="2"/>
      <c r="FF1666" s="2"/>
      <c r="FG1666" s="2"/>
      <c r="FH1666" s="2"/>
      <c r="FI1666" s="2"/>
      <c r="FJ1666" s="2"/>
      <c r="FK1666" s="2"/>
      <c r="FL1666" s="2"/>
      <c r="FM1666" s="2"/>
      <c r="FN1666" s="2"/>
      <c r="FO1666" s="2"/>
      <c r="FP1666" s="2"/>
      <c r="FQ1666" s="2"/>
      <c r="FR1666" s="2"/>
      <c r="FS1666" s="2"/>
      <c r="FT1666" s="2"/>
      <c r="FU1666" s="2"/>
      <c r="FV1666" s="2"/>
      <c r="FW1666" s="2"/>
      <c r="FX1666" s="2"/>
      <c r="FY1666" s="2"/>
      <c r="FZ1666" s="2"/>
      <c r="GA1666" s="2"/>
      <c r="GB1666" s="2"/>
      <c r="GC1666" s="2"/>
      <c r="GD1666" s="2"/>
      <c r="GE1666" s="2"/>
      <c r="GF1666" s="2"/>
      <c r="GG1666" s="2"/>
      <c r="GH1666" s="2"/>
      <c r="GI1666" s="2"/>
      <c r="GJ1666" s="2"/>
      <c r="GK1666" s="2"/>
      <c r="GL1666" s="2"/>
      <c r="GM1666" s="2"/>
      <c r="GN1666" s="2"/>
      <c r="GO1666" s="2"/>
      <c r="GP1666" s="2"/>
      <c r="GQ1666" s="2"/>
      <c r="GR1666" s="2"/>
      <c r="GS1666" s="2"/>
      <c r="GT1666" s="2"/>
      <c r="GU1666" s="2"/>
      <c r="GV1666" s="2"/>
      <c r="GW1666" s="2"/>
      <c r="GX1666" s="2"/>
      <c r="GY1666" s="2"/>
      <c r="GZ1666" s="2"/>
      <c r="HA1666" s="2"/>
      <c r="HB1666" s="2"/>
      <c r="HC1666" s="2"/>
      <c r="HD1666" s="2"/>
      <c r="HE1666" s="2"/>
      <c r="HF1666" s="2"/>
      <c r="HG1666" s="2"/>
      <c r="HH1666" s="2"/>
      <c r="HI1666" s="2"/>
      <c r="HJ1666" s="2"/>
      <c r="HK1666" s="2"/>
      <c r="HL1666" s="2"/>
      <c r="HM1666" s="2"/>
      <c r="HN1666" s="2"/>
      <c r="HO1666" s="2"/>
      <c r="HP1666" s="2"/>
      <c r="HQ1666" s="2"/>
      <c r="HR1666" s="2"/>
      <c r="HS1666" s="2"/>
      <c r="HT1666" s="2"/>
      <c r="HU1666" s="2"/>
      <c r="HV1666" s="2"/>
      <c r="HW1666" s="2"/>
      <c r="HX1666" s="2"/>
      <c r="HY1666" s="2"/>
      <c r="HZ1666" s="2"/>
      <c r="IA1666" s="2"/>
      <c r="IB1666" s="2"/>
      <c r="IC1666" s="2"/>
      <c r="ID1666" s="2"/>
      <c r="IE1666" s="2"/>
      <c r="IF1666" s="2"/>
      <c r="IG1666" s="2"/>
      <c r="IH1666" s="2"/>
      <c r="II1666" s="2"/>
      <c r="IJ1666" s="2"/>
      <c r="IK1666" s="2"/>
      <c r="IL1666" s="2"/>
      <c r="IM1666" s="2"/>
      <c r="IN1666" s="2"/>
      <c r="IO1666" s="2"/>
      <c r="IP1666" s="2"/>
      <c r="IQ1666" s="2"/>
    </row>
    <row r="1667" spans="1:251" s="16" customFormat="1" ht="18.75" customHeight="1">
      <c r="A1667" s="8"/>
      <c r="B1667" s="25"/>
      <c r="C1667" s="93" t="s">
        <v>244</v>
      </c>
      <c r="D1667" s="94"/>
      <c r="E1667" s="94"/>
      <c r="F1667" s="94"/>
      <c r="G1667" s="94"/>
      <c r="H1667" s="94"/>
      <c r="I1667" s="94"/>
      <c r="J1667" s="94"/>
      <c r="K1667" s="94"/>
      <c r="L1667" s="94"/>
      <c r="M1667" s="94"/>
      <c r="N1667" s="94"/>
      <c r="O1667" s="94"/>
      <c r="P1667" s="94"/>
      <c r="Q1667" s="94"/>
      <c r="R1667" s="94"/>
      <c r="S1667" s="94"/>
      <c r="T1667" s="94"/>
      <c r="U1667" s="94"/>
      <c r="V1667" s="94"/>
      <c r="W1667" s="94"/>
      <c r="X1667" s="94"/>
      <c r="Y1667" s="94"/>
      <c r="Z1667" s="95"/>
      <c r="AA1667" s="96">
        <v>0</v>
      </c>
      <c r="AB1667" s="97"/>
      <c r="AC1667" s="97"/>
      <c r="AD1667" s="97"/>
      <c r="AE1667" s="97"/>
      <c r="AF1667" s="97"/>
      <c r="AG1667" s="97"/>
      <c r="AH1667" s="97"/>
      <c r="AI1667" s="98"/>
      <c r="AJ1667" s="96">
        <v>165</v>
      </c>
      <c r="AK1667" s="97"/>
      <c r="AL1667" s="97"/>
      <c r="AM1667" s="97"/>
      <c r="AN1667" s="97"/>
      <c r="AO1667" s="97"/>
      <c r="AP1667" s="97"/>
      <c r="AQ1667" s="97"/>
      <c r="AR1667" s="98"/>
      <c r="AS1667" s="99"/>
      <c r="AT1667" s="100"/>
      <c r="AU1667" s="100"/>
      <c r="AV1667" s="100"/>
      <c r="AW1667" s="100"/>
      <c r="AX1667" s="101"/>
      <c r="AY1667" s="2"/>
      <c r="AZ1667" s="2"/>
      <c r="BA1667" s="2"/>
      <c r="BB1667" s="2"/>
      <c r="BC1667" s="2"/>
      <c r="BD1667" s="2"/>
      <c r="BE1667" s="2"/>
      <c r="BF1667" s="2"/>
      <c r="BG1667" s="2"/>
      <c r="BH1667" s="2"/>
      <c r="BI1667" s="2"/>
      <c r="BJ1667" s="2"/>
      <c r="BK1667" s="2"/>
      <c r="BL1667" s="2"/>
      <c r="BM1667" s="2"/>
      <c r="BN1667" s="2"/>
      <c r="BO1667" s="2"/>
      <c r="BP1667" s="2"/>
      <c r="BQ1667" s="2"/>
      <c r="BR1667" s="2"/>
      <c r="BS1667" s="2"/>
      <c r="BT1667" s="2"/>
      <c r="BU1667" s="2"/>
      <c r="BV1667" s="2"/>
      <c r="BW1667" s="2"/>
      <c r="BX1667" s="2"/>
      <c r="BY1667" s="2"/>
      <c r="BZ1667" s="2"/>
      <c r="CA1667" s="2"/>
      <c r="CB1667" s="2"/>
      <c r="CC1667" s="2"/>
      <c r="CD1667" s="2"/>
      <c r="CE1667" s="2"/>
      <c r="CF1667" s="2"/>
      <c r="CG1667" s="2"/>
      <c r="CH1667" s="2"/>
      <c r="CI1667" s="2"/>
      <c r="CJ1667" s="2"/>
      <c r="CK1667" s="2"/>
      <c r="CL1667" s="2"/>
      <c r="CM1667" s="2"/>
      <c r="CN1667" s="2"/>
      <c r="CO1667" s="2"/>
      <c r="CP1667" s="2"/>
      <c r="CQ1667" s="2"/>
      <c r="CR1667" s="2"/>
      <c r="CS1667" s="2"/>
      <c r="CT1667" s="2"/>
      <c r="CU1667" s="2"/>
      <c r="CV1667" s="2"/>
      <c r="CW1667" s="2"/>
      <c r="CX1667" s="2"/>
      <c r="CY1667" s="2"/>
      <c r="CZ1667" s="2"/>
      <c r="DA1667" s="2"/>
      <c r="DB1667" s="2"/>
      <c r="DC1667" s="2"/>
      <c r="DD1667" s="2"/>
      <c r="DE1667" s="2"/>
      <c r="DF1667" s="2"/>
      <c r="DG1667" s="2"/>
      <c r="DH1667" s="2"/>
      <c r="DI1667" s="2"/>
      <c r="DJ1667" s="2"/>
      <c r="DK1667" s="2"/>
      <c r="DL1667" s="2"/>
      <c r="DM1667" s="2"/>
      <c r="DN1667" s="2"/>
      <c r="DO1667" s="2"/>
      <c r="DP1667" s="2"/>
      <c r="DQ1667" s="2"/>
      <c r="DR1667" s="2"/>
      <c r="DS1667" s="2"/>
      <c r="DT1667" s="2"/>
      <c r="DU1667" s="2"/>
      <c r="DV1667" s="2"/>
      <c r="DW1667" s="2"/>
      <c r="DX1667" s="2"/>
      <c r="DY1667" s="2"/>
      <c r="DZ1667" s="2"/>
      <c r="EA1667" s="2"/>
      <c r="EB1667" s="2"/>
      <c r="EC1667" s="2"/>
      <c r="ED1667" s="2"/>
      <c r="EE1667" s="2"/>
      <c r="EF1667" s="2"/>
      <c r="EG1667" s="2"/>
      <c r="EH1667" s="2"/>
      <c r="EI1667" s="2"/>
      <c r="EJ1667" s="2"/>
      <c r="EK1667" s="2"/>
      <c r="EL1667" s="2"/>
      <c r="EM1667" s="2"/>
      <c r="EN1667" s="2"/>
      <c r="EO1667" s="2"/>
      <c r="EP1667" s="2"/>
      <c r="EQ1667" s="2"/>
      <c r="ER1667" s="2"/>
      <c r="ES1667" s="2"/>
      <c r="ET1667" s="2"/>
      <c r="EU1667" s="2"/>
      <c r="EV1667" s="2"/>
      <c r="EW1667" s="2"/>
      <c r="EX1667" s="2"/>
      <c r="EY1667" s="2"/>
      <c r="EZ1667" s="2"/>
      <c r="FA1667" s="2"/>
      <c r="FB1667" s="2"/>
      <c r="FC1667" s="2"/>
      <c r="FD1667" s="2"/>
      <c r="FE1667" s="2"/>
      <c r="FF1667" s="2"/>
      <c r="FG1667" s="2"/>
      <c r="FH1667" s="2"/>
      <c r="FI1667" s="2"/>
      <c r="FJ1667" s="2"/>
      <c r="FK1667" s="2"/>
      <c r="FL1667" s="2"/>
      <c r="FM1667" s="2"/>
      <c r="FN1667" s="2"/>
      <c r="FO1667" s="2"/>
      <c r="FP1667" s="2"/>
      <c r="FQ1667" s="2"/>
      <c r="FR1667" s="2"/>
      <c r="FS1667" s="2"/>
      <c r="FT1667" s="2"/>
      <c r="FU1667" s="2"/>
      <c r="FV1667" s="2"/>
      <c r="FW1667" s="2"/>
      <c r="FX1667" s="2"/>
      <c r="FY1667" s="2"/>
      <c r="FZ1667" s="2"/>
      <c r="GA1667" s="2"/>
      <c r="GB1667" s="2"/>
      <c r="GC1667" s="2"/>
      <c r="GD1667" s="2"/>
      <c r="GE1667" s="2"/>
      <c r="GF1667" s="2"/>
      <c r="GG1667" s="2"/>
      <c r="GH1667" s="2"/>
      <c r="GI1667" s="2"/>
      <c r="GJ1667" s="2"/>
      <c r="GK1667" s="2"/>
      <c r="GL1667" s="2"/>
      <c r="GM1667" s="2"/>
      <c r="GN1667" s="2"/>
      <c r="GO1667" s="2"/>
      <c r="GP1667" s="2"/>
      <c r="GQ1667" s="2"/>
      <c r="GR1667" s="2"/>
      <c r="GS1667" s="2"/>
      <c r="GT1667" s="2"/>
      <c r="GU1667" s="2"/>
      <c r="GV1667" s="2"/>
      <c r="GW1667" s="2"/>
      <c r="GX1667" s="2"/>
      <c r="GY1667" s="2"/>
      <c r="GZ1667" s="2"/>
      <c r="HA1667" s="2"/>
      <c r="HB1667" s="2"/>
      <c r="HC1667" s="2"/>
      <c r="HD1667" s="2"/>
      <c r="HE1667" s="2"/>
      <c r="HF1667" s="2"/>
      <c r="HG1667" s="2"/>
      <c r="HH1667" s="2"/>
      <c r="HI1667" s="2"/>
      <c r="HJ1667" s="2"/>
      <c r="HK1667" s="2"/>
      <c r="HL1667" s="2"/>
      <c r="HM1667" s="2"/>
      <c r="HN1667" s="2"/>
      <c r="HO1667" s="2"/>
      <c r="HP1667" s="2"/>
      <c r="HQ1667" s="2"/>
      <c r="HR1667" s="2"/>
      <c r="HS1667" s="2"/>
      <c r="HT1667" s="2"/>
      <c r="HU1667" s="2"/>
      <c r="HV1667" s="2"/>
      <c r="HW1667" s="2"/>
      <c r="HX1667" s="2"/>
      <c r="HY1667" s="2"/>
      <c r="HZ1667" s="2"/>
      <c r="IA1667" s="2"/>
      <c r="IB1667" s="2"/>
      <c r="IC1667" s="2"/>
      <c r="ID1667" s="2"/>
      <c r="IE1667" s="2"/>
      <c r="IF1667" s="2"/>
      <c r="IG1667" s="2"/>
      <c r="IH1667" s="2"/>
      <c r="II1667" s="2"/>
      <c r="IJ1667" s="2"/>
      <c r="IK1667" s="2"/>
      <c r="IL1667" s="2"/>
      <c r="IM1667" s="2"/>
      <c r="IN1667" s="2"/>
      <c r="IO1667" s="2"/>
      <c r="IP1667" s="2"/>
      <c r="IQ1667" s="2"/>
    </row>
    <row r="1668" spans="1:251" s="16" customFormat="1" ht="18.75" customHeight="1">
      <c r="A1668" s="8"/>
      <c r="B1668" s="25"/>
      <c r="C1668" s="93" t="s">
        <v>245</v>
      </c>
      <c r="D1668" s="94"/>
      <c r="E1668" s="94"/>
      <c r="F1668" s="94"/>
      <c r="G1668" s="94"/>
      <c r="H1668" s="94"/>
      <c r="I1668" s="94"/>
      <c r="J1668" s="94"/>
      <c r="K1668" s="94"/>
      <c r="L1668" s="94"/>
      <c r="M1668" s="94"/>
      <c r="N1668" s="94"/>
      <c r="O1668" s="94"/>
      <c r="P1668" s="94"/>
      <c r="Q1668" s="94"/>
      <c r="R1668" s="94"/>
      <c r="S1668" s="94"/>
      <c r="T1668" s="94"/>
      <c r="U1668" s="94"/>
      <c r="V1668" s="94"/>
      <c r="W1668" s="94"/>
      <c r="X1668" s="94"/>
      <c r="Y1668" s="94"/>
      <c r="Z1668" s="95"/>
      <c r="AA1668" s="96">
        <v>126</v>
      </c>
      <c r="AB1668" s="97"/>
      <c r="AC1668" s="97"/>
      <c r="AD1668" s="97"/>
      <c r="AE1668" s="97"/>
      <c r="AF1668" s="97"/>
      <c r="AG1668" s="97"/>
      <c r="AH1668" s="97"/>
      <c r="AI1668" s="98"/>
      <c r="AJ1668" s="96">
        <v>116</v>
      </c>
      <c r="AK1668" s="97"/>
      <c r="AL1668" s="97"/>
      <c r="AM1668" s="97"/>
      <c r="AN1668" s="97"/>
      <c r="AO1668" s="97"/>
      <c r="AP1668" s="97"/>
      <c r="AQ1668" s="97"/>
      <c r="AR1668" s="98"/>
      <c r="AS1668" s="99"/>
      <c r="AT1668" s="100"/>
      <c r="AU1668" s="100"/>
      <c r="AV1668" s="100"/>
      <c r="AW1668" s="100"/>
      <c r="AX1668" s="101"/>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c r="DY1668" s="2"/>
      <c r="DZ1668" s="2"/>
      <c r="EA1668" s="2"/>
      <c r="EB1668" s="2"/>
      <c r="EC1668" s="2"/>
      <c r="ED1668" s="2"/>
      <c r="EE1668" s="2"/>
      <c r="EF1668" s="2"/>
      <c r="EG1668" s="2"/>
      <c r="EH1668" s="2"/>
      <c r="EI1668" s="2"/>
      <c r="EJ1668" s="2"/>
      <c r="EK1668" s="2"/>
      <c r="EL1668" s="2"/>
      <c r="EM1668" s="2"/>
      <c r="EN1668" s="2"/>
      <c r="EO1668" s="2"/>
      <c r="EP1668" s="2"/>
      <c r="EQ1668" s="2"/>
      <c r="ER1668" s="2"/>
      <c r="ES1668" s="2"/>
      <c r="ET1668" s="2"/>
      <c r="EU1668" s="2"/>
      <c r="EV1668" s="2"/>
      <c r="EW1668" s="2"/>
      <c r="EX1668" s="2"/>
      <c r="EY1668" s="2"/>
      <c r="EZ1668" s="2"/>
      <c r="FA1668" s="2"/>
      <c r="FB1668" s="2"/>
      <c r="FC1668" s="2"/>
      <c r="FD1668" s="2"/>
      <c r="FE1668" s="2"/>
      <c r="FF1668" s="2"/>
      <c r="FG1668" s="2"/>
      <c r="FH1668" s="2"/>
      <c r="FI1668" s="2"/>
      <c r="FJ1668" s="2"/>
      <c r="FK1668" s="2"/>
      <c r="FL1668" s="2"/>
      <c r="FM1668" s="2"/>
      <c r="FN1668" s="2"/>
      <c r="FO1668" s="2"/>
      <c r="FP1668" s="2"/>
      <c r="FQ1668" s="2"/>
      <c r="FR1668" s="2"/>
      <c r="FS1668" s="2"/>
      <c r="FT1668" s="2"/>
      <c r="FU1668" s="2"/>
      <c r="FV1668" s="2"/>
      <c r="FW1668" s="2"/>
      <c r="FX1668" s="2"/>
      <c r="FY1668" s="2"/>
      <c r="FZ1668" s="2"/>
      <c r="GA1668" s="2"/>
      <c r="GB1668" s="2"/>
      <c r="GC1668" s="2"/>
      <c r="GD1668" s="2"/>
      <c r="GE1668" s="2"/>
      <c r="GF1668" s="2"/>
      <c r="GG1668" s="2"/>
      <c r="GH1668" s="2"/>
      <c r="GI1668" s="2"/>
      <c r="GJ1668" s="2"/>
      <c r="GK1668" s="2"/>
      <c r="GL1668" s="2"/>
      <c r="GM1668" s="2"/>
      <c r="GN1668" s="2"/>
      <c r="GO1668" s="2"/>
      <c r="GP1668" s="2"/>
      <c r="GQ1668" s="2"/>
      <c r="GR1668" s="2"/>
      <c r="GS1668" s="2"/>
      <c r="GT1668" s="2"/>
      <c r="GU1668" s="2"/>
      <c r="GV1668" s="2"/>
      <c r="GW1668" s="2"/>
      <c r="GX1668" s="2"/>
      <c r="GY1668" s="2"/>
      <c r="GZ1668" s="2"/>
      <c r="HA1668" s="2"/>
      <c r="HB1668" s="2"/>
      <c r="HC1668" s="2"/>
      <c r="HD1668" s="2"/>
      <c r="HE1668" s="2"/>
      <c r="HF1668" s="2"/>
      <c r="HG1668" s="2"/>
      <c r="HH1668" s="2"/>
      <c r="HI1668" s="2"/>
      <c r="HJ1668" s="2"/>
      <c r="HK1668" s="2"/>
      <c r="HL1668" s="2"/>
      <c r="HM1668" s="2"/>
      <c r="HN1668" s="2"/>
      <c r="HO1668" s="2"/>
      <c r="HP1668" s="2"/>
      <c r="HQ1668" s="2"/>
      <c r="HR1668" s="2"/>
      <c r="HS1668" s="2"/>
      <c r="HT1668" s="2"/>
      <c r="HU1668" s="2"/>
      <c r="HV1668" s="2"/>
      <c r="HW1668" s="2"/>
      <c r="HX1668" s="2"/>
      <c r="HY1668" s="2"/>
      <c r="HZ1668" s="2"/>
      <c r="IA1668" s="2"/>
      <c r="IB1668" s="2"/>
      <c r="IC1668" s="2"/>
      <c r="ID1668" s="2"/>
      <c r="IE1668" s="2"/>
      <c r="IF1668" s="2"/>
      <c r="IG1668" s="2"/>
      <c r="IH1668" s="2"/>
      <c r="II1668" s="2"/>
      <c r="IJ1668" s="2"/>
      <c r="IK1668" s="2"/>
      <c r="IL1668" s="2"/>
      <c r="IM1668" s="2"/>
      <c r="IN1668" s="2"/>
      <c r="IO1668" s="2"/>
      <c r="IP1668" s="2"/>
      <c r="IQ1668" s="2"/>
    </row>
    <row r="1669" spans="1:251" s="16" customFormat="1" ht="18.75" customHeight="1">
      <c r="A1669" s="8"/>
      <c r="B1669" s="25"/>
      <c r="C1669" s="93" t="s">
        <v>246</v>
      </c>
      <c r="D1669" s="94"/>
      <c r="E1669" s="94"/>
      <c r="F1669" s="94"/>
      <c r="G1669" s="94"/>
      <c r="H1669" s="94"/>
      <c r="I1669" s="94"/>
      <c r="J1669" s="94"/>
      <c r="K1669" s="94"/>
      <c r="L1669" s="94"/>
      <c r="M1669" s="94"/>
      <c r="N1669" s="94"/>
      <c r="O1669" s="94"/>
      <c r="P1669" s="94"/>
      <c r="Q1669" s="94"/>
      <c r="R1669" s="94"/>
      <c r="S1669" s="94"/>
      <c r="T1669" s="94"/>
      <c r="U1669" s="94"/>
      <c r="V1669" s="94"/>
      <c r="W1669" s="94"/>
      <c r="X1669" s="94"/>
      <c r="Y1669" s="94"/>
      <c r="Z1669" s="95"/>
      <c r="AA1669" s="96">
        <v>13</v>
      </c>
      <c r="AB1669" s="97"/>
      <c r="AC1669" s="97"/>
      <c r="AD1669" s="97"/>
      <c r="AE1669" s="97"/>
      <c r="AF1669" s="97"/>
      <c r="AG1669" s="97"/>
      <c r="AH1669" s="97"/>
      <c r="AI1669" s="98"/>
      <c r="AJ1669" s="96">
        <v>13</v>
      </c>
      <c r="AK1669" s="97"/>
      <c r="AL1669" s="97"/>
      <c r="AM1669" s="97"/>
      <c r="AN1669" s="97"/>
      <c r="AO1669" s="97"/>
      <c r="AP1669" s="97"/>
      <c r="AQ1669" s="97"/>
      <c r="AR1669" s="98"/>
      <c r="AS1669" s="99"/>
      <c r="AT1669" s="100"/>
      <c r="AU1669" s="100"/>
      <c r="AV1669" s="100"/>
      <c r="AW1669" s="100"/>
      <c r="AX1669" s="101"/>
      <c r="AY1669" s="2"/>
      <c r="AZ1669" s="2"/>
      <c r="BA1669" s="2"/>
      <c r="BB1669" s="2"/>
      <c r="BC1669" s="2"/>
      <c r="BD1669" s="2"/>
      <c r="BE1669" s="2"/>
      <c r="BF1669" s="2"/>
      <c r="BG1669" s="2"/>
      <c r="BH1669" s="2"/>
      <c r="BI1669" s="2"/>
      <c r="BJ1669" s="2"/>
      <c r="BK1669" s="2"/>
      <c r="BL1669" s="2"/>
      <c r="BM1669" s="2"/>
      <c r="BN1669" s="2"/>
      <c r="BO1669" s="2"/>
      <c r="BP1669" s="2"/>
      <c r="BQ1669" s="2"/>
      <c r="BR1669" s="2"/>
      <c r="BS1669" s="2"/>
      <c r="BT1669" s="2"/>
      <c r="BU1669" s="2"/>
      <c r="BV1669" s="2"/>
      <c r="BW1669" s="2"/>
      <c r="BX1669" s="2"/>
      <c r="BY1669" s="2"/>
      <c r="BZ1669" s="2"/>
      <c r="CA1669" s="2"/>
      <c r="CB1669" s="2"/>
      <c r="CC1669" s="2"/>
      <c r="CD1669" s="2"/>
      <c r="CE1669" s="2"/>
      <c r="CF1669" s="2"/>
      <c r="CG1669" s="2"/>
      <c r="CH1669" s="2"/>
      <c r="CI1669" s="2"/>
      <c r="CJ1669" s="2"/>
      <c r="CK1669" s="2"/>
      <c r="CL1669" s="2"/>
      <c r="CM1669" s="2"/>
      <c r="CN1669" s="2"/>
      <c r="CO1669" s="2"/>
      <c r="CP1669" s="2"/>
      <c r="CQ1669" s="2"/>
      <c r="CR1669" s="2"/>
      <c r="CS1669" s="2"/>
      <c r="CT1669" s="2"/>
      <c r="CU1669" s="2"/>
      <c r="CV1669" s="2"/>
      <c r="CW1669" s="2"/>
      <c r="CX1669" s="2"/>
      <c r="CY1669" s="2"/>
      <c r="CZ1669" s="2"/>
      <c r="DA1669" s="2"/>
      <c r="DB1669" s="2"/>
      <c r="DC1669" s="2"/>
      <c r="DD1669" s="2"/>
      <c r="DE1669" s="2"/>
      <c r="DF1669" s="2"/>
      <c r="DG1669" s="2"/>
      <c r="DH1669" s="2"/>
      <c r="DI1669" s="2"/>
      <c r="DJ1669" s="2"/>
      <c r="DK1669" s="2"/>
      <c r="DL1669" s="2"/>
      <c r="DM1669" s="2"/>
      <c r="DN1669" s="2"/>
      <c r="DO1669" s="2"/>
      <c r="DP1669" s="2"/>
      <c r="DQ1669" s="2"/>
      <c r="DR1669" s="2"/>
      <c r="DS1669" s="2"/>
      <c r="DT1669" s="2"/>
      <c r="DU1669" s="2"/>
      <c r="DV1669" s="2"/>
      <c r="DW1669" s="2"/>
      <c r="DX1669" s="2"/>
      <c r="DY1669" s="2"/>
      <c r="DZ1669" s="2"/>
      <c r="EA1669" s="2"/>
      <c r="EB1669" s="2"/>
      <c r="EC1669" s="2"/>
      <c r="ED1669" s="2"/>
      <c r="EE1669" s="2"/>
      <c r="EF1669" s="2"/>
      <c r="EG1669" s="2"/>
      <c r="EH1669" s="2"/>
      <c r="EI1669" s="2"/>
      <c r="EJ1669" s="2"/>
      <c r="EK1669" s="2"/>
      <c r="EL1669" s="2"/>
      <c r="EM1669" s="2"/>
      <c r="EN1669" s="2"/>
      <c r="EO1669" s="2"/>
      <c r="EP1669" s="2"/>
      <c r="EQ1669" s="2"/>
      <c r="ER1669" s="2"/>
      <c r="ES1669" s="2"/>
      <c r="ET1669" s="2"/>
      <c r="EU1669" s="2"/>
      <c r="EV1669" s="2"/>
      <c r="EW1669" s="2"/>
      <c r="EX1669" s="2"/>
      <c r="EY1669" s="2"/>
      <c r="EZ1669" s="2"/>
      <c r="FA1669" s="2"/>
      <c r="FB1669" s="2"/>
      <c r="FC1669" s="2"/>
      <c r="FD1669" s="2"/>
      <c r="FE1669" s="2"/>
      <c r="FF1669" s="2"/>
      <c r="FG1669" s="2"/>
      <c r="FH1669" s="2"/>
      <c r="FI1669" s="2"/>
      <c r="FJ1669" s="2"/>
      <c r="FK1669" s="2"/>
      <c r="FL1669" s="2"/>
      <c r="FM1669" s="2"/>
      <c r="FN1669" s="2"/>
      <c r="FO1669" s="2"/>
      <c r="FP1669" s="2"/>
      <c r="FQ1669" s="2"/>
      <c r="FR1669" s="2"/>
      <c r="FS1669" s="2"/>
      <c r="FT1669" s="2"/>
      <c r="FU1669" s="2"/>
      <c r="FV1669" s="2"/>
      <c r="FW1669" s="2"/>
      <c r="FX1669" s="2"/>
      <c r="FY1669" s="2"/>
      <c r="FZ1669" s="2"/>
      <c r="GA1669" s="2"/>
      <c r="GB1669" s="2"/>
      <c r="GC1669" s="2"/>
      <c r="GD1669" s="2"/>
      <c r="GE1669" s="2"/>
      <c r="GF1669" s="2"/>
      <c r="GG1669" s="2"/>
      <c r="GH1669" s="2"/>
      <c r="GI1669" s="2"/>
      <c r="GJ1669" s="2"/>
      <c r="GK1669" s="2"/>
      <c r="GL1669" s="2"/>
      <c r="GM1669" s="2"/>
      <c r="GN1669" s="2"/>
      <c r="GO1669" s="2"/>
      <c r="GP1669" s="2"/>
      <c r="GQ1669" s="2"/>
      <c r="GR1669" s="2"/>
      <c r="GS1669" s="2"/>
      <c r="GT1669" s="2"/>
      <c r="GU1669" s="2"/>
      <c r="GV1669" s="2"/>
      <c r="GW1669" s="2"/>
      <c r="GX1669" s="2"/>
      <c r="GY1669" s="2"/>
      <c r="GZ1669" s="2"/>
      <c r="HA1669" s="2"/>
      <c r="HB1669" s="2"/>
      <c r="HC1669" s="2"/>
      <c r="HD1669" s="2"/>
      <c r="HE1669" s="2"/>
      <c r="HF1669" s="2"/>
      <c r="HG1669" s="2"/>
      <c r="HH1669" s="2"/>
      <c r="HI1669" s="2"/>
      <c r="HJ1669" s="2"/>
      <c r="HK1669" s="2"/>
      <c r="HL1669" s="2"/>
      <c r="HM1669" s="2"/>
      <c r="HN1669" s="2"/>
      <c r="HO1669" s="2"/>
      <c r="HP1669" s="2"/>
      <c r="HQ1669" s="2"/>
      <c r="HR1669" s="2"/>
      <c r="HS1669" s="2"/>
      <c r="HT1669" s="2"/>
      <c r="HU1669" s="2"/>
      <c r="HV1669" s="2"/>
      <c r="HW1669" s="2"/>
      <c r="HX1669" s="2"/>
      <c r="HY1669" s="2"/>
      <c r="HZ1669" s="2"/>
      <c r="IA1669" s="2"/>
      <c r="IB1669" s="2"/>
      <c r="IC1669" s="2"/>
      <c r="ID1669" s="2"/>
      <c r="IE1669" s="2"/>
      <c r="IF1669" s="2"/>
      <c r="IG1669" s="2"/>
      <c r="IH1669" s="2"/>
      <c r="II1669" s="2"/>
      <c r="IJ1669" s="2"/>
      <c r="IK1669" s="2"/>
      <c r="IL1669" s="2"/>
      <c r="IM1669" s="2"/>
      <c r="IN1669" s="2"/>
      <c r="IO1669" s="2"/>
      <c r="IP1669" s="2"/>
      <c r="IQ1669" s="2"/>
    </row>
    <row r="1670" spans="1:251" s="16" customFormat="1" ht="18.75" customHeight="1" thickBot="1">
      <c r="A1670" s="17"/>
      <c r="B1670" s="102" t="s">
        <v>13</v>
      </c>
      <c r="C1670" s="103"/>
      <c r="D1670" s="103"/>
      <c r="E1670" s="103"/>
      <c r="F1670" s="103"/>
      <c r="G1670" s="103"/>
      <c r="H1670" s="103"/>
      <c r="I1670" s="103"/>
      <c r="J1670" s="103"/>
      <c r="K1670" s="103"/>
      <c r="L1670" s="103"/>
      <c r="M1670" s="103"/>
      <c r="N1670" s="103"/>
      <c r="O1670" s="103"/>
      <c r="P1670" s="103"/>
      <c r="Q1670" s="103"/>
      <c r="R1670" s="103"/>
      <c r="S1670" s="103"/>
      <c r="T1670" s="103"/>
      <c r="U1670" s="103"/>
      <c r="V1670" s="103"/>
      <c r="W1670" s="103"/>
      <c r="X1670" s="103"/>
      <c r="Y1670" s="103"/>
      <c r="Z1670" s="104"/>
      <c r="AA1670" s="105">
        <f>SUM($AA$1665:$AA$1669)</f>
        <v>1034</v>
      </c>
      <c r="AB1670" s="106"/>
      <c r="AC1670" s="106"/>
      <c r="AD1670" s="106"/>
      <c r="AE1670" s="106"/>
      <c r="AF1670" s="106"/>
      <c r="AG1670" s="106"/>
      <c r="AH1670" s="106"/>
      <c r="AI1670" s="107"/>
      <c r="AJ1670" s="105">
        <f>SUM($AJ$1665:$AJ$1669)</f>
        <v>1037</v>
      </c>
      <c r="AK1670" s="106"/>
      <c r="AL1670" s="106"/>
      <c r="AM1670" s="106"/>
      <c r="AN1670" s="106"/>
      <c r="AO1670" s="106"/>
      <c r="AP1670" s="106"/>
      <c r="AQ1670" s="106"/>
      <c r="AR1670" s="107"/>
      <c r="AS1670" s="108"/>
      <c r="AT1670" s="109"/>
      <c r="AU1670" s="109"/>
      <c r="AV1670" s="109"/>
      <c r="AW1670" s="109"/>
      <c r="AX1670" s="110"/>
      <c r="AY1670" s="2"/>
      <c r="AZ1670" s="2"/>
      <c r="BA1670" s="2"/>
      <c r="BB1670" s="2"/>
      <c r="BC1670" s="2"/>
      <c r="BD1670" s="2"/>
      <c r="BE1670" s="2"/>
      <c r="BF1670" s="2"/>
      <c r="BG1670" s="2"/>
      <c r="BH1670" s="2"/>
      <c r="BI1670" s="2"/>
      <c r="BJ1670" s="2"/>
      <c r="BK1670" s="2"/>
      <c r="BL1670" s="2"/>
      <c r="BM1670" s="2"/>
      <c r="BN1670" s="2"/>
      <c r="BO1670" s="2"/>
      <c r="BP1670" s="2"/>
      <c r="BQ1670" s="2"/>
      <c r="BR1670" s="2"/>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c r="CU1670" s="2"/>
      <c r="CV1670" s="2"/>
      <c r="CW1670" s="2"/>
      <c r="CX1670" s="2"/>
      <c r="CY1670" s="2"/>
      <c r="CZ1670" s="2"/>
      <c r="DA1670" s="2"/>
      <c r="DB1670" s="2"/>
      <c r="DC1670" s="2"/>
      <c r="DD1670" s="2"/>
      <c r="DE1670" s="2"/>
      <c r="DF1670" s="2"/>
      <c r="DG1670" s="2"/>
      <c r="DH1670" s="2"/>
      <c r="DI1670" s="2"/>
      <c r="DJ1670" s="2"/>
      <c r="DK1670" s="2"/>
      <c r="DL1670" s="2"/>
      <c r="DM1670" s="2"/>
      <c r="DN1670" s="2"/>
      <c r="DO1670" s="2"/>
      <c r="DP1670" s="2"/>
      <c r="DQ1670" s="2"/>
      <c r="DR1670" s="2"/>
      <c r="DS1670" s="2"/>
      <c r="DT1670" s="2"/>
      <c r="DU1670" s="2"/>
      <c r="DV1670" s="2"/>
      <c r="DW1670" s="2"/>
      <c r="DX1670" s="2"/>
      <c r="DY1670" s="2"/>
      <c r="DZ1670" s="2"/>
      <c r="EA1670" s="2"/>
      <c r="EB1670" s="2"/>
      <c r="EC1670" s="2"/>
      <c r="ED1670" s="2"/>
      <c r="EE1670" s="2"/>
      <c r="EF1670" s="2"/>
      <c r="EG1670" s="2"/>
      <c r="EH1670" s="2"/>
      <c r="EI1670" s="2"/>
      <c r="EJ1670" s="2"/>
      <c r="EK1670" s="2"/>
      <c r="EL1670" s="2"/>
      <c r="EM1670" s="2"/>
      <c r="EN1670" s="2"/>
      <c r="EO1670" s="2"/>
      <c r="EP1670" s="2"/>
      <c r="EQ1670" s="2"/>
      <c r="ER1670" s="2"/>
      <c r="ES1670" s="2"/>
      <c r="ET1670" s="2"/>
      <c r="EU1670" s="2"/>
      <c r="EV1670" s="2"/>
      <c r="EW1670" s="2"/>
      <c r="EX1670" s="2"/>
      <c r="EY1670" s="2"/>
      <c r="EZ1670" s="2"/>
      <c r="FA1670" s="2"/>
      <c r="FB1670" s="2"/>
      <c r="FC1670" s="2"/>
      <c r="FD1670" s="2"/>
      <c r="FE1670" s="2"/>
      <c r="FF1670" s="2"/>
      <c r="FG1670" s="2"/>
      <c r="FH1670" s="2"/>
      <c r="FI1670" s="2"/>
      <c r="FJ1670" s="2"/>
      <c r="FK1670" s="2"/>
      <c r="FL1670" s="2"/>
      <c r="FM1670" s="2"/>
      <c r="FN1670" s="2"/>
      <c r="FO1670" s="2"/>
      <c r="FP1670" s="2"/>
      <c r="FQ1670" s="2"/>
      <c r="FR1670" s="2"/>
      <c r="FS1670" s="2"/>
      <c r="FT1670" s="2"/>
      <c r="FU1670" s="2"/>
      <c r="FV1670" s="2"/>
      <c r="FW1670" s="2"/>
      <c r="FX1670" s="2"/>
      <c r="FY1670" s="2"/>
      <c r="FZ1670" s="2"/>
      <c r="GA1670" s="2"/>
      <c r="GB1670" s="2"/>
      <c r="GC1670" s="2"/>
      <c r="GD1670" s="2"/>
      <c r="GE1670" s="2"/>
      <c r="GF1670" s="2"/>
      <c r="GG1670" s="2"/>
      <c r="GH1670" s="2"/>
      <c r="GI1670" s="2"/>
      <c r="GJ1670" s="2"/>
      <c r="GK1670" s="2"/>
      <c r="GL1670" s="2"/>
      <c r="GM1670" s="2"/>
      <c r="GN1670" s="2"/>
      <c r="GO1670" s="2"/>
      <c r="GP1670" s="2"/>
      <c r="GQ1670" s="2"/>
      <c r="GR1670" s="2"/>
      <c r="GS1670" s="2"/>
      <c r="GT1670" s="2"/>
      <c r="GU1670" s="2"/>
      <c r="GV1670" s="2"/>
      <c r="GW1670" s="2"/>
      <c r="GX1670" s="2"/>
      <c r="GY1670" s="2"/>
      <c r="GZ1670" s="2"/>
      <c r="HA1670" s="2"/>
      <c r="HB1670" s="2"/>
      <c r="HC1670" s="2"/>
      <c r="HD1670" s="2"/>
      <c r="HE1670" s="2"/>
      <c r="HF1670" s="2"/>
      <c r="HG1670" s="2"/>
      <c r="HH1670" s="2"/>
      <c r="HI1670" s="2"/>
      <c r="HJ1670" s="2"/>
      <c r="HK1670" s="2"/>
      <c r="HL1670" s="2"/>
      <c r="HM1670" s="2"/>
      <c r="HN1670" s="2"/>
      <c r="HO1670" s="2"/>
      <c r="HP1670" s="2"/>
      <c r="HQ1670" s="2"/>
      <c r="HR1670" s="2"/>
      <c r="HS1670" s="2"/>
      <c r="HT1670" s="2"/>
      <c r="HU1670" s="2"/>
      <c r="HV1670" s="2"/>
      <c r="HW1670" s="2"/>
      <c r="HX1670" s="2"/>
      <c r="HY1670" s="2"/>
      <c r="HZ1670" s="2"/>
      <c r="IA1670" s="2"/>
      <c r="IB1670" s="2"/>
      <c r="IC1670" s="2"/>
      <c r="ID1670" s="2"/>
      <c r="IE1670" s="2"/>
      <c r="IF1670" s="2"/>
      <c r="IG1670" s="2"/>
      <c r="IH1670" s="2"/>
      <c r="II1670" s="2"/>
      <c r="IJ1670" s="2"/>
      <c r="IK1670" s="2"/>
      <c r="IL1670" s="2"/>
      <c r="IM1670" s="2"/>
      <c r="IN1670" s="2"/>
      <c r="IO1670" s="2"/>
      <c r="IP1670" s="2"/>
      <c r="IQ1670" s="2"/>
    </row>
    <row r="1672" spans="1:251" ht="19.2">
      <c r="A1672" s="1" t="s">
        <v>0</v>
      </c>
      <c r="AW1672" s="3"/>
      <c r="AX1672" s="4"/>
      <c r="AY1672" s="3"/>
    </row>
    <row r="1674" spans="1:251" ht="18">
      <c r="B1674" s="111" t="s">
        <v>8</v>
      </c>
      <c r="C1674" s="131"/>
      <c r="D1674" s="131"/>
      <c r="E1674" s="131"/>
      <c r="F1674" s="131"/>
      <c r="G1674" s="131"/>
      <c r="H1674" s="131"/>
      <c r="I1674" s="131"/>
      <c r="J1674" s="131"/>
      <c r="K1674" s="131"/>
      <c r="L1674" s="131"/>
      <c r="M1674" s="131"/>
      <c r="N1674" s="131"/>
      <c r="O1674" s="131"/>
      <c r="P1674" s="131"/>
      <c r="Q1674" s="131"/>
      <c r="R1674" s="131"/>
      <c r="S1674" s="131"/>
      <c r="T1674" s="131"/>
      <c r="U1674" s="131"/>
      <c r="V1674" s="131"/>
      <c r="W1674" s="131"/>
      <c r="X1674" s="131"/>
      <c r="Y1674" s="131"/>
      <c r="Z1674" s="131"/>
      <c r="AA1674" s="131"/>
      <c r="AB1674" s="131"/>
      <c r="AC1674" s="131"/>
      <c r="AD1674" s="131"/>
      <c r="AE1674" s="131"/>
      <c r="AF1674" s="131"/>
      <c r="AG1674" s="131"/>
      <c r="AH1674" s="131"/>
      <c r="AI1674" s="131"/>
      <c r="AJ1674" s="131"/>
      <c r="AK1674" s="131"/>
      <c r="AL1674" s="131"/>
      <c r="AM1674" s="131"/>
      <c r="AN1674" s="131"/>
      <c r="AO1674" s="131"/>
      <c r="AP1674" s="131"/>
      <c r="AQ1674" s="131"/>
      <c r="AR1674" s="131"/>
      <c r="AS1674" s="131"/>
      <c r="AT1674" s="131"/>
      <c r="AU1674" s="131"/>
      <c r="AV1674" s="131"/>
      <c r="AW1674" s="131"/>
      <c r="AX1674" s="131"/>
    </row>
    <row r="1675" spans="1:251">
      <c r="Z1675" s="5"/>
      <c r="AD1675" s="5"/>
      <c r="AE1675" s="5"/>
      <c r="AF1675" s="5"/>
      <c r="AG1675" s="5"/>
      <c r="AH1675" s="5"/>
      <c r="AI1675" s="5"/>
      <c r="AO1675" s="5"/>
    </row>
    <row r="1676" spans="1:251" ht="13.8" thickBot="1">
      <c r="Z1676" s="5"/>
      <c r="AD1676" s="5"/>
      <c r="AE1676" s="5"/>
      <c r="AF1676" s="5"/>
      <c r="AG1676" s="5"/>
      <c r="AH1676" s="5"/>
      <c r="AI1676" s="5"/>
      <c r="AO1676" s="5"/>
      <c r="DI1676" s="6"/>
    </row>
    <row r="1677" spans="1:251" ht="24.75" customHeight="1" thickBot="1">
      <c r="B1677" s="113" t="s">
        <v>1</v>
      </c>
      <c r="C1677" s="114"/>
      <c r="D1677" s="114"/>
      <c r="E1677" s="114"/>
      <c r="F1677" s="114"/>
      <c r="G1677" s="114"/>
      <c r="H1677" s="115" t="s">
        <v>247</v>
      </c>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7"/>
      <c r="DI1677" s="6"/>
    </row>
    <row r="1678" spans="1:251" ht="14.4">
      <c r="B1678" s="7"/>
      <c r="C1678" s="7"/>
      <c r="D1678" s="7"/>
      <c r="E1678" s="7"/>
      <c r="F1678" s="7"/>
      <c r="G1678" s="7"/>
      <c r="H1678" s="8"/>
      <c r="I1678" s="8"/>
      <c r="J1678" s="8"/>
      <c r="K1678" s="8"/>
      <c r="L1678" s="9"/>
      <c r="M1678" s="9"/>
      <c r="N1678" s="9"/>
      <c r="O1678" s="9"/>
      <c r="P1678" s="8"/>
      <c r="Q1678" s="8"/>
      <c r="R1678" s="8"/>
      <c r="S1678" s="8"/>
      <c r="T1678" s="8"/>
      <c r="U1678" s="8"/>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c r="AT1678" s="10"/>
      <c r="AU1678" s="10"/>
      <c r="AV1678" s="10"/>
      <c r="AW1678" s="10"/>
      <c r="AX1678" s="10"/>
      <c r="DI1678" s="6"/>
    </row>
    <row r="1679" spans="1:251" ht="15" thickBot="1">
      <c r="A1679" s="11"/>
      <c r="B1679" s="10" t="s">
        <v>2</v>
      </c>
      <c r="C1679" s="8"/>
      <c r="D1679" s="8"/>
      <c r="E1679" s="8"/>
      <c r="F1679" s="8"/>
      <c r="G1679" s="8"/>
      <c r="H1679" s="8"/>
      <c r="I1679" s="8"/>
      <c r="J1679" s="8"/>
      <c r="K1679" s="8"/>
      <c r="L1679" s="9"/>
      <c r="M1679" s="9"/>
      <c r="N1679" s="9"/>
      <c r="O1679" s="9"/>
      <c r="P1679" s="8"/>
      <c r="Q1679" s="8"/>
      <c r="R1679" s="8"/>
      <c r="S1679" s="8"/>
      <c r="T1679" s="8"/>
      <c r="U1679" s="8"/>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c r="AT1679" s="10"/>
      <c r="AU1679" s="10"/>
      <c r="AV1679" s="10"/>
      <c r="AW1679" s="10"/>
      <c r="AX1679" s="10"/>
      <c r="DI1679" s="6"/>
    </row>
    <row r="1680" spans="1:251" ht="14.4">
      <c r="A1680" s="8"/>
      <c r="B1680" s="12"/>
      <c r="C1680" s="7"/>
      <c r="D1680" s="7"/>
      <c r="E1680" s="7"/>
      <c r="F1680" s="7"/>
      <c r="G1680" s="7"/>
      <c r="H1680" s="7"/>
      <c r="I1680" s="7"/>
      <c r="J1680" s="7"/>
      <c r="K1680" s="7"/>
      <c r="L1680" s="13"/>
      <c r="M1680" s="13"/>
      <c r="N1680" s="13"/>
      <c r="O1680" s="13"/>
      <c r="P1680" s="7"/>
      <c r="Q1680" s="7"/>
      <c r="R1680" s="7"/>
      <c r="S1680" s="7"/>
      <c r="T1680" s="7"/>
      <c r="U1680" s="7"/>
      <c r="V1680" s="14"/>
      <c r="W1680" s="14"/>
      <c r="X1680" s="14"/>
      <c r="Y1680" s="14"/>
      <c r="Z1680" s="14"/>
      <c r="AA1680" s="14"/>
      <c r="AB1680" s="14"/>
      <c r="AC1680" s="14"/>
      <c r="AD1680" s="14"/>
      <c r="AE1680" s="14"/>
      <c r="AF1680" s="14"/>
      <c r="AG1680" s="14"/>
      <c r="AH1680" s="14"/>
      <c r="AI1680" s="14"/>
      <c r="AJ1680" s="14"/>
      <c r="AK1680" s="14"/>
      <c r="AL1680" s="14"/>
      <c r="AM1680" s="14"/>
      <c r="AN1680" s="14"/>
      <c r="AO1680" s="14"/>
      <c r="AP1680" s="14"/>
      <c r="AQ1680" s="14"/>
      <c r="AR1680" s="14"/>
      <c r="AS1680" s="14"/>
      <c r="AT1680" s="14"/>
      <c r="AU1680" s="14"/>
      <c r="AV1680" s="14"/>
      <c r="AW1680" s="14"/>
      <c r="AX1680" s="15"/>
    </row>
    <row r="1681" spans="1:113" ht="12" customHeight="1">
      <c r="A1681" s="8"/>
      <c r="B1681" s="118" t="s">
        <v>248</v>
      </c>
      <c r="C1681" s="119"/>
      <c r="D1681" s="119"/>
      <c r="E1681" s="119"/>
      <c r="F1681" s="119"/>
      <c r="G1681" s="119"/>
      <c r="H1681" s="119"/>
      <c r="I1681" s="119"/>
      <c r="J1681" s="119"/>
      <c r="K1681" s="119"/>
      <c r="L1681" s="119"/>
      <c r="M1681" s="119"/>
      <c r="N1681" s="119"/>
      <c r="O1681" s="119"/>
      <c r="P1681" s="119"/>
      <c r="Q1681" s="119"/>
      <c r="R1681" s="119"/>
      <c r="S1681" s="119"/>
      <c r="T1681" s="119"/>
      <c r="U1681" s="119"/>
      <c r="V1681" s="119"/>
      <c r="W1681" s="119"/>
      <c r="X1681" s="119"/>
      <c r="Y1681" s="119"/>
      <c r="Z1681" s="119"/>
      <c r="AA1681" s="119"/>
      <c r="AB1681" s="119"/>
      <c r="AC1681" s="119"/>
      <c r="AD1681" s="119"/>
      <c r="AE1681" s="119"/>
      <c r="AF1681" s="119"/>
      <c r="AG1681" s="119"/>
      <c r="AH1681" s="119"/>
      <c r="AI1681" s="119"/>
      <c r="AJ1681" s="119"/>
      <c r="AK1681" s="119"/>
      <c r="AL1681" s="119"/>
      <c r="AM1681" s="119"/>
      <c r="AN1681" s="119"/>
      <c r="AO1681" s="119"/>
      <c r="AP1681" s="119"/>
      <c r="AQ1681" s="119"/>
      <c r="AR1681" s="119"/>
      <c r="AS1681" s="119"/>
      <c r="AT1681" s="119"/>
      <c r="AU1681" s="119"/>
      <c r="AV1681" s="119"/>
      <c r="AW1681" s="119"/>
      <c r="AX1681" s="120"/>
    </row>
    <row r="1682" spans="1:113" ht="12" customHeight="1">
      <c r="A1682" s="8"/>
      <c r="B1682" s="118"/>
      <c r="C1682" s="119"/>
      <c r="D1682" s="119"/>
      <c r="E1682" s="119"/>
      <c r="F1682" s="119"/>
      <c r="G1682" s="119"/>
      <c r="H1682" s="119"/>
      <c r="I1682" s="119"/>
      <c r="J1682" s="119"/>
      <c r="K1682" s="119"/>
      <c r="L1682" s="119"/>
      <c r="M1682" s="119"/>
      <c r="N1682" s="119"/>
      <c r="O1682" s="119"/>
      <c r="P1682" s="119"/>
      <c r="Q1682" s="119"/>
      <c r="R1682" s="119"/>
      <c r="S1682" s="119"/>
      <c r="T1682" s="119"/>
      <c r="U1682" s="119"/>
      <c r="V1682" s="119"/>
      <c r="W1682" s="119"/>
      <c r="X1682" s="119"/>
      <c r="Y1682" s="119"/>
      <c r="Z1682" s="119"/>
      <c r="AA1682" s="119"/>
      <c r="AB1682" s="119"/>
      <c r="AC1682" s="119"/>
      <c r="AD1682" s="119"/>
      <c r="AE1682" s="119"/>
      <c r="AF1682" s="119"/>
      <c r="AG1682" s="119"/>
      <c r="AH1682" s="119"/>
      <c r="AI1682" s="119"/>
      <c r="AJ1682" s="119"/>
      <c r="AK1682" s="119"/>
      <c r="AL1682" s="119"/>
      <c r="AM1682" s="119"/>
      <c r="AN1682" s="119"/>
      <c r="AO1682" s="119"/>
      <c r="AP1682" s="119"/>
      <c r="AQ1682" s="119"/>
      <c r="AR1682" s="119"/>
      <c r="AS1682" s="119"/>
      <c r="AT1682" s="119"/>
      <c r="AU1682" s="119"/>
      <c r="AV1682" s="119"/>
      <c r="AW1682" s="119"/>
      <c r="AX1682" s="120"/>
    </row>
    <row r="1683" spans="1:113" ht="12" customHeight="1">
      <c r="A1683" s="8"/>
      <c r="B1683" s="118"/>
      <c r="C1683" s="119"/>
      <c r="D1683" s="119"/>
      <c r="E1683" s="119"/>
      <c r="F1683" s="119"/>
      <c r="G1683" s="119"/>
      <c r="H1683" s="119"/>
      <c r="I1683" s="119"/>
      <c r="J1683" s="119"/>
      <c r="K1683" s="119"/>
      <c r="L1683" s="119"/>
      <c r="M1683" s="119"/>
      <c r="N1683" s="119"/>
      <c r="O1683" s="119"/>
      <c r="P1683" s="119"/>
      <c r="Q1683" s="119"/>
      <c r="R1683" s="119"/>
      <c r="S1683" s="119"/>
      <c r="T1683" s="119"/>
      <c r="U1683" s="119"/>
      <c r="V1683" s="119"/>
      <c r="W1683" s="119"/>
      <c r="X1683" s="119"/>
      <c r="Y1683" s="119"/>
      <c r="Z1683" s="119"/>
      <c r="AA1683" s="119"/>
      <c r="AB1683" s="119"/>
      <c r="AC1683" s="119"/>
      <c r="AD1683" s="119"/>
      <c r="AE1683" s="119"/>
      <c r="AF1683" s="119"/>
      <c r="AG1683" s="119"/>
      <c r="AH1683" s="119"/>
      <c r="AI1683" s="119"/>
      <c r="AJ1683" s="119"/>
      <c r="AK1683" s="119"/>
      <c r="AL1683" s="119"/>
      <c r="AM1683" s="119"/>
      <c r="AN1683" s="119"/>
      <c r="AO1683" s="119"/>
      <c r="AP1683" s="119"/>
      <c r="AQ1683" s="119"/>
      <c r="AR1683" s="119"/>
      <c r="AS1683" s="119"/>
      <c r="AT1683" s="119"/>
      <c r="AU1683" s="119"/>
      <c r="AV1683" s="119"/>
      <c r="AW1683" s="119"/>
      <c r="AX1683" s="120"/>
      <c r="BC1683" s="16"/>
    </row>
    <row r="1684" spans="1:113" ht="12" customHeight="1">
      <c r="A1684" s="8"/>
      <c r="B1684" s="118"/>
      <c r="C1684" s="119"/>
      <c r="D1684" s="119"/>
      <c r="E1684" s="119"/>
      <c r="F1684" s="119"/>
      <c r="G1684" s="119"/>
      <c r="H1684" s="119"/>
      <c r="I1684" s="119"/>
      <c r="J1684" s="119"/>
      <c r="K1684" s="119"/>
      <c r="L1684" s="119"/>
      <c r="M1684" s="119"/>
      <c r="N1684" s="119"/>
      <c r="O1684" s="119"/>
      <c r="P1684" s="119"/>
      <c r="Q1684" s="119"/>
      <c r="R1684" s="119"/>
      <c r="S1684" s="119"/>
      <c r="T1684" s="119"/>
      <c r="U1684" s="119"/>
      <c r="V1684" s="119"/>
      <c r="W1684" s="119"/>
      <c r="X1684" s="119"/>
      <c r="Y1684" s="119"/>
      <c r="Z1684" s="119"/>
      <c r="AA1684" s="119"/>
      <c r="AB1684" s="119"/>
      <c r="AC1684" s="119"/>
      <c r="AD1684" s="119"/>
      <c r="AE1684" s="119"/>
      <c r="AF1684" s="119"/>
      <c r="AG1684" s="119"/>
      <c r="AH1684" s="119"/>
      <c r="AI1684" s="119"/>
      <c r="AJ1684" s="119"/>
      <c r="AK1684" s="119"/>
      <c r="AL1684" s="119"/>
      <c r="AM1684" s="119"/>
      <c r="AN1684" s="119"/>
      <c r="AO1684" s="119"/>
      <c r="AP1684" s="119"/>
      <c r="AQ1684" s="119"/>
      <c r="AR1684" s="119"/>
      <c r="AS1684" s="119"/>
      <c r="AT1684" s="119"/>
      <c r="AU1684" s="119"/>
      <c r="AV1684" s="119"/>
      <c r="AW1684" s="119"/>
      <c r="AX1684" s="120"/>
    </row>
    <row r="1685" spans="1:113" ht="12" customHeight="1">
      <c r="A1685" s="8"/>
      <c r="B1685" s="118"/>
      <c r="C1685" s="119"/>
      <c r="D1685" s="119"/>
      <c r="E1685" s="119"/>
      <c r="F1685" s="119"/>
      <c r="G1685" s="119"/>
      <c r="H1685" s="119"/>
      <c r="I1685" s="119"/>
      <c r="J1685" s="119"/>
      <c r="K1685" s="119"/>
      <c r="L1685" s="119"/>
      <c r="M1685" s="119"/>
      <c r="N1685" s="119"/>
      <c r="O1685" s="119"/>
      <c r="P1685" s="119"/>
      <c r="Q1685" s="119"/>
      <c r="R1685" s="119"/>
      <c r="S1685" s="119"/>
      <c r="T1685" s="119"/>
      <c r="U1685" s="119"/>
      <c r="V1685" s="119"/>
      <c r="W1685" s="119"/>
      <c r="X1685" s="119"/>
      <c r="Y1685" s="119"/>
      <c r="Z1685" s="119"/>
      <c r="AA1685" s="119"/>
      <c r="AB1685" s="119"/>
      <c r="AC1685" s="119"/>
      <c r="AD1685" s="119"/>
      <c r="AE1685" s="119"/>
      <c r="AF1685" s="119"/>
      <c r="AG1685" s="119"/>
      <c r="AH1685" s="119"/>
      <c r="AI1685" s="119"/>
      <c r="AJ1685" s="119"/>
      <c r="AK1685" s="119"/>
      <c r="AL1685" s="119"/>
      <c r="AM1685" s="119"/>
      <c r="AN1685" s="119"/>
      <c r="AO1685" s="119"/>
      <c r="AP1685" s="119"/>
      <c r="AQ1685" s="119"/>
      <c r="AR1685" s="119"/>
      <c r="AS1685" s="119"/>
      <c r="AT1685" s="119"/>
      <c r="AU1685" s="119"/>
      <c r="AV1685" s="119"/>
      <c r="AW1685" s="119"/>
      <c r="AX1685" s="120"/>
    </row>
    <row r="1686" spans="1:113" ht="12" customHeight="1">
      <c r="A1686" s="8"/>
      <c r="B1686" s="118"/>
      <c r="C1686" s="119"/>
      <c r="D1686" s="119"/>
      <c r="E1686" s="119"/>
      <c r="F1686" s="119"/>
      <c r="G1686" s="119"/>
      <c r="H1686" s="119"/>
      <c r="I1686" s="119"/>
      <c r="J1686" s="119"/>
      <c r="K1686" s="119"/>
      <c r="L1686" s="119"/>
      <c r="M1686" s="119"/>
      <c r="N1686" s="119"/>
      <c r="O1686" s="119"/>
      <c r="P1686" s="119"/>
      <c r="Q1686" s="119"/>
      <c r="R1686" s="119"/>
      <c r="S1686" s="119"/>
      <c r="T1686" s="119"/>
      <c r="U1686" s="119"/>
      <c r="V1686" s="119"/>
      <c r="W1686" s="119"/>
      <c r="X1686" s="119"/>
      <c r="Y1686" s="119"/>
      <c r="Z1686" s="119"/>
      <c r="AA1686" s="119"/>
      <c r="AB1686" s="119"/>
      <c r="AC1686" s="119"/>
      <c r="AD1686" s="119"/>
      <c r="AE1686" s="119"/>
      <c r="AF1686" s="119"/>
      <c r="AG1686" s="119"/>
      <c r="AH1686" s="119"/>
      <c r="AI1686" s="119"/>
      <c r="AJ1686" s="119"/>
      <c r="AK1686" s="119"/>
      <c r="AL1686" s="119"/>
      <c r="AM1686" s="119"/>
      <c r="AN1686" s="119"/>
      <c r="AO1686" s="119"/>
      <c r="AP1686" s="119"/>
      <c r="AQ1686" s="119"/>
      <c r="AR1686" s="119"/>
      <c r="AS1686" s="119"/>
      <c r="AT1686" s="119"/>
      <c r="AU1686" s="119"/>
      <c r="AV1686" s="119"/>
      <c r="AW1686" s="119"/>
      <c r="AX1686" s="120"/>
    </row>
    <row r="1687" spans="1:113" ht="15" thickBot="1">
      <c r="A1687" s="17"/>
      <c r="B1687" s="18"/>
      <c r="C1687" s="19"/>
      <c r="D1687" s="19"/>
      <c r="E1687" s="19"/>
      <c r="F1687" s="19"/>
      <c r="G1687" s="19"/>
      <c r="H1687" s="19"/>
      <c r="I1687" s="19"/>
      <c r="J1687" s="19"/>
      <c r="K1687" s="19"/>
      <c r="L1687" s="19"/>
      <c r="M1687" s="19"/>
      <c r="N1687" s="19"/>
      <c r="O1687" s="19"/>
      <c r="P1687" s="19"/>
      <c r="Q1687" s="19"/>
      <c r="R1687" s="19"/>
      <c r="S1687" s="19"/>
      <c r="T1687" s="19"/>
      <c r="U1687" s="19"/>
      <c r="V1687" s="19"/>
      <c r="W1687" s="19"/>
      <c r="X1687" s="19"/>
      <c r="Y1687" s="19"/>
      <c r="Z1687" s="19"/>
      <c r="AA1687" s="19"/>
      <c r="AB1687" s="19"/>
      <c r="AC1687" s="19"/>
      <c r="AD1687" s="19"/>
      <c r="AE1687" s="19"/>
      <c r="AF1687" s="19"/>
      <c r="AG1687" s="19"/>
      <c r="AH1687" s="19"/>
      <c r="AI1687" s="19"/>
      <c r="AJ1687" s="19"/>
      <c r="AK1687" s="19"/>
      <c r="AL1687" s="19"/>
      <c r="AM1687" s="19"/>
      <c r="AN1687" s="19"/>
      <c r="AO1687" s="19"/>
      <c r="AP1687" s="19"/>
      <c r="AQ1687" s="19"/>
      <c r="AR1687" s="19"/>
      <c r="AS1687" s="19"/>
      <c r="AT1687" s="19"/>
      <c r="AU1687" s="19"/>
      <c r="AV1687" s="19"/>
      <c r="AW1687" s="19"/>
      <c r="AX1687" s="20"/>
    </row>
    <row r="1688" spans="1:113">
      <c r="B1688" s="21"/>
    </row>
    <row r="1689" spans="1:113" ht="15" thickBot="1">
      <c r="A1689" s="11"/>
      <c r="B1689" s="10" t="s">
        <v>3</v>
      </c>
      <c r="C1689" s="8"/>
      <c r="D1689" s="8"/>
      <c r="E1689" s="8"/>
      <c r="F1689" s="8"/>
      <c r="G1689" s="8"/>
      <c r="H1689" s="8"/>
      <c r="I1689" s="8"/>
      <c r="J1689" s="8"/>
      <c r="K1689" s="8"/>
      <c r="L1689" s="9"/>
      <c r="M1689" s="9"/>
      <c r="N1689" s="9"/>
      <c r="O1689" s="9"/>
      <c r="P1689" s="8"/>
      <c r="Q1689" s="8"/>
      <c r="R1689" s="8"/>
      <c r="S1689" s="8"/>
      <c r="T1689" s="8"/>
      <c r="U1689" s="8"/>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DI1689" s="6"/>
    </row>
    <row r="1690" spans="1:113" ht="14.4">
      <c r="A1690" s="8"/>
      <c r="B1690" s="12"/>
      <c r="C1690" s="7"/>
      <c r="D1690" s="7"/>
      <c r="E1690" s="7"/>
      <c r="F1690" s="7"/>
      <c r="G1690" s="7"/>
      <c r="H1690" s="7"/>
      <c r="I1690" s="7"/>
      <c r="J1690" s="7"/>
      <c r="K1690" s="7"/>
      <c r="L1690" s="13"/>
      <c r="M1690" s="13"/>
      <c r="N1690" s="13"/>
      <c r="O1690" s="13"/>
      <c r="P1690" s="7"/>
      <c r="Q1690" s="7"/>
      <c r="R1690" s="7"/>
      <c r="S1690" s="7"/>
      <c r="T1690" s="7"/>
      <c r="U1690" s="7"/>
      <c r="V1690" s="14"/>
      <c r="W1690" s="14"/>
      <c r="X1690" s="14"/>
      <c r="Y1690" s="14"/>
      <c r="Z1690" s="14"/>
      <c r="AA1690" s="14"/>
      <c r="AB1690" s="14"/>
      <c r="AC1690" s="14"/>
      <c r="AD1690" s="14"/>
      <c r="AE1690" s="14"/>
      <c r="AF1690" s="14"/>
      <c r="AG1690" s="14"/>
      <c r="AH1690" s="14"/>
      <c r="AI1690" s="14"/>
      <c r="AJ1690" s="14"/>
      <c r="AK1690" s="14"/>
      <c r="AL1690" s="14"/>
      <c r="AM1690" s="14"/>
      <c r="AN1690" s="14"/>
      <c r="AO1690" s="14"/>
      <c r="AP1690" s="14"/>
      <c r="AQ1690" s="14"/>
      <c r="AR1690" s="14"/>
      <c r="AS1690" s="14"/>
      <c r="AT1690" s="14"/>
      <c r="AU1690" s="14"/>
      <c r="AV1690" s="14"/>
      <c r="AW1690" s="14"/>
      <c r="AX1690" s="15"/>
    </row>
    <row r="1691" spans="1:113" ht="12" customHeight="1">
      <c r="A1691" s="8"/>
      <c r="B1691" s="118" t="s">
        <v>249</v>
      </c>
      <c r="C1691" s="119"/>
      <c r="D1691" s="119"/>
      <c r="E1691" s="119"/>
      <c r="F1691" s="119"/>
      <c r="G1691" s="119"/>
      <c r="H1691" s="119"/>
      <c r="I1691" s="119"/>
      <c r="J1691" s="119"/>
      <c r="K1691" s="119"/>
      <c r="L1691" s="119"/>
      <c r="M1691" s="119"/>
      <c r="N1691" s="119"/>
      <c r="O1691" s="119"/>
      <c r="P1691" s="119"/>
      <c r="Q1691" s="119"/>
      <c r="R1691" s="119"/>
      <c r="S1691" s="119"/>
      <c r="T1691" s="119"/>
      <c r="U1691" s="119"/>
      <c r="V1691" s="119"/>
      <c r="W1691" s="119"/>
      <c r="X1691" s="119"/>
      <c r="Y1691" s="119"/>
      <c r="Z1691" s="119"/>
      <c r="AA1691" s="119"/>
      <c r="AB1691" s="119"/>
      <c r="AC1691" s="119"/>
      <c r="AD1691" s="119"/>
      <c r="AE1691" s="119"/>
      <c r="AF1691" s="119"/>
      <c r="AG1691" s="119"/>
      <c r="AH1691" s="119"/>
      <c r="AI1691" s="119"/>
      <c r="AJ1691" s="119"/>
      <c r="AK1691" s="119"/>
      <c r="AL1691" s="119"/>
      <c r="AM1691" s="119"/>
      <c r="AN1691" s="119"/>
      <c r="AO1691" s="119"/>
      <c r="AP1691" s="119"/>
      <c r="AQ1691" s="119"/>
      <c r="AR1691" s="119"/>
      <c r="AS1691" s="119"/>
      <c r="AT1691" s="119"/>
      <c r="AU1691" s="119"/>
      <c r="AV1691" s="119"/>
      <c r="AW1691" s="119"/>
      <c r="AX1691" s="120"/>
    </row>
    <row r="1692" spans="1:113" ht="12" customHeight="1">
      <c r="A1692" s="8"/>
      <c r="B1692" s="118"/>
      <c r="C1692" s="119"/>
      <c r="D1692" s="119"/>
      <c r="E1692" s="119"/>
      <c r="F1692" s="119"/>
      <c r="G1692" s="119"/>
      <c r="H1692" s="119"/>
      <c r="I1692" s="119"/>
      <c r="J1692" s="119"/>
      <c r="K1692" s="119"/>
      <c r="L1692" s="119"/>
      <c r="M1692" s="119"/>
      <c r="N1692" s="119"/>
      <c r="O1692" s="119"/>
      <c r="P1692" s="119"/>
      <c r="Q1692" s="119"/>
      <c r="R1692" s="119"/>
      <c r="S1692" s="119"/>
      <c r="T1692" s="119"/>
      <c r="U1692" s="119"/>
      <c r="V1692" s="119"/>
      <c r="W1692" s="119"/>
      <c r="X1692" s="119"/>
      <c r="Y1692" s="119"/>
      <c r="Z1692" s="119"/>
      <c r="AA1692" s="119"/>
      <c r="AB1692" s="119"/>
      <c r="AC1692" s="119"/>
      <c r="AD1692" s="119"/>
      <c r="AE1692" s="119"/>
      <c r="AF1692" s="119"/>
      <c r="AG1692" s="119"/>
      <c r="AH1692" s="119"/>
      <c r="AI1692" s="119"/>
      <c r="AJ1692" s="119"/>
      <c r="AK1692" s="119"/>
      <c r="AL1692" s="119"/>
      <c r="AM1692" s="119"/>
      <c r="AN1692" s="119"/>
      <c r="AO1692" s="119"/>
      <c r="AP1692" s="119"/>
      <c r="AQ1692" s="119"/>
      <c r="AR1692" s="119"/>
      <c r="AS1692" s="119"/>
      <c r="AT1692" s="119"/>
      <c r="AU1692" s="119"/>
      <c r="AV1692" s="119"/>
      <c r="AW1692" s="119"/>
      <c r="AX1692" s="120"/>
    </row>
    <row r="1693" spans="1:113" ht="12" customHeight="1">
      <c r="A1693" s="8"/>
      <c r="B1693" s="118"/>
      <c r="C1693" s="119"/>
      <c r="D1693" s="119"/>
      <c r="E1693" s="119"/>
      <c r="F1693" s="119"/>
      <c r="G1693" s="119"/>
      <c r="H1693" s="119"/>
      <c r="I1693" s="119"/>
      <c r="J1693" s="119"/>
      <c r="K1693" s="119"/>
      <c r="L1693" s="119"/>
      <c r="M1693" s="119"/>
      <c r="N1693" s="119"/>
      <c r="O1693" s="119"/>
      <c r="P1693" s="119"/>
      <c r="Q1693" s="119"/>
      <c r="R1693" s="119"/>
      <c r="S1693" s="119"/>
      <c r="T1693" s="119"/>
      <c r="U1693" s="119"/>
      <c r="V1693" s="119"/>
      <c r="W1693" s="119"/>
      <c r="X1693" s="119"/>
      <c r="Y1693" s="119"/>
      <c r="Z1693" s="119"/>
      <c r="AA1693" s="119"/>
      <c r="AB1693" s="119"/>
      <c r="AC1693" s="119"/>
      <c r="AD1693" s="119"/>
      <c r="AE1693" s="119"/>
      <c r="AF1693" s="119"/>
      <c r="AG1693" s="119"/>
      <c r="AH1693" s="119"/>
      <c r="AI1693" s="119"/>
      <c r="AJ1693" s="119"/>
      <c r="AK1693" s="119"/>
      <c r="AL1693" s="119"/>
      <c r="AM1693" s="119"/>
      <c r="AN1693" s="119"/>
      <c r="AO1693" s="119"/>
      <c r="AP1693" s="119"/>
      <c r="AQ1693" s="119"/>
      <c r="AR1693" s="119"/>
      <c r="AS1693" s="119"/>
      <c r="AT1693" s="119"/>
      <c r="AU1693" s="119"/>
      <c r="AV1693" s="119"/>
      <c r="AW1693" s="119"/>
      <c r="AX1693" s="120"/>
    </row>
    <row r="1694" spans="1:113" ht="12" customHeight="1">
      <c r="A1694" s="8"/>
      <c r="B1694" s="118"/>
      <c r="C1694" s="119"/>
      <c r="D1694" s="119"/>
      <c r="E1694" s="119"/>
      <c r="F1694" s="119"/>
      <c r="G1694" s="119"/>
      <c r="H1694" s="119"/>
      <c r="I1694" s="119"/>
      <c r="J1694" s="119"/>
      <c r="K1694" s="119"/>
      <c r="L1694" s="119"/>
      <c r="M1694" s="119"/>
      <c r="N1694" s="119"/>
      <c r="O1694" s="119"/>
      <c r="P1694" s="119"/>
      <c r="Q1694" s="119"/>
      <c r="R1694" s="119"/>
      <c r="S1694" s="119"/>
      <c r="T1694" s="119"/>
      <c r="U1694" s="119"/>
      <c r="V1694" s="119"/>
      <c r="W1694" s="119"/>
      <c r="X1694" s="119"/>
      <c r="Y1694" s="119"/>
      <c r="Z1694" s="119"/>
      <c r="AA1694" s="119"/>
      <c r="AB1694" s="119"/>
      <c r="AC1694" s="119"/>
      <c r="AD1694" s="119"/>
      <c r="AE1694" s="119"/>
      <c r="AF1694" s="119"/>
      <c r="AG1694" s="119"/>
      <c r="AH1694" s="119"/>
      <c r="AI1694" s="119"/>
      <c r="AJ1694" s="119"/>
      <c r="AK1694" s="119"/>
      <c r="AL1694" s="119"/>
      <c r="AM1694" s="119"/>
      <c r="AN1694" s="119"/>
      <c r="AO1694" s="119"/>
      <c r="AP1694" s="119"/>
      <c r="AQ1694" s="119"/>
      <c r="AR1694" s="119"/>
      <c r="AS1694" s="119"/>
      <c r="AT1694" s="119"/>
      <c r="AU1694" s="119"/>
      <c r="AV1694" s="119"/>
      <c r="AW1694" s="119"/>
      <c r="AX1694" s="120"/>
    </row>
    <row r="1695" spans="1:113" ht="12" customHeight="1">
      <c r="A1695" s="8"/>
      <c r="B1695" s="118"/>
      <c r="C1695" s="119"/>
      <c r="D1695" s="119"/>
      <c r="E1695" s="119"/>
      <c r="F1695" s="119"/>
      <c r="G1695" s="119"/>
      <c r="H1695" s="119"/>
      <c r="I1695" s="119"/>
      <c r="J1695" s="119"/>
      <c r="K1695" s="119"/>
      <c r="L1695" s="119"/>
      <c r="M1695" s="119"/>
      <c r="N1695" s="119"/>
      <c r="O1695" s="119"/>
      <c r="P1695" s="119"/>
      <c r="Q1695" s="119"/>
      <c r="R1695" s="119"/>
      <c r="S1695" s="119"/>
      <c r="T1695" s="119"/>
      <c r="U1695" s="119"/>
      <c r="V1695" s="119"/>
      <c r="W1695" s="119"/>
      <c r="X1695" s="119"/>
      <c r="Y1695" s="119"/>
      <c r="Z1695" s="119"/>
      <c r="AA1695" s="119"/>
      <c r="AB1695" s="119"/>
      <c r="AC1695" s="119"/>
      <c r="AD1695" s="119"/>
      <c r="AE1695" s="119"/>
      <c r="AF1695" s="119"/>
      <c r="AG1695" s="119"/>
      <c r="AH1695" s="119"/>
      <c r="AI1695" s="119"/>
      <c r="AJ1695" s="119"/>
      <c r="AK1695" s="119"/>
      <c r="AL1695" s="119"/>
      <c r="AM1695" s="119"/>
      <c r="AN1695" s="119"/>
      <c r="AO1695" s="119"/>
      <c r="AP1695" s="119"/>
      <c r="AQ1695" s="119"/>
      <c r="AR1695" s="119"/>
      <c r="AS1695" s="119"/>
      <c r="AT1695" s="119"/>
      <c r="AU1695" s="119"/>
      <c r="AV1695" s="119"/>
      <c r="AW1695" s="119"/>
      <c r="AX1695" s="120"/>
      <c r="BC1695" s="16"/>
    </row>
    <row r="1696" spans="1:113" ht="12" customHeight="1">
      <c r="A1696" s="8"/>
      <c r="B1696" s="118"/>
      <c r="C1696" s="119"/>
      <c r="D1696" s="119"/>
      <c r="E1696" s="119"/>
      <c r="F1696" s="119"/>
      <c r="G1696" s="119"/>
      <c r="H1696" s="119"/>
      <c r="I1696" s="119"/>
      <c r="J1696" s="119"/>
      <c r="K1696" s="119"/>
      <c r="L1696" s="119"/>
      <c r="M1696" s="119"/>
      <c r="N1696" s="119"/>
      <c r="O1696" s="119"/>
      <c r="P1696" s="119"/>
      <c r="Q1696" s="119"/>
      <c r="R1696" s="119"/>
      <c r="S1696" s="119"/>
      <c r="T1696" s="119"/>
      <c r="U1696" s="119"/>
      <c r="V1696" s="119"/>
      <c r="W1696" s="119"/>
      <c r="X1696" s="119"/>
      <c r="Y1696" s="119"/>
      <c r="Z1696" s="119"/>
      <c r="AA1696" s="119"/>
      <c r="AB1696" s="119"/>
      <c r="AC1696" s="119"/>
      <c r="AD1696" s="119"/>
      <c r="AE1696" s="119"/>
      <c r="AF1696" s="119"/>
      <c r="AG1696" s="119"/>
      <c r="AH1696" s="119"/>
      <c r="AI1696" s="119"/>
      <c r="AJ1696" s="119"/>
      <c r="AK1696" s="119"/>
      <c r="AL1696" s="119"/>
      <c r="AM1696" s="119"/>
      <c r="AN1696" s="119"/>
      <c r="AO1696" s="119"/>
      <c r="AP1696" s="119"/>
      <c r="AQ1696" s="119"/>
      <c r="AR1696" s="119"/>
      <c r="AS1696" s="119"/>
      <c r="AT1696" s="119"/>
      <c r="AU1696" s="119"/>
      <c r="AV1696" s="119"/>
      <c r="AW1696" s="119"/>
      <c r="AX1696" s="120"/>
    </row>
    <row r="1697" spans="1:251" ht="12" customHeight="1">
      <c r="A1697" s="8"/>
      <c r="B1697" s="118"/>
      <c r="C1697" s="119"/>
      <c r="D1697" s="119"/>
      <c r="E1697" s="119"/>
      <c r="F1697" s="119"/>
      <c r="G1697" s="119"/>
      <c r="H1697" s="119"/>
      <c r="I1697" s="119"/>
      <c r="J1697" s="119"/>
      <c r="K1697" s="119"/>
      <c r="L1697" s="119"/>
      <c r="M1697" s="119"/>
      <c r="N1697" s="119"/>
      <c r="O1697" s="119"/>
      <c r="P1697" s="119"/>
      <c r="Q1697" s="119"/>
      <c r="R1697" s="119"/>
      <c r="S1697" s="119"/>
      <c r="T1697" s="119"/>
      <c r="U1697" s="119"/>
      <c r="V1697" s="119"/>
      <c r="W1697" s="119"/>
      <c r="X1697" s="119"/>
      <c r="Y1697" s="119"/>
      <c r="Z1697" s="119"/>
      <c r="AA1697" s="119"/>
      <c r="AB1697" s="119"/>
      <c r="AC1697" s="119"/>
      <c r="AD1697" s="119"/>
      <c r="AE1697" s="119"/>
      <c r="AF1697" s="119"/>
      <c r="AG1697" s="119"/>
      <c r="AH1697" s="119"/>
      <c r="AI1697" s="119"/>
      <c r="AJ1697" s="119"/>
      <c r="AK1697" s="119"/>
      <c r="AL1697" s="119"/>
      <c r="AM1697" s="119"/>
      <c r="AN1697" s="119"/>
      <c r="AO1697" s="119"/>
      <c r="AP1697" s="119"/>
      <c r="AQ1697" s="119"/>
      <c r="AR1697" s="119"/>
      <c r="AS1697" s="119"/>
      <c r="AT1697" s="119"/>
      <c r="AU1697" s="119"/>
      <c r="AV1697" s="119"/>
      <c r="AW1697" s="119"/>
      <c r="AX1697" s="120"/>
    </row>
    <row r="1698" spans="1:251" ht="12" customHeight="1">
      <c r="A1698" s="8"/>
      <c r="B1698" s="118"/>
      <c r="C1698" s="119"/>
      <c r="D1698" s="119"/>
      <c r="E1698" s="119"/>
      <c r="F1698" s="119"/>
      <c r="G1698" s="119"/>
      <c r="H1698" s="119"/>
      <c r="I1698" s="119"/>
      <c r="J1698" s="119"/>
      <c r="K1698" s="119"/>
      <c r="L1698" s="119"/>
      <c r="M1698" s="119"/>
      <c r="N1698" s="119"/>
      <c r="O1698" s="119"/>
      <c r="P1698" s="119"/>
      <c r="Q1698" s="119"/>
      <c r="R1698" s="119"/>
      <c r="S1698" s="119"/>
      <c r="T1698" s="119"/>
      <c r="U1698" s="119"/>
      <c r="V1698" s="119"/>
      <c r="W1698" s="119"/>
      <c r="X1698" s="119"/>
      <c r="Y1698" s="119"/>
      <c r="Z1698" s="119"/>
      <c r="AA1698" s="119"/>
      <c r="AB1698" s="119"/>
      <c r="AC1698" s="119"/>
      <c r="AD1698" s="119"/>
      <c r="AE1698" s="119"/>
      <c r="AF1698" s="119"/>
      <c r="AG1698" s="119"/>
      <c r="AH1698" s="119"/>
      <c r="AI1698" s="119"/>
      <c r="AJ1698" s="119"/>
      <c r="AK1698" s="119"/>
      <c r="AL1698" s="119"/>
      <c r="AM1698" s="119"/>
      <c r="AN1698" s="119"/>
      <c r="AO1698" s="119"/>
      <c r="AP1698" s="119"/>
      <c r="AQ1698" s="119"/>
      <c r="AR1698" s="119"/>
      <c r="AS1698" s="119"/>
      <c r="AT1698" s="119"/>
      <c r="AU1698" s="119"/>
      <c r="AV1698" s="119"/>
      <c r="AW1698" s="119"/>
      <c r="AX1698" s="120"/>
    </row>
    <row r="1699" spans="1:251" ht="15" thickBot="1">
      <c r="A1699" s="17"/>
      <c r="B1699" s="18"/>
      <c r="C1699" s="19"/>
      <c r="D1699" s="19"/>
      <c r="E1699" s="19"/>
      <c r="F1699" s="19"/>
      <c r="G1699" s="19"/>
      <c r="H1699" s="19"/>
      <c r="I1699" s="19"/>
      <c r="J1699" s="19"/>
      <c r="K1699" s="19"/>
      <c r="L1699" s="19"/>
      <c r="M1699" s="19"/>
      <c r="N1699" s="19"/>
      <c r="O1699" s="19"/>
      <c r="P1699" s="19"/>
      <c r="Q1699" s="19"/>
      <c r="R1699" s="19"/>
      <c r="S1699" s="19"/>
      <c r="T1699" s="19"/>
      <c r="U1699" s="19"/>
      <c r="V1699" s="19"/>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AQ1699" s="19"/>
      <c r="AR1699" s="19"/>
      <c r="AS1699" s="19"/>
      <c r="AT1699" s="19"/>
      <c r="AU1699" s="19"/>
      <c r="AV1699" s="19"/>
      <c r="AW1699" s="19"/>
      <c r="AX1699" s="20"/>
    </row>
    <row r="1700" spans="1:251">
      <c r="B1700" s="21"/>
    </row>
    <row r="1701" spans="1:251" ht="14.4">
      <c r="B1701" s="10" t="s">
        <v>4</v>
      </c>
      <c r="C1701" s="8"/>
      <c r="D1701" s="8"/>
      <c r="E1701" s="8"/>
      <c r="F1701" s="8"/>
      <c r="G1701" s="8"/>
      <c r="H1701" s="8"/>
      <c r="I1701" s="8"/>
      <c r="J1701" s="8"/>
      <c r="K1701" s="8"/>
      <c r="L1701" s="9"/>
      <c r="M1701" s="9"/>
      <c r="N1701" s="9"/>
      <c r="O1701" s="9"/>
      <c r="P1701" s="8"/>
      <c r="Q1701" s="8"/>
      <c r="R1701" s="8"/>
      <c r="S1701" s="8"/>
      <c r="T1701" s="8"/>
      <c r="U1701" s="8"/>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c r="AT1701" s="10"/>
      <c r="AU1701" s="10"/>
      <c r="AV1701" s="10"/>
      <c r="AW1701" s="10"/>
      <c r="AX1701" s="10"/>
    </row>
    <row r="1702" spans="1:251" ht="15" thickBot="1">
      <c r="B1702" s="8"/>
      <c r="C1702" s="8"/>
      <c r="D1702" s="8"/>
      <c r="E1702" s="8"/>
      <c r="F1702" s="8"/>
      <c r="G1702" s="8"/>
      <c r="H1702" s="8"/>
      <c r="I1702" s="8"/>
      <c r="J1702" s="8"/>
      <c r="K1702" s="8"/>
      <c r="L1702" s="9"/>
      <c r="M1702" s="9"/>
      <c r="N1702" s="9"/>
      <c r="O1702" s="9"/>
      <c r="P1702" s="8"/>
      <c r="Q1702" s="8"/>
      <c r="R1702" s="8"/>
      <c r="S1702" s="8"/>
      <c r="T1702" s="8"/>
      <c r="U1702" s="8"/>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c r="AT1702" s="10"/>
      <c r="AU1702" s="10"/>
      <c r="AV1702" s="10"/>
      <c r="AW1702" s="10"/>
      <c r="AX1702" s="22" t="s">
        <v>5</v>
      </c>
    </row>
    <row r="1703" spans="1:251" s="16" customFormat="1" ht="13.5" customHeight="1">
      <c r="A1703" s="8"/>
      <c r="B1703" s="121" t="s">
        <v>6</v>
      </c>
      <c r="C1703" s="122"/>
      <c r="D1703" s="122"/>
      <c r="E1703" s="122"/>
      <c r="F1703" s="122"/>
      <c r="G1703" s="122"/>
      <c r="H1703" s="122"/>
      <c r="I1703" s="122"/>
      <c r="J1703" s="122"/>
      <c r="K1703" s="122"/>
      <c r="L1703" s="122"/>
      <c r="M1703" s="122"/>
      <c r="N1703" s="122"/>
      <c r="O1703" s="122"/>
      <c r="P1703" s="122"/>
      <c r="Q1703" s="122"/>
      <c r="R1703" s="122"/>
      <c r="S1703" s="122"/>
      <c r="T1703" s="122"/>
      <c r="U1703" s="122"/>
      <c r="V1703" s="122"/>
      <c r="W1703" s="122"/>
      <c r="X1703" s="122"/>
      <c r="Y1703" s="122"/>
      <c r="Z1703" s="123"/>
      <c r="AA1703" s="127" t="s">
        <v>11</v>
      </c>
      <c r="AB1703" s="122"/>
      <c r="AC1703" s="122"/>
      <c r="AD1703" s="122"/>
      <c r="AE1703" s="122"/>
      <c r="AF1703" s="122"/>
      <c r="AG1703" s="122"/>
      <c r="AH1703" s="122"/>
      <c r="AI1703" s="123"/>
      <c r="AJ1703" s="127" t="s">
        <v>12</v>
      </c>
      <c r="AK1703" s="122"/>
      <c r="AL1703" s="122"/>
      <c r="AM1703" s="122"/>
      <c r="AN1703" s="122"/>
      <c r="AO1703" s="122"/>
      <c r="AP1703" s="122"/>
      <c r="AQ1703" s="122"/>
      <c r="AR1703" s="123"/>
      <c r="AS1703" s="127" t="s">
        <v>7</v>
      </c>
      <c r="AT1703" s="122"/>
      <c r="AU1703" s="122"/>
      <c r="AV1703" s="122"/>
      <c r="AW1703" s="122"/>
      <c r="AX1703" s="129"/>
      <c r="AY1703" s="2"/>
      <c r="AZ1703" s="2"/>
      <c r="BA1703" s="2"/>
      <c r="BB1703" s="2"/>
      <c r="BC1703" s="2"/>
      <c r="BD1703" s="2"/>
      <c r="BE1703" s="2"/>
      <c r="BF1703" s="2"/>
      <c r="BG1703" s="2"/>
      <c r="BH1703" s="2"/>
      <c r="BI1703" s="2"/>
      <c r="BJ1703" s="2"/>
      <c r="BK1703" s="2"/>
      <c r="BL1703" s="2"/>
      <c r="BM1703" s="2"/>
      <c r="BN1703" s="2"/>
      <c r="BO1703" s="2"/>
      <c r="BP1703" s="2"/>
      <c r="BQ1703" s="2"/>
      <c r="BR1703" s="2"/>
      <c r="BS1703" s="2"/>
      <c r="BT1703" s="2"/>
      <c r="BU1703" s="2"/>
      <c r="BV1703" s="2"/>
      <c r="BW1703" s="2"/>
      <c r="BX1703" s="2"/>
      <c r="BY1703" s="2"/>
      <c r="BZ1703" s="2"/>
      <c r="CA1703" s="2"/>
      <c r="CB1703" s="2"/>
      <c r="CC1703" s="2"/>
      <c r="CD1703" s="2"/>
      <c r="CE1703" s="2"/>
      <c r="CF1703" s="2"/>
      <c r="CG1703" s="2"/>
      <c r="CH1703" s="2"/>
      <c r="CI1703" s="2"/>
      <c r="CJ1703" s="2"/>
      <c r="CK1703" s="2"/>
      <c r="CL1703" s="2"/>
      <c r="CM1703" s="2"/>
      <c r="CN1703" s="2"/>
      <c r="CO1703" s="2"/>
      <c r="CP1703" s="2"/>
      <c r="CQ1703" s="2"/>
      <c r="CR1703" s="2"/>
      <c r="CS1703" s="2"/>
      <c r="CT1703" s="2"/>
      <c r="CU1703" s="2"/>
      <c r="CV1703" s="2"/>
      <c r="CW1703" s="2"/>
      <c r="CX1703" s="2"/>
      <c r="CY1703" s="2"/>
      <c r="CZ1703" s="2"/>
      <c r="DA1703" s="2"/>
      <c r="DB1703" s="2"/>
      <c r="DC1703" s="2"/>
      <c r="DD1703" s="2"/>
      <c r="DE1703" s="2"/>
      <c r="DF1703" s="2"/>
      <c r="DG1703" s="2"/>
      <c r="DH1703" s="2"/>
      <c r="DI1703" s="2"/>
      <c r="DJ1703" s="2"/>
      <c r="DK1703" s="2"/>
      <c r="DL1703" s="2"/>
      <c r="DM1703" s="2"/>
      <c r="DN1703" s="2"/>
      <c r="DO1703" s="2"/>
      <c r="DP1703" s="2"/>
      <c r="DQ1703" s="2"/>
      <c r="DR1703" s="2"/>
      <c r="DS1703" s="2"/>
      <c r="DT1703" s="2"/>
      <c r="DU1703" s="2"/>
      <c r="DV1703" s="2"/>
      <c r="DW1703" s="2"/>
      <c r="DX1703" s="2"/>
      <c r="DY1703" s="2"/>
      <c r="DZ1703" s="2"/>
      <c r="EA1703" s="2"/>
      <c r="EB1703" s="2"/>
      <c r="EC1703" s="2"/>
      <c r="ED1703" s="2"/>
      <c r="EE1703" s="2"/>
      <c r="EF1703" s="2"/>
      <c r="EG1703" s="2"/>
      <c r="EH1703" s="2"/>
      <c r="EI1703" s="2"/>
      <c r="EJ1703" s="2"/>
      <c r="EK1703" s="2"/>
      <c r="EL1703" s="2"/>
      <c r="EM1703" s="2"/>
      <c r="EN1703" s="2"/>
      <c r="EO1703" s="2"/>
      <c r="EP1703" s="2"/>
      <c r="EQ1703" s="2"/>
      <c r="ER1703" s="2"/>
      <c r="ES1703" s="2"/>
      <c r="ET1703" s="2"/>
      <c r="EU1703" s="2"/>
      <c r="EV1703" s="2"/>
      <c r="EW1703" s="2"/>
      <c r="EX1703" s="2"/>
      <c r="EY1703" s="2"/>
      <c r="EZ1703" s="2"/>
      <c r="FA1703" s="2"/>
      <c r="FB1703" s="2"/>
      <c r="FC1703" s="2"/>
      <c r="FD1703" s="2"/>
      <c r="FE1703" s="2"/>
      <c r="FF1703" s="2"/>
      <c r="FG1703" s="2"/>
      <c r="FH1703" s="2"/>
      <c r="FI1703" s="2"/>
      <c r="FJ1703" s="2"/>
      <c r="FK1703" s="2"/>
      <c r="FL1703" s="2"/>
      <c r="FM1703" s="2"/>
      <c r="FN1703" s="2"/>
      <c r="FO1703" s="2"/>
      <c r="FP1703" s="2"/>
      <c r="FQ1703" s="2"/>
      <c r="FR1703" s="2"/>
      <c r="FS1703" s="2"/>
      <c r="FT1703" s="2"/>
      <c r="FU1703" s="2"/>
      <c r="FV1703" s="2"/>
      <c r="FW1703" s="2"/>
      <c r="FX1703" s="2"/>
      <c r="FY1703" s="2"/>
      <c r="FZ1703" s="2"/>
      <c r="GA1703" s="2"/>
      <c r="GB1703" s="2"/>
      <c r="GC1703" s="2"/>
      <c r="GD1703" s="2"/>
      <c r="GE1703" s="2"/>
      <c r="GF1703" s="2"/>
      <c r="GG1703" s="2"/>
      <c r="GH1703" s="2"/>
      <c r="GI1703" s="2"/>
      <c r="GJ1703" s="2"/>
      <c r="GK1703" s="2"/>
      <c r="GL1703" s="2"/>
      <c r="GM1703" s="2"/>
      <c r="GN1703" s="2"/>
      <c r="GO1703" s="2"/>
      <c r="GP1703" s="2"/>
      <c r="GQ1703" s="2"/>
      <c r="GR1703" s="2"/>
      <c r="GS1703" s="2"/>
      <c r="GT1703" s="2"/>
      <c r="GU1703" s="2"/>
      <c r="GV1703" s="2"/>
      <c r="GW1703" s="2"/>
      <c r="GX1703" s="2"/>
      <c r="GY1703" s="2"/>
      <c r="GZ1703" s="2"/>
      <c r="HA1703" s="2"/>
      <c r="HB1703" s="2"/>
      <c r="HC1703" s="2"/>
      <c r="HD1703" s="2"/>
      <c r="HE1703" s="2"/>
      <c r="HF1703" s="2"/>
      <c r="HG1703" s="2"/>
      <c r="HH1703" s="2"/>
      <c r="HI1703" s="2"/>
      <c r="HJ1703" s="2"/>
      <c r="HK1703" s="2"/>
      <c r="HL1703" s="2"/>
      <c r="HM1703" s="2"/>
      <c r="HN1703" s="2"/>
      <c r="HO1703" s="2"/>
      <c r="HP1703" s="2"/>
      <c r="HQ1703" s="2"/>
      <c r="HR1703" s="2"/>
      <c r="HS1703" s="2"/>
      <c r="HT1703" s="2"/>
      <c r="HU1703" s="2"/>
      <c r="HV1703" s="2"/>
      <c r="HW1703" s="2"/>
      <c r="HX1703" s="2"/>
      <c r="HY1703" s="2"/>
      <c r="HZ1703" s="2"/>
      <c r="IA1703" s="2"/>
      <c r="IB1703" s="2"/>
      <c r="IC1703" s="2"/>
      <c r="ID1703" s="2"/>
      <c r="IE1703" s="2"/>
      <c r="IF1703" s="2"/>
      <c r="IG1703" s="2"/>
      <c r="IH1703" s="2"/>
      <c r="II1703" s="2"/>
      <c r="IJ1703" s="2"/>
      <c r="IK1703" s="2"/>
      <c r="IL1703" s="2"/>
      <c r="IM1703" s="2"/>
      <c r="IN1703" s="2"/>
      <c r="IO1703" s="2"/>
      <c r="IP1703" s="2"/>
      <c r="IQ1703" s="2"/>
    </row>
    <row r="1704" spans="1:251" s="16" customFormat="1">
      <c r="A1704" s="8"/>
      <c r="B1704" s="124"/>
      <c r="C1704" s="125"/>
      <c r="D1704" s="125"/>
      <c r="E1704" s="125"/>
      <c r="F1704" s="125"/>
      <c r="G1704" s="125"/>
      <c r="H1704" s="125"/>
      <c r="I1704" s="125"/>
      <c r="J1704" s="125"/>
      <c r="K1704" s="125"/>
      <c r="L1704" s="125"/>
      <c r="M1704" s="125"/>
      <c r="N1704" s="125"/>
      <c r="O1704" s="125"/>
      <c r="P1704" s="125"/>
      <c r="Q1704" s="125"/>
      <c r="R1704" s="125"/>
      <c r="S1704" s="125"/>
      <c r="T1704" s="125"/>
      <c r="U1704" s="125"/>
      <c r="V1704" s="125"/>
      <c r="W1704" s="125"/>
      <c r="X1704" s="125"/>
      <c r="Y1704" s="125"/>
      <c r="Z1704" s="126"/>
      <c r="AA1704" s="128"/>
      <c r="AB1704" s="125"/>
      <c r="AC1704" s="125"/>
      <c r="AD1704" s="125"/>
      <c r="AE1704" s="125"/>
      <c r="AF1704" s="125"/>
      <c r="AG1704" s="125"/>
      <c r="AH1704" s="125"/>
      <c r="AI1704" s="126"/>
      <c r="AJ1704" s="128"/>
      <c r="AK1704" s="125"/>
      <c r="AL1704" s="125"/>
      <c r="AM1704" s="125"/>
      <c r="AN1704" s="125"/>
      <c r="AO1704" s="125"/>
      <c r="AP1704" s="125"/>
      <c r="AQ1704" s="125"/>
      <c r="AR1704" s="126"/>
      <c r="AS1704" s="128"/>
      <c r="AT1704" s="125"/>
      <c r="AU1704" s="125"/>
      <c r="AV1704" s="125"/>
      <c r="AW1704" s="125"/>
      <c r="AX1704" s="130"/>
      <c r="AY1704" s="2"/>
      <c r="AZ1704" s="2"/>
      <c r="BA1704" s="2"/>
      <c r="BB1704" s="23"/>
      <c r="BC1704" s="24"/>
      <c r="BE1704" s="2"/>
      <c r="BF1704" s="2"/>
      <c r="BG1704" s="2"/>
      <c r="BH1704" s="2"/>
      <c r="BI1704" s="2"/>
      <c r="BJ1704" s="2"/>
      <c r="BK1704" s="2"/>
      <c r="BL1704" s="2"/>
      <c r="BM1704" s="2"/>
      <c r="BN1704" s="2"/>
      <c r="BO1704" s="2"/>
      <c r="BP1704" s="2"/>
      <c r="BQ1704" s="2"/>
      <c r="BR1704" s="2"/>
      <c r="BS1704" s="2"/>
      <c r="BT1704" s="2"/>
      <c r="BU1704" s="2"/>
      <c r="BV1704" s="2"/>
      <c r="BW1704" s="2"/>
      <c r="BX1704" s="2"/>
      <c r="BY1704" s="2"/>
      <c r="BZ1704" s="2"/>
      <c r="CA1704" s="2"/>
      <c r="CB1704" s="2"/>
      <c r="CC1704" s="2"/>
      <c r="CD1704" s="2"/>
      <c r="CE1704" s="2"/>
      <c r="CF1704" s="2"/>
      <c r="CG1704" s="2"/>
      <c r="CH1704" s="2"/>
      <c r="CI1704" s="2"/>
      <c r="CJ1704" s="2"/>
      <c r="CK1704" s="2"/>
      <c r="CL1704" s="2"/>
      <c r="CM1704" s="2"/>
      <c r="CN1704" s="2"/>
      <c r="CO1704" s="2"/>
      <c r="CP1704" s="2"/>
      <c r="CQ1704" s="2"/>
      <c r="CR1704" s="2"/>
      <c r="CS1704" s="2"/>
      <c r="CT1704" s="2"/>
      <c r="CU1704" s="2"/>
      <c r="CV1704" s="2"/>
      <c r="CW1704" s="2"/>
      <c r="CX1704" s="2"/>
      <c r="CY1704" s="2"/>
      <c r="CZ1704" s="2"/>
      <c r="DA1704" s="2"/>
      <c r="DB1704" s="2"/>
      <c r="DC1704" s="2"/>
      <c r="DD1704" s="2"/>
      <c r="DE1704" s="2"/>
      <c r="DF1704" s="2"/>
      <c r="DG1704" s="2"/>
      <c r="DH1704" s="2"/>
      <c r="DI1704" s="2"/>
      <c r="DJ1704" s="2"/>
      <c r="DK1704" s="2"/>
      <c r="DL1704" s="2"/>
      <c r="DM1704" s="2"/>
      <c r="DN1704" s="2"/>
      <c r="DO1704" s="2"/>
      <c r="DP1704" s="2"/>
      <c r="DQ1704" s="2"/>
      <c r="DR1704" s="2"/>
      <c r="DS1704" s="2"/>
      <c r="DT1704" s="2"/>
      <c r="DU1704" s="2"/>
      <c r="DV1704" s="2"/>
      <c r="DW1704" s="2"/>
      <c r="DX1704" s="2"/>
      <c r="DY1704" s="2"/>
      <c r="DZ1704" s="2"/>
      <c r="EA1704" s="2"/>
      <c r="EB1704" s="2"/>
      <c r="EC1704" s="2"/>
      <c r="ED1704" s="2"/>
      <c r="EE1704" s="2"/>
      <c r="EF1704" s="2"/>
      <c r="EG1704" s="2"/>
      <c r="EH1704" s="2"/>
      <c r="EI1704" s="2"/>
      <c r="EJ1704" s="2"/>
      <c r="EK1704" s="2"/>
      <c r="EL1704" s="2"/>
      <c r="EM1704" s="2"/>
      <c r="EN1704" s="2"/>
      <c r="EO1704" s="2"/>
      <c r="EP1704" s="2"/>
      <c r="EQ1704" s="2"/>
      <c r="ER1704" s="2"/>
      <c r="ES1704" s="2"/>
      <c r="ET1704" s="2"/>
      <c r="EU1704" s="2"/>
      <c r="EV1704" s="2"/>
      <c r="EW1704" s="2"/>
      <c r="EX1704" s="2"/>
      <c r="EY1704" s="2"/>
      <c r="EZ1704" s="2"/>
      <c r="FA1704" s="2"/>
      <c r="FB1704" s="2"/>
      <c r="FC1704" s="2"/>
      <c r="FD1704" s="2"/>
      <c r="FE1704" s="2"/>
      <c r="FF1704" s="2"/>
      <c r="FG1704" s="2"/>
      <c r="FH1704" s="2"/>
      <c r="FI1704" s="2"/>
      <c r="FJ1704" s="2"/>
      <c r="FK1704" s="2"/>
      <c r="FL1704" s="2"/>
      <c r="FM1704" s="2"/>
      <c r="FN1704" s="2"/>
      <c r="FO1704" s="2"/>
      <c r="FP1704" s="2"/>
      <c r="FQ1704" s="2"/>
      <c r="FR1704" s="2"/>
      <c r="FS1704" s="2"/>
      <c r="FT1704" s="2"/>
      <c r="FU1704" s="2"/>
      <c r="FV1704" s="2"/>
      <c r="FW1704" s="2"/>
      <c r="FX1704" s="2"/>
      <c r="FY1704" s="2"/>
      <c r="FZ1704" s="2"/>
      <c r="GA1704" s="2"/>
      <c r="GB1704" s="2"/>
      <c r="GC1704" s="2"/>
      <c r="GD1704" s="2"/>
      <c r="GE1704" s="2"/>
      <c r="GF1704" s="2"/>
      <c r="GG1704" s="2"/>
      <c r="GH1704" s="2"/>
      <c r="GI1704" s="2"/>
      <c r="GJ1704" s="2"/>
      <c r="GK1704" s="2"/>
      <c r="GL1704" s="2"/>
      <c r="GM1704" s="2"/>
      <c r="GN1704" s="2"/>
      <c r="GO1704" s="2"/>
      <c r="GP1704" s="2"/>
      <c r="GQ1704" s="2"/>
      <c r="GR1704" s="2"/>
      <c r="GS1704" s="2"/>
      <c r="GT1704" s="2"/>
      <c r="GU1704" s="2"/>
      <c r="GV1704" s="2"/>
      <c r="GW1704" s="2"/>
      <c r="GX1704" s="2"/>
      <c r="GY1704" s="2"/>
      <c r="GZ1704" s="2"/>
      <c r="HA1704" s="2"/>
      <c r="HB1704" s="2"/>
      <c r="HC1704" s="2"/>
      <c r="HD1704" s="2"/>
      <c r="HE1704" s="2"/>
      <c r="HF1704" s="2"/>
      <c r="HG1704" s="2"/>
      <c r="HH1704" s="2"/>
      <c r="HI1704" s="2"/>
      <c r="HJ1704" s="2"/>
      <c r="HK1704" s="2"/>
      <c r="HL1704" s="2"/>
      <c r="HM1704" s="2"/>
      <c r="HN1704" s="2"/>
      <c r="HO1704" s="2"/>
      <c r="HP1704" s="2"/>
      <c r="HQ1704" s="2"/>
      <c r="HR1704" s="2"/>
      <c r="HS1704" s="2"/>
      <c r="HT1704" s="2"/>
      <c r="HU1704" s="2"/>
      <c r="HV1704" s="2"/>
      <c r="HW1704" s="2"/>
      <c r="HX1704" s="2"/>
      <c r="HY1704" s="2"/>
      <c r="HZ1704" s="2"/>
      <c r="IA1704" s="2"/>
      <c r="IB1704" s="2"/>
      <c r="IC1704" s="2"/>
      <c r="ID1704" s="2"/>
      <c r="IE1704" s="2"/>
      <c r="IF1704" s="2"/>
      <c r="IG1704" s="2"/>
      <c r="IH1704" s="2"/>
      <c r="II1704" s="2"/>
      <c r="IJ1704" s="2"/>
      <c r="IK1704" s="2"/>
      <c r="IL1704" s="2"/>
      <c r="IM1704" s="2"/>
      <c r="IN1704" s="2"/>
      <c r="IO1704" s="2"/>
      <c r="IP1704" s="2"/>
      <c r="IQ1704" s="2"/>
    </row>
    <row r="1705" spans="1:251" s="16" customFormat="1" ht="18.75" customHeight="1">
      <c r="A1705" s="8"/>
      <c r="B1705" s="25"/>
      <c r="C1705" s="93" t="s">
        <v>250</v>
      </c>
      <c r="D1705" s="94"/>
      <c r="E1705" s="94"/>
      <c r="F1705" s="94"/>
      <c r="G1705" s="94"/>
      <c r="H1705" s="94"/>
      <c r="I1705" s="94"/>
      <c r="J1705" s="94"/>
      <c r="K1705" s="94"/>
      <c r="L1705" s="94"/>
      <c r="M1705" s="94"/>
      <c r="N1705" s="94"/>
      <c r="O1705" s="94"/>
      <c r="P1705" s="94"/>
      <c r="Q1705" s="94"/>
      <c r="R1705" s="94"/>
      <c r="S1705" s="94"/>
      <c r="T1705" s="94"/>
      <c r="U1705" s="94"/>
      <c r="V1705" s="94"/>
      <c r="W1705" s="94"/>
      <c r="X1705" s="94"/>
      <c r="Y1705" s="94"/>
      <c r="Z1705" s="95"/>
      <c r="AA1705" s="96">
        <v>475</v>
      </c>
      <c r="AB1705" s="97"/>
      <c r="AC1705" s="97"/>
      <c r="AD1705" s="97"/>
      <c r="AE1705" s="97"/>
      <c r="AF1705" s="97"/>
      <c r="AG1705" s="97"/>
      <c r="AH1705" s="97"/>
      <c r="AI1705" s="98"/>
      <c r="AJ1705" s="96">
        <v>475</v>
      </c>
      <c r="AK1705" s="97"/>
      <c r="AL1705" s="97"/>
      <c r="AM1705" s="97"/>
      <c r="AN1705" s="97"/>
      <c r="AO1705" s="97"/>
      <c r="AP1705" s="97"/>
      <c r="AQ1705" s="97"/>
      <c r="AR1705" s="98"/>
      <c r="AS1705" s="99"/>
      <c r="AT1705" s="100"/>
      <c r="AU1705" s="100"/>
      <c r="AV1705" s="100"/>
      <c r="AW1705" s="100"/>
      <c r="AX1705" s="101"/>
      <c r="AY1705" s="2"/>
      <c r="AZ1705" s="2"/>
      <c r="BA1705" s="2"/>
      <c r="BB1705" s="2"/>
      <c r="BC1705" s="2"/>
      <c r="BD1705" s="2"/>
      <c r="BE1705" s="2"/>
      <c r="BF1705" s="2"/>
      <c r="BG1705" s="2"/>
      <c r="BH1705" s="2"/>
      <c r="BI1705" s="2"/>
      <c r="BJ1705" s="2"/>
      <c r="BK1705" s="2"/>
      <c r="BL1705" s="2"/>
      <c r="BM1705" s="2"/>
      <c r="BN1705" s="2"/>
      <c r="BO1705" s="2"/>
      <c r="BP1705" s="2"/>
      <c r="BQ1705" s="2"/>
      <c r="BR1705" s="2"/>
      <c r="BS1705" s="2"/>
      <c r="BT1705" s="2"/>
      <c r="BU1705" s="2"/>
      <c r="BV1705" s="2"/>
      <c r="BW1705" s="2"/>
      <c r="BX1705" s="2"/>
      <c r="BY1705" s="2"/>
      <c r="BZ1705" s="2"/>
      <c r="CA1705" s="2"/>
      <c r="CB1705" s="2"/>
      <c r="CC1705" s="2"/>
      <c r="CD1705" s="2"/>
      <c r="CE1705" s="2"/>
      <c r="CF1705" s="2"/>
      <c r="CG1705" s="2"/>
      <c r="CH1705" s="2"/>
      <c r="CI1705" s="2"/>
      <c r="CJ1705" s="2"/>
      <c r="CK1705" s="2"/>
      <c r="CL1705" s="2"/>
      <c r="CM1705" s="2"/>
      <c r="CN1705" s="2"/>
      <c r="CO1705" s="2"/>
      <c r="CP1705" s="2"/>
      <c r="CQ1705" s="2"/>
      <c r="CR1705" s="2"/>
      <c r="CS1705" s="2"/>
      <c r="CT1705" s="2"/>
      <c r="CU1705" s="2"/>
      <c r="CV1705" s="2"/>
      <c r="CW1705" s="2"/>
      <c r="CX1705" s="2"/>
      <c r="CY1705" s="2"/>
      <c r="CZ1705" s="2"/>
      <c r="DA1705" s="2"/>
      <c r="DB1705" s="2"/>
      <c r="DC1705" s="2"/>
      <c r="DD1705" s="2"/>
      <c r="DE1705" s="2"/>
      <c r="DF1705" s="2"/>
      <c r="DG1705" s="2"/>
      <c r="DH1705" s="2"/>
      <c r="DI1705" s="2"/>
      <c r="DJ1705" s="2"/>
      <c r="DK1705" s="2"/>
      <c r="DL1705" s="2"/>
      <c r="DM1705" s="2"/>
      <c r="DN1705" s="2"/>
      <c r="DO1705" s="2"/>
      <c r="DP1705" s="2"/>
      <c r="DQ1705" s="2"/>
      <c r="DR1705" s="2"/>
      <c r="DS1705" s="2"/>
      <c r="DT1705" s="2"/>
      <c r="DU1705" s="2"/>
      <c r="DV1705" s="2"/>
      <c r="DW1705" s="2"/>
      <c r="DX1705" s="2"/>
      <c r="DY1705" s="2"/>
      <c r="DZ1705" s="2"/>
      <c r="EA1705" s="2"/>
      <c r="EB1705" s="2"/>
      <c r="EC1705" s="2"/>
      <c r="ED1705" s="2"/>
      <c r="EE1705" s="2"/>
      <c r="EF1705" s="2"/>
      <c r="EG1705" s="2"/>
      <c r="EH1705" s="2"/>
      <c r="EI1705" s="2"/>
      <c r="EJ1705" s="2"/>
      <c r="EK1705" s="2"/>
      <c r="EL1705" s="2"/>
      <c r="EM1705" s="2"/>
      <c r="EN1705" s="2"/>
      <c r="EO1705" s="2"/>
      <c r="EP1705" s="2"/>
      <c r="EQ1705" s="2"/>
      <c r="ER1705" s="2"/>
      <c r="ES1705" s="2"/>
      <c r="ET1705" s="2"/>
      <c r="EU1705" s="2"/>
      <c r="EV1705" s="2"/>
      <c r="EW1705" s="2"/>
      <c r="EX1705" s="2"/>
      <c r="EY1705" s="2"/>
      <c r="EZ1705" s="2"/>
      <c r="FA1705" s="2"/>
      <c r="FB1705" s="2"/>
      <c r="FC1705" s="2"/>
      <c r="FD1705" s="2"/>
      <c r="FE1705" s="2"/>
      <c r="FF1705" s="2"/>
      <c r="FG1705" s="2"/>
      <c r="FH1705" s="2"/>
      <c r="FI1705" s="2"/>
      <c r="FJ1705" s="2"/>
      <c r="FK1705" s="2"/>
      <c r="FL1705" s="2"/>
      <c r="FM1705" s="2"/>
      <c r="FN1705" s="2"/>
      <c r="FO1705" s="2"/>
      <c r="FP1705" s="2"/>
      <c r="FQ1705" s="2"/>
      <c r="FR1705" s="2"/>
      <c r="FS1705" s="2"/>
      <c r="FT1705" s="2"/>
      <c r="FU1705" s="2"/>
      <c r="FV1705" s="2"/>
      <c r="FW1705" s="2"/>
      <c r="FX1705" s="2"/>
      <c r="FY1705" s="2"/>
      <c r="FZ1705" s="2"/>
      <c r="GA1705" s="2"/>
      <c r="GB1705" s="2"/>
      <c r="GC1705" s="2"/>
      <c r="GD1705" s="2"/>
      <c r="GE1705" s="2"/>
      <c r="GF1705" s="2"/>
      <c r="GG1705" s="2"/>
      <c r="GH1705" s="2"/>
      <c r="GI1705" s="2"/>
      <c r="GJ1705" s="2"/>
      <c r="GK1705" s="2"/>
      <c r="GL1705" s="2"/>
      <c r="GM1705" s="2"/>
      <c r="GN1705" s="2"/>
      <c r="GO1705" s="2"/>
      <c r="GP1705" s="2"/>
      <c r="GQ1705" s="2"/>
      <c r="GR1705" s="2"/>
      <c r="GS1705" s="2"/>
      <c r="GT1705" s="2"/>
      <c r="GU1705" s="2"/>
      <c r="GV1705" s="2"/>
      <c r="GW1705" s="2"/>
      <c r="GX1705" s="2"/>
      <c r="GY1705" s="2"/>
      <c r="GZ1705" s="2"/>
      <c r="HA1705" s="2"/>
      <c r="HB1705" s="2"/>
      <c r="HC1705" s="2"/>
      <c r="HD1705" s="2"/>
      <c r="HE1705" s="2"/>
      <c r="HF1705" s="2"/>
      <c r="HG1705" s="2"/>
      <c r="HH1705" s="2"/>
      <c r="HI1705" s="2"/>
      <c r="HJ1705" s="2"/>
      <c r="HK1705" s="2"/>
      <c r="HL1705" s="2"/>
      <c r="HM1705" s="2"/>
      <c r="HN1705" s="2"/>
      <c r="HO1705" s="2"/>
      <c r="HP1705" s="2"/>
      <c r="HQ1705" s="2"/>
      <c r="HR1705" s="2"/>
      <c r="HS1705" s="2"/>
      <c r="HT1705" s="2"/>
      <c r="HU1705" s="2"/>
      <c r="HV1705" s="2"/>
      <c r="HW1705" s="2"/>
      <c r="HX1705" s="2"/>
      <c r="HY1705" s="2"/>
      <c r="HZ1705" s="2"/>
      <c r="IA1705" s="2"/>
      <c r="IB1705" s="2"/>
      <c r="IC1705" s="2"/>
      <c r="ID1705" s="2"/>
      <c r="IE1705" s="2"/>
      <c r="IF1705" s="2"/>
      <c r="IG1705" s="2"/>
      <c r="IH1705" s="2"/>
      <c r="II1705" s="2"/>
      <c r="IJ1705" s="2"/>
      <c r="IK1705" s="2"/>
      <c r="IL1705" s="2"/>
      <c r="IM1705" s="2"/>
      <c r="IN1705" s="2"/>
      <c r="IO1705" s="2"/>
      <c r="IP1705" s="2"/>
      <c r="IQ1705" s="2"/>
    </row>
    <row r="1706" spans="1:251" s="16" customFormat="1" ht="18.75" customHeight="1">
      <c r="A1706" s="8"/>
      <c r="B1706" s="25"/>
      <c r="C1706" s="93" t="s">
        <v>251</v>
      </c>
      <c r="D1706" s="94"/>
      <c r="E1706" s="94"/>
      <c r="F1706" s="94"/>
      <c r="G1706" s="94"/>
      <c r="H1706" s="94"/>
      <c r="I1706" s="94"/>
      <c r="J1706" s="94"/>
      <c r="K1706" s="94"/>
      <c r="L1706" s="94"/>
      <c r="M1706" s="94"/>
      <c r="N1706" s="94"/>
      <c r="O1706" s="94"/>
      <c r="P1706" s="94"/>
      <c r="Q1706" s="94"/>
      <c r="R1706" s="94"/>
      <c r="S1706" s="94"/>
      <c r="T1706" s="94"/>
      <c r="U1706" s="94"/>
      <c r="V1706" s="94"/>
      <c r="W1706" s="94"/>
      <c r="X1706" s="94"/>
      <c r="Y1706" s="94"/>
      <c r="Z1706" s="95"/>
      <c r="AA1706" s="96">
        <v>330</v>
      </c>
      <c r="AB1706" s="97"/>
      <c r="AC1706" s="97"/>
      <c r="AD1706" s="97"/>
      <c r="AE1706" s="97"/>
      <c r="AF1706" s="97"/>
      <c r="AG1706" s="97"/>
      <c r="AH1706" s="97"/>
      <c r="AI1706" s="98"/>
      <c r="AJ1706" s="96">
        <v>332</v>
      </c>
      <c r="AK1706" s="97"/>
      <c r="AL1706" s="97"/>
      <c r="AM1706" s="97"/>
      <c r="AN1706" s="97"/>
      <c r="AO1706" s="97"/>
      <c r="AP1706" s="97"/>
      <c r="AQ1706" s="97"/>
      <c r="AR1706" s="98"/>
      <c r="AS1706" s="99"/>
      <c r="AT1706" s="100"/>
      <c r="AU1706" s="100"/>
      <c r="AV1706" s="100"/>
      <c r="AW1706" s="100"/>
      <c r="AX1706" s="101"/>
      <c r="AY1706" s="2"/>
      <c r="AZ1706" s="2"/>
      <c r="BA1706" s="2"/>
      <c r="BB1706" s="2"/>
      <c r="BC1706" s="2"/>
      <c r="BD1706" s="2"/>
      <c r="BE1706" s="2"/>
      <c r="BF1706" s="2"/>
      <c r="BG1706" s="2"/>
      <c r="BH1706" s="2"/>
      <c r="BI1706" s="2"/>
      <c r="BJ1706" s="2"/>
      <c r="BK1706" s="2"/>
      <c r="BL1706" s="2"/>
      <c r="BM1706" s="2"/>
      <c r="BN1706" s="2"/>
      <c r="BO1706" s="2"/>
      <c r="BP1706" s="2"/>
      <c r="BQ1706" s="2"/>
      <c r="BR1706" s="2"/>
      <c r="BS1706" s="2"/>
      <c r="BT1706" s="2"/>
      <c r="BU1706" s="2"/>
      <c r="BV1706" s="2"/>
      <c r="BW1706" s="2"/>
      <c r="BX1706" s="2"/>
      <c r="BY1706" s="2"/>
      <c r="BZ1706" s="2"/>
      <c r="CA1706" s="2"/>
      <c r="CB1706" s="2"/>
      <c r="CC1706" s="2"/>
      <c r="CD1706" s="2"/>
      <c r="CE1706" s="2"/>
      <c r="CF1706" s="2"/>
      <c r="CG1706" s="2"/>
      <c r="CH1706" s="2"/>
      <c r="CI1706" s="2"/>
      <c r="CJ1706" s="2"/>
      <c r="CK1706" s="2"/>
      <c r="CL1706" s="2"/>
      <c r="CM1706" s="2"/>
      <c r="CN1706" s="2"/>
      <c r="CO1706" s="2"/>
      <c r="CP1706" s="2"/>
      <c r="CQ1706" s="2"/>
      <c r="CR1706" s="2"/>
      <c r="CS1706" s="2"/>
      <c r="CT1706" s="2"/>
      <c r="CU1706" s="2"/>
      <c r="CV1706" s="2"/>
      <c r="CW1706" s="2"/>
      <c r="CX1706" s="2"/>
      <c r="CY1706" s="2"/>
      <c r="CZ1706" s="2"/>
      <c r="DA1706" s="2"/>
      <c r="DB1706" s="2"/>
      <c r="DC1706" s="2"/>
      <c r="DD1706" s="2"/>
      <c r="DE1706" s="2"/>
      <c r="DF1706" s="2"/>
      <c r="DG1706" s="2"/>
      <c r="DH1706" s="2"/>
      <c r="DI1706" s="2"/>
      <c r="DJ1706" s="2"/>
      <c r="DK1706" s="2"/>
      <c r="DL1706" s="2"/>
      <c r="DM1706" s="2"/>
      <c r="DN1706" s="2"/>
      <c r="DO1706" s="2"/>
      <c r="DP1706" s="2"/>
      <c r="DQ1706" s="2"/>
      <c r="DR1706" s="2"/>
      <c r="DS1706" s="2"/>
      <c r="DT1706" s="2"/>
      <c r="DU1706" s="2"/>
      <c r="DV1706" s="2"/>
      <c r="DW1706" s="2"/>
      <c r="DX1706" s="2"/>
      <c r="DY1706" s="2"/>
      <c r="DZ1706" s="2"/>
      <c r="EA1706" s="2"/>
      <c r="EB1706" s="2"/>
      <c r="EC1706" s="2"/>
      <c r="ED1706" s="2"/>
      <c r="EE1706" s="2"/>
      <c r="EF1706" s="2"/>
      <c r="EG1706" s="2"/>
      <c r="EH1706" s="2"/>
      <c r="EI1706" s="2"/>
      <c r="EJ1706" s="2"/>
      <c r="EK1706" s="2"/>
      <c r="EL1706" s="2"/>
      <c r="EM1706" s="2"/>
      <c r="EN1706" s="2"/>
      <c r="EO1706" s="2"/>
      <c r="EP1706" s="2"/>
      <c r="EQ1706" s="2"/>
      <c r="ER1706" s="2"/>
      <c r="ES1706" s="2"/>
      <c r="ET1706" s="2"/>
      <c r="EU1706" s="2"/>
      <c r="EV1706" s="2"/>
      <c r="EW1706" s="2"/>
      <c r="EX1706" s="2"/>
      <c r="EY1706" s="2"/>
      <c r="EZ1706" s="2"/>
      <c r="FA1706" s="2"/>
      <c r="FB1706" s="2"/>
      <c r="FC1706" s="2"/>
      <c r="FD1706" s="2"/>
      <c r="FE1706" s="2"/>
      <c r="FF1706" s="2"/>
      <c r="FG1706" s="2"/>
      <c r="FH1706" s="2"/>
      <c r="FI1706" s="2"/>
      <c r="FJ1706" s="2"/>
      <c r="FK1706" s="2"/>
      <c r="FL1706" s="2"/>
      <c r="FM1706" s="2"/>
      <c r="FN1706" s="2"/>
      <c r="FO1706" s="2"/>
      <c r="FP1706" s="2"/>
      <c r="FQ1706" s="2"/>
      <c r="FR1706" s="2"/>
      <c r="FS1706" s="2"/>
      <c r="FT1706" s="2"/>
      <c r="FU1706" s="2"/>
      <c r="FV1706" s="2"/>
      <c r="FW1706" s="2"/>
      <c r="FX1706" s="2"/>
      <c r="FY1706" s="2"/>
      <c r="FZ1706" s="2"/>
      <c r="GA1706" s="2"/>
      <c r="GB1706" s="2"/>
      <c r="GC1706" s="2"/>
      <c r="GD1706" s="2"/>
      <c r="GE1706" s="2"/>
      <c r="GF1706" s="2"/>
      <c r="GG1706" s="2"/>
      <c r="GH1706" s="2"/>
      <c r="GI1706" s="2"/>
      <c r="GJ1706" s="2"/>
      <c r="GK1706" s="2"/>
      <c r="GL1706" s="2"/>
      <c r="GM1706" s="2"/>
      <c r="GN1706" s="2"/>
      <c r="GO1706" s="2"/>
      <c r="GP1706" s="2"/>
      <c r="GQ1706" s="2"/>
      <c r="GR1706" s="2"/>
      <c r="GS1706" s="2"/>
      <c r="GT1706" s="2"/>
      <c r="GU1706" s="2"/>
      <c r="GV1706" s="2"/>
      <c r="GW1706" s="2"/>
      <c r="GX1706" s="2"/>
      <c r="GY1706" s="2"/>
      <c r="GZ1706" s="2"/>
      <c r="HA1706" s="2"/>
      <c r="HB1706" s="2"/>
      <c r="HC1706" s="2"/>
      <c r="HD1706" s="2"/>
      <c r="HE1706" s="2"/>
      <c r="HF1706" s="2"/>
      <c r="HG1706" s="2"/>
      <c r="HH1706" s="2"/>
      <c r="HI1706" s="2"/>
      <c r="HJ1706" s="2"/>
      <c r="HK1706" s="2"/>
      <c r="HL1706" s="2"/>
      <c r="HM1706" s="2"/>
      <c r="HN1706" s="2"/>
      <c r="HO1706" s="2"/>
      <c r="HP1706" s="2"/>
      <c r="HQ1706" s="2"/>
      <c r="HR1706" s="2"/>
      <c r="HS1706" s="2"/>
      <c r="HT1706" s="2"/>
      <c r="HU1706" s="2"/>
      <c r="HV1706" s="2"/>
      <c r="HW1706" s="2"/>
      <c r="HX1706" s="2"/>
      <c r="HY1706" s="2"/>
      <c r="HZ1706" s="2"/>
      <c r="IA1706" s="2"/>
      <c r="IB1706" s="2"/>
      <c r="IC1706" s="2"/>
      <c r="ID1706" s="2"/>
      <c r="IE1706" s="2"/>
      <c r="IF1706" s="2"/>
      <c r="IG1706" s="2"/>
      <c r="IH1706" s="2"/>
      <c r="II1706" s="2"/>
      <c r="IJ1706" s="2"/>
      <c r="IK1706" s="2"/>
      <c r="IL1706" s="2"/>
      <c r="IM1706" s="2"/>
      <c r="IN1706" s="2"/>
      <c r="IO1706" s="2"/>
      <c r="IP1706" s="2"/>
      <c r="IQ1706" s="2"/>
    </row>
    <row r="1707" spans="1:251" s="16" customFormat="1" ht="18.75" customHeight="1">
      <c r="A1707" s="8"/>
      <c r="B1707" s="25"/>
      <c r="C1707" s="93" t="s">
        <v>252</v>
      </c>
      <c r="D1707" s="94"/>
      <c r="E1707" s="94"/>
      <c r="F1707" s="94"/>
      <c r="G1707" s="94"/>
      <c r="H1707" s="94"/>
      <c r="I1707" s="94"/>
      <c r="J1707" s="94"/>
      <c r="K1707" s="94"/>
      <c r="L1707" s="94"/>
      <c r="M1707" s="94"/>
      <c r="N1707" s="94"/>
      <c r="O1707" s="94"/>
      <c r="P1707" s="94"/>
      <c r="Q1707" s="94"/>
      <c r="R1707" s="94"/>
      <c r="S1707" s="94"/>
      <c r="T1707" s="94"/>
      <c r="U1707" s="94"/>
      <c r="V1707" s="94"/>
      <c r="W1707" s="94"/>
      <c r="X1707" s="94"/>
      <c r="Y1707" s="94"/>
      <c r="Z1707" s="95"/>
      <c r="AA1707" s="96">
        <v>50</v>
      </c>
      <c r="AB1707" s="97"/>
      <c r="AC1707" s="97"/>
      <c r="AD1707" s="97"/>
      <c r="AE1707" s="97"/>
      <c r="AF1707" s="97"/>
      <c r="AG1707" s="97"/>
      <c r="AH1707" s="97"/>
      <c r="AI1707" s="98"/>
      <c r="AJ1707" s="96">
        <v>0</v>
      </c>
      <c r="AK1707" s="97"/>
      <c r="AL1707" s="97"/>
      <c r="AM1707" s="97"/>
      <c r="AN1707" s="97"/>
      <c r="AO1707" s="97"/>
      <c r="AP1707" s="97"/>
      <c r="AQ1707" s="97"/>
      <c r="AR1707" s="98"/>
      <c r="AS1707" s="99"/>
      <c r="AT1707" s="100"/>
      <c r="AU1707" s="100"/>
      <c r="AV1707" s="100"/>
      <c r="AW1707" s="100"/>
      <c r="AX1707" s="101"/>
      <c r="AY1707" s="2"/>
      <c r="AZ1707" s="2"/>
      <c r="BA1707" s="2"/>
      <c r="BB1707" s="2"/>
      <c r="BC1707" s="2"/>
      <c r="BD1707" s="2"/>
      <c r="BE1707" s="2"/>
      <c r="BF1707" s="2"/>
      <c r="BG1707" s="2"/>
      <c r="BH1707" s="2"/>
      <c r="BI1707" s="2"/>
      <c r="BJ1707" s="2"/>
      <c r="BK1707" s="2"/>
      <c r="BL1707" s="2"/>
      <c r="BM1707" s="2"/>
      <c r="BN1707" s="2"/>
      <c r="BO1707" s="2"/>
      <c r="BP1707" s="2"/>
      <c r="BQ1707" s="2"/>
      <c r="BR1707" s="2"/>
      <c r="BS1707" s="2"/>
      <c r="BT1707" s="2"/>
      <c r="BU1707" s="2"/>
      <c r="BV1707" s="2"/>
      <c r="BW1707" s="2"/>
      <c r="BX1707" s="2"/>
      <c r="BY1707" s="2"/>
      <c r="BZ1707" s="2"/>
      <c r="CA1707" s="2"/>
      <c r="CB1707" s="2"/>
      <c r="CC1707" s="2"/>
      <c r="CD1707" s="2"/>
      <c r="CE1707" s="2"/>
      <c r="CF1707" s="2"/>
      <c r="CG1707" s="2"/>
      <c r="CH1707" s="2"/>
      <c r="CI1707" s="2"/>
      <c r="CJ1707" s="2"/>
      <c r="CK1707" s="2"/>
      <c r="CL1707" s="2"/>
      <c r="CM1707" s="2"/>
      <c r="CN1707" s="2"/>
      <c r="CO1707" s="2"/>
      <c r="CP1707" s="2"/>
      <c r="CQ1707" s="2"/>
      <c r="CR1707" s="2"/>
      <c r="CS1707" s="2"/>
      <c r="CT1707" s="2"/>
      <c r="CU1707" s="2"/>
      <c r="CV1707" s="2"/>
      <c r="CW1707" s="2"/>
      <c r="CX1707" s="2"/>
      <c r="CY1707" s="2"/>
      <c r="CZ1707" s="2"/>
      <c r="DA1707" s="2"/>
      <c r="DB1707" s="2"/>
      <c r="DC1707" s="2"/>
      <c r="DD1707" s="2"/>
      <c r="DE1707" s="2"/>
      <c r="DF1707" s="2"/>
      <c r="DG1707" s="2"/>
      <c r="DH1707" s="2"/>
      <c r="DI1707" s="2"/>
      <c r="DJ1707" s="2"/>
      <c r="DK1707" s="2"/>
      <c r="DL1707" s="2"/>
      <c r="DM1707" s="2"/>
      <c r="DN1707" s="2"/>
      <c r="DO1707" s="2"/>
      <c r="DP1707" s="2"/>
      <c r="DQ1707" s="2"/>
      <c r="DR1707" s="2"/>
      <c r="DS1707" s="2"/>
      <c r="DT1707" s="2"/>
      <c r="DU1707" s="2"/>
      <c r="DV1707" s="2"/>
      <c r="DW1707" s="2"/>
      <c r="DX1707" s="2"/>
      <c r="DY1707" s="2"/>
      <c r="DZ1707" s="2"/>
      <c r="EA1707" s="2"/>
      <c r="EB1707" s="2"/>
      <c r="EC1707" s="2"/>
      <c r="ED1707" s="2"/>
      <c r="EE1707" s="2"/>
      <c r="EF1707" s="2"/>
      <c r="EG1707" s="2"/>
      <c r="EH1707" s="2"/>
      <c r="EI1707" s="2"/>
      <c r="EJ1707" s="2"/>
      <c r="EK1707" s="2"/>
      <c r="EL1707" s="2"/>
      <c r="EM1707" s="2"/>
      <c r="EN1707" s="2"/>
      <c r="EO1707" s="2"/>
      <c r="EP1707" s="2"/>
      <c r="EQ1707" s="2"/>
      <c r="ER1707" s="2"/>
      <c r="ES1707" s="2"/>
      <c r="ET1707" s="2"/>
      <c r="EU1707" s="2"/>
      <c r="EV1707" s="2"/>
      <c r="EW1707" s="2"/>
      <c r="EX1707" s="2"/>
      <c r="EY1707" s="2"/>
      <c r="EZ1707" s="2"/>
      <c r="FA1707" s="2"/>
      <c r="FB1707" s="2"/>
      <c r="FC1707" s="2"/>
      <c r="FD1707" s="2"/>
      <c r="FE1707" s="2"/>
      <c r="FF1707" s="2"/>
      <c r="FG1707" s="2"/>
      <c r="FH1707" s="2"/>
      <c r="FI1707" s="2"/>
      <c r="FJ1707" s="2"/>
      <c r="FK1707" s="2"/>
      <c r="FL1707" s="2"/>
      <c r="FM1707" s="2"/>
      <c r="FN1707" s="2"/>
      <c r="FO1707" s="2"/>
      <c r="FP1707" s="2"/>
      <c r="FQ1707" s="2"/>
      <c r="FR1707" s="2"/>
      <c r="FS1707" s="2"/>
      <c r="FT1707" s="2"/>
      <c r="FU1707" s="2"/>
      <c r="FV1707" s="2"/>
      <c r="FW1707" s="2"/>
      <c r="FX1707" s="2"/>
      <c r="FY1707" s="2"/>
      <c r="FZ1707" s="2"/>
      <c r="GA1707" s="2"/>
      <c r="GB1707" s="2"/>
      <c r="GC1707" s="2"/>
      <c r="GD1707" s="2"/>
      <c r="GE1707" s="2"/>
      <c r="GF1707" s="2"/>
      <c r="GG1707" s="2"/>
      <c r="GH1707" s="2"/>
      <c r="GI1707" s="2"/>
      <c r="GJ1707" s="2"/>
      <c r="GK1707" s="2"/>
      <c r="GL1707" s="2"/>
      <c r="GM1707" s="2"/>
      <c r="GN1707" s="2"/>
      <c r="GO1707" s="2"/>
      <c r="GP1707" s="2"/>
      <c r="GQ1707" s="2"/>
      <c r="GR1707" s="2"/>
      <c r="GS1707" s="2"/>
      <c r="GT1707" s="2"/>
      <c r="GU1707" s="2"/>
      <c r="GV1707" s="2"/>
      <c r="GW1707" s="2"/>
      <c r="GX1707" s="2"/>
      <c r="GY1707" s="2"/>
      <c r="GZ1707" s="2"/>
      <c r="HA1707" s="2"/>
      <c r="HB1707" s="2"/>
      <c r="HC1707" s="2"/>
      <c r="HD1707" s="2"/>
      <c r="HE1707" s="2"/>
      <c r="HF1707" s="2"/>
      <c r="HG1707" s="2"/>
      <c r="HH1707" s="2"/>
      <c r="HI1707" s="2"/>
      <c r="HJ1707" s="2"/>
      <c r="HK1707" s="2"/>
      <c r="HL1707" s="2"/>
      <c r="HM1707" s="2"/>
      <c r="HN1707" s="2"/>
      <c r="HO1707" s="2"/>
      <c r="HP1707" s="2"/>
      <c r="HQ1707" s="2"/>
      <c r="HR1707" s="2"/>
      <c r="HS1707" s="2"/>
      <c r="HT1707" s="2"/>
      <c r="HU1707" s="2"/>
      <c r="HV1707" s="2"/>
      <c r="HW1707" s="2"/>
      <c r="HX1707" s="2"/>
      <c r="HY1707" s="2"/>
      <c r="HZ1707" s="2"/>
      <c r="IA1707" s="2"/>
      <c r="IB1707" s="2"/>
      <c r="IC1707" s="2"/>
      <c r="ID1707" s="2"/>
      <c r="IE1707" s="2"/>
      <c r="IF1707" s="2"/>
      <c r="IG1707" s="2"/>
      <c r="IH1707" s="2"/>
      <c r="II1707" s="2"/>
      <c r="IJ1707" s="2"/>
      <c r="IK1707" s="2"/>
      <c r="IL1707" s="2"/>
      <c r="IM1707" s="2"/>
      <c r="IN1707" s="2"/>
      <c r="IO1707" s="2"/>
      <c r="IP1707" s="2"/>
      <c r="IQ1707" s="2"/>
    </row>
    <row r="1708" spans="1:251" s="16" customFormat="1" ht="18.75" customHeight="1" thickBot="1">
      <c r="A1708" s="17"/>
      <c r="B1708" s="102" t="s">
        <v>13</v>
      </c>
      <c r="C1708" s="103"/>
      <c r="D1708" s="103"/>
      <c r="E1708" s="103"/>
      <c r="F1708" s="103"/>
      <c r="G1708" s="103"/>
      <c r="H1708" s="103"/>
      <c r="I1708" s="103"/>
      <c r="J1708" s="103"/>
      <c r="K1708" s="103"/>
      <c r="L1708" s="103"/>
      <c r="M1708" s="103"/>
      <c r="N1708" s="103"/>
      <c r="O1708" s="103"/>
      <c r="P1708" s="103"/>
      <c r="Q1708" s="103"/>
      <c r="R1708" s="103"/>
      <c r="S1708" s="103"/>
      <c r="T1708" s="103"/>
      <c r="U1708" s="103"/>
      <c r="V1708" s="103"/>
      <c r="W1708" s="103"/>
      <c r="X1708" s="103"/>
      <c r="Y1708" s="103"/>
      <c r="Z1708" s="104"/>
      <c r="AA1708" s="105">
        <f>SUM($AA$1705:$AA$1707)</f>
        <v>855</v>
      </c>
      <c r="AB1708" s="106"/>
      <c r="AC1708" s="106"/>
      <c r="AD1708" s="106"/>
      <c r="AE1708" s="106"/>
      <c r="AF1708" s="106"/>
      <c r="AG1708" s="106"/>
      <c r="AH1708" s="106"/>
      <c r="AI1708" s="107"/>
      <c r="AJ1708" s="105">
        <f>SUM($AJ$1705:$AJ$1707)</f>
        <v>807</v>
      </c>
      <c r="AK1708" s="106"/>
      <c r="AL1708" s="106"/>
      <c r="AM1708" s="106"/>
      <c r="AN1708" s="106"/>
      <c r="AO1708" s="106"/>
      <c r="AP1708" s="106"/>
      <c r="AQ1708" s="106"/>
      <c r="AR1708" s="107"/>
      <c r="AS1708" s="108"/>
      <c r="AT1708" s="109"/>
      <c r="AU1708" s="109"/>
      <c r="AV1708" s="109"/>
      <c r="AW1708" s="109"/>
      <c r="AX1708" s="110"/>
      <c r="AY1708" s="2"/>
      <c r="AZ1708" s="2"/>
      <c r="BA1708" s="2"/>
      <c r="BB1708" s="2"/>
      <c r="BC1708" s="2"/>
      <c r="BD1708" s="2"/>
      <c r="BE1708" s="2"/>
      <c r="BF1708" s="2"/>
      <c r="BG1708" s="2"/>
      <c r="BH1708" s="2"/>
      <c r="BI1708" s="2"/>
      <c r="BJ1708" s="2"/>
      <c r="BK1708" s="2"/>
      <c r="BL1708" s="2"/>
      <c r="BM1708" s="2"/>
      <c r="BN1708" s="2"/>
      <c r="BO1708" s="2"/>
      <c r="BP1708" s="2"/>
      <c r="BQ1708" s="2"/>
      <c r="BR1708" s="2"/>
      <c r="BS1708" s="2"/>
      <c r="BT1708" s="2"/>
      <c r="BU1708" s="2"/>
      <c r="BV1708" s="2"/>
      <c r="BW1708" s="2"/>
      <c r="BX1708" s="2"/>
      <c r="BY1708" s="2"/>
      <c r="BZ1708" s="2"/>
      <c r="CA1708" s="2"/>
      <c r="CB1708" s="2"/>
      <c r="CC1708" s="2"/>
      <c r="CD1708" s="2"/>
      <c r="CE1708" s="2"/>
      <c r="CF1708" s="2"/>
      <c r="CG1708" s="2"/>
      <c r="CH1708" s="2"/>
      <c r="CI1708" s="2"/>
      <c r="CJ1708" s="2"/>
      <c r="CK1708" s="2"/>
      <c r="CL1708" s="2"/>
      <c r="CM1708" s="2"/>
      <c r="CN1708" s="2"/>
      <c r="CO1708" s="2"/>
      <c r="CP1708" s="2"/>
      <c r="CQ1708" s="2"/>
      <c r="CR1708" s="2"/>
      <c r="CS1708" s="2"/>
      <c r="CT1708" s="2"/>
      <c r="CU1708" s="2"/>
      <c r="CV1708" s="2"/>
      <c r="CW1708" s="2"/>
      <c r="CX1708" s="2"/>
      <c r="CY1708" s="2"/>
      <c r="CZ1708" s="2"/>
      <c r="DA1708" s="2"/>
      <c r="DB1708" s="2"/>
      <c r="DC1708" s="2"/>
      <c r="DD1708" s="2"/>
      <c r="DE1708" s="2"/>
      <c r="DF1708" s="2"/>
      <c r="DG1708" s="2"/>
      <c r="DH1708" s="2"/>
      <c r="DI1708" s="2"/>
      <c r="DJ1708" s="2"/>
      <c r="DK1708" s="2"/>
      <c r="DL1708" s="2"/>
      <c r="DM1708" s="2"/>
      <c r="DN1708" s="2"/>
      <c r="DO1708" s="2"/>
      <c r="DP1708" s="2"/>
      <c r="DQ1708" s="2"/>
      <c r="DR1708" s="2"/>
      <c r="DS1708" s="2"/>
      <c r="DT1708" s="2"/>
      <c r="DU1708" s="2"/>
      <c r="DV1708" s="2"/>
      <c r="DW1708" s="2"/>
      <c r="DX1708" s="2"/>
      <c r="DY1708" s="2"/>
      <c r="DZ1708" s="2"/>
      <c r="EA1708" s="2"/>
      <c r="EB1708" s="2"/>
      <c r="EC1708" s="2"/>
      <c r="ED1708" s="2"/>
      <c r="EE1708" s="2"/>
      <c r="EF1708" s="2"/>
      <c r="EG1708" s="2"/>
      <c r="EH1708" s="2"/>
      <c r="EI1708" s="2"/>
      <c r="EJ1708" s="2"/>
      <c r="EK1708" s="2"/>
      <c r="EL1708" s="2"/>
      <c r="EM1708" s="2"/>
      <c r="EN1708" s="2"/>
      <c r="EO1708" s="2"/>
      <c r="EP1708" s="2"/>
      <c r="EQ1708" s="2"/>
      <c r="ER1708" s="2"/>
      <c r="ES1708" s="2"/>
      <c r="ET1708" s="2"/>
      <c r="EU1708" s="2"/>
      <c r="EV1708" s="2"/>
      <c r="EW1708" s="2"/>
      <c r="EX1708" s="2"/>
      <c r="EY1708" s="2"/>
      <c r="EZ1708" s="2"/>
      <c r="FA1708" s="2"/>
      <c r="FB1708" s="2"/>
      <c r="FC1708" s="2"/>
      <c r="FD1708" s="2"/>
      <c r="FE1708" s="2"/>
      <c r="FF1708" s="2"/>
      <c r="FG1708" s="2"/>
      <c r="FH1708" s="2"/>
      <c r="FI1708" s="2"/>
      <c r="FJ1708" s="2"/>
      <c r="FK1708" s="2"/>
      <c r="FL1708" s="2"/>
      <c r="FM1708" s="2"/>
      <c r="FN1708" s="2"/>
      <c r="FO1708" s="2"/>
      <c r="FP1708" s="2"/>
      <c r="FQ1708" s="2"/>
      <c r="FR1708" s="2"/>
      <c r="FS1708" s="2"/>
      <c r="FT1708" s="2"/>
      <c r="FU1708" s="2"/>
      <c r="FV1708" s="2"/>
      <c r="FW1708" s="2"/>
      <c r="FX1708" s="2"/>
      <c r="FY1708" s="2"/>
      <c r="FZ1708" s="2"/>
      <c r="GA1708" s="2"/>
      <c r="GB1708" s="2"/>
      <c r="GC1708" s="2"/>
      <c r="GD1708" s="2"/>
      <c r="GE1708" s="2"/>
      <c r="GF1708" s="2"/>
      <c r="GG1708" s="2"/>
      <c r="GH1708" s="2"/>
      <c r="GI1708" s="2"/>
      <c r="GJ1708" s="2"/>
      <c r="GK1708" s="2"/>
      <c r="GL1708" s="2"/>
      <c r="GM1708" s="2"/>
      <c r="GN1708" s="2"/>
      <c r="GO1708" s="2"/>
      <c r="GP1708" s="2"/>
      <c r="GQ1708" s="2"/>
      <c r="GR1708" s="2"/>
      <c r="GS1708" s="2"/>
      <c r="GT1708" s="2"/>
      <c r="GU1708" s="2"/>
      <c r="GV1708" s="2"/>
      <c r="GW1708" s="2"/>
      <c r="GX1708" s="2"/>
      <c r="GY1708" s="2"/>
      <c r="GZ1708" s="2"/>
      <c r="HA1708" s="2"/>
      <c r="HB1708" s="2"/>
      <c r="HC1708" s="2"/>
      <c r="HD1708" s="2"/>
      <c r="HE1708" s="2"/>
      <c r="HF1708" s="2"/>
      <c r="HG1708" s="2"/>
      <c r="HH1708" s="2"/>
      <c r="HI1708" s="2"/>
      <c r="HJ1708" s="2"/>
      <c r="HK1708" s="2"/>
      <c r="HL1708" s="2"/>
      <c r="HM1708" s="2"/>
      <c r="HN1708" s="2"/>
      <c r="HO1708" s="2"/>
      <c r="HP1708" s="2"/>
      <c r="HQ1708" s="2"/>
      <c r="HR1708" s="2"/>
      <c r="HS1708" s="2"/>
      <c r="HT1708" s="2"/>
      <c r="HU1708" s="2"/>
      <c r="HV1708" s="2"/>
      <c r="HW1708" s="2"/>
      <c r="HX1708" s="2"/>
      <c r="HY1708" s="2"/>
      <c r="HZ1708" s="2"/>
      <c r="IA1708" s="2"/>
      <c r="IB1708" s="2"/>
      <c r="IC1708" s="2"/>
      <c r="ID1708" s="2"/>
      <c r="IE1708" s="2"/>
      <c r="IF1708" s="2"/>
      <c r="IG1708" s="2"/>
      <c r="IH1708" s="2"/>
      <c r="II1708" s="2"/>
      <c r="IJ1708" s="2"/>
      <c r="IK1708" s="2"/>
      <c r="IL1708" s="2"/>
      <c r="IM1708" s="2"/>
      <c r="IN1708" s="2"/>
      <c r="IO1708" s="2"/>
      <c r="IP1708" s="2"/>
      <c r="IQ1708" s="2"/>
    </row>
    <row r="1710" spans="1:251" ht="19.2">
      <c r="A1710" s="1" t="s">
        <v>0</v>
      </c>
      <c r="AW1710" s="3"/>
      <c r="AX1710" s="4"/>
      <c r="AY1710" s="3"/>
    </row>
    <row r="1712" spans="1:251" ht="18">
      <c r="B1712" s="111" t="s">
        <v>8</v>
      </c>
      <c r="C1712" s="131"/>
      <c r="D1712" s="131"/>
      <c r="E1712" s="131"/>
      <c r="F1712" s="131"/>
      <c r="G1712" s="131"/>
      <c r="H1712" s="131"/>
      <c r="I1712" s="131"/>
      <c r="J1712" s="131"/>
      <c r="K1712" s="131"/>
      <c r="L1712" s="131"/>
      <c r="M1712" s="131"/>
      <c r="N1712" s="131"/>
      <c r="O1712" s="131"/>
      <c r="P1712" s="131"/>
      <c r="Q1712" s="131"/>
      <c r="R1712" s="131"/>
      <c r="S1712" s="131"/>
      <c r="T1712" s="131"/>
      <c r="U1712" s="131"/>
      <c r="V1712" s="131"/>
      <c r="W1712" s="131"/>
      <c r="X1712" s="131"/>
      <c r="Y1712" s="131"/>
      <c r="Z1712" s="131"/>
      <c r="AA1712" s="131"/>
      <c r="AB1712" s="131"/>
      <c r="AC1712" s="131"/>
      <c r="AD1712" s="131"/>
      <c r="AE1712" s="131"/>
      <c r="AF1712" s="131"/>
      <c r="AG1712" s="131"/>
      <c r="AH1712" s="131"/>
      <c r="AI1712" s="131"/>
      <c r="AJ1712" s="131"/>
      <c r="AK1712" s="131"/>
      <c r="AL1712" s="131"/>
      <c r="AM1712" s="131"/>
      <c r="AN1712" s="131"/>
      <c r="AO1712" s="131"/>
      <c r="AP1712" s="131"/>
      <c r="AQ1712" s="131"/>
      <c r="AR1712" s="131"/>
      <c r="AS1712" s="131"/>
      <c r="AT1712" s="131"/>
      <c r="AU1712" s="131"/>
      <c r="AV1712" s="131"/>
      <c r="AW1712" s="131"/>
      <c r="AX1712" s="131"/>
    </row>
    <row r="1713" spans="1:113">
      <c r="Z1713" s="5"/>
      <c r="AD1713" s="5"/>
      <c r="AE1713" s="5"/>
      <c r="AF1713" s="5"/>
      <c r="AG1713" s="5"/>
      <c r="AH1713" s="5"/>
      <c r="AI1713" s="5"/>
      <c r="AO1713" s="5"/>
    </row>
    <row r="1714" spans="1:113" ht="13.8" thickBot="1">
      <c r="Z1714" s="5"/>
      <c r="AD1714" s="5"/>
      <c r="AE1714" s="5"/>
      <c r="AF1714" s="5"/>
      <c r="AG1714" s="5"/>
      <c r="AH1714" s="5"/>
      <c r="AI1714" s="5"/>
      <c r="AO1714" s="5"/>
      <c r="DI1714" s="6"/>
    </row>
    <row r="1715" spans="1:113" ht="24.75" customHeight="1" thickBot="1">
      <c r="B1715" s="113" t="s">
        <v>1</v>
      </c>
      <c r="C1715" s="114"/>
      <c r="D1715" s="114"/>
      <c r="E1715" s="114"/>
      <c r="F1715" s="114"/>
      <c r="G1715" s="114"/>
      <c r="H1715" s="115" t="s">
        <v>253</v>
      </c>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7"/>
      <c r="DI1715" s="6"/>
    </row>
    <row r="1716" spans="1:113" ht="14.4">
      <c r="B1716" s="7"/>
      <c r="C1716" s="7"/>
      <c r="D1716" s="7"/>
      <c r="E1716" s="7"/>
      <c r="F1716" s="7"/>
      <c r="G1716" s="7"/>
      <c r="H1716" s="8"/>
      <c r="I1716" s="8"/>
      <c r="J1716" s="8"/>
      <c r="K1716" s="8"/>
      <c r="L1716" s="9"/>
      <c r="M1716" s="9"/>
      <c r="N1716" s="9"/>
      <c r="O1716" s="9"/>
      <c r="P1716" s="8"/>
      <c r="Q1716" s="8"/>
      <c r="R1716" s="8"/>
      <c r="S1716" s="8"/>
      <c r="T1716" s="8"/>
      <c r="U1716" s="8"/>
      <c r="V1716" s="10"/>
      <c r="W1716" s="10"/>
      <c r="X1716" s="10"/>
      <c r="Y1716" s="10"/>
      <c r="Z1716" s="10"/>
      <c r="AA1716" s="10"/>
      <c r="AB1716" s="10"/>
      <c r="AC1716" s="10"/>
      <c r="AD1716" s="10"/>
      <c r="AE1716" s="10"/>
      <c r="AF1716" s="10"/>
      <c r="AG1716" s="10"/>
      <c r="AH1716" s="10"/>
      <c r="AI1716" s="10"/>
      <c r="AJ1716" s="10"/>
      <c r="AK1716" s="10"/>
      <c r="AL1716" s="10"/>
      <c r="AM1716" s="10"/>
      <c r="AN1716" s="10"/>
      <c r="AO1716" s="10"/>
      <c r="AP1716" s="10"/>
      <c r="AQ1716" s="10"/>
      <c r="AR1716" s="10"/>
      <c r="AS1716" s="10"/>
      <c r="AT1716" s="10"/>
      <c r="AU1716" s="10"/>
      <c r="AV1716" s="10"/>
      <c r="AW1716" s="10"/>
      <c r="AX1716" s="10"/>
      <c r="DI1716" s="6"/>
    </row>
    <row r="1717" spans="1:113" ht="15" thickBot="1">
      <c r="A1717" s="11"/>
      <c r="B1717" s="10" t="s">
        <v>2</v>
      </c>
      <c r="C1717" s="8"/>
      <c r="D1717" s="8"/>
      <c r="E1717" s="8"/>
      <c r="F1717" s="8"/>
      <c r="G1717" s="8"/>
      <c r="H1717" s="8"/>
      <c r="I1717" s="8"/>
      <c r="J1717" s="8"/>
      <c r="K1717" s="8"/>
      <c r="L1717" s="9"/>
      <c r="M1717" s="9"/>
      <c r="N1717" s="9"/>
      <c r="O1717" s="9"/>
      <c r="P1717" s="8"/>
      <c r="Q1717" s="8"/>
      <c r="R1717" s="8"/>
      <c r="S1717" s="8"/>
      <c r="T1717" s="8"/>
      <c r="U1717" s="8"/>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0"/>
      <c r="AT1717" s="10"/>
      <c r="AU1717" s="10"/>
      <c r="AV1717" s="10"/>
      <c r="AW1717" s="10"/>
      <c r="AX1717" s="10"/>
      <c r="DI1717" s="6"/>
    </row>
    <row r="1718" spans="1:113" ht="14.4">
      <c r="A1718" s="8"/>
      <c r="B1718" s="12"/>
      <c r="C1718" s="7"/>
      <c r="D1718" s="7"/>
      <c r="E1718" s="7"/>
      <c r="F1718" s="7"/>
      <c r="G1718" s="7"/>
      <c r="H1718" s="7"/>
      <c r="I1718" s="7"/>
      <c r="J1718" s="7"/>
      <c r="K1718" s="7"/>
      <c r="L1718" s="13"/>
      <c r="M1718" s="13"/>
      <c r="N1718" s="13"/>
      <c r="O1718" s="13"/>
      <c r="P1718" s="7"/>
      <c r="Q1718" s="7"/>
      <c r="R1718" s="7"/>
      <c r="S1718" s="7"/>
      <c r="T1718" s="7"/>
      <c r="U1718" s="7"/>
      <c r="V1718" s="14"/>
      <c r="W1718" s="14"/>
      <c r="X1718" s="14"/>
      <c r="Y1718" s="14"/>
      <c r="Z1718" s="14"/>
      <c r="AA1718" s="14"/>
      <c r="AB1718" s="14"/>
      <c r="AC1718" s="14"/>
      <c r="AD1718" s="14"/>
      <c r="AE1718" s="14"/>
      <c r="AF1718" s="14"/>
      <c r="AG1718" s="14"/>
      <c r="AH1718" s="14"/>
      <c r="AI1718" s="14"/>
      <c r="AJ1718" s="14"/>
      <c r="AK1718" s="14"/>
      <c r="AL1718" s="14"/>
      <c r="AM1718" s="14"/>
      <c r="AN1718" s="14"/>
      <c r="AO1718" s="14"/>
      <c r="AP1718" s="14"/>
      <c r="AQ1718" s="14"/>
      <c r="AR1718" s="14"/>
      <c r="AS1718" s="14"/>
      <c r="AT1718" s="14"/>
      <c r="AU1718" s="14"/>
      <c r="AV1718" s="14"/>
      <c r="AW1718" s="14"/>
      <c r="AX1718" s="15"/>
    </row>
    <row r="1719" spans="1:113" ht="12" customHeight="1">
      <c r="A1719" s="8"/>
      <c r="B1719" s="118" t="s">
        <v>254</v>
      </c>
      <c r="C1719" s="119"/>
      <c r="D1719" s="119"/>
      <c r="E1719" s="119"/>
      <c r="F1719" s="119"/>
      <c r="G1719" s="119"/>
      <c r="H1719" s="119"/>
      <c r="I1719" s="119"/>
      <c r="J1719" s="119"/>
      <c r="K1719" s="119"/>
      <c r="L1719" s="119"/>
      <c r="M1719" s="119"/>
      <c r="N1719" s="119"/>
      <c r="O1719" s="119"/>
      <c r="P1719" s="119"/>
      <c r="Q1719" s="119"/>
      <c r="R1719" s="119"/>
      <c r="S1719" s="119"/>
      <c r="T1719" s="119"/>
      <c r="U1719" s="119"/>
      <c r="V1719" s="119"/>
      <c r="W1719" s="119"/>
      <c r="X1719" s="119"/>
      <c r="Y1719" s="119"/>
      <c r="Z1719" s="119"/>
      <c r="AA1719" s="119"/>
      <c r="AB1719" s="119"/>
      <c r="AC1719" s="119"/>
      <c r="AD1719" s="119"/>
      <c r="AE1719" s="119"/>
      <c r="AF1719" s="119"/>
      <c r="AG1719" s="119"/>
      <c r="AH1719" s="119"/>
      <c r="AI1719" s="119"/>
      <c r="AJ1719" s="119"/>
      <c r="AK1719" s="119"/>
      <c r="AL1719" s="119"/>
      <c r="AM1719" s="119"/>
      <c r="AN1719" s="119"/>
      <c r="AO1719" s="119"/>
      <c r="AP1719" s="119"/>
      <c r="AQ1719" s="119"/>
      <c r="AR1719" s="119"/>
      <c r="AS1719" s="119"/>
      <c r="AT1719" s="119"/>
      <c r="AU1719" s="119"/>
      <c r="AV1719" s="119"/>
      <c r="AW1719" s="119"/>
      <c r="AX1719" s="120"/>
    </row>
    <row r="1720" spans="1:113" ht="12" customHeight="1">
      <c r="A1720" s="8"/>
      <c r="B1720" s="118"/>
      <c r="C1720" s="119"/>
      <c r="D1720" s="119"/>
      <c r="E1720" s="119"/>
      <c r="F1720" s="119"/>
      <c r="G1720" s="119"/>
      <c r="H1720" s="119"/>
      <c r="I1720" s="119"/>
      <c r="J1720" s="119"/>
      <c r="K1720" s="119"/>
      <c r="L1720" s="119"/>
      <c r="M1720" s="119"/>
      <c r="N1720" s="119"/>
      <c r="O1720" s="119"/>
      <c r="P1720" s="119"/>
      <c r="Q1720" s="119"/>
      <c r="R1720" s="119"/>
      <c r="S1720" s="119"/>
      <c r="T1720" s="119"/>
      <c r="U1720" s="119"/>
      <c r="V1720" s="119"/>
      <c r="W1720" s="119"/>
      <c r="X1720" s="119"/>
      <c r="Y1720" s="119"/>
      <c r="Z1720" s="119"/>
      <c r="AA1720" s="119"/>
      <c r="AB1720" s="119"/>
      <c r="AC1720" s="119"/>
      <c r="AD1720" s="119"/>
      <c r="AE1720" s="119"/>
      <c r="AF1720" s="119"/>
      <c r="AG1720" s="119"/>
      <c r="AH1720" s="119"/>
      <c r="AI1720" s="119"/>
      <c r="AJ1720" s="119"/>
      <c r="AK1720" s="119"/>
      <c r="AL1720" s="119"/>
      <c r="AM1720" s="119"/>
      <c r="AN1720" s="119"/>
      <c r="AO1720" s="119"/>
      <c r="AP1720" s="119"/>
      <c r="AQ1720" s="119"/>
      <c r="AR1720" s="119"/>
      <c r="AS1720" s="119"/>
      <c r="AT1720" s="119"/>
      <c r="AU1720" s="119"/>
      <c r="AV1720" s="119"/>
      <c r="AW1720" s="119"/>
      <c r="AX1720" s="120"/>
    </row>
    <row r="1721" spans="1:113" ht="12" customHeight="1">
      <c r="A1721" s="8"/>
      <c r="B1721" s="118"/>
      <c r="C1721" s="119"/>
      <c r="D1721" s="119"/>
      <c r="E1721" s="119"/>
      <c r="F1721" s="119"/>
      <c r="G1721" s="119"/>
      <c r="H1721" s="119"/>
      <c r="I1721" s="119"/>
      <c r="J1721" s="119"/>
      <c r="K1721" s="119"/>
      <c r="L1721" s="119"/>
      <c r="M1721" s="119"/>
      <c r="N1721" s="119"/>
      <c r="O1721" s="119"/>
      <c r="P1721" s="119"/>
      <c r="Q1721" s="119"/>
      <c r="R1721" s="119"/>
      <c r="S1721" s="119"/>
      <c r="T1721" s="119"/>
      <c r="U1721" s="119"/>
      <c r="V1721" s="119"/>
      <c r="W1721" s="119"/>
      <c r="X1721" s="119"/>
      <c r="Y1721" s="119"/>
      <c r="Z1721" s="119"/>
      <c r="AA1721" s="119"/>
      <c r="AB1721" s="119"/>
      <c r="AC1721" s="119"/>
      <c r="AD1721" s="119"/>
      <c r="AE1721" s="119"/>
      <c r="AF1721" s="119"/>
      <c r="AG1721" s="119"/>
      <c r="AH1721" s="119"/>
      <c r="AI1721" s="119"/>
      <c r="AJ1721" s="119"/>
      <c r="AK1721" s="119"/>
      <c r="AL1721" s="119"/>
      <c r="AM1721" s="119"/>
      <c r="AN1721" s="119"/>
      <c r="AO1721" s="119"/>
      <c r="AP1721" s="119"/>
      <c r="AQ1721" s="119"/>
      <c r="AR1721" s="119"/>
      <c r="AS1721" s="119"/>
      <c r="AT1721" s="119"/>
      <c r="AU1721" s="119"/>
      <c r="AV1721" s="119"/>
      <c r="AW1721" s="119"/>
      <c r="AX1721" s="120"/>
    </row>
    <row r="1722" spans="1:113" ht="12" customHeight="1">
      <c r="A1722" s="8"/>
      <c r="B1722" s="118"/>
      <c r="C1722" s="119"/>
      <c r="D1722" s="119"/>
      <c r="E1722" s="119"/>
      <c r="F1722" s="119"/>
      <c r="G1722" s="119"/>
      <c r="H1722" s="119"/>
      <c r="I1722" s="119"/>
      <c r="J1722" s="119"/>
      <c r="K1722" s="119"/>
      <c r="L1722" s="119"/>
      <c r="M1722" s="119"/>
      <c r="N1722" s="119"/>
      <c r="O1722" s="119"/>
      <c r="P1722" s="119"/>
      <c r="Q1722" s="119"/>
      <c r="R1722" s="119"/>
      <c r="S1722" s="119"/>
      <c r="T1722" s="119"/>
      <c r="U1722" s="119"/>
      <c r="V1722" s="119"/>
      <c r="W1722" s="119"/>
      <c r="X1722" s="119"/>
      <c r="Y1722" s="119"/>
      <c r="Z1722" s="119"/>
      <c r="AA1722" s="119"/>
      <c r="AB1722" s="119"/>
      <c r="AC1722" s="119"/>
      <c r="AD1722" s="119"/>
      <c r="AE1722" s="119"/>
      <c r="AF1722" s="119"/>
      <c r="AG1722" s="119"/>
      <c r="AH1722" s="119"/>
      <c r="AI1722" s="119"/>
      <c r="AJ1722" s="119"/>
      <c r="AK1722" s="119"/>
      <c r="AL1722" s="119"/>
      <c r="AM1722" s="119"/>
      <c r="AN1722" s="119"/>
      <c r="AO1722" s="119"/>
      <c r="AP1722" s="119"/>
      <c r="AQ1722" s="119"/>
      <c r="AR1722" s="119"/>
      <c r="AS1722" s="119"/>
      <c r="AT1722" s="119"/>
      <c r="AU1722" s="119"/>
      <c r="AV1722" s="119"/>
      <c r="AW1722" s="119"/>
      <c r="AX1722" s="120"/>
      <c r="BC1722" s="16"/>
    </row>
    <row r="1723" spans="1:113" ht="12" customHeight="1">
      <c r="A1723" s="8"/>
      <c r="B1723" s="118"/>
      <c r="C1723" s="119"/>
      <c r="D1723" s="119"/>
      <c r="E1723" s="119"/>
      <c r="F1723" s="119"/>
      <c r="G1723" s="119"/>
      <c r="H1723" s="119"/>
      <c r="I1723" s="119"/>
      <c r="J1723" s="119"/>
      <c r="K1723" s="119"/>
      <c r="L1723" s="119"/>
      <c r="M1723" s="119"/>
      <c r="N1723" s="119"/>
      <c r="O1723" s="119"/>
      <c r="P1723" s="119"/>
      <c r="Q1723" s="119"/>
      <c r="R1723" s="119"/>
      <c r="S1723" s="119"/>
      <c r="T1723" s="119"/>
      <c r="U1723" s="119"/>
      <c r="V1723" s="119"/>
      <c r="W1723" s="119"/>
      <c r="X1723" s="119"/>
      <c r="Y1723" s="119"/>
      <c r="Z1723" s="119"/>
      <c r="AA1723" s="119"/>
      <c r="AB1723" s="119"/>
      <c r="AC1723" s="119"/>
      <c r="AD1723" s="119"/>
      <c r="AE1723" s="119"/>
      <c r="AF1723" s="119"/>
      <c r="AG1723" s="119"/>
      <c r="AH1723" s="119"/>
      <c r="AI1723" s="119"/>
      <c r="AJ1723" s="119"/>
      <c r="AK1723" s="119"/>
      <c r="AL1723" s="119"/>
      <c r="AM1723" s="119"/>
      <c r="AN1723" s="119"/>
      <c r="AO1723" s="119"/>
      <c r="AP1723" s="119"/>
      <c r="AQ1723" s="119"/>
      <c r="AR1723" s="119"/>
      <c r="AS1723" s="119"/>
      <c r="AT1723" s="119"/>
      <c r="AU1723" s="119"/>
      <c r="AV1723" s="119"/>
      <c r="AW1723" s="119"/>
      <c r="AX1723" s="120"/>
    </row>
    <row r="1724" spans="1:113" ht="12" customHeight="1">
      <c r="A1724" s="8"/>
      <c r="B1724" s="118"/>
      <c r="C1724" s="119"/>
      <c r="D1724" s="119"/>
      <c r="E1724" s="119"/>
      <c r="F1724" s="119"/>
      <c r="G1724" s="119"/>
      <c r="H1724" s="119"/>
      <c r="I1724" s="119"/>
      <c r="J1724" s="119"/>
      <c r="K1724" s="119"/>
      <c r="L1724" s="119"/>
      <c r="M1724" s="119"/>
      <c r="N1724" s="119"/>
      <c r="O1724" s="119"/>
      <c r="P1724" s="119"/>
      <c r="Q1724" s="119"/>
      <c r="R1724" s="119"/>
      <c r="S1724" s="119"/>
      <c r="T1724" s="119"/>
      <c r="U1724" s="119"/>
      <c r="V1724" s="119"/>
      <c r="W1724" s="119"/>
      <c r="X1724" s="119"/>
      <c r="Y1724" s="119"/>
      <c r="Z1724" s="119"/>
      <c r="AA1724" s="119"/>
      <c r="AB1724" s="119"/>
      <c r="AC1724" s="119"/>
      <c r="AD1724" s="119"/>
      <c r="AE1724" s="119"/>
      <c r="AF1724" s="119"/>
      <c r="AG1724" s="119"/>
      <c r="AH1724" s="119"/>
      <c r="AI1724" s="119"/>
      <c r="AJ1724" s="119"/>
      <c r="AK1724" s="119"/>
      <c r="AL1724" s="119"/>
      <c r="AM1724" s="119"/>
      <c r="AN1724" s="119"/>
      <c r="AO1724" s="119"/>
      <c r="AP1724" s="119"/>
      <c r="AQ1724" s="119"/>
      <c r="AR1724" s="119"/>
      <c r="AS1724" s="119"/>
      <c r="AT1724" s="119"/>
      <c r="AU1724" s="119"/>
      <c r="AV1724" s="119"/>
      <c r="AW1724" s="119"/>
      <c r="AX1724" s="120"/>
    </row>
    <row r="1725" spans="1:113" ht="12" customHeight="1">
      <c r="A1725" s="8"/>
      <c r="B1725" s="118"/>
      <c r="C1725" s="119"/>
      <c r="D1725" s="119"/>
      <c r="E1725" s="119"/>
      <c r="F1725" s="119"/>
      <c r="G1725" s="119"/>
      <c r="H1725" s="119"/>
      <c r="I1725" s="119"/>
      <c r="J1725" s="119"/>
      <c r="K1725" s="119"/>
      <c r="L1725" s="119"/>
      <c r="M1725" s="119"/>
      <c r="N1725" s="119"/>
      <c r="O1725" s="119"/>
      <c r="P1725" s="119"/>
      <c r="Q1725" s="119"/>
      <c r="R1725" s="119"/>
      <c r="S1725" s="119"/>
      <c r="T1725" s="119"/>
      <c r="U1725" s="119"/>
      <c r="V1725" s="119"/>
      <c r="W1725" s="119"/>
      <c r="X1725" s="119"/>
      <c r="Y1725" s="119"/>
      <c r="Z1725" s="119"/>
      <c r="AA1725" s="119"/>
      <c r="AB1725" s="119"/>
      <c r="AC1725" s="119"/>
      <c r="AD1725" s="119"/>
      <c r="AE1725" s="119"/>
      <c r="AF1725" s="119"/>
      <c r="AG1725" s="119"/>
      <c r="AH1725" s="119"/>
      <c r="AI1725" s="119"/>
      <c r="AJ1725" s="119"/>
      <c r="AK1725" s="119"/>
      <c r="AL1725" s="119"/>
      <c r="AM1725" s="119"/>
      <c r="AN1725" s="119"/>
      <c r="AO1725" s="119"/>
      <c r="AP1725" s="119"/>
      <c r="AQ1725" s="119"/>
      <c r="AR1725" s="119"/>
      <c r="AS1725" s="119"/>
      <c r="AT1725" s="119"/>
      <c r="AU1725" s="119"/>
      <c r="AV1725" s="119"/>
      <c r="AW1725" s="119"/>
      <c r="AX1725" s="120"/>
    </row>
    <row r="1726" spans="1:113" ht="15" thickBot="1">
      <c r="A1726" s="17"/>
      <c r="B1726" s="18"/>
      <c r="C1726" s="19"/>
      <c r="D1726" s="19"/>
      <c r="E1726" s="19"/>
      <c r="F1726" s="19"/>
      <c r="G1726" s="19"/>
      <c r="H1726" s="19"/>
      <c r="I1726" s="19"/>
      <c r="J1726" s="19"/>
      <c r="K1726" s="19"/>
      <c r="L1726" s="19"/>
      <c r="M1726" s="19"/>
      <c r="N1726" s="19"/>
      <c r="O1726" s="19"/>
      <c r="P1726" s="19"/>
      <c r="Q1726" s="19"/>
      <c r="R1726" s="19"/>
      <c r="S1726" s="19"/>
      <c r="T1726" s="19"/>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20"/>
    </row>
    <row r="1727" spans="1:113">
      <c r="B1727" s="21"/>
    </row>
    <row r="1728" spans="1:113" ht="15" thickBot="1">
      <c r="A1728" s="11"/>
      <c r="B1728" s="10" t="s">
        <v>3</v>
      </c>
      <c r="C1728" s="8"/>
      <c r="D1728" s="8"/>
      <c r="E1728" s="8"/>
      <c r="F1728" s="8"/>
      <c r="G1728" s="8"/>
      <c r="H1728" s="8"/>
      <c r="I1728" s="8"/>
      <c r="J1728" s="8"/>
      <c r="K1728" s="8"/>
      <c r="L1728" s="9"/>
      <c r="M1728" s="9"/>
      <c r="N1728" s="9"/>
      <c r="O1728" s="9"/>
      <c r="P1728" s="8"/>
      <c r="Q1728" s="8"/>
      <c r="R1728" s="8"/>
      <c r="S1728" s="8"/>
      <c r="T1728" s="8"/>
      <c r="U1728" s="8"/>
      <c r="V1728" s="10"/>
      <c r="W1728" s="10"/>
      <c r="X1728" s="10"/>
      <c r="Y1728" s="10"/>
      <c r="Z1728" s="10"/>
      <c r="AA1728" s="10"/>
      <c r="AB1728" s="10"/>
      <c r="AC1728" s="10"/>
      <c r="AD1728" s="10"/>
      <c r="AE1728" s="10"/>
      <c r="AF1728" s="10"/>
      <c r="AG1728" s="10"/>
      <c r="AH1728" s="10"/>
      <c r="AI1728" s="10"/>
      <c r="AJ1728" s="10"/>
      <c r="AK1728" s="10"/>
      <c r="AL1728" s="10"/>
      <c r="AM1728" s="10"/>
      <c r="AN1728" s="10"/>
      <c r="AO1728" s="10"/>
      <c r="AP1728" s="10"/>
      <c r="AQ1728" s="10"/>
      <c r="AR1728" s="10"/>
      <c r="AS1728" s="10"/>
      <c r="AT1728" s="10"/>
      <c r="AU1728" s="10"/>
      <c r="AV1728" s="10"/>
      <c r="AW1728" s="10"/>
      <c r="AX1728" s="10"/>
      <c r="DI1728" s="6"/>
    </row>
    <row r="1729" spans="1:55" ht="14.4">
      <c r="A1729" s="8"/>
      <c r="B1729" s="12"/>
      <c r="C1729" s="7"/>
      <c r="D1729" s="7"/>
      <c r="E1729" s="7"/>
      <c r="F1729" s="7"/>
      <c r="G1729" s="7"/>
      <c r="H1729" s="7"/>
      <c r="I1729" s="7"/>
      <c r="J1729" s="7"/>
      <c r="K1729" s="7"/>
      <c r="L1729" s="13"/>
      <c r="M1729" s="13"/>
      <c r="N1729" s="13"/>
      <c r="O1729" s="13"/>
      <c r="P1729" s="7"/>
      <c r="Q1729" s="7"/>
      <c r="R1729" s="7"/>
      <c r="S1729" s="7"/>
      <c r="T1729" s="7"/>
      <c r="U1729" s="7"/>
      <c r="V1729" s="14"/>
      <c r="W1729" s="14"/>
      <c r="X1729" s="14"/>
      <c r="Y1729" s="14"/>
      <c r="Z1729" s="14"/>
      <c r="AA1729" s="14"/>
      <c r="AB1729" s="14"/>
      <c r="AC1729" s="14"/>
      <c r="AD1729" s="14"/>
      <c r="AE1729" s="14"/>
      <c r="AF1729" s="14"/>
      <c r="AG1729" s="14"/>
      <c r="AH1729" s="14"/>
      <c r="AI1729" s="14"/>
      <c r="AJ1729" s="14"/>
      <c r="AK1729" s="14"/>
      <c r="AL1729" s="14"/>
      <c r="AM1729" s="14"/>
      <c r="AN1729" s="14"/>
      <c r="AO1729" s="14"/>
      <c r="AP1729" s="14"/>
      <c r="AQ1729" s="14"/>
      <c r="AR1729" s="14"/>
      <c r="AS1729" s="14"/>
      <c r="AT1729" s="14"/>
      <c r="AU1729" s="14"/>
      <c r="AV1729" s="14"/>
      <c r="AW1729" s="14"/>
      <c r="AX1729" s="15"/>
    </row>
    <row r="1730" spans="1:55" ht="12" customHeight="1">
      <c r="A1730" s="8"/>
      <c r="B1730" s="118" t="s">
        <v>255</v>
      </c>
      <c r="C1730" s="119"/>
      <c r="D1730" s="119"/>
      <c r="E1730" s="119"/>
      <c r="F1730" s="119"/>
      <c r="G1730" s="119"/>
      <c r="H1730" s="119"/>
      <c r="I1730" s="119"/>
      <c r="J1730" s="119"/>
      <c r="K1730" s="119"/>
      <c r="L1730" s="119"/>
      <c r="M1730" s="119"/>
      <c r="N1730" s="119"/>
      <c r="O1730" s="119"/>
      <c r="P1730" s="119"/>
      <c r="Q1730" s="119"/>
      <c r="R1730" s="119"/>
      <c r="S1730" s="119"/>
      <c r="T1730" s="119"/>
      <c r="U1730" s="119"/>
      <c r="V1730" s="119"/>
      <c r="W1730" s="119"/>
      <c r="X1730" s="119"/>
      <c r="Y1730" s="119"/>
      <c r="Z1730" s="119"/>
      <c r="AA1730" s="119"/>
      <c r="AB1730" s="119"/>
      <c r="AC1730" s="119"/>
      <c r="AD1730" s="119"/>
      <c r="AE1730" s="119"/>
      <c r="AF1730" s="119"/>
      <c r="AG1730" s="119"/>
      <c r="AH1730" s="119"/>
      <c r="AI1730" s="119"/>
      <c r="AJ1730" s="119"/>
      <c r="AK1730" s="119"/>
      <c r="AL1730" s="119"/>
      <c r="AM1730" s="119"/>
      <c r="AN1730" s="119"/>
      <c r="AO1730" s="119"/>
      <c r="AP1730" s="119"/>
      <c r="AQ1730" s="119"/>
      <c r="AR1730" s="119"/>
      <c r="AS1730" s="119"/>
      <c r="AT1730" s="119"/>
      <c r="AU1730" s="119"/>
      <c r="AV1730" s="119"/>
      <c r="AW1730" s="119"/>
      <c r="AX1730" s="120"/>
    </row>
    <row r="1731" spans="1:55" ht="12" customHeight="1">
      <c r="A1731" s="8"/>
      <c r="B1731" s="118"/>
      <c r="C1731" s="119"/>
      <c r="D1731" s="119"/>
      <c r="E1731" s="119"/>
      <c r="F1731" s="119"/>
      <c r="G1731" s="119"/>
      <c r="H1731" s="119"/>
      <c r="I1731" s="119"/>
      <c r="J1731" s="119"/>
      <c r="K1731" s="119"/>
      <c r="L1731" s="119"/>
      <c r="M1731" s="119"/>
      <c r="N1731" s="119"/>
      <c r="O1731" s="119"/>
      <c r="P1731" s="119"/>
      <c r="Q1731" s="119"/>
      <c r="R1731" s="119"/>
      <c r="S1731" s="119"/>
      <c r="T1731" s="119"/>
      <c r="U1731" s="119"/>
      <c r="V1731" s="119"/>
      <c r="W1731" s="119"/>
      <c r="X1731" s="119"/>
      <c r="Y1731" s="119"/>
      <c r="Z1731" s="119"/>
      <c r="AA1731" s="119"/>
      <c r="AB1731" s="119"/>
      <c r="AC1731" s="119"/>
      <c r="AD1731" s="119"/>
      <c r="AE1731" s="119"/>
      <c r="AF1731" s="119"/>
      <c r="AG1731" s="119"/>
      <c r="AH1731" s="119"/>
      <c r="AI1731" s="119"/>
      <c r="AJ1731" s="119"/>
      <c r="AK1731" s="119"/>
      <c r="AL1731" s="119"/>
      <c r="AM1731" s="119"/>
      <c r="AN1731" s="119"/>
      <c r="AO1731" s="119"/>
      <c r="AP1731" s="119"/>
      <c r="AQ1731" s="119"/>
      <c r="AR1731" s="119"/>
      <c r="AS1731" s="119"/>
      <c r="AT1731" s="119"/>
      <c r="AU1731" s="119"/>
      <c r="AV1731" s="119"/>
      <c r="AW1731" s="119"/>
      <c r="AX1731" s="120"/>
    </row>
    <row r="1732" spans="1:55" ht="12" customHeight="1">
      <c r="A1732" s="8"/>
      <c r="B1732" s="118"/>
      <c r="C1732" s="119"/>
      <c r="D1732" s="119"/>
      <c r="E1732" s="119"/>
      <c r="F1732" s="119"/>
      <c r="G1732" s="119"/>
      <c r="H1732" s="119"/>
      <c r="I1732" s="119"/>
      <c r="J1732" s="119"/>
      <c r="K1732" s="119"/>
      <c r="L1732" s="119"/>
      <c r="M1732" s="119"/>
      <c r="N1732" s="119"/>
      <c r="O1732" s="119"/>
      <c r="P1732" s="119"/>
      <c r="Q1732" s="119"/>
      <c r="R1732" s="119"/>
      <c r="S1732" s="119"/>
      <c r="T1732" s="119"/>
      <c r="U1732" s="119"/>
      <c r="V1732" s="119"/>
      <c r="W1732" s="119"/>
      <c r="X1732" s="119"/>
      <c r="Y1732" s="119"/>
      <c r="Z1732" s="119"/>
      <c r="AA1732" s="119"/>
      <c r="AB1732" s="119"/>
      <c r="AC1732" s="119"/>
      <c r="AD1732" s="119"/>
      <c r="AE1732" s="119"/>
      <c r="AF1732" s="119"/>
      <c r="AG1732" s="119"/>
      <c r="AH1732" s="119"/>
      <c r="AI1732" s="119"/>
      <c r="AJ1732" s="119"/>
      <c r="AK1732" s="119"/>
      <c r="AL1732" s="119"/>
      <c r="AM1732" s="119"/>
      <c r="AN1732" s="119"/>
      <c r="AO1732" s="119"/>
      <c r="AP1732" s="119"/>
      <c r="AQ1732" s="119"/>
      <c r="AR1732" s="119"/>
      <c r="AS1732" s="119"/>
      <c r="AT1732" s="119"/>
      <c r="AU1732" s="119"/>
      <c r="AV1732" s="119"/>
      <c r="AW1732" s="119"/>
      <c r="AX1732" s="120"/>
    </row>
    <row r="1733" spans="1:55" ht="12" customHeight="1">
      <c r="A1733" s="8"/>
      <c r="B1733" s="118"/>
      <c r="C1733" s="119"/>
      <c r="D1733" s="119"/>
      <c r="E1733" s="119"/>
      <c r="F1733" s="119"/>
      <c r="G1733" s="119"/>
      <c r="H1733" s="119"/>
      <c r="I1733" s="119"/>
      <c r="J1733" s="119"/>
      <c r="K1733" s="119"/>
      <c r="L1733" s="119"/>
      <c r="M1733" s="119"/>
      <c r="N1733" s="119"/>
      <c r="O1733" s="119"/>
      <c r="P1733" s="119"/>
      <c r="Q1733" s="119"/>
      <c r="R1733" s="119"/>
      <c r="S1733" s="119"/>
      <c r="T1733" s="119"/>
      <c r="U1733" s="119"/>
      <c r="V1733" s="119"/>
      <c r="W1733" s="119"/>
      <c r="X1733" s="119"/>
      <c r="Y1733" s="119"/>
      <c r="Z1733" s="119"/>
      <c r="AA1733" s="119"/>
      <c r="AB1733" s="119"/>
      <c r="AC1733" s="119"/>
      <c r="AD1733" s="119"/>
      <c r="AE1733" s="119"/>
      <c r="AF1733" s="119"/>
      <c r="AG1733" s="119"/>
      <c r="AH1733" s="119"/>
      <c r="AI1733" s="119"/>
      <c r="AJ1733" s="119"/>
      <c r="AK1733" s="119"/>
      <c r="AL1733" s="119"/>
      <c r="AM1733" s="119"/>
      <c r="AN1733" s="119"/>
      <c r="AO1733" s="119"/>
      <c r="AP1733" s="119"/>
      <c r="AQ1733" s="119"/>
      <c r="AR1733" s="119"/>
      <c r="AS1733" s="119"/>
      <c r="AT1733" s="119"/>
      <c r="AU1733" s="119"/>
      <c r="AV1733" s="119"/>
      <c r="AW1733" s="119"/>
      <c r="AX1733" s="120"/>
    </row>
    <row r="1734" spans="1:55" ht="12" customHeight="1">
      <c r="A1734" s="8"/>
      <c r="B1734" s="118"/>
      <c r="C1734" s="119"/>
      <c r="D1734" s="119"/>
      <c r="E1734" s="119"/>
      <c r="F1734" s="119"/>
      <c r="G1734" s="119"/>
      <c r="H1734" s="119"/>
      <c r="I1734" s="119"/>
      <c r="J1734" s="119"/>
      <c r="K1734" s="119"/>
      <c r="L1734" s="119"/>
      <c r="M1734" s="119"/>
      <c r="N1734" s="119"/>
      <c r="O1734" s="119"/>
      <c r="P1734" s="119"/>
      <c r="Q1734" s="119"/>
      <c r="R1734" s="119"/>
      <c r="S1734" s="119"/>
      <c r="T1734" s="119"/>
      <c r="U1734" s="119"/>
      <c r="V1734" s="119"/>
      <c r="W1734" s="119"/>
      <c r="X1734" s="119"/>
      <c r="Y1734" s="119"/>
      <c r="Z1734" s="119"/>
      <c r="AA1734" s="119"/>
      <c r="AB1734" s="119"/>
      <c r="AC1734" s="119"/>
      <c r="AD1734" s="119"/>
      <c r="AE1734" s="119"/>
      <c r="AF1734" s="119"/>
      <c r="AG1734" s="119"/>
      <c r="AH1734" s="119"/>
      <c r="AI1734" s="119"/>
      <c r="AJ1734" s="119"/>
      <c r="AK1734" s="119"/>
      <c r="AL1734" s="119"/>
      <c r="AM1734" s="119"/>
      <c r="AN1734" s="119"/>
      <c r="AO1734" s="119"/>
      <c r="AP1734" s="119"/>
      <c r="AQ1734" s="119"/>
      <c r="AR1734" s="119"/>
      <c r="AS1734" s="119"/>
      <c r="AT1734" s="119"/>
      <c r="AU1734" s="119"/>
      <c r="AV1734" s="119"/>
      <c r="AW1734" s="119"/>
      <c r="AX1734" s="120"/>
    </row>
    <row r="1735" spans="1:55" ht="12" customHeight="1">
      <c r="A1735" s="8"/>
      <c r="B1735" s="118"/>
      <c r="C1735" s="119"/>
      <c r="D1735" s="119"/>
      <c r="E1735" s="119"/>
      <c r="F1735" s="119"/>
      <c r="G1735" s="119"/>
      <c r="H1735" s="119"/>
      <c r="I1735" s="119"/>
      <c r="J1735" s="119"/>
      <c r="K1735" s="119"/>
      <c r="L1735" s="119"/>
      <c r="M1735" s="119"/>
      <c r="N1735" s="119"/>
      <c r="O1735" s="119"/>
      <c r="P1735" s="119"/>
      <c r="Q1735" s="119"/>
      <c r="R1735" s="119"/>
      <c r="S1735" s="119"/>
      <c r="T1735" s="119"/>
      <c r="U1735" s="119"/>
      <c r="V1735" s="119"/>
      <c r="W1735" s="119"/>
      <c r="X1735" s="119"/>
      <c r="Y1735" s="119"/>
      <c r="Z1735" s="119"/>
      <c r="AA1735" s="119"/>
      <c r="AB1735" s="119"/>
      <c r="AC1735" s="119"/>
      <c r="AD1735" s="119"/>
      <c r="AE1735" s="119"/>
      <c r="AF1735" s="119"/>
      <c r="AG1735" s="119"/>
      <c r="AH1735" s="119"/>
      <c r="AI1735" s="119"/>
      <c r="AJ1735" s="119"/>
      <c r="AK1735" s="119"/>
      <c r="AL1735" s="119"/>
      <c r="AM1735" s="119"/>
      <c r="AN1735" s="119"/>
      <c r="AO1735" s="119"/>
      <c r="AP1735" s="119"/>
      <c r="AQ1735" s="119"/>
      <c r="AR1735" s="119"/>
      <c r="AS1735" s="119"/>
      <c r="AT1735" s="119"/>
      <c r="AU1735" s="119"/>
      <c r="AV1735" s="119"/>
      <c r="AW1735" s="119"/>
      <c r="AX1735" s="120"/>
    </row>
    <row r="1736" spans="1:55" ht="12" customHeight="1">
      <c r="A1736" s="8"/>
      <c r="B1736" s="118"/>
      <c r="C1736" s="119"/>
      <c r="D1736" s="119"/>
      <c r="E1736" s="119"/>
      <c r="F1736" s="119"/>
      <c r="G1736" s="119"/>
      <c r="H1736" s="119"/>
      <c r="I1736" s="119"/>
      <c r="J1736" s="119"/>
      <c r="K1736" s="119"/>
      <c r="L1736" s="119"/>
      <c r="M1736" s="119"/>
      <c r="N1736" s="119"/>
      <c r="O1736" s="119"/>
      <c r="P1736" s="119"/>
      <c r="Q1736" s="119"/>
      <c r="R1736" s="119"/>
      <c r="S1736" s="119"/>
      <c r="T1736" s="119"/>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c r="AV1736" s="119"/>
      <c r="AW1736" s="119"/>
      <c r="AX1736" s="120"/>
    </row>
    <row r="1737" spans="1:55" ht="12" customHeight="1">
      <c r="A1737" s="8"/>
      <c r="B1737" s="118"/>
      <c r="C1737" s="119"/>
      <c r="D1737" s="119"/>
      <c r="E1737" s="119"/>
      <c r="F1737" s="119"/>
      <c r="G1737" s="119"/>
      <c r="H1737" s="119"/>
      <c r="I1737" s="119"/>
      <c r="J1737" s="119"/>
      <c r="K1737" s="119"/>
      <c r="L1737" s="119"/>
      <c r="M1737" s="119"/>
      <c r="N1737" s="119"/>
      <c r="O1737" s="119"/>
      <c r="P1737" s="119"/>
      <c r="Q1737" s="119"/>
      <c r="R1737" s="119"/>
      <c r="S1737" s="119"/>
      <c r="T1737" s="119"/>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c r="AV1737" s="119"/>
      <c r="AW1737" s="119"/>
      <c r="AX1737" s="120"/>
      <c r="BC1737" s="16"/>
    </row>
    <row r="1738" spans="1:55" ht="12" customHeight="1">
      <c r="A1738" s="8"/>
      <c r="B1738" s="118"/>
      <c r="C1738" s="119"/>
      <c r="D1738" s="119"/>
      <c r="E1738" s="119"/>
      <c r="F1738" s="119"/>
      <c r="G1738" s="119"/>
      <c r="H1738" s="119"/>
      <c r="I1738" s="119"/>
      <c r="J1738" s="119"/>
      <c r="K1738" s="119"/>
      <c r="L1738" s="119"/>
      <c r="M1738" s="119"/>
      <c r="N1738" s="119"/>
      <c r="O1738" s="119"/>
      <c r="P1738" s="119"/>
      <c r="Q1738" s="119"/>
      <c r="R1738" s="119"/>
      <c r="S1738" s="119"/>
      <c r="T1738" s="119"/>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c r="AV1738" s="119"/>
      <c r="AW1738" s="119"/>
      <c r="AX1738" s="120"/>
    </row>
    <row r="1739" spans="1:55" ht="12" customHeight="1">
      <c r="A1739" s="8"/>
      <c r="B1739" s="118"/>
      <c r="C1739" s="119"/>
      <c r="D1739" s="119"/>
      <c r="E1739" s="119"/>
      <c r="F1739" s="119"/>
      <c r="G1739" s="119"/>
      <c r="H1739" s="119"/>
      <c r="I1739" s="119"/>
      <c r="J1739" s="119"/>
      <c r="K1739" s="119"/>
      <c r="L1739" s="119"/>
      <c r="M1739" s="119"/>
      <c r="N1739" s="119"/>
      <c r="O1739" s="119"/>
      <c r="P1739" s="119"/>
      <c r="Q1739" s="119"/>
      <c r="R1739" s="119"/>
      <c r="S1739" s="119"/>
      <c r="T1739" s="119"/>
      <c r="U1739" s="119"/>
      <c r="V1739" s="119"/>
      <c r="W1739" s="119"/>
      <c r="X1739" s="119"/>
      <c r="Y1739" s="119"/>
      <c r="Z1739" s="119"/>
      <c r="AA1739" s="119"/>
      <c r="AB1739" s="119"/>
      <c r="AC1739" s="119"/>
      <c r="AD1739" s="119"/>
      <c r="AE1739" s="119"/>
      <c r="AF1739" s="119"/>
      <c r="AG1739" s="119"/>
      <c r="AH1739" s="119"/>
      <c r="AI1739" s="119"/>
      <c r="AJ1739" s="119"/>
      <c r="AK1739" s="119"/>
      <c r="AL1739" s="119"/>
      <c r="AM1739" s="119"/>
      <c r="AN1739" s="119"/>
      <c r="AO1739" s="119"/>
      <c r="AP1739" s="119"/>
      <c r="AQ1739" s="119"/>
      <c r="AR1739" s="119"/>
      <c r="AS1739" s="119"/>
      <c r="AT1739" s="119"/>
      <c r="AU1739" s="119"/>
      <c r="AV1739" s="119"/>
      <c r="AW1739" s="119"/>
      <c r="AX1739" s="120"/>
    </row>
    <row r="1740" spans="1:55" ht="12" customHeight="1">
      <c r="A1740" s="8"/>
      <c r="B1740" s="118"/>
      <c r="C1740" s="119"/>
      <c r="D1740" s="119"/>
      <c r="E1740" s="119"/>
      <c r="F1740" s="119"/>
      <c r="G1740" s="119"/>
      <c r="H1740" s="119"/>
      <c r="I1740" s="119"/>
      <c r="J1740" s="119"/>
      <c r="K1740" s="119"/>
      <c r="L1740" s="119"/>
      <c r="M1740" s="119"/>
      <c r="N1740" s="119"/>
      <c r="O1740" s="119"/>
      <c r="P1740" s="119"/>
      <c r="Q1740" s="119"/>
      <c r="R1740" s="119"/>
      <c r="S1740" s="119"/>
      <c r="T1740" s="119"/>
      <c r="U1740" s="119"/>
      <c r="V1740" s="119"/>
      <c r="W1740" s="119"/>
      <c r="X1740" s="119"/>
      <c r="Y1740" s="119"/>
      <c r="Z1740" s="119"/>
      <c r="AA1740" s="119"/>
      <c r="AB1740" s="119"/>
      <c r="AC1740" s="119"/>
      <c r="AD1740" s="119"/>
      <c r="AE1740" s="119"/>
      <c r="AF1740" s="119"/>
      <c r="AG1740" s="119"/>
      <c r="AH1740" s="119"/>
      <c r="AI1740" s="119"/>
      <c r="AJ1740" s="119"/>
      <c r="AK1740" s="119"/>
      <c r="AL1740" s="119"/>
      <c r="AM1740" s="119"/>
      <c r="AN1740" s="119"/>
      <c r="AO1740" s="119"/>
      <c r="AP1740" s="119"/>
      <c r="AQ1740" s="119"/>
      <c r="AR1740" s="119"/>
      <c r="AS1740" s="119"/>
      <c r="AT1740" s="119"/>
      <c r="AU1740" s="119"/>
      <c r="AV1740" s="119"/>
      <c r="AW1740" s="119"/>
      <c r="AX1740" s="120"/>
    </row>
    <row r="1741" spans="1:55" ht="15" thickBot="1">
      <c r="A1741" s="17"/>
      <c r="B1741" s="18"/>
      <c r="C1741" s="19"/>
      <c r="D1741" s="19"/>
      <c r="E1741" s="19"/>
      <c r="F1741" s="19"/>
      <c r="G1741" s="19"/>
      <c r="H1741" s="19"/>
      <c r="I1741" s="19"/>
      <c r="J1741" s="19"/>
      <c r="K1741" s="19"/>
      <c r="L1741" s="19"/>
      <c r="M1741" s="19"/>
      <c r="N1741" s="19"/>
      <c r="O1741" s="19"/>
      <c r="P1741" s="19"/>
      <c r="Q1741" s="19"/>
      <c r="R1741" s="19"/>
      <c r="S1741" s="19"/>
      <c r="T1741" s="19"/>
      <c r="U1741" s="19"/>
      <c r="V1741" s="19"/>
      <c r="W1741" s="19"/>
      <c r="X1741" s="19"/>
      <c r="Y1741" s="19"/>
      <c r="Z1741" s="19"/>
      <c r="AA1741" s="19"/>
      <c r="AB1741" s="19"/>
      <c r="AC1741" s="19"/>
      <c r="AD1741" s="19"/>
      <c r="AE1741" s="19"/>
      <c r="AF1741" s="19"/>
      <c r="AG1741" s="19"/>
      <c r="AH1741" s="19"/>
      <c r="AI1741" s="19"/>
      <c r="AJ1741" s="19"/>
      <c r="AK1741" s="19"/>
      <c r="AL1741" s="19"/>
      <c r="AM1741" s="19"/>
      <c r="AN1741" s="19"/>
      <c r="AO1741" s="19"/>
      <c r="AP1741" s="19"/>
      <c r="AQ1741" s="19"/>
      <c r="AR1741" s="19"/>
      <c r="AS1741" s="19"/>
      <c r="AT1741" s="19"/>
      <c r="AU1741" s="19"/>
      <c r="AV1741" s="19"/>
      <c r="AW1741" s="19"/>
      <c r="AX1741" s="20"/>
    </row>
    <row r="1742" spans="1:55">
      <c r="B1742" s="21"/>
    </row>
    <row r="1743" spans="1:55" ht="14.4">
      <c r="B1743" s="10" t="s">
        <v>4</v>
      </c>
      <c r="C1743" s="8"/>
      <c r="D1743" s="8"/>
      <c r="E1743" s="8"/>
      <c r="F1743" s="8"/>
      <c r="G1743" s="8"/>
      <c r="H1743" s="8"/>
      <c r="I1743" s="8"/>
      <c r="J1743" s="8"/>
      <c r="K1743" s="8"/>
      <c r="L1743" s="9"/>
      <c r="M1743" s="9"/>
      <c r="N1743" s="9"/>
      <c r="O1743" s="9"/>
      <c r="P1743" s="8"/>
      <c r="Q1743" s="8"/>
      <c r="R1743" s="8"/>
      <c r="S1743" s="8"/>
      <c r="T1743" s="8"/>
      <c r="U1743" s="8"/>
      <c r="V1743" s="10"/>
      <c r="W1743" s="10"/>
      <c r="X1743" s="10"/>
      <c r="Y1743" s="10"/>
      <c r="Z1743" s="10"/>
      <c r="AA1743" s="10"/>
      <c r="AB1743" s="10"/>
      <c r="AC1743" s="10"/>
      <c r="AD1743" s="10"/>
      <c r="AE1743" s="10"/>
      <c r="AF1743" s="10"/>
      <c r="AG1743" s="10"/>
      <c r="AH1743" s="10"/>
      <c r="AI1743" s="10"/>
      <c r="AJ1743" s="10"/>
      <c r="AK1743" s="10"/>
      <c r="AL1743" s="10"/>
      <c r="AM1743" s="10"/>
      <c r="AN1743" s="10"/>
      <c r="AO1743" s="10"/>
      <c r="AP1743" s="10"/>
      <c r="AQ1743" s="10"/>
      <c r="AR1743" s="10"/>
      <c r="AS1743" s="10"/>
      <c r="AT1743" s="10"/>
      <c r="AU1743" s="10"/>
      <c r="AV1743" s="10"/>
      <c r="AW1743" s="10"/>
      <c r="AX1743" s="10"/>
    </row>
    <row r="1744" spans="1:55" ht="15" thickBot="1">
      <c r="B1744" s="8"/>
      <c r="C1744" s="8"/>
      <c r="D1744" s="8"/>
      <c r="E1744" s="8"/>
      <c r="F1744" s="8"/>
      <c r="G1744" s="8"/>
      <c r="H1744" s="8"/>
      <c r="I1744" s="8"/>
      <c r="J1744" s="8"/>
      <c r="K1744" s="8"/>
      <c r="L1744" s="9"/>
      <c r="M1744" s="9"/>
      <c r="N1744" s="9"/>
      <c r="O1744" s="9"/>
      <c r="P1744" s="8"/>
      <c r="Q1744" s="8"/>
      <c r="R1744" s="8"/>
      <c r="S1744" s="8"/>
      <c r="T1744" s="8"/>
      <c r="U1744" s="8"/>
      <c r="V1744" s="10"/>
      <c r="W1744" s="10"/>
      <c r="X1744" s="10"/>
      <c r="Y1744" s="10"/>
      <c r="Z1744" s="10"/>
      <c r="AA1744" s="10"/>
      <c r="AB1744" s="10"/>
      <c r="AC1744" s="10"/>
      <c r="AD1744" s="10"/>
      <c r="AE1744" s="10"/>
      <c r="AF1744" s="10"/>
      <c r="AG1744" s="10"/>
      <c r="AH1744" s="10"/>
      <c r="AI1744" s="10"/>
      <c r="AJ1744" s="10"/>
      <c r="AK1744" s="10"/>
      <c r="AL1744" s="10"/>
      <c r="AM1744" s="10"/>
      <c r="AN1744" s="10"/>
      <c r="AO1744" s="10"/>
      <c r="AP1744" s="10"/>
      <c r="AQ1744" s="10"/>
      <c r="AR1744" s="10"/>
      <c r="AS1744" s="10"/>
      <c r="AT1744" s="10"/>
      <c r="AU1744" s="10"/>
      <c r="AV1744" s="10"/>
      <c r="AW1744" s="10"/>
      <c r="AX1744" s="22" t="s">
        <v>5</v>
      </c>
    </row>
    <row r="1745" spans="1:251" s="16" customFormat="1" ht="13.5" customHeight="1">
      <c r="A1745" s="8"/>
      <c r="B1745" s="121" t="s">
        <v>6</v>
      </c>
      <c r="C1745" s="122"/>
      <c r="D1745" s="122"/>
      <c r="E1745" s="122"/>
      <c r="F1745" s="122"/>
      <c r="G1745" s="122"/>
      <c r="H1745" s="122"/>
      <c r="I1745" s="122"/>
      <c r="J1745" s="122"/>
      <c r="K1745" s="122"/>
      <c r="L1745" s="122"/>
      <c r="M1745" s="122"/>
      <c r="N1745" s="122"/>
      <c r="O1745" s="122"/>
      <c r="P1745" s="122"/>
      <c r="Q1745" s="122"/>
      <c r="R1745" s="122"/>
      <c r="S1745" s="122"/>
      <c r="T1745" s="122"/>
      <c r="U1745" s="122"/>
      <c r="V1745" s="122"/>
      <c r="W1745" s="122"/>
      <c r="X1745" s="122"/>
      <c r="Y1745" s="122"/>
      <c r="Z1745" s="123"/>
      <c r="AA1745" s="127" t="s">
        <v>11</v>
      </c>
      <c r="AB1745" s="122"/>
      <c r="AC1745" s="122"/>
      <c r="AD1745" s="122"/>
      <c r="AE1745" s="122"/>
      <c r="AF1745" s="122"/>
      <c r="AG1745" s="122"/>
      <c r="AH1745" s="122"/>
      <c r="AI1745" s="123"/>
      <c r="AJ1745" s="127" t="s">
        <v>12</v>
      </c>
      <c r="AK1745" s="122"/>
      <c r="AL1745" s="122"/>
      <c r="AM1745" s="122"/>
      <c r="AN1745" s="122"/>
      <c r="AO1745" s="122"/>
      <c r="AP1745" s="122"/>
      <c r="AQ1745" s="122"/>
      <c r="AR1745" s="123"/>
      <c r="AS1745" s="127" t="s">
        <v>7</v>
      </c>
      <c r="AT1745" s="122"/>
      <c r="AU1745" s="122"/>
      <c r="AV1745" s="122"/>
      <c r="AW1745" s="122"/>
      <c r="AX1745" s="129"/>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c r="CU1745" s="2"/>
      <c r="CV1745" s="2"/>
      <c r="CW1745" s="2"/>
      <c r="CX1745" s="2"/>
      <c r="CY1745" s="2"/>
      <c r="CZ1745" s="2"/>
      <c r="DA1745" s="2"/>
      <c r="DB1745" s="2"/>
      <c r="DC1745" s="2"/>
      <c r="DD1745" s="2"/>
      <c r="DE1745" s="2"/>
      <c r="DF1745" s="2"/>
      <c r="DG1745" s="2"/>
      <c r="DH1745" s="2"/>
      <c r="DI1745" s="2"/>
      <c r="DJ1745" s="2"/>
      <c r="DK1745" s="2"/>
      <c r="DL1745" s="2"/>
      <c r="DM1745" s="2"/>
      <c r="DN1745" s="2"/>
      <c r="DO1745" s="2"/>
      <c r="DP1745" s="2"/>
      <c r="DQ1745" s="2"/>
      <c r="DR1745" s="2"/>
      <c r="DS1745" s="2"/>
      <c r="DT1745" s="2"/>
      <c r="DU1745" s="2"/>
      <c r="DV1745" s="2"/>
      <c r="DW1745" s="2"/>
      <c r="DX1745" s="2"/>
      <c r="DY1745" s="2"/>
      <c r="DZ1745" s="2"/>
      <c r="EA1745" s="2"/>
      <c r="EB1745" s="2"/>
      <c r="EC1745" s="2"/>
      <c r="ED1745" s="2"/>
      <c r="EE1745" s="2"/>
      <c r="EF1745" s="2"/>
      <c r="EG1745" s="2"/>
      <c r="EH1745" s="2"/>
      <c r="EI1745" s="2"/>
      <c r="EJ1745" s="2"/>
      <c r="EK1745" s="2"/>
      <c r="EL1745" s="2"/>
      <c r="EM1745" s="2"/>
      <c r="EN1745" s="2"/>
      <c r="EO1745" s="2"/>
      <c r="EP1745" s="2"/>
      <c r="EQ1745" s="2"/>
      <c r="ER1745" s="2"/>
      <c r="ES1745" s="2"/>
      <c r="ET1745" s="2"/>
      <c r="EU1745" s="2"/>
      <c r="EV1745" s="2"/>
      <c r="EW1745" s="2"/>
      <c r="EX1745" s="2"/>
      <c r="EY1745" s="2"/>
      <c r="EZ1745" s="2"/>
      <c r="FA1745" s="2"/>
      <c r="FB1745" s="2"/>
      <c r="FC1745" s="2"/>
      <c r="FD1745" s="2"/>
      <c r="FE1745" s="2"/>
      <c r="FF1745" s="2"/>
      <c r="FG1745" s="2"/>
      <c r="FH1745" s="2"/>
      <c r="FI1745" s="2"/>
      <c r="FJ1745" s="2"/>
      <c r="FK1745" s="2"/>
      <c r="FL1745" s="2"/>
      <c r="FM1745" s="2"/>
      <c r="FN1745" s="2"/>
      <c r="FO1745" s="2"/>
      <c r="FP1745" s="2"/>
      <c r="FQ1745" s="2"/>
      <c r="FR1745" s="2"/>
      <c r="FS1745" s="2"/>
      <c r="FT1745" s="2"/>
      <c r="FU1745" s="2"/>
      <c r="FV1745" s="2"/>
      <c r="FW1745" s="2"/>
      <c r="FX1745" s="2"/>
      <c r="FY1745" s="2"/>
      <c r="FZ1745" s="2"/>
      <c r="GA1745" s="2"/>
      <c r="GB1745" s="2"/>
      <c r="GC1745" s="2"/>
      <c r="GD1745" s="2"/>
      <c r="GE1745" s="2"/>
      <c r="GF1745" s="2"/>
      <c r="GG1745" s="2"/>
      <c r="GH1745" s="2"/>
      <c r="GI1745" s="2"/>
      <c r="GJ1745" s="2"/>
      <c r="GK1745" s="2"/>
      <c r="GL1745" s="2"/>
      <c r="GM1745" s="2"/>
      <c r="GN1745" s="2"/>
      <c r="GO1745" s="2"/>
      <c r="GP1745" s="2"/>
      <c r="GQ1745" s="2"/>
      <c r="GR1745" s="2"/>
      <c r="GS1745" s="2"/>
      <c r="GT1745" s="2"/>
      <c r="GU1745" s="2"/>
      <c r="GV1745" s="2"/>
      <c r="GW1745" s="2"/>
      <c r="GX1745" s="2"/>
      <c r="GY1745" s="2"/>
      <c r="GZ1745" s="2"/>
      <c r="HA1745" s="2"/>
      <c r="HB1745" s="2"/>
      <c r="HC1745" s="2"/>
      <c r="HD1745" s="2"/>
      <c r="HE1745" s="2"/>
      <c r="HF1745" s="2"/>
      <c r="HG1745" s="2"/>
      <c r="HH1745" s="2"/>
      <c r="HI1745" s="2"/>
      <c r="HJ1745" s="2"/>
      <c r="HK1745" s="2"/>
      <c r="HL1745" s="2"/>
      <c r="HM1745" s="2"/>
      <c r="HN1745" s="2"/>
      <c r="HO1745" s="2"/>
      <c r="HP1745" s="2"/>
      <c r="HQ1745" s="2"/>
      <c r="HR1745" s="2"/>
      <c r="HS1745" s="2"/>
      <c r="HT1745" s="2"/>
      <c r="HU1745" s="2"/>
      <c r="HV1745" s="2"/>
      <c r="HW1745" s="2"/>
      <c r="HX1745" s="2"/>
      <c r="HY1745" s="2"/>
      <c r="HZ1745" s="2"/>
      <c r="IA1745" s="2"/>
      <c r="IB1745" s="2"/>
      <c r="IC1745" s="2"/>
      <c r="ID1745" s="2"/>
      <c r="IE1745" s="2"/>
      <c r="IF1745" s="2"/>
      <c r="IG1745" s="2"/>
      <c r="IH1745" s="2"/>
      <c r="II1745" s="2"/>
      <c r="IJ1745" s="2"/>
      <c r="IK1745" s="2"/>
      <c r="IL1745" s="2"/>
      <c r="IM1745" s="2"/>
      <c r="IN1745" s="2"/>
      <c r="IO1745" s="2"/>
      <c r="IP1745" s="2"/>
      <c r="IQ1745" s="2"/>
    </row>
    <row r="1746" spans="1:251" s="16" customFormat="1">
      <c r="A1746" s="8"/>
      <c r="B1746" s="124"/>
      <c r="C1746" s="125"/>
      <c r="D1746" s="125"/>
      <c r="E1746" s="125"/>
      <c r="F1746" s="125"/>
      <c r="G1746" s="125"/>
      <c r="H1746" s="125"/>
      <c r="I1746" s="125"/>
      <c r="J1746" s="125"/>
      <c r="K1746" s="125"/>
      <c r="L1746" s="125"/>
      <c r="M1746" s="125"/>
      <c r="N1746" s="125"/>
      <c r="O1746" s="125"/>
      <c r="P1746" s="125"/>
      <c r="Q1746" s="125"/>
      <c r="R1746" s="125"/>
      <c r="S1746" s="125"/>
      <c r="T1746" s="125"/>
      <c r="U1746" s="125"/>
      <c r="V1746" s="125"/>
      <c r="W1746" s="125"/>
      <c r="X1746" s="125"/>
      <c r="Y1746" s="125"/>
      <c r="Z1746" s="126"/>
      <c r="AA1746" s="128"/>
      <c r="AB1746" s="125"/>
      <c r="AC1746" s="125"/>
      <c r="AD1746" s="125"/>
      <c r="AE1746" s="125"/>
      <c r="AF1746" s="125"/>
      <c r="AG1746" s="125"/>
      <c r="AH1746" s="125"/>
      <c r="AI1746" s="126"/>
      <c r="AJ1746" s="128"/>
      <c r="AK1746" s="125"/>
      <c r="AL1746" s="125"/>
      <c r="AM1746" s="125"/>
      <c r="AN1746" s="125"/>
      <c r="AO1746" s="125"/>
      <c r="AP1746" s="125"/>
      <c r="AQ1746" s="125"/>
      <c r="AR1746" s="126"/>
      <c r="AS1746" s="128"/>
      <c r="AT1746" s="125"/>
      <c r="AU1746" s="125"/>
      <c r="AV1746" s="125"/>
      <c r="AW1746" s="125"/>
      <c r="AX1746" s="130"/>
      <c r="AY1746" s="2"/>
      <c r="AZ1746" s="2"/>
      <c r="BA1746" s="2"/>
      <c r="BB1746" s="23"/>
      <c r="BC1746" s="24"/>
      <c r="BE1746" s="2"/>
      <c r="BF1746" s="2"/>
      <c r="BG1746" s="2"/>
      <c r="BH1746" s="2"/>
      <c r="BI1746" s="2"/>
      <c r="BJ1746" s="2"/>
      <c r="BK1746" s="2"/>
      <c r="BL1746" s="2"/>
      <c r="BM1746" s="2"/>
      <c r="BN1746" s="2"/>
      <c r="BO1746" s="2"/>
      <c r="BP1746" s="2"/>
      <c r="BQ1746" s="2"/>
      <c r="BR1746" s="2"/>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c r="CU1746" s="2"/>
      <c r="CV1746" s="2"/>
      <c r="CW1746" s="2"/>
      <c r="CX1746" s="2"/>
      <c r="CY1746" s="2"/>
      <c r="CZ1746" s="2"/>
      <c r="DA1746" s="2"/>
      <c r="DB1746" s="2"/>
      <c r="DC1746" s="2"/>
      <c r="DD1746" s="2"/>
      <c r="DE1746" s="2"/>
      <c r="DF1746" s="2"/>
      <c r="DG1746" s="2"/>
      <c r="DH1746" s="2"/>
      <c r="DI1746" s="2"/>
      <c r="DJ1746" s="2"/>
      <c r="DK1746" s="2"/>
      <c r="DL1746" s="2"/>
      <c r="DM1746" s="2"/>
      <c r="DN1746" s="2"/>
      <c r="DO1746" s="2"/>
      <c r="DP1746" s="2"/>
      <c r="DQ1746" s="2"/>
      <c r="DR1746" s="2"/>
      <c r="DS1746" s="2"/>
      <c r="DT1746" s="2"/>
      <c r="DU1746" s="2"/>
      <c r="DV1746" s="2"/>
      <c r="DW1746" s="2"/>
      <c r="DX1746" s="2"/>
      <c r="DY1746" s="2"/>
      <c r="DZ1746" s="2"/>
      <c r="EA1746" s="2"/>
      <c r="EB1746" s="2"/>
      <c r="EC1746" s="2"/>
      <c r="ED1746" s="2"/>
      <c r="EE1746" s="2"/>
      <c r="EF1746" s="2"/>
      <c r="EG1746" s="2"/>
      <c r="EH1746" s="2"/>
      <c r="EI1746" s="2"/>
      <c r="EJ1746" s="2"/>
      <c r="EK1746" s="2"/>
      <c r="EL1746" s="2"/>
      <c r="EM1746" s="2"/>
      <c r="EN1746" s="2"/>
      <c r="EO1746" s="2"/>
      <c r="EP1746" s="2"/>
      <c r="EQ1746" s="2"/>
      <c r="ER1746" s="2"/>
      <c r="ES1746" s="2"/>
      <c r="ET1746" s="2"/>
      <c r="EU1746" s="2"/>
      <c r="EV1746" s="2"/>
      <c r="EW1746" s="2"/>
      <c r="EX1746" s="2"/>
      <c r="EY1746" s="2"/>
      <c r="EZ1746" s="2"/>
      <c r="FA1746" s="2"/>
      <c r="FB1746" s="2"/>
      <c r="FC1746" s="2"/>
      <c r="FD1746" s="2"/>
      <c r="FE1746" s="2"/>
      <c r="FF1746" s="2"/>
      <c r="FG1746" s="2"/>
      <c r="FH1746" s="2"/>
      <c r="FI1746" s="2"/>
      <c r="FJ1746" s="2"/>
      <c r="FK1746" s="2"/>
      <c r="FL1746" s="2"/>
      <c r="FM1746" s="2"/>
      <c r="FN1746" s="2"/>
      <c r="FO1746" s="2"/>
      <c r="FP1746" s="2"/>
      <c r="FQ1746" s="2"/>
      <c r="FR1746" s="2"/>
      <c r="FS1746" s="2"/>
      <c r="FT1746" s="2"/>
      <c r="FU1746" s="2"/>
      <c r="FV1746" s="2"/>
      <c r="FW1746" s="2"/>
      <c r="FX1746" s="2"/>
      <c r="FY1746" s="2"/>
      <c r="FZ1746" s="2"/>
      <c r="GA1746" s="2"/>
      <c r="GB1746" s="2"/>
      <c r="GC1746" s="2"/>
      <c r="GD1746" s="2"/>
      <c r="GE1746" s="2"/>
      <c r="GF1746" s="2"/>
      <c r="GG1746" s="2"/>
      <c r="GH1746" s="2"/>
      <c r="GI1746" s="2"/>
      <c r="GJ1746" s="2"/>
      <c r="GK1746" s="2"/>
      <c r="GL1746" s="2"/>
      <c r="GM1746" s="2"/>
      <c r="GN1746" s="2"/>
      <c r="GO1746" s="2"/>
      <c r="GP1746" s="2"/>
      <c r="GQ1746" s="2"/>
      <c r="GR1746" s="2"/>
      <c r="GS1746" s="2"/>
      <c r="GT1746" s="2"/>
      <c r="GU1746" s="2"/>
      <c r="GV1746" s="2"/>
      <c r="GW1746" s="2"/>
      <c r="GX1746" s="2"/>
      <c r="GY1746" s="2"/>
      <c r="GZ1746" s="2"/>
      <c r="HA1746" s="2"/>
      <c r="HB1746" s="2"/>
      <c r="HC1746" s="2"/>
      <c r="HD1746" s="2"/>
      <c r="HE1746" s="2"/>
      <c r="HF1746" s="2"/>
      <c r="HG1746" s="2"/>
      <c r="HH1746" s="2"/>
      <c r="HI1746" s="2"/>
      <c r="HJ1746" s="2"/>
      <c r="HK1746" s="2"/>
      <c r="HL1746" s="2"/>
      <c r="HM1746" s="2"/>
      <c r="HN1746" s="2"/>
      <c r="HO1746" s="2"/>
      <c r="HP1746" s="2"/>
      <c r="HQ1746" s="2"/>
      <c r="HR1746" s="2"/>
      <c r="HS1746" s="2"/>
      <c r="HT1746" s="2"/>
      <c r="HU1746" s="2"/>
      <c r="HV1746" s="2"/>
      <c r="HW1746" s="2"/>
      <c r="HX1746" s="2"/>
      <c r="HY1746" s="2"/>
      <c r="HZ1746" s="2"/>
      <c r="IA1746" s="2"/>
      <c r="IB1746" s="2"/>
      <c r="IC1746" s="2"/>
      <c r="ID1746" s="2"/>
      <c r="IE1746" s="2"/>
      <c r="IF1746" s="2"/>
      <c r="IG1746" s="2"/>
      <c r="IH1746" s="2"/>
      <c r="II1746" s="2"/>
      <c r="IJ1746" s="2"/>
      <c r="IK1746" s="2"/>
      <c r="IL1746" s="2"/>
      <c r="IM1746" s="2"/>
      <c r="IN1746" s="2"/>
      <c r="IO1746" s="2"/>
      <c r="IP1746" s="2"/>
      <c r="IQ1746" s="2"/>
    </row>
    <row r="1747" spans="1:251" s="16" customFormat="1" ht="18.75" customHeight="1">
      <c r="A1747" s="8"/>
      <c r="B1747" s="25"/>
      <c r="C1747" s="93" t="s">
        <v>256</v>
      </c>
      <c r="D1747" s="94"/>
      <c r="E1747" s="94"/>
      <c r="F1747" s="94"/>
      <c r="G1747" s="94"/>
      <c r="H1747" s="94"/>
      <c r="I1747" s="94"/>
      <c r="J1747" s="94"/>
      <c r="K1747" s="94"/>
      <c r="L1747" s="94"/>
      <c r="M1747" s="94"/>
      <c r="N1747" s="94"/>
      <c r="O1747" s="94"/>
      <c r="P1747" s="94"/>
      <c r="Q1747" s="94"/>
      <c r="R1747" s="94"/>
      <c r="S1747" s="94"/>
      <c r="T1747" s="94"/>
      <c r="U1747" s="94"/>
      <c r="V1747" s="94"/>
      <c r="W1747" s="94"/>
      <c r="X1747" s="94"/>
      <c r="Y1747" s="94"/>
      <c r="Z1747" s="95"/>
      <c r="AA1747" s="96">
        <v>165</v>
      </c>
      <c r="AB1747" s="97"/>
      <c r="AC1747" s="97"/>
      <c r="AD1747" s="97"/>
      <c r="AE1747" s="97"/>
      <c r="AF1747" s="97"/>
      <c r="AG1747" s="97"/>
      <c r="AH1747" s="97"/>
      <c r="AI1747" s="98"/>
      <c r="AJ1747" s="96">
        <v>85</v>
      </c>
      <c r="AK1747" s="97"/>
      <c r="AL1747" s="97"/>
      <c r="AM1747" s="97"/>
      <c r="AN1747" s="97"/>
      <c r="AO1747" s="97"/>
      <c r="AP1747" s="97"/>
      <c r="AQ1747" s="97"/>
      <c r="AR1747" s="98"/>
      <c r="AS1747" s="99"/>
      <c r="AT1747" s="100"/>
      <c r="AU1747" s="100"/>
      <c r="AV1747" s="100"/>
      <c r="AW1747" s="100"/>
      <c r="AX1747" s="101"/>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2"/>
      <c r="BU1747" s="2"/>
      <c r="BV1747" s="2"/>
      <c r="BW1747" s="2"/>
      <c r="BX1747" s="2"/>
      <c r="BY1747" s="2"/>
      <c r="BZ1747" s="2"/>
      <c r="CA1747" s="2"/>
      <c r="CB1747" s="2"/>
      <c r="CC1747" s="2"/>
      <c r="CD1747" s="2"/>
      <c r="CE1747" s="2"/>
      <c r="CF1747" s="2"/>
      <c r="CG1747" s="2"/>
      <c r="CH1747" s="2"/>
      <c r="CI1747" s="2"/>
      <c r="CJ1747" s="2"/>
      <c r="CK1747" s="2"/>
      <c r="CL1747" s="2"/>
      <c r="CM1747" s="2"/>
      <c r="CN1747" s="2"/>
      <c r="CO1747" s="2"/>
      <c r="CP1747" s="2"/>
      <c r="CQ1747" s="2"/>
      <c r="CR1747" s="2"/>
      <c r="CS1747" s="2"/>
      <c r="CT1747" s="2"/>
      <c r="CU1747" s="2"/>
      <c r="CV1747" s="2"/>
      <c r="CW1747" s="2"/>
      <c r="CX1747" s="2"/>
      <c r="CY1747" s="2"/>
      <c r="CZ1747" s="2"/>
      <c r="DA1747" s="2"/>
      <c r="DB1747" s="2"/>
      <c r="DC1747" s="2"/>
      <c r="DD1747" s="2"/>
      <c r="DE1747" s="2"/>
      <c r="DF1747" s="2"/>
      <c r="DG1747" s="2"/>
      <c r="DH1747" s="2"/>
      <c r="DI1747" s="2"/>
      <c r="DJ1747" s="2"/>
      <c r="DK1747" s="2"/>
      <c r="DL1747" s="2"/>
      <c r="DM1747" s="2"/>
      <c r="DN1747" s="2"/>
      <c r="DO1747" s="2"/>
      <c r="DP1747" s="2"/>
      <c r="DQ1747" s="2"/>
      <c r="DR1747" s="2"/>
      <c r="DS1747" s="2"/>
      <c r="DT1747" s="2"/>
      <c r="DU1747" s="2"/>
      <c r="DV1747" s="2"/>
      <c r="DW1747" s="2"/>
      <c r="DX1747" s="2"/>
      <c r="DY1747" s="2"/>
      <c r="DZ1747" s="2"/>
      <c r="EA1747" s="2"/>
      <c r="EB1747" s="2"/>
      <c r="EC1747" s="2"/>
      <c r="ED1747" s="2"/>
      <c r="EE1747" s="2"/>
      <c r="EF1747" s="2"/>
      <c r="EG1747" s="2"/>
      <c r="EH1747" s="2"/>
      <c r="EI1747" s="2"/>
      <c r="EJ1747" s="2"/>
      <c r="EK1747" s="2"/>
      <c r="EL1747" s="2"/>
      <c r="EM1747" s="2"/>
      <c r="EN1747" s="2"/>
      <c r="EO1747" s="2"/>
      <c r="EP1747" s="2"/>
      <c r="EQ1747" s="2"/>
      <c r="ER1747" s="2"/>
      <c r="ES1747" s="2"/>
      <c r="ET1747" s="2"/>
      <c r="EU1747" s="2"/>
      <c r="EV1747" s="2"/>
      <c r="EW1747" s="2"/>
      <c r="EX1747" s="2"/>
      <c r="EY1747" s="2"/>
      <c r="EZ1747" s="2"/>
      <c r="FA1747" s="2"/>
      <c r="FB1747" s="2"/>
      <c r="FC1747" s="2"/>
      <c r="FD1747" s="2"/>
      <c r="FE1747" s="2"/>
      <c r="FF1747" s="2"/>
      <c r="FG1747" s="2"/>
      <c r="FH1747" s="2"/>
      <c r="FI1747" s="2"/>
      <c r="FJ1747" s="2"/>
      <c r="FK1747" s="2"/>
      <c r="FL1747" s="2"/>
      <c r="FM1747" s="2"/>
      <c r="FN1747" s="2"/>
      <c r="FO1747" s="2"/>
      <c r="FP1747" s="2"/>
      <c r="FQ1747" s="2"/>
      <c r="FR1747" s="2"/>
      <c r="FS1747" s="2"/>
      <c r="FT1747" s="2"/>
      <c r="FU1747" s="2"/>
      <c r="FV1747" s="2"/>
      <c r="FW1747" s="2"/>
      <c r="FX1747" s="2"/>
      <c r="FY1747" s="2"/>
      <c r="FZ1747" s="2"/>
      <c r="GA1747" s="2"/>
      <c r="GB1747" s="2"/>
      <c r="GC1747" s="2"/>
      <c r="GD1747" s="2"/>
      <c r="GE1747" s="2"/>
      <c r="GF1747" s="2"/>
      <c r="GG1747" s="2"/>
      <c r="GH1747" s="2"/>
      <c r="GI1747" s="2"/>
      <c r="GJ1747" s="2"/>
      <c r="GK1747" s="2"/>
      <c r="GL1747" s="2"/>
      <c r="GM1747" s="2"/>
      <c r="GN1747" s="2"/>
      <c r="GO1747" s="2"/>
      <c r="GP1747" s="2"/>
      <c r="GQ1747" s="2"/>
      <c r="GR1747" s="2"/>
      <c r="GS1747" s="2"/>
      <c r="GT1747" s="2"/>
      <c r="GU1747" s="2"/>
      <c r="GV1747" s="2"/>
      <c r="GW1747" s="2"/>
      <c r="GX1747" s="2"/>
      <c r="GY1747" s="2"/>
      <c r="GZ1747" s="2"/>
      <c r="HA1747" s="2"/>
      <c r="HB1747" s="2"/>
      <c r="HC1747" s="2"/>
      <c r="HD1747" s="2"/>
      <c r="HE1747" s="2"/>
      <c r="HF1747" s="2"/>
      <c r="HG1747" s="2"/>
      <c r="HH1747" s="2"/>
      <c r="HI1747" s="2"/>
      <c r="HJ1747" s="2"/>
      <c r="HK1747" s="2"/>
      <c r="HL1747" s="2"/>
      <c r="HM1747" s="2"/>
      <c r="HN1747" s="2"/>
      <c r="HO1747" s="2"/>
      <c r="HP1747" s="2"/>
      <c r="HQ1747" s="2"/>
      <c r="HR1747" s="2"/>
      <c r="HS1747" s="2"/>
      <c r="HT1747" s="2"/>
      <c r="HU1747" s="2"/>
      <c r="HV1747" s="2"/>
      <c r="HW1747" s="2"/>
      <c r="HX1747" s="2"/>
      <c r="HY1747" s="2"/>
      <c r="HZ1747" s="2"/>
      <c r="IA1747" s="2"/>
      <c r="IB1747" s="2"/>
      <c r="IC1747" s="2"/>
      <c r="ID1747" s="2"/>
      <c r="IE1747" s="2"/>
      <c r="IF1747" s="2"/>
      <c r="IG1747" s="2"/>
      <c r="IH1747" s="2"/>
      <c r="II1747" s="2"/>
      <c r="IJ1747" s="2"/>
      <c r="IK1747" s="2"/>
      <c r="IL1747" s="2"/>
      <c r="IM1747" s="2"/>
      <c r="IN1747" s="2"/>
      <c r="IO1747" s="2"/>
      <c r="IP1747" s="2"/>
      <c r="IQ1747" s="2"/>
    </row>
    <row r="1748" spans="1:251" s="16" customFormat="1" ht="18.75" customHeight="1">
      <c r="A1748" s="8"/>
      <c r="B1748" s="25"/>
      <c r="C1748" s="93" t="s">
        <v>257</v>
      </c>
      <c r="D1748" s="94"/>
      <c r="E1748" s="94"/>
      <c r="F1748" s="94"/>
      <c r="G1748" s="94"/>
      <c r="H1748" s="94"/>
      <c r="I1748" s="94"/>
      <c r="J1748" s="94"/>
      <c r="K1748" s="94"/>
      <c r="L1748" s="94"/>
      <c r="M1748" s="94"/>
      <c r="N1748" s="94"/>
      <c r="O1748" s="94"/>
      <c r="P1748" s="94"/>
      <c r="Q1748" s="94"/>
      <c r="R1748" s="94"/>
      <c r="S1748" s="94"/>
      <c r="T1748" s="94"/>
      <c r="U1748" s="94"/>
      <c r="V1748" s="94"/>
      <c r="W1748" s="94"/>
      <c r="X1748" s="94"/>
      <c r="Y1748" s="94"/>
      <c r="Z1748" s="95"/>
      <c r="AA1748" s="96">
        <v>2</v>
      </c>
      <c r="AB1748" s="97"/>
      <c r="AC1748" s="97"/>
      <c r="AD1748" s="97"/>
      <c r="AE1748" s="97"/>
      <c r="AF1748" s="97"/>
      <c r="AG1748" s="97"/>
      <c r="AH1748" s="97"/>
      <c r="AI1748" s="98"/>
      <c r="AJ1748" s="96">
        <v>2</v>
      </c>
      <c r="AK1748" s="97"/>
      <c r="AL1748" s="97"/>
      <c r="AM1748" s="97"/>
      <c r="AN1748" s="97"/>
      <c r="AO1748" s="97"/>
      <c r="AP1748" s="97"/>
      <c r="AQ1748" s="97"/>
      <c r="AR1748" s="98"/>
      <c r="AS1748" s="99"/>
      <c r="AT1748" s="100"/>
      <c r="AU1748" s="100"/>
      <c r="AV1748" s="100"/>
      <c r="AW1748" s="100"/>
      <c r="AX1748" s="101"/>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2"/>
      <c r="BU1748" s="2"/>
      <c r="BV1748" s="2"/>
      <c r="BW1748" s="2"/>
      <c r="BX1748" s="2"/>
      <c r="BY1748" s="2"/>
      <c r="BZ1748" s="2"/>
      <c r="CA1748" s="2"/>
      <c r="CB1748" s="2"/>
      <c r="CC1748" s="2"/>
      <c r="CD1748" s="2"/>
      <c r="CE1748" s="2"/>
      <c r="CF1748" s="2"/>
      <c r="CG1748" s="2"/>
      <c r="CH1748" s="2"/>
      <c r="CI1748" s="2"/>
      <c r="CJ1748" s="2"/>
      <c r="CK1748" s="2"/>
      <c r="CL1748" s="2"/>
      <c r="CM1748" s="2"/>
      <c r="CN1748" s="2"/>
      <c r="CO1748" s="2"/>
      <c r="CP1748" s="2"/>
      <c r="CQ1748" s="2"/>
      <c r="CR1748" s="2"/>
      <c r="CS1748" s="2"/>
      <c r="CT1748" s="2"/>
      <c r="CU1748" s="2"/>
      <c r="CV1748" s="2"/>
      <c r="CW1748" s="2"/>
      <c r="CX1748" s="2"/>
      <c r="CY1748" s="2"/>
      <c r="CZ1748" s="2"/>
      <c r="DA1748" s="2"/>
      <c r="DB1748" s="2"/>
      <c r="DC1748" s="2"/>
      <c r="DD1748" s="2"/>
      <c r="DE1748" s="2"/>
      <c r="DF1748" s="2"/>
      <c r="DG1748" s="2"/>
      <c r="DH1748" s="2"/>
      <c r="DI1748" s="2"/>
      <c r="DJ1748" s="2"/>
      <c r="DK1748" s="2"/>
      <c r="DL1748" s="2"/>
      <c r="DM1748" s="2"/>
      <c r="DN1748" s="2"/>
      <c r="DO1748" s="2"/>
      <c r="DP1748" s="2"/>
      <c r="DQ1748" s="2"/>
      <c r="DR1748" s="2"/>
      <c r="DS1748" s="2"/>
      <c r="DT1748" s="2"/>
      <c r="DU1748" s="2"/>
      <c r="DV1748" s="2"/>
      <c r="DW1748" s="2"/>
      <c r="DX1748" s="2"/>
      <c r="DY1748" s="2"/>
      <c r="DZ1748" s="2"/>
      <c r="EA1748" s="2"/>
      <c r="EB1748" s="2"/>
      <c r="EC1748" s="2"/>
      <c r="ED1748" s="2"/>
      <c r="EE1748" s="2"/>
      <c r="EF1748" s="2"/>
      <c r="EG1748" s="2"/>
      <c r="EH1748" s="2"/>
      <c r="EI1748" s="2"/>
      <c r="EJ1748" s="2"/>
      <c r="EK1748" s="2"/>
      <c r="EL1748" s="2"/>
      <c r="EM1748" s="2"/>
      <c r="EN1748" s="2"/>
      <c r="EO1748" s="2"/>
      <c r="EP1748" s="2"/>
      <c r="EQ1748" s="2"/>
      <c r="ER1748" s="2"/>
      <c r="ES1748" s="2"/>
      <c r="ET1748" s="2"/>
      <c r="EU1748" s="2"/>
      <c r="EV1748" s="2"/>
      <c r="EW1748" s="2"/>
      <c r="EX1748" s="2"/>
      <c r="EY1748" s="2"/>
      <c r="EZ1748" s="2"/>
      <c r="FA1748" s="2"/>
      <c r="FB1748" s="2"/>
      <c r="FC1748" s="2"/>
      <c r="FD1748" s="2"/>
      <c r="FE1748" s="2"/>
      <c r="FF1748" s="2"/>
      <c r="FG1748" s="2"/>
      <c r="FH1748" s="2"/>
      <c r="FI1748" s="2"/>
      <c r="FJ1748" s="2"/>
      <c r="FK1748" s="2"/>
      <c r="FL1748" s="2"/>
      <c r="FM1748" s="2"/>
      <c r="FN1748" s="2"/>
      <c r="FO1748" s="2"/>
      <c r="FP1748" s="2"/>
      <c r="FQ1748" s="2"/>
      <c r="FR1748" s="2"/>
      <c r="FS1748" s="2"/>
      <c r="FT1748" s="2"/>
      <c r="FU1748" s="2"/>
      <c r="FV1748" s="2"/>
      <c r="FW1748" s="2"/>
      <c r="FX1748" s="2"/>
      <c r="FY1748" s="2"/>
      <c r="FZ1748" s="2"/>
      <c r="GA1748" s="2"/>
      <c r="GB1748" s="2"/>
      <c r="GC1748" s="2"/>
      <c r="GD1748" s="2"/>
      <c r="GE1748" s="2"/>
      <c r="GF1748" s="2"/>
      <c r="GG1748" s="2"/>
      <c r="GH1748" s="2"/>
      <c r="GI1748" s="2"/>
      <c r="GJ1748" s="2"/>
      <c r="GK1748" s="2"/>
      <c r="GL1748" s="2"/>
      <c r="GM1748" s="2"/>
      <c r="GN1748" s="2"/>
      <c r="GO1748" s="2"/>
      <c r="GP1748" s="2"/>
      <c r="GQ1748" s="2"/>
      <c r="GR1748" s="2"/>
      <c r="GS1748" s="2"/>
      <c r="GT1748" s="2"/>
      <c r="GU1748" s="2"/>
      <c r="GV1748" s="2"/>
      <c r="GW1748" s="2"/>
      <c r="GX1748" s="2"/>
      <c r="GY1748" s="2"/>
      <c r="GZ1748" s="2"/>
      <c r="HA1748" s="2"/>
      <c r="HB1748" s="2"/>
      <c r="HC1748" s="2"/>
      <c r="HD1748" s="2"/>
      <c r="HE1748" s="2"/>
      <c r="HF1748" s="2"/>
      <c r="HG1748" s="2"/>
      <c r="HH1748" s="2"/>
      <c r="HI1748" s="2"/>
      <c r="HJ1748" s="2"/>
      <c r="HK1748" s="2"/>
      <c r="HL1748" s="2"/>
      <c r="HM1748" s="2"/>
      <c r="HN1748" s="2"/>
      <c r="HO1748" s="2"/>
      <c r="HP1748" s="2"/>
      <c r="HQ1748" s="2"/>
      <c r="HR1748" s="2"/>
      <c r="HS1748" s="2"/>
      <c r="HT1748" s="2"/>
      <c r="HU1748" s="2"/>
      <c r="HV1748" s="2"/>
      <c r="HW1748" s="2"/>
      <c r="HX1748" s="2"/>
      <c r="HY1748" s="2"/>
      <c r="HZ1748" s="2"/>
      <c r="IA1748" s="2"/>
      <c r="IB1748" s="2"/>
      <c r="IC1748" s="2"/>
      <c r="ID1748" s="2"/>
      <c r="IE1748" s="2"/>
      <c r="IF1748" s="2"/>
      <c r="IG1748" s="2"/>
      <c r="IH1748" s="2"/>
      <c r="II1748" s="2"/>
      <c r="IJ1748" s="2"/>
      <c r="IK1748" s="2"/>
      <c r="IL1748" s="2"/>
      <c r="IM1748" s="2"/>
      <c r="IN1748" s="2"/>
      <c r="IO1748" s="2"/>
      <c r="IP1748" s="2"/>
      <c r="IQ1748" s="2"/>
    </row>
    <row r="1749" spans="1:251" s="16" customFormat="1" ht="18.75" customHeight="1" thickBot="1">
      <c r="A1749" s="17"/>
      <c r="B1749" s="102" t="s">
        <v>13</v>
      </c>
      <c r="C1749" s="103"/>
      <c r="D1749" s="103"/>
      <c r="E1749" s="103"/>
      <c r="F1749" s="103"/>
      <c r="G1749" s="103"/>
      <c r="H1749" s="103"/>
      <c r="I1749" s="103"/>
      <c r="J1749" s="103"/>
      <c r="K1749" s="103"/>
      <c r="L1749" s="103"/>
      <c r="M1749" s="103"/>
      <c r="N1749" s="103"/>
      <c r="O1749" s="103"/>
      <c r="P1749" s="103"/>
      <c r="Q1749" s="103"/>
      <c r="R1749" s="103"/>
      <c r="S1749" s="103"/>
      <c r="T1749" s="103"/>
      <c r="U1749" s="103"/>
      <c r="V1749" s="103"/>
      <c r="W1749" s="103"/>
      <c r="X1749" s="103"/>
      <c r="Y1749" s="103"/>
      <c r="Z1749" s="104"/>
      <c r="AA1749" s="105">
        <f>SUM($AA$1747:$AA$1748)</f>
        <v>167</v>
      </c>
      <c r="AB1749" s="106"/>
      <c r="AC1749" s="106"/>
      <c r="AD1749" s="106"/>
      <c r="AE1749" s="106"/>
      <c r="AF1749" s="106"/>
      <c r="AG1749" s="106"/>
      <c r="AH1749" s="106"/>
      <c r="AI1749" s="107"/>
      <c r="AJ1749" s="105">
        <f>SUM($AJ$1747:$AJ$1748)</f>
        <v>87</v>
      </c>
      <c r="AK1749" s="106"/>
      <c r="AL1749" s="106"/>
      <c r="AM1749" s="106"/>
      <c r="AN1749" s="106"/>
      <c r="AO1749" s="106"/>
      <c r="AP1749" s="106"/>
      <c r="AQ1749" s="106"/>
      <c r="AR1749" s="107"/>
      <c r="AS1749" s="108"/>
      <c r="AT1749" s="109"/>
      <c r="AU1749" s="109"/>
      <c r="AV1749" s="109"/>
      <c r="AW1749" s="109"/>
      <c r="AX1749" s="110"/>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2"/>
      <c r="BU1749" s="2"/>
      <c r="BV1749" s="2"/>
      <c r="BW1749" s="2"/>
      <c r="BX1749" s="2"/>
      <c r="BY1749" s="2"/>
      <c r="BZ1749" s="2"/>
      <c r="CA1749" s="2"/>
      <c r="CB1749" s="2"/>
      <c r="CC1749" s="2"/>
      <c r="CD1749" s="2"/>
      <c r="CE1749" s="2"/>
      <c r="CF1749" s="2"/>
      <c r="CG1749" s="2"/>
      <c r="CH1749" s="2"/>
      <c r="CI1749" s="2"/>
      <c r="CJ1749" s="2"/>
      <c r="CK1749" s="2"/>
      <c r="CL1749" s="2"/>
      <c r="CM1749" s="2"/>
      <c r="CN1749" s="2"/>
      <c r="CO1749" s="2"/>
      <c r="CP1749" s="2"/>
      <c r="CQ1749" s="2"/>
      <c r="CR1749" s="2"/>
      <c r="CS1749" s="2"/>
      <c r="CT1749" s="2"/>
      <c r="CU1749" s="2"/>
      <c r="CV1749" s="2"/>
      <c r="CW1749" s="2"/>
      <c r="CX1749" s="2"/>
      <c r="CY1749" s="2"/>
      <c r="CZ1749" s="2"/>
      <c r="DA1749" s="2"/>
      <c r="DB1749" s="2"/>
      <c r="DC1749" s="2"/>
      <c r="DD1749" s="2"/>
      <c r="DE1749" s="2"/>
      <c r="DF1749" s="2"/>
      <c r="DG1749" s="2"/>
      <c r="DH1749" s="2"/>
      <c r="DI1749" s="2"/>
      <c r="DJ1749" s="2"/>
      <c r="DK1749" s="2"/>
      <c r="DL1749" s="2"/>
      <c r="DM1749" s="2"/>
      <c r="DN1749" s="2"/>
      <c r="DO1749" s="2"/>
      <c r="DP1749" s="2"/>
      <c r="DQ1749" s="2"/>
      <c r="DR1749" s="2"/>
      <c r="DS1749" s="2"/>
      <c r="DT1749" s="2"/>
      <c r="DU1749" s="2"/>
      <c r="DV1749" s="2"/>
      <c r="DW1749" s="2"/>
      <c r="DX1749" s="2"/>
      <c r="DY1749" s="2"/>
      <c r="DZ1749" s="2"/>
      <c r="EA1749" s="2"/>
      <c r="EB1749" s="2"/>
      <c r="EC1749" s="2"/>
      <c r="ED1749" s="2"/>
      <c r="EE1749" s="2"/>
      <c r="EF1749" s="2"/>
      <c r="EG1749" s="2"/>
      <c r="EH1749" s="2"/>
      <c r="EI1749" s="2"/>
      <c r="EJ1749" s="2"/>
      <c r="EK1749" s="2"/>
      <c r="EL1749" s="2"/>
      <c r="EM1749" s="2"/>
      <c r="EN1749" s="2"/>
      <c r="EO1749" s="2"/>
      <c r="EP1749" s="2"/>
      <c r="EQ1749" s="2"/>
      <c r="ER1749" s="2"/>
      <c r="ES1749" s="2"/>
      <c r="ET1749" s="2"/>
      <c r="EU1749" s="2"/>
      <c r="EV1749" s="2"/>
      <c r="EW1749" s="2"/>
      <c r="EX1749" s="2"/>
      <c r="EY1749" s="2"/>
      <c r="EZ1749" s="2"/>
      <c r="FA1749" s="2"/>
      <c r="FB1749" s="2"/>
      <c r="FC1749" s="2"/>
      <c r="FD1749" s="2"/>
      <c r="FE1749" s="2"/>
      <c r="FF1749" s="2"/>
      <c r="FG1749" s="2"/>
      <c r="FH1749" s="2"/>
      <c r="FI1749" s="2"/>
      <c r="FJ1749" s="2"/>
      <c r="FK1749" s="2"/>
      <c r="FL1749" s="2"/>
      <c r="FM1749" s="2"/>
      <c r="FN1749" s="2"/>
      <c r="FO1749" s="2"/>
      <c r="FP1749" s="2"/>
      <c r="FQ1749" s="2"/>
      <c r="FR1749" s="2"/>
      <c r="FS1749" s="2"/>
      <c r="FT1749" s="2"/>
      <c r="FU1749" s="2"/>
      <c r="FV1749" s="2"/>
      <c r="FW1749" s="2"/>
      <c r="FX1749" s="2"/>
      <c r="FY1749" s="2"/>
      <c r="FZ1749" s="2"/>
      <c r="GA1749" s="2"/>
      <c r="GB1749" s="2"/>
      <c r="GC1749" s="2"/>
      <c r="GD1749" s="2"/>
      <c r="GE1749" s="2"/>
      <c r="GF1749" s="2"/>
      <c r="GG1749" s="2"/>
      <c r="GH1749" s="2"/>
      <c r="GI1749" s="2"/>
      <c r="GJ1749" s="2"/>
      <c r="GK1749" s="2"/>
      <c r="GL1749" s="2"/>
      <c r="GM1749" s="2"/>
      <c r="GN1749" s="2"/>
      <c r="GO1749" s="2"/>
      <c r="GP1749" s="2"/>
      <c r="GQ1749" s="2"/>
      <c r="GR1749" s="2"/>
      <c r="GS1749" s="2"/>
      <c r="GT1749" s="2"/>
      <c r="GU1749" s="2"/>
      <c r="GV1749" s="2"/>
      <c r="GW1749" s="2"/>
      <c r="GX1749" s="2"/>
      <c r="GY1749" s="2"/>
      <c r="GZ1749" s="2"/>
      <c r="HA1749" s="2"/>
      <c r="HB1749" s="2"/>
      <c r="HC1749" s="2"/>
      <c r="HD1749" s="2"/>
      <c r="HE1749" s="2"/>
      <c r="HF1749" s="2"/>
      <c r="HG1749" s="2"/>
      <c r="HH1749" s="2"/>
      <c r="HI1749" s="2"/>
      <c r="HJ1749" s="2"/>
      <c r="HK1749" s="2"/>
      <c r="HL1749" s="2"/>
      <c r="HM1749" s="2"/>
      <c r="HN1749" s="2"/>
      <c r="HO1749" s="2"/>
      <c r="HP1749" s="2"/>
      <c r="HQ1749" s="2"/>
      <c r="HR1749" s="2"/>
      <c r="HS1749" s="2"/>
      <c r="HT1749" s="2"/>
      <c r="HU1749" s="2"/>
      <c r="HV1749" s="2"/>
      <c r="HW1749" s="2"/>
      <c r="HX1749" s="2"/>
      <c r="HY1749" s="2"/>
      <c r="HZ1749" s="2"/>
      <c r="IA1749" s="2"/>
      <c r="IB1749" s="2"/>
      <c r="IC1749" s="2"/>
      <c r="ID1749" s="2"/>
      <c r="IE1749" s="2"/>
      <c r="IF1749" s="2"/>
      <c r="IG1749" s="2"/>
      <c r="IH1749" s="2"/>
      <c r="II1749" s="2"/>
      <c r="IJ1749" s="2"/>
      <c r="IK1749" s="2"/>
      <c r="IL1749" s="2"/>
      <c r="IM1749" s="2"/>
      <c r="IN1749" s="2"/>
      <c r="IO1749" s="2"/>
      <c r="IP1749" s="2"/>
      <c r="IQ1749" s="2"/>
    </row>
  </sheetData>
  <mergeCells count="1072">
    <mergeCell ref="B1749:Z1749"/>
    <mergeCell ref="AA1749:AI1749"/>
    <mergeCell ref="AJ1749:AR1749"/>
    <mergeCell ref="AS1749:AX1749"/>
    <mergeCell ref="C1747:Z1747"/>
    <mergeCell ref="AA1747:AI1747"/>
    <mergeCell ref="AJ1747:AR1747"/>
    <mergeCell ref="AS1747:AX1747"/>
    <mergeCell ref="C1748:Z1748"/>
    <mergeCell ref="AA1748:AI1748"/>
    <mergeCell ref="AJ1748:AR1748"/>
    <mergeCell ref="AS1748:AX1748"/>
    <mergeCell ref="B1712:AX1712"/>
    <mergeCell ref="B1715:G1715"/>
    <mergeCell ref="H1715:AX1715"/>
    <mergeCell ref="B1719:AX1725"/>
    <mergeCell ref="B1730:AX1740"/>
    <mergeCell ref="B1745:Z1746"/>
    <mergeCell ref="AA1745:AI1746"/>
    <mergeCell ref="AJ1745:AR1746"/>
    <mergeCell ref="AS1745:AX1746"/>
    <mergeCell ref="C1707:Z1707"/>
    <mergeCell ref="AA1707:AI1707"/>
    <mergeCell ref="AJ1707:AR1707"/>
    <mergeCell ref="AS1707:AX1707"/>
    <mergeCell ref="B1708:Z1708"/>
    <mergeCell ref="AA1708:AI1708"/>
    <mergeCell ref="AJ1708:AR1708"/>
    <mergeCell ref="AS1708:AX1708"/>
    <mergeCell ref="C1705:Z1705"/>
    <mergeCell ref="AA1705:AI1705"/>
    <mergeCell ref="AJ1705:AR1705"/>
    <mergeCell ref="AS1705:AX1705"/>
    <mergeCell ref="C1706:Z1706"/>
    <mergeCell ref="AA1706:AI1706"/>
    <mergeCell ref="AJ1706:AR1706"/>
    <mergeCell ref="AS1706:AX1706"/>
    <mergeCell ref="B1674:AX1674"/>
    <mergeCell ref="B1677:G1677"/>
    <mergeCell ref="H1677:AX1677"/>
    <mergeCell ref="B1681:AX1686"/>
    <mergeCell ref="B1691:AX1698"/>
    <mergeCell ref="B1703:Z1704"/>
    <mergeCell ref="AA1703:AI1704"/>
    <mergeCell ref="AJ1703:AR1704"/>
    <mergeCell ref="AS1703:AX1704"/>
    <mergeCell ref="C1669:Z1669"/>
    <mergeCell ref="AA1669:AI1669"/>
    <mergeCell ref="AJ1669:AR1669"/>
    <mergeCell ref="AS1669:AX1669"/>
    <mergeCell ref="B1670:Z1670"/>
    <mergeCell ref="AA1670:AI1670"/>
    <mergeCell ref="AJ1670:AR1670"/>
    <mergeCell ref="AS1670:AX1670"/>
    <mergeCell ref="C1667:Z1667"/>
    <mergeCell ref="AA1667:AI1667"/>
    <mergeCell ref="AJ1667:AR1667"/>
    <mergeCell ref="AS1667:AX1667"/>
    <mergeCell ref="C1668:Z1668"/>
    <mergeCell ref="AA1668:AI1668"/>
    <mergeCell ref="AJ1668:AR1668"/>
    <mergeCell ref="AS1668:AX1668"/>
    <mergeCell ref="C1665:Z1665"/>
    <mergeCell ref="AA1665:AI1665"/>
    <mergeCell ref="AJ1665:AR1665"/>
    <mergeCell ref="AS1665:AX1665"/>
    <mergeCell ref="C1666:Z1666"/>
    <mergeCell ref="AA1666:AI1666"/>
    <mergeCell ref="AJ1666:AR1666"/>
    <mergeCell ref="AS1666:AX1666"/>
    <mergeCell ref="B1639:AX1644"/>
    <mergeCell ref="B1649:AX1658"/>
    <mergeCell ref="B1663:Z1664"/>
    <mergeCell ref="AA1663:AI1664"/>
    <mergeCell ref="AJ1663:AR1664"/>
    <mergeCell ref="AS1663:AX1664"/>
    <mergeCell ref="B1628:Z1628"/>
    <mergeCell ref="AA1628:AI1628"/>
    <mergeCell ref="AJ1628:AR1628"/>
    <mergeCell ref="AS1628:AX1628"/>
    <mergeCell ref="B1632:AX1632"/>
    <mergeCell ref="B1635:G1635"/>
    <mergeCell ref="H1635:AX1635"/>
    <mergeCell ref="C1626:Z1626"/>
    <mergeCell ref="AA1626:AI1626"/>
    <mergeCell ref="AJ1626:AR1626"/>
    <mergeCell ref="AS1626:AX1626"/>
    <mergeCell ref="C1627:Z1627"/>
    <mergeCell ref="AA1627:AI1627"/>
    <mergeCell ref="AJ1627:AR1627"/>
    <mergeCell ref="AS1627:AX1627"/>
    <mergeCell ref="C1624:Z1624"/>
    <mergeCell ref="AA1624:AI1624"/>
    <mergeCell ref="AJ1624:AR1624"/>
    <mergeCell ref="AS1624:AX1624"/>
    <mergeCell ref="C1625:Z1625"/>
    <mergeCell ref="AA1625:AI1625"/>
    <mergeCell ref="AJ1625:AR1625"/>
    <mergeCell ref="AS1625:AX1625"/>
    <mergeCell ref="B1596:AX1596"/>
    <mergeCell ref="B1599:G1599"/>
    <mergeCell ref="H1599:AX1599"/>
    <mergeCell ref="B1603:AX1607"/>
    <mergeCell ref="B1612:AX1617"/>
    <mergeCell ref="B1622:Z1623"/>
    <mergeCell ref="AA1622:AI1623"/>
    <mergeCell ref="AJ1622:AR1623"/>
    <mergeCell ref="AS1622:AX1623"/>
    <mergeCell ref="C1591:Z1591"/>
    <mergeCell ref="AA1591:AI1591"/>
    <mergeCell ref="AJ1591:AR1591"/>
    <mergeCell ref="AS1591:AX1591"/>
    <mergeCell ref="B1592:Z1592"/>
    <mergeCell ref="AA1592:AI1592"/>
    <mergeCell ref="AJ1592:AR1592"/>
    <mergeCell ref="AS1592:AX1592"/>
    <mergeCell ref="C1589:Z1589"/>
    <mergeCell ref="AA1589:AI1589"/>
    <mergeCell ref="AJ1589:AR1589"/>
    <mergeCell ref="AS1589:AX1589"/>
    <mergeCell ref="C1590:Z1590"/>
    <mergeCell ref="AA1590:AI1590"/>
    <mergeCell ref="AJ1590:AR1590"/>
    <mergeCell ref="AS1590:AX1590"/>
    <mergeCell ref="C1587:Z1587"/>
    <mergeCell ref="AA1587:AI1587"/>
    <mergeCell ref="AJ1587:AR1587"/>
    <mergeCell ref="AS1587:AX1587"/>
    <mergeCell ref="C1588:Z1588"/>
    <mergeCell ref="AA1588:AI1588"/>
    <mergeCell ref="AJ1588:AR1588"/>
    <mergeCell ref="AS1588:AX1588"/>
    <mergeCell ref="C1585:Z1585"/>
    <mergeCell ref="AA1585:AI1585"/>
    <mergeCell ref="AJ1585:AR1585"/>
    <mergeCell ref="AS1585:AX1585"/>
    <mergeCell ref="C1586:Z1586"/>
    <mergeCell ref="AA1586:AI1586"/>
    <mergeCell ref="AJ1586:AR1586"/>
    <mergeCell ref="AS1586:AX1586"/>
    <mergeCell ref="B1556:AX1556"/>
    <mergeCell ref="B1559:G1559"/>
    <mergeCell ref="H1559:AX1559"/>
    <mergeCell ref="B1563:AX1567"/>
    <mergeCell ref="B1572:AX1578"/>
    <mergeCell ref="B1583:Z1584"/>
    <mergeCell ref="AA1583:AI1584"/>
    <mergeCell ref="AJ1583:AR1584"/>
    <mergeCell ref="AS1583:AX1584"/>
    <mergeCell ref="C1551:Z1551"/>
    <mergeCell ref="AA1551:AI1551"/>
    <mergeCell ref="AJ1551:AR1551"/>
    <mergeCell ref="AS1551:AX1551"/>
    <mergeCell ref="B1552:Z1552"/>
    <mergeCell ref="AA1552:AI1552"/>
    <mergeCell ref="AJ1552:AR1552"/>
    <mergeCell ref="AS1552:AX1552"/>
    <mergeCell ref="B1524:AX1524"/>
    <mergeCell ref="B1527:G1527"/>
    <mergeCell ref="H1527:AX1527"/>
    <mergeCell ref="B1531:AX1535"/>
    <mergeCell ref="B1540:AX1544"/>
    <mergeCell ref="B1549:Z1550"/>
    <mergeCell ref="AA1549:AI1550"/>
    <mergeCell ref="AJ1549:AR1550"/>
    <mergeCell ref="AS1549:AX1550"/>
    <mergeCell ref="C1519:Z1519"/>
    <mergeCell ref="AA1519:AI1519"/>
    <mergeCell ref="AJ1519:AR1519"/>
    <mergeCell ref="AS1519:AX1519"/>
    <mergeCell ref="B1520:Z1520"/>
    <mergeCell ref="AA1520:AI1520"/>
    <mergeCell ref="AJ1520:AR1520"/>
    <mergeCell ref="AS1520:AX1520"/>
    <mergeCell ref="C1517:Z1517"/>
    <mergeCell ref="AA1517:AI1517"/>
    <mergeCell ref="AJ1517:AR1517"/>
    <mergeCell ref="AS1517:AX1517"/>
    <mergeCell ref="C1518:Z1518"/>
    <mergeCell ref="AA1518:AI1518"/>
    <mergeCell ref="AJ1518:AR1518"/>
    <mergeCell ref="AS1518:AX1518"/>
    <mergeCell ref="C1515:Z1515"/>
    <mergeCell ref="AA1515:AI1515"/>
    <mergeCell ref="AJ1515:AR1515"/>
    <mergeCell ref="AS1515:AX1515"/>
    <mergeCell ref="C1516:Z1516"/>
    <mergeCell ref="AA1516:AI1516"/>
    <mergeCell ref="AJ1516:AR1516"/>
    <mergeCell ref="AS1516:AX1516"/>
    <mergeCell ref="C1513:Z1513"/>
    <mergeCell ref="AA1513:AI1513"/>
    <mergeCell ref="AJ1513:AR1513"/>
    <mergeCell ref="AS1513:AX1513"/>
    <mergeCell ref="C1514:Z1514"/>
    <mergeCell ref="AA1514:AI1514"/>
    <mergeCell ref="AJ1514:AR1514"/>
    <mergeCell ref="AS1514:AX1514"/>
    <mergeCell ref="B1488:AX1492"/>
    <mergeCell ref="B1497:AX1506"/>
    <mergeCell ref="B1511:Z1512"/>
    <mergeCell ref="AA1511:AI1512"/>
    <mergeCell ref="AJ1511:AR1512"/>
    <mergeCell ref="AS1511:AX1512"/>
    <mergeCell ref="B1477:Z1477"/>
    <mergeCell ref="AA1477:AI1477"/>
    <mergeCell ref="AJ1477:AR1477"/>
    <mergeCell ref="AS1477:AX1477"/>
    <mergeCell ref="B1481:AX1481"/>
    <mergeCell ref="B1484:G1484"/>
    <mergeCell ref="H1484:AX1484"/>
    <mergeCell ref="C1475:Z1475"/>
    <mergeCell ref="AA1475:AI1475"/>
    <mergeCell ref="AJ1475:AR1475"/>
    <mergeCell ref="AS1475:AX1475"/>
    <mergeCell ref="C1476:Z1476"/>
    <mergeCell ref="AA1476:AI1476"/>
    <mergeCell ref="AJ1476:AR1476"/>
    <mergeCell ref="AS1476:AX1476"/>
    <mergeCell ref="B1447:AX1447"/>
    <mergeCell ref="B1450:G1450"/>
    <mergeCell ref="H1450:AX1450"/>
    <mergeCell ref="B1454:AX1459"/>
    <mergeCell ref="B1464:AX1468"/>
    <mergeCell ref="B1473:Z1474"/>
    <mergeCell ref="AA1473:AI1474"/>
    <mergeCell ref="AJ1473:AR1474"/>
    <mergeCell ref="AS1473:AX1474"/>
    <mergeCell ref="C1442:Z1442"/>
    <mergeCell ref="AA1442:AI1442"/>
    <mergeCell ref="AJ1442:AR1442"/>
    <mergeCell ref="AS1442:AX1442"/>
    <mergeCell ref="B1443:Z1443"/>
    <mergeCell ref="AA1443:AI1443"/>
    <mergeCell ref="AJ1443:AR1443"/>
    <mergeCell ref="AS1443:AX1443"/>
    <mergeCell ref="B1420:AX1424"/>
    <mergeCell ref="B1429:AX1435"/>
    <mergeCell ref="B1440:Z1441"/>
    <mergeCell ref="AA1440:AI1441"/>
    <mergeCell ref="AJ1440:AR1441"/>
    <mergeCell ref="AS1440:AX1441"/>
    <mergeCell ref="B1409:Z1409"/>
    <mergeCell ref="AA1409:AI1409"/>
    <mergeCell ref="AJ1409:AR1409"/>
    <mergeCell ref="AS1409:AX1409"/>
    <mergeCell ref="B1413:AX1413"/>
    <mergeCell ref="B1416:G1416"/>
    <mergeCell ref="H1416:AX1416"/>
    <mergeCell ref="C1407:Z1407"/>
    <mergeCell ref="AA1407:AI1407"/>
    <mergeCell ref="AJ1407:AR1407"/>
    <mergeCell ref="AS1407:AX1407"/>
    <mergeCell ref="C1408:Z1408"/>
    <mergeCell ref="AA1408:AI1408"/>
    <mergeCell ref="AJ1408:AR1408"/>
    <mergeCell ref="AS1408:AX1408"/>
    <mergeCell ref="C1405:Z1405"/>
    <mergeCell ref="AA1405:AI1405"/>
    <mergeCell ref="AJ1405:AR1405"/>
    <mergeCell ref="AS1405:AX1405"/>
    <mergeCell ref="C1406:Z1406"/>
    <mergeCell ref="AA1406:AI1406"/>
    <mergeCell ref="AJ1406:AR1406"/>
    <mergeCell ref="AS1406:AX1406"/>
    <mergeCell ref="C1403:Z1403"/>
    <mergeCell ref="AA1403:AI1403"/>
    <mergeCell ref="AJ1403:AR1403"/>
    <mergeCell ref="AS1403:AX1403"/>
    <mergeCell ref="C1404:Z1404"/>
    <mergeCell ref="AA1404:AI1404"/>
    <mergeCell ref="AJ1404:AR1404"/>
    <mergeCell ref="AS1404:AX1404"/>
    <mergeCell ref="B1367:AX1367"/>
    <mergeCell ref="B1370:G1370"/>
    <mergeCell ref="H1370:AX1370"/>
    <mergeCell ref="B1374:AX1380"/>
    <mergeCell ref="B1385:AX1396"/>
    <mergeCell ref="B1401:Z1402"/>
    <mergeCell ref="AA1401:AI1402"/>
    <mergeCell ref="AJ1401:AR1402"/>
    <mergeCell ref="AS1401:AX1402"/>
    <mergeCell ref="C1362:Z1362"/>
    <mergeCell ref="AA1362:AI1362"/>
    <mergeCell ref="AJ1362:AR1362"/>
    <mergeCell ref="AS1362:AX1362"/>
    <mergeCell ref="B1363:Z1363"/>
    <mergeCell ref="AA1363:AI1363"/>
    <mergeCell ref="AJ1363:AR1363"/>
    <mergeCell ref="AS1363:AX1363"/>
    <mergeCell ref="C1360:Z1360"/>
    <mergeCell ref="AA1360:AI1360"/>
    <mergeCell ref="AJ1360:AR1360"/>
    <mergeCell ref="AS1360:AX1360"/>
    <mergeCell ref="C1361:Z1361"/>
    <mergeCell ref="AA1361:AI1361"/>
    <mergeCell ref="AJ1361:AR1361"/>
    <mergeCell ref="AS1361:AX1361"/>
    <mergeCell ref="B1336:AX1340"/>
    <mergeCell ref="B1345:AX1353"/>
    <mergeCell ref="B1358:Z1359"/>
    <mergeCell ref="AA1358:AI1359"/>
    <mergeCell ref="AJ1358:AR1359"/>
    <mergeCell ref="AS1358:AX1359"/>
    <mergeCell ref="B1325:Z1325"/>
    <mergeCell ref="AA1325:AI1325"/>
    <mergeCell ref="AJ1325:AR1325"/>
    <mergeCell ref="AS1325:AX1325"/>
    <mergeCell ref="B1329:AX1329"/>
    <mergeCell ref="B1332:G1332"/>
    <mergeCell ref="H1332:AX1332"/>
    <mergeCell ref="C1323:Z1323"/>
    <mergeCell ref="AA1323:AI1323"/>
    <mergeCell ref="AJ1323:AR1323"/>
    <mergeCell ref="AS1323:AX1323"/>
    <mergeCell ref="C1324:Z1324"/>
    <mergeCell ref="AA1324:AI1324"/>
    <mergeCell ref="AJ1324:AR1324"/>
    <mergeCell ref="AS1324:AX1324"/>
    <mergeCell ref="B1296:AX1296"/>
    <mergeCell ref="B1299:G1299"/>
    <mergeCell ref="H1299:AX1299"/>
    <mergeCell ref="B1303:AX1307"/>
    <mergeCell ref="B1312:AX1316"/>
    <mergeCell ref="B1321:Z1322"/>
    <mergeCell ref="AA1321:AI1322"/>
    <mergeCell ref="AJ1321:AR1322"/>
    <mergeCell ref="AS1321:AX1322"/>
    <mergeCell ref="C1291:Z1291"/>
    <mergeCell ref="AA1291:AI1291"/>
    <mergeCell ref="AJ1291:AR1291"/>
    <mergeCell ref="AS1291:AX1291"/>
    <mergeCell ref="B1292:Z1292"/>
    <mergeCell ref="AA1292:AI1292"/>
    <mergeCell ref="AJ1292:AR1292"/>
    <mergeCell ref="AS1292:AX1292"/>
    <mergeCell ref="C1289:Z1289"/>
    <mergeCell ref="AA1289:AI1289"/>
    <mergeCell ref="AJ1289:AR1289"/>
    <mergeCell ref="AS1289:AX1289"/>
    <mergeCell ref="C1290:Z1290"/>
    <mergeCell ref="AA1290:AI1290"/>
    <mergeCell ref="AJ1290:AR1290"/>
    <mergeCell ref="AS1290:AX1290"/>
    <mergeCell ref="B1250:AX1250"/>
    <mergeCell ref="B1253:G1253"/>
    <mergeCell ref="H1253:AX1253"/>
    <mergeCell ref="B1257:AX1261"/>
    <mergeCell ref="B1266:AX1282"/>
    <mergeCell ref="B1287:Z1288"/>
    <mergeCell ref="AA1287:AI1288"/>
    <mergeCell ref="AJ1287:AR1288"/>
    <mergeCell ref="AS1287:AX1288"/>
    <mergeCell ref="C1245:Z1245"/>
    <mergeCell ref="AA1245:AI1245"/>
    <mergeCell ref="AJ1245:AR1245"/>
    <mergeCell ref="AS1245:AX1245"/>
    <mergeCell ref="B1246:Z1246"/>
    <mergeCell ref="AA1246:AI1246"/>
    <mergeCell ref="AJ1246:AR1246"/>
    <mergeCell ref="AS1246:AX1246"/>
    <mergeCell ref="C1243:Z1243"/>
    <mergeCell ref="AA1243:AI1243"/>
    <mergeCell ref="AJ1243:AR1243"/>
    <mergeCell ref="AS1243:AX1243"/>
    <mergeCell ref="C1244:Z1244"/>
    <mergeCell ref="AA1244:AI1244"/>
    <mergeCell ref="AJ1244:AR1244"/>
    <mergeCell ref="AS1244:AX1244"/>
    <mergeCell ref="B1216:AX1216"/>
    <mergeCell ref="B1219:G1219"/>
    <mergeCell ref="H1219:AX1219"/>
    <mergeCell ref="B1223:AX1227"/>
    <mergeCell ref="B1232:AX1236"/>
    <mergeCell ref="B1241:Z1242"/>
    <mergeCell ref="AA1241:AI1242"/>
    <mergeCell ref="AJ1241:AR1242"/>
    <mergeCell ref="AS1241:AX1242"/>
    <mergeCell ref="C1211:Z1211"/>
    <mergeCell ref="AA1211:AI1211"/>
    <mergeCell ref="AJ1211:AR1211"/>
    <mergeCell ref="AS1211:AX1211"/>
    <mergeCell ref="B1212:Z1212"/>
    <mergeCell ref="AA1212:AI1212"/>
    <mergeCell ref="AJ1212:AR1212"/>
    <mergeCell ref="AS1212:AX1212"/>
    <mergeCell ref="B1184:AX1184"/>
    <mergeCell ref="B1187:G1187"/>
    <mergeCell ref="H1187:AX1187"/>
    <mergeCell ref="B1191:AX1195"/>
    <mergeCell ref="B1200:AX1204"/>
    <mergeCell ref="B1209:Z1210"/>
    <mergeCell ref="AA1209:AI1210"/>
    <mergeCell ref="AJ1209:AR1210"/>
    <mergeCell ref="AS1209:AX1210"/>
    <mergeCell ref="C1179:Z1179"/>
    <mergeCell ref="AA1179:AI1179"/>
    <mergeCell ref="AJ1179:AR1179"/>
    <mergeCell ref="AS1179:AX1179"/>
    <mergeCell ref="B1180:Z1180"/>
    <mergeCell ref="AA1180:AI1180"/>
    <mergeCell ref="AJ1180:AR1180"/>
    <mergeCell ref="AS1180:AX1180"/>
    <mergeCell ref="B1152:AX1152"/>
    <mergeCell ref="B1155:G1155"/>
    <mergeCell ref="H1155:AX1155"/>
    <mergeCell ref="B1159:AX1163"/>
    <mergeCell ref="B1168:AX1172"/>
    <mergeCell ref="B1177:Z1178"/>
    <mergeCell ref="AA1177:AI1178"/>
    <mergeCell ref="AJ1177:AR1178"/>
    <mergeCell ref="AS1177:AX1178"/>
    <mergeCell ref="C1147:Z1147"/>
    <mergeCell ref="AA1147:AI1147"/>
    <mergeCell ref="AJ1147:AR1147"/>
    <mergeCell ref="AS1147:AX1147"/>
    <mergeCell ref="B1148:Z1148"/>
    <mergeCell ref="AA1148:AI1148"/>
    <mergeCell ref="AJ1148:AR1148"/>
    <mergeCell ref="AS1148:AX1148"/>
    <mergeCell ref="B1120:AX1120"/>
    <mergeCell ref="B1123:G1123"/>
    <mergeCell ref="H1123:AX1123"/>
    <mergeCell ref="B1127:AX1131"/>
    <mergeCell ref="B1136:AX1140"/>
    <mergeCell ref="B1145:Z1146"/>
    <mergeCell ref="AA1145:AI1146"/>
    <mergeCell ref="AJ1145:AR1146"/>
    <mergeCell ref="AS1145:AX1146"/>
    <mergeCell ref="C1115:Z1115"/>
    <mergeCell ref="AA1115:AI1115"/>
    <mergeCell ref="AJ1115:AR1115"/>
    <mergeCell ref="AS1115:AX1115"/>
    <mergeCell ref="B1116:Z1116"/>
    <mergeCell ref="AA1116:AI1116"/>
    <mergeCell ref="AJ1116:AR1116"/>
    <mergeCell ref="AS1116:AX1116"/>
    <mergeCell ref="B1081:AX1081"/>
    <mergeCell ref="B1084:G1084"/>
    <mergeCell ref="H1084:AX1084"/>
    <mergeCell ref="B1088:AX1097"/>
    <mergeCell ref="B1102:AX1108"/>
    <mergeCell ref="B1113:Z1114"/>
    <mergeCell ref="AA1113:AI1114"/>
    <mergeCell ref="AJ1113:AR1114"/>
    <mergeCell ref="AS1113:AX1114"/>
    <mergeCell ref="C1076:Z1076"/>
    <mergeCell ref="AA1076:AI1076"/>
    <mergeCell ref="AJ1076:AR1076"/>
    <mergeCell ref="AS1076:AX1076"/>
    <mergeCell ref="B1077:Z1077"/>
    <mergeCell ref="AA1077:AI1077"/>
    <mergeCell ref="AJ1077:AR1077"/>
    <mergeCell ref="AS1077:AX1077"/>
    <mergeCell ref="B1047:AX1047"/>
    <mergeCell ref="B1050:G1050"/>
    <mergeCell ref="H1050:AX1050"/>
    <mergeCell ref="B1054:AX1058"/>
    <mergeCell ref="B1063:AX1069"/>
    <mergeCell ref="B1074:Z1075"/>
    <mergeCell ref="AA1074:AI1075"/>
    <mergeCell ref="AJ1074:AR1075"/>
    <mergeCell ref="AS1074:AX1075"/>
    <mergeCell ref="C1042:Z1042"/>
    <mergeCell ref="AA1042:AI1042"/>
    <mergeCell ref="AJ1042:AR1042"/>
    <mergeCell ref="AS1042:AX1042"/>
    <mergeCell ref="B1043:Z1043"/>
    <mergeCell ref="AA1043:AI1043"/>
    <mergeCell ref="AJ1043:AR1043"/>
    <mergeCell ref="AS1043:AX1043"/>
    <mergeCell ref="B1017:AX1021"/>
    <mergeCell ref="B1026:AX1035"/>
    <mergeCell ref="B1040:Z1041"/>
    <mergeCell ref="AA1040:AI1041"/>
    <mergeCell ref="AJ1040:AR1041"/>
    <mergeCell ref="AS1040:AX1041"/>
    <mergeCell ref="B1006:Z1006"/>
    <mergeCell ref="AA1006:AI1006"/>
    <mergeCell ref="AJ1006:AR1006"/>
    <mergeCell ref="AS1006:AX1006"/>
    <mergeCell ref="B1010:AX1010"/>
    <mergeCell ref="B1013:G1013"/>
    <mergeCell ref="H1013:AX1013"/>
    <mergeCell ref="C1004:Z1004"/>
    <mergeCell ref="AA1004:AI1004"/>
    <mergeCell ref="AJ1004:AR1004"/>
    <mergeCell ref="AS1004:AX1004"/>
    <mergeCell ref="C1005:Z1005"/>
    <mergeCell ref="AA1005:AI1005"/>
    <mergeCell ref="AJ1005:AR1005"/>
    <mergeCell ref="AS1005:AX1005"/>
    <mergeCell ref="B982:AX988"/>
    <mergeCell ref="B993:AX997"/>
    <mergeCell ref="B1002:Z1003"/>
    <mergeCell ref="AA1002:AI1003"/>
    <mergeCell ref="AJ1002:AR1003"/>
    <mergeCell ref="AS1002:AX1003"/>
    <mergeCell ref="B971:Z971"/>
    <mergeCell ref="AA971:AI971"/>
    <mergeCell ref="AJ971:AR971"/>
    <mergeCell ref="AS971:AX971"/>
    <mergeCell ref="B975:AX975"/>
    <mergeCell ref="B978:G978"/>
    <mergeCell ref="H978:AX978"/>
    <mergeCell ref="C969:Z969"/>
    <mergeCell ref="AA969:AI969"/>
    <mergeCell ref="AJ969:AR969"/>
    <mergeCell ref="AS969:AX969"/>
    <mergeCell ref="C970:Z970"/>
    <mergeCell ref="AA970:AI970"/>
    <mergeCell ref="AJ970:AR970"/>
    <mergeCell ref="AS970:AX970"/>
    <mergeCell ref="C967:Z967"/>
    <mergeCell ref="AA967:AI967"/>
    <mergeCell ref="AJ967:AR967"/>
    <mergeCell ref="AS967:AX967"/>
    <mergeCell ref="C968:Z968"/>
    <mergeCell ref="AA968:AI968"/>
    <mergeCell ref="AJ968:AR968"/>
    <mergeCell ref="AS968:AX968"/>
    <mergeCell ref="B929:AX929"/>
    <mergeCell ref="B932:G932"/>
    <mergeCell ref="H932:AX932"/>
    <mergeCell ref="B936:AX946"/>
    <mergeCell ref="B951:AX960"/>
    <mergeCell ref="B965:Z966"/>
    <mergeCell ref="AA965:AI966"/>
    <mergeCell ref="AJ965:AR966"/>
    <mergeCell ref="AS965:AX966"/>
    <mergeCell ref="C924:Z924"/>
    <mergeCell ref="AA924:AI924"/>
    <mergeCell ref="AJ924:AR924"/>
    <mergeCell ref="AS924:AX924"/>
    <mergeCell ref="B925:Z925"/>
    <mergeCell ref="AA925:AI925"/>
    <mergeCell ref="AJ925:AR925"/>
    <mergeCell ref="AS925:AX925"/>
    <mergeCell ref="B894:AX894"/>
    <mergeCell ref="B897:G897"/>
    <mergeCell ref="H897:AX897"/>
    <mergeCell ref="B901:AX908"/>
    <mergeCell ref="B913:AX917"/>
    <mergeCell ref="B922:Z923"/>
    <mergeCell ref="AA922:AI923"/>
    <mergeCell ref="AJ922:AR923"/>
    <mergeCell ref="AS922:AX923"/>
    <mergeCell ref="C889:Z889"/>
    <mergeCell ref="AA889:AI889"/>
    <mergeCell ref="AJ889:AR889"/>
    <mergeCell ref="AS889:AX889"/>
    <mergeCell ref="B890:Z890"/>
    <mergeCell ref="AA890:AI890"/>
    <mergeCell ref="AJ890:AR890"/>
    <mergeCell ref="AS890:AX890"/>
    <mergeCell ref="B861:AX861"/>
    <mergeCell ref="B864:G864"/>
    <mergeCell ref="H864:AX864"/>
    <mergeCell ref="B868:AX872"/>
    <mergeCell ref="B877:AX882"/>
    <mergeCell ref="B887:Z888"/>
    <mergeCell ref="AA887:AI888"/>
    <mergeCell ref="AJ887:AR888"/>
    <mergeCell ref="AS887:AX888"/>
    <mergeCell ref="C856:Z856"/>
    <mergeCell ref="AA856:AI856"/>
    <mergeCell ref="AJ856:AR856"/>
    <mergeCell ref="AS856:AX856"/>
    <mergeCell ref="B857:Z857"/>
    <mergeCell ref="AA857:AI857"/>
    <mergeCell ref="AJ857:AR857"/>
    <mergeCell ref="AS857:AX857"/>
    <mergeCell ref="B833:AX837"/>
    <mergeCell ref="B842:AX849"/>
    <mergeCell ref="B854:Z855"/>
    <mergeCell ref="AA854:AI855"/>
    <mergeCell ref="AJ854:AR855"/>
    <mergeCell ref="AS854:AX855"/>
    <mergeCell ref="B822:Z822"/>
    <mergeCell ref="AA822:AI822"/>
    <mergeCell ref="AJ822:AR822"/>
    <mergeCell ref="AS822:AX822"/>
    <mergeCell ref="B826:AX826"/>
    <mergeCell ref="B829:G829"/>
    <mergeCell ref="H829:AX829"/>
    <mergeCell ref="C820:Z820"/>
    <mergeCell ref="AA820:AI820"/>
    <mergeCell ref="AJ820:AR820"/>
    <mergeCell ref="AS820:AX820"/>
    <mergeCell ref="C821:Z821"/>
    <mergeCell ref="AA821:AI821"/>
    <mergeCell ref="AJ821:AR821"/>
    <mergeCell ref="AS821:AX821"/>
    <mergeCell ref="B792:AX792"/>
    <mergeCell ref="B795:G795"/>
    <mergeCell ref="H795:AX795"/>
    <mergeCell ref="B799:AX803"/>
    <mergeCell ref="B808:AX813"/>
    <mergeCell ref="B818:Z819"/>
    <mergeCell ref="AA818:AI819"/>
    <mergeCell ref="AJ818:AR819"/>
    <mergeCell ref="AS818:AX819"/>
    <mergeCell ref="C787:Z787"/>
    <mergeCell ref="AA787:AI787"/>
    <mergeCell ref="AJ787:AR787"/>
    <mergeCell ref="AS787:AX787"/>
    <mergeCell ref="B788:Z788"/>
    <mergeCell ref="AA788:AI788"/>
    <mergeCell ref="AJ788:AR788"/>
    <mergeCell ref="AS788:AX788"/>
    <mergeCell ref="B756:AX756"/>
    <mergeCell ref="B759:G759"/>
    <mergeCell ref="H759:AX759"/>
    <mergeCell ref="B763:AX767"/>
    <mergeCell ref="B772:AX780"/>
    <mergeCell ref="B785:Z786"/>
    <mergeCell ref="AA785:AI786"/>
    <mergeCell ref="AJ785:AR786"/>
    <mergeCell ref="AS785:AX786"/>
    <mergeCell ref="C751:Z751"/>
    <mergeCell ref="AA751:AI751"/>
    <mergeCell ref="AJ751:AR751"/>
    <mergeCell ref="AS751:AX751"/>
    <mergeCell ref="B752:Z752"/>
    <mergeCell ref="AA752:AI752"/>
    <mergeCell ref="AJ752:AR752"/>
    <mergeCell ref="AS752:AX752"/>
    <mergeCell ref="B722:AX722"/>
    <mergeCell ref="B725:G725"/>
    <mergeCell ref="H725:AX725"/>
    <mergeCell ref="B729:AX733"/>
    <mergeCell ref="B738:AX744"/>
    <mergeCell ref="B749:Z750"/>
    <mergeCell ref="AA749:AI750"/>
    <mergeCell ref="AJ749:AR750"/>
    <mergeCell ref="AS749:AX750"/>
    <mergeCell ref="C717:Z717"/>
    <mergeCell ref="AA717:AI717"/>
    <mergeCell ref="AJ717:AR717"/>
    <mergeCell ref="AS717:AX717"/>
    <mergeCell ref="B718:Z718"/>
    <mergeCell ref="AA718:AI718"/>
    <mergeCell ref="AJ718:AR718"/>
    <mergeCell ref="AS718:AX718"/>
    <mergeCell ref="B683:AX683"/>
    <mergeCell ref="B686:G686"/>
    <mergeCell ref="H686:AX686"/>
    <mergeCell ref="B690:AX697"/>
    <mergeCell ref="B702:AX710"/>
    <mergeCell ref="B715:Z716"/>
    <mergeCell ref="AA715:AI716"/>
    <mergeCell ref="AJ715:AR716"/>
    <mergeCell ref="AS715:AX716"/>
    <mergeCell ref="C678:Z678"/>
    <mergeCell ref="AA678:AI678"/>
    <mergeCell ref="AJ678:AR678"/>
    <mergeCell ref="AS678:AX678"/>
    <mergeCell ref="B679:Z679"/>
    <mergeCell ref="AA679:AI679"/>
    <mergeCell ref="AJ679:AR679"/>
    <mergeCell ref="AS679:AX679"/>
    <mergeCell ref="C676:Z676"/>
    <mergeCell ref="AA676:AI676"/>
    <mergeCell ref="AJ676:AR676"/>
    <mergeCell ref="AS676:AX676"/>
    <mergeCell ref="C677:Z677"/>
    <mergeCell ref="AA677:AI677"/>
    <mergeCell ref="AJ677:AR677"/>
    <mergeCell ref="AS677:AX677"/>
    <mergeCell ref="B646:AX651"/>
    <mergeCell ref="B656:AX669"/>
    <mergeCell ref="B674:Z675"/>
    <mergeCell ref="AA674:AI675"/>
    <mergeCell ref="AJ674:AR675"/>
    <mergeCell ref="AS674:AX675"/>
    <mergeCell ref="B635:Z635"/>
    <mergeCell ref="AA635:AI635"/>
    <mergeCell ref="AJ635:AR635"/>
    <mergeCell ref="AS635:AX635"/>
    <mergeCell ref="B639:AX639"/>
    <mergeCell ref="B642:G642"/>
    <mergeCell ref="H642:AX642"/>
    <mergeCell ref="C633:Z633"/>
    <mergeCell ref="AA633:AI633"/>
    <mergeCell ref="AJ633:AR633"/>
    <mergeCell ref="AS633:AX633"/>
    <mergeCell ref="C634:Z634"/>
    <mergeCell ref="AA634:AI634"/>
    <mergeCell ref="AJ634:AR634"/>
    <mergeCell ref="AS634:AX634"/>
    <mergeCell ref="B593:AX593"/>
    <mergeCell ref="B596:G596"/>
    <mergeCell ref="H596:AX596"/>
    <mergeCell ref="B600:AX612"/>
    <mergeCell ref="B617:AX626"/>
    <mergeCell ref="B631:Z632"/>
    <mergeCell ref="AA631:AI632"/>
    <mergeCell ref="AJ631:AR632"/>
    <mergeCell ref="AS631:AX632"/>
    <mergeCell ref="C588:Z588"/>
    <mergeCell ref="AA588:AI588"/>
    <mergeCell ref="AJ588:AR588"/>
    <mergeCell ref="AS588:AX588"/>
    <mergeCell ref="B589:Z589"/>
    <mergeCell ref="AA589:AI589"/>
    <mergeCell ref="AJ589:AR589"/>
    <mergeCell ref="AS589:AX589"/>
    <mergeCell ref="C586:Z586"/>
    <mergeCell ref="AA586:AI586"/>
    <mergeCell ref="AJ586:AR586"/>
    <mergeCell ref="AS586:AX586"/>
    <mergeCell ref="C587:Z587"/>
    <mergeCell ref="AA587:AI587"/>
    <mergeCell ref="AJ587:AR587"/>
    <mergeCell ref="AS587:AX587"/>
    <mergeCell ref="B545:AX545"/>
    <mergeCell ref="B548:G548"/>
    <mergeCell ref="H548:AX548"/>
    <mergeCell ref="B552:AX556"/>
    <mergeCell ref="B561:AX579"/>
    <mergeCell ref="B584:Z585"/>
    <mergeCell ref="AA584:AI585"/>
    <mergeCell ref="AJ584:AR585"/>
    <mergeCell ref="AS584:AX585"/>
    <mergeCell ref="C540:Z540"/>
    <mergeCell ref="AA540:AI540"/>
    <mergeCell ref="AJ540:AR540"/>
    <mergeCell ref="AS540:AX540"/>
    <mergeCell ref="B541:Z541"/>
    <mergeCell ref="AA541:AI541"/>
    <mergeCell ref="AJ541:AR541"/>
    <mergeCell ref="AS541:AX541"/>
    <mergeCell ref="B520:AX524"/>
    <mergeCell ref="B529:AX533"/>
    <mergeCell ref="B538:Z539"/>
    <mergeCell ref="AA538:AI539"/>
    <mergeCell ref="AJ538:AR539"/>
    <mergeCell ref="AS538:AX539"/>
    <mergeCell ref="B509:Z509"/>
    <mergeCell ref="AA509:AI509"/>
    <mergeCell ref="AJ509:AR509"/>
    <mergeCell ref="AS509:AX509"/>
    <mergeCell ref="B513:AX513"/>
    <mergeCell ref="B516:G516"/>
    <mergeCell ref="H516:AX516"/>
    <mergeCell ref="C507:Z507"/>
    <mergeCell ref="AA507:AI507"/>
    <mergeCell ref="AJ507:AR507"/>
    <mergeCell ref="AS507:AX507"/>
    <mergeCell ref="C508:Z508"/>
    <mergeCell ref="AA508:AI508"/>
    <mergeCell ref="AJ508:AR508"/>
    <mergeCell ref="AS508:AX508"/>
    <mergeCell ref="C505:Z505"/>
    <mergeCell ref="AA505:AI505"/>
    <mergeCell ref="AJ505:AR505"/>
    <mergeCell ref="AS505:AX505"/>
    <mergeCell ref="C506:Z506"/>
    <mergeCell ref="AA506:AI506"/>
    <mergeCell ref="AJ506:AR506"/>
    <mergeCell ref="AS506:AX506"/>
    <mergeCell ref="C503:Z503"/>
    <mergeCell ref="AA503:AI503"/>
    <mergeCell ref="AJ503:AR503"/>
    <mergeCell ref="AS503:AX503"/>
    <mergeCell ref="C504:Z504"/>
    <mergeCell ref="AA504:AI504"/>
    <mergeCell ref="AJ504:AR504"/>
    <mergeCell ref="AS504:AX504"/>
    <mergeCell ref="B476:AX476"/>
    <mergeCell ref="B479:G479"/>
    <mergeCell ref="H479:AX479"/>
    <mergeCell ref="B483:AX487"/>
    <mergeCell ref="B492:AX496"/>
    <mergeCell ref="B501:Z502"/>
    <mergeCell ref="AA501:AI502"/>
    <mergeCell ref="AJ501:AR502"/>
    <mergeCell ref="AS501:AX502"/>
    <mergeCell ref="C471:Z471"/>
    <mergeCell ref="AA471:AI471"/>
    <mergeCell ref="AJ471:AR471"/>
    <mergeCell ref="AS471:AX471"/>
    <mergeCell ref="B472:Z472"/>
    <mergeCell ref="AA472:AI472"/>
    <mergeCell ref="AJ472:AR472"/>
    <mergeCell ref="AS472:AX472"/>
    <mergeCell ref="B444:AX444"/>
    <mergeCell ref="B447:G447"/>
    <mergeCell ref="H447:AX447"/>
    <mergeCell ref="B451:AX455"/>
    <mergeCell ref="B460:AX464"/>
    <mergeCell ref="B469:Z470"/>
    <mergeCell ref="AA469:AI470"/>
    <mergeCell ref="AJ469:AR470"/>
    <mergeCell ref="AS469:AX470"/>
    <mergeCell ref="C439:Z439"/>
    <mergeCell ref="AA439:AI439"/>
    <mergeCell ref="AJ439:AR439"/>
    <mergeCell ref="AS439:AX439"/>
    <mergeCell ref="B440:Z440"/>
    <mergeCell ref="AA440:AI440"/>
    <mergeCell ref="AJ440:AR440"/>
    <mergeCell ref="AS440:AX440"/>
    <mergeCell ref="C437:Z437"/>
    <mergeCell ref="AA437:AI437"/>
    <mergeCell ref="AJ437:AR437"/>
    <mergeCell ref="AS437:AX437"/>
    <mergeCell ref="C438:Z438"/>
    <mergeCell ref="AA438:AI438"/>
    <mergeCell ref="AJ438:AR438"/>
    <mergeCell ref="AS438:AX438"/>
    <mergeCell ref="C435:Z435"/>
    <mergeCell ref="AA435:AI435"/>
    <mergeCell ref="AJ435:AR435"/>
    <mergeCell ref="AS435:AX435"/>
    <mergeCell ref="C436:Z436"/>
    <mergeCell ref="AA436:AI436"/>
    <mergeCell ref="AJ436:AR436"/>
    <mergeCell ref="AS436:AX436"/>
    <mergeCell ref="C433:Z433"/>
    <mergeCell ref="AA433:AI433"/>
    <mergeCell ref="AJ433:AR433"/>
    <mergeCell ref="AS433:AX433"/>
    <mergeCell ref="C434:Z434"/>
    <mergeCell ref="AA434:AI434"/>
    <mergeCell ref="AJ434:AR434"/>
    <mergeCell ref="AS434:AX434"/>
    <mergeCell ref="B413:AX417"/>
    <mergeCell ref="B422:AX426"/>
    <mergeCell ref="B431:Z432"/>
    <mergeCell ref="AA431:AI432"/>
    <mergeCell ref="AJ431:AR432"/>
    <mergeCell ref="AS431:AX432"/>
    <mergeCell ref="B402:Z402"/>
    <mergeCell ref="AA402:AI402"/>
    <mergeCell ref="AJ402:AR402"/>
    <mergeCell ref="AS402:AX402"/>
    <mergeCell ref="B406:AX406"/>
    <mergeCell ref="B409:G409"/>
    <mergeCell ref="H409:AX409"/>
    <mergeCell ref="C400:Z400"/>
    <mergeCell ref="AA400:AI400"/>
    <mergeCell ref="AJ400:AR400"/>
    <mergeCell ref="AS400:AX400"/>
    <mergeCell ref="C401:Z401"/>
    <mergeCell ref="AA401:AI401"/>
    <mergeCell ref="AJ401:AR401"/>
    <mergeCell ref="AS401:AX401"/>
    <mergeCell ref="B373:AX373"/>
    <mergeCell ref="B376:G376"/>
    <mergeCell ref="H376:AX376"/>
    <mergeCell ref="B380:AX384"/>
    <mergeCell ref="B389:AX393"/>
    <mergeCell ref="B398:Z399"/>
    <mergeCell ref="AA398:AI399"/>
    <mergeCell ref="AJ398:AR399"/>
    <mergeCell ref="AS398:AX399"/>
    <mergeCell ref="C368:Z368"/>
    <mergeCell ref="AA368:AI368"/>
    <mergeCell ref="AJ368:AR368"/>
    <mergeCell ref="AS368:AX368"/>
    <mergeCell ref="B369:Z369"/>
    <mergeCell ref="AA369:AI369"/>
    <mergeCell ref="AJ369:AR369"/>
    <mergeCell ref="AS369:AX369"/>
    <mergeCell ref="B341:AX341"/>
    <mergeCell ref="B344:G344"/>
    <mergeCell ref="H344:AX344"/>
    <mergeCell ref="B348:AX352"/>
    <mergeCell ref="B357:AX361"/>
    <mergeCell ref="B366:Z367"/>
    <mergeCell ref="AA366:AI367"/>
    <mergeCell ref="AJ366:AR367"/>
    <mergeCell ref="AS366:AX367"/>
    <mergeCell ref="C336:Z336"/>
    <mergeCell ref="AA336:AI336"/>
    <mergeCell ref="AJ336:AR336"/>
    <mergeCell ref="AS336:AX336"/>
    <mergeCell ref="B337:Z337"/>
    <mergeCell ref="AA337:AI337"/>
    <mergeCell ref="AJ337:AR337"/>
    <mergeCell ref="AS337:AX337"/>
    <mergeCell ref="B316:AX320"/>
    <mergeCell ref="B325:AX329"/>
    <mergeCell ref="B334:Z335"/>
    <mergeCell ref="AA334:AI335"/>
    <mergeCell ref="AJ334:AR335"/>
    <mergeCell ref="AS334:AX335"/>
    <mergeCell ref="B305:Z305"/>
    <mergeCell ref="AA305:AI305"/>
    <mergeCell ref="AJ305:AR305"/>
    <mergeCell ref="AS305:AX305"/>
    <mergeCell ref="B309:AX309"/>
    <mergeCell ref="B312:G312"/>
    <mergeCell ref="H312:AX312"/>
    <mergeCell ref="C303:Z303"/>
    <mergeCell ref="AA303:AI303"/>
    <mergeCell ref="AJ303:AR303"/>
    <mergeCell ref="AS303:AX303"/>
    <mergeCell ref="C304:Z304"/>
    <mergeCell ref="AA304:AI304"/>
    <mergeCell ref="AJ304:AR304"/>
    <mergeCell ref="AS304:AX304"/>
    <mergeCell ref="B281:AX285"/>
    <mergeCell ref="B290:AX296"/>
    <mergeCell ref="B301:Z302"/>
    <mergeCell ref="AA301:AI302"/>
    <mergeCell ref="AJ301:AR302"/>
    <mergeCell ref="AS301:AX302"/>
    <mergeCell ref="B270:Z270"/>
    <mergeCell ref="AA270:AI270"/>
    <mergeCell ref="AJ270:AR270"/>
    <mergeCell ref="AS270:AX270"/>
    <mergeCell ref="B274:AX274"/>
    <mergeCell ref="B277:G277"/>
    <mergeCell ref="H277:AX277"/>
    <mergeCell ref="C268:Z268"/>
    <mergeCell ref="AA268:AI268"/>
    <mergeCell ref="AJ268:AR268"/>
    <mergeCell ref="AS268:AX268"/>
    <mergeCell ref="C269:Z269"/>
    <mergeCell ref="AA269:AI269"/>
    <mergeCell ref="AJ269:AR269"/>
    <mergeCell ref="AS269:AX269"/>
    <mergeCell ref="B241:AX241"/>
    <mergeCell ref="B244:G244"/>
    <mergeCell ref="H244:AX244"/>
    <mergeCell ref="B248:AX252"/>
    <mergeCell ref="B257:AX261"/>
    <mergeCell ref="B266:Z267"/>
    <mergeCell ref="AA266:AI267"/>
    <mergeCell ref="AJ266:AR267"/>
    <mergeCell ref="AS266:AX267"/>
    <mergeCell ref="C236:Z236"/>
    <mergeCell ref="AA236:AI236"/>
    <mergeCell ref="AJ236:AR236"/>
    <mergeCell ref="AS236:AX236"/>
    <mergeCell ref="B237:Z237"/>
    <mergeCell ref="AA237:AI237"/>
    <mergeCell ref="AJ237:AR237"/>
    <mergeCell ref="AS237:AX237"/>
    <mergeCell ref="B208:AX208"/>
    <mergeCell ref="B211:G211"/>
    <mergeCell ref="H211:AX211"/>
    <mergeCell ref="B215:AX219"/>
    <mergeCell ref="B224:AX229"/>
    <mergeCell ref="B234:Z235"/>
    <mergeCell ref="AA234:AI235"/>
    <mergeCell ref="AJ234:AR235"/>
    <mergeCell ref="AS234:AX235"/>
    <mergeCell ref="C203:Z203"/>
    <mergeCell ref="AA203:AI203"/>
    <mergeCell ref="AJ203:AR203"/>
    <mergeCell ref="AS203:AX203"/>
    <mergeCell ref="B204:Z204"/>
    <mergeCell ref="AA204:AI204"/>
    <mergeCell ref="AJ204:AR204"/>
    <mergeCell ref="AS204:AX204"/>
    <mergeCell ref="B175:AX175"/>
    <mergeCell ref="B178:G178"/>
    <mergeCell ref="H178:AX178"/>
    <mergeCell ref="B182:AX186"/>
    <mergeCell ref="B191:AX196"/>
    <mergeCell ref="B201:Z202"/>
    <mergeCell ref="AA201:AI202"/>
    <mergeCell ref="AJ201:AR202"/>
    <mergeCell ref="AS201:AX202"/>
    <mergeCell ref="C170:Z170"/>
    <mergeCell ref="AA170:AI170"/>
    <mergeCell ref="AJ170:AR170"/>
    <mergeCell ref="AS170:AX170"/>
    <mergeCell ref="B171:Z171"/>
    <mergeCell ref="AA171:AI171"/>
    <mergeCell ref="AJ171:AR171"/>
    <mergeCell ref="AS171:AX171"/>
    <mergeCell ref="C168:Z168"/>
    <mergeCell ref="AA168:AI168"/>
    <mergeCell ref="AJ168:AR168"/>
    <mergeCell ref="AS168:AX168"/>
    <mergeCell ref="C169:Z169"/>
    <mergeCell ref="AA169:AI169"/>
    <mergeCell ref="AJ169:AR169"/>
    <mergeCell ref="AS169:AX169"/>
    <mergeCell ref="B140:AX140"/>
    <mergeCell ref="B143:G143"/>
    <mergeCell ref="H143:AX143"/>
    <mergeCell ref="B147:AX151"/>
    <mergeCell ref="B156:AX161"/>
    <mergeCell ref="B166:Z167"/>
    <mergeCell ref="AA166:AI167"/>
    <mergeCell ref="AJ166:AR167"/>
    <mergeCell ref="AS166:AX167"/>
    <mergeCell ref="C135:Z135"/>
    <mergeCell ref="AA135:AI135"/>
    <mergeCell ref="AJ135:AR135"/>
    <mergeCell ref="AS135:AX135"/>
    <mergeCell ref="B136:Z136"/>
    <mergeCell ref="AA136:AI136"/>
    <mergeCell ref="AJ136:AR136"/>
    <mergeCell ref="AS136:AX136"/>
    <mergeCell ref="B102:AX102"/>
    <mergeCell ref="B105:G105"/>
    <mergeCell ref="H105:AX105"/>
    <mergeCell ref="B109:AX113"/>
    <mergeCell ref="B118:AX128"/>
    <mergeCell ref="B133:Z134"/>
    <mergeCell ref="AA133:AI134"/>
    <mergeCell ref="AJ133:AR134"/>
    <mergeCell ref="AS133:AX134"/>
    <mergeCell ref="C97:Z97"/>
    <mergeCell ref="AA97:AI97"/>
    <mergeCell ref="AJ97:AR97"/>
    <mergeCell ref="AS97:AX97"/>
    <mergeCell ref="B98:Z98"/>
    <mergeCell ref="AA98:AI98"/>
    <mergeCell ref="AJ98:AR98"/>
    <mergeCell ref="AS98:AX98"/>
    <mergeCell ref="B77:AX81"/>
    <mergeCell ref="B86:AX90"/>
    <mergeCell ref="B95:Z96"/>
    <mergeCell ref="AA95:AI96"/>
    <mergeCell ref="AJ95:AR96"/>
    <mergeCell ref="AS95:AX96"/>
    <mergeCell ref="B66:Z66"/>
    <mergeCell ref="AA66:AI66"/>
    <mergeCell ref="AJ66:AR66"/>
    <mergeCell ref="AS66:AX66"/>
    <mergeCell ref="B70:AX70"/>
    <mergeCell ref="B73:G73"/>
    <mergeCell ref="H73:AX73"/>
    <mergeCell ref="C64:Z64"/>
    <mergeCell ref="AA64:AI64"/>
    <mergeCell ref="AJ64:AR64"/>
    <mergeCell ref="AS64:AX64"/>
    <mergeCell ref="C65:Z65"/>
    <mergeCell ref="AA65:AI65"/>
    <mergeCell ref="AJ65:AR65"/>
    <mergeCell ref="AS65:AX65"/>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89:WWZ983290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85:AR65786 KF65785:KN65786 UB65785:UJ65786 ADX65785:AEF65786 ANT65785:AOB65786 AXP65785:AXX65786 BHL65785:BHT65786 BRH65785:BRP65786 CBD65785:CBL65786 CKZ65785:CLH65786 CUV65785:CVD65786 DER65785:DEZ65786 DON65785:DOV65786 DYJ65785:DYR65786 EIF65785:EIN65786 ESB65785:ESJ65786 FBX65785:FCF65786 FLT65785:FMB65786 FVP65785:FVX65786 GFL65785:GFT65786 GPH65785:GPP65786 GZD65785:GZL65786 HIZ65785:HJH65786 HSV65785:HTD65786 ICR65785:ICZ65786 IMN65785:IMV65786 IWJ65785:IWR65786 JGF65785:JGN65786 JQB65785:JQJ65786 JZX65785:KAF65786 KJT65785:KKB65786 KTP65785:KTX65786 LDL65785:LDT65786 LNH65785:LNP65786 LXD65785:LXL65786 MGZ65785:MHH65786 MQV65785:MRD65786 NAR65785:NAZ65786 NKN65785:NKV65786 NUJ65785:NUR65786 OEF65785:OEN65786 OOB65785:OOJ65786 OXX65785:OYF65786 PHT65785:PIB65786 PRP65785:PRX65786 QBL65785:QBT65786 QLH65785:QLP65786 QVD65785:QVL65786 REZ65785:RFH65786 ROV65785:RPD65786 RYR65785:RYZ65786 SIN65785:SIV65786 SSJ65785:SSR65786 TCF65785:TCN65786 TMB65785:TMJ65786 TVX65785:TWF65786 UFT65785:UGB65786 UPP65785:UPX65786 UZL65785:UZT65786 VJH65785:VJP65786 VTD65785:VTL65786 WCZ65785:WDH65786 WMV65785:WND65786 WWR65785:WWZ65786 AJ131321:AR131322 KF131321:KN131322 UB131321:UJ131322 ADX131321:AEF131322 ANT131321:AOB131322 AXP131321:AXX131322 BHL131321:BHT131322 BRH131321:BRP131322 CBD131321:CBL131322 CKZ131321:CLH131322 CUV131321:CVD131322 DER131321:DEZ131322 DON131321:DOV131322 DYJ131321:DYR131322 EIF131321:EIN131322 ESB131321:ESJ131322 FBX131321:FCF131322 FLT131321:FMB131322 FVP131321:FVX131322 GFL131321:GFT131322 GPH131321:GPP131322 GZD131321:GZL131322 HIZ131321:HJH131322 HSV131321:HTD131322 ICR131321:ICZ131322 IMN131321:IMV131322 IWJ131321:IWR131322 JGF131321:JGN131322 JQB131321:JQJ131322 JZX131321:KAF131322 KJT131321:KKB131322 KTP131321:KTX131322 LDL131321:LDT131322 LNH131321:LNP131322 LXD131321:LXL131322 MGZ131321:MHH131322 MQV131321:MRD131322 NAR131321:NAZ131322 NKN131321:NKV131322 NUJ131321:NUR131322 OEF131321:OEN131322 OOB131321:OOJ131322 OXX131321:OYF131322 PHT131321:PIB131322 PRP131321:PRX131322 QBL131321:QBT131322 QLH131321:QLP131322 QVD131321:QVL131322 REZ131321:RFH131322 ROV131321:RPD131322 RYR131321:RYZ131322 SIN131321:SIV131322 SSJ131321:SSR131322 TCF131321:TCN131322 TMB131321:TMJ131322 TVX131321:TWF131322 UFT131321:UGB131322 UPP131321:UPX131322 UZL131321:UZT131322 VJH131321:VJP131322 VTD131321:VTL131322 WCZ131321:WDH131322 WMV131321:WND131322 WWR131321:WWZ131322 AJ196857:AR196858 KF196857:KN196858 UB196857:UJ196858 ADX196857:AEF196858 ANT196857:AOB196858 AXP196857:AXX196858 BHL196857:BHT196858 BRH196857:BRP196858 CBD196857:CBL196858 CKZ196857:CLH196858 CUV196857:CVD196858 DER196857:DEZ196858 DON196857:DOV196858 DYJ196857:DYR196858 EIF196857:EIN196858 ESB196857:ESJ196858 FBX196857:FCF196858 FLT196857:FMB196858 FVP196857:FVX196858 GFL196857:GFT196858 GPH196857:GPP196858 GZD196857:GZL196858 HIZ196857:HJH196858 HSV196857:HTD196858 ICR196857:ICZ196858 IMN196857:IMV196858 IWJ196857:IWR196858 JGF196857:JGN196858 JQB196857:JQJ196858 JZX196857:KAF196858 KJT196857:KKB196858 KTP196857:KTX196858 LDL196857:LDT196858 LNH196857:LNP196858 LXD196857:LXL196858 MGZ196857:MHH196858 MQV196857:MRD196858 NAR196857:NAZ196858 NKN196857:NKV196858 NUJ196857:NUR196858 OEF196857:OEN196858 OOB196857:OOJ196858 OXX196857:OYF196858 PHT196857:PIB196858 PRP196857:PRX196858 QBL196857:QBT196858 QLH196857:QLP196858 QVD196857:QVL196858 REZ196857:RFH196858 ROV196857:RPD196858 RYR196857:RYZ196858 SIN196857:SIV196858 SSJ196857:SSR196858 TCF196857:TCN196858 TMB196857:TMJ196858 TVX196857:TWF196858 UFT196857:UGB196858 UPP196857:UPX196858 UZL196857:UZT196858 VJH196857:VJP196858 VTD196857:VTL196858 WCZ196857:WDH196858 WMV196857:WND196858 WWR196857:WWZ196858 AJ262393:AR262394 KF262393:KN262394 UB262393:UJ262394 ADX262393:AEF262394 ANT262393:AOB262394 AXP262393:AXX262394 BHL262393:BHT262394 BRH262393:BRP262394 CBD262393:CBL262394 CKZ262393:CLH262394 CUV262393:CVD262394 DER262393:DEZ262394 DON262393:DOV262394 DYJ262393:DYR262394 EIF262393:EIN262394 ESB262393:ESJ262394 FBX262393:FCF262394 FLT262393:FMB262394 FVP262393:FVX262394 GFL262393:GFT262394 GPH262393:GPP262394 GZD262393:GZL262394 HIZ262393:HJH262394 HSV262393:HTD262394 ICR262393:ICZ262394 IMN262393:IMV262394 IWJ262393:IWR262394 JGF262393:JGN262394 JQB262393:JQJ262394 JZX262393:KAF262394 KJT262393:KKB262394 KTP262393:KTX262394 LDL262393:LDT262394 LNH262393:LNP262394 LXD262393:LXL262394 MGZ262393:MHH262394 MQV262393:MRD262394 NAR262393:NAZ262394 NKN262393:NKV262394 NUJ262393:NUR262394 OEF262393:OEN262394 OOB262393:OOJ262394 OXX262393:OYF262394 PHT262393:PIB262394 PRP262393:PRX262394 QBL262393:QBT262394 QLH262393:QLP262394 QVD262393:QVL262394 REZ262393:RFH262394 ROV262393:RPD262394 RYR262393:RYZ262394 SIN262393:SIV262394 SSJ262393:SSR262394 TCF262393:TCN262394 TMB262393:TMJ262394 TVX262393:TWF262394 UFT262393:UGB262394 UPP262393:UPX262394 UZL262393:UZT262394 VJH262393:VJP262394 VTD262393:VTL262394 WCZ262393:WDH262394 WMV262393:WND262394 WWR262393:WWZ262394 AJ327929:AR327930 KF327929:KN327930 UB327929:UJ327930 ADX327929:AEF327930 ANT327929:AOB327930 AXP327929:AXX327930 BHL327929:BHT327930 BRH327929:BRP327930 CBD327929:CBL327930 CKZ327929:CLH327930 CUV327929:CVD327930 DER327929:DEZ327930 DON327929:DOV327930 DYJ327929:DYR327930 EIF327929:EIN327930 ESB327929:ESJ327930 FBX327929:FCF327930 FLT327929:FMB327930 FVP327929:FVX327930 GFL327929:GFT327930 GPH327929:GPP327930 GZD327929:GZL327930 HIZ327929:HJH327930 HSV327929:HTD327930 ICR327929:ICZ327930 IMN327929:IMV327930 IWJ327929:IWR327930 JGF327929:JGN327930 JQB327929:JQJ327930 JZX327929:KAF327930 KJT327929:KKB327930 KTP327929:KTX327930 LDL327929:LDT327930 LNH327929:LNP327930 LXD327929:LXL327930 MGZ327929:MHH327930 MQV327929:MRD327930 NAR327929:NAZ327930 NKN327929:NKV327930 NUJ327929:NUR327930 OEF327929:OEN327930 OOB327929:OOJ327930 OXX327929:OYF327930 PHT327929:PIB327930 PRP327929:PRX327930 QBL327929:QBT327930 QLH327929:QLP327930 QVD327929:QVL327930 REZ327929:RFH327930 ROV327929:RPD327930 RYR327929:RYZ327930 SIN327929:SIV327930 SSJ327929:SSR327930 TCF327929:TCN327930 TMB327929:TMJ327930 TVX327929:TWF327930 UFT327929:UGB327930 UPP327929:UPX327930 UZL327929:UZT327930 VJH327929:VJP327930 VTD327929:VTL327930 WCZ327929:WDH327930 WMV327929:WND327930 WWR327929:WWZ327930 AJ393465:AR393466 KF393465:KN393466 UB393465:UJ393466 ADX393465:AEF393466 ANT393465:AOB393466 AXP393465:AXX393466 BHL393465:BHT393466 BRH393465:BRP393466 CBD393465:CBL393466 CKZ393465:CLH393466 CUV393465:CVD393466 DER393465:DEZ393466 DON393465:DOV393466 DYJ393465:DYR393466 EIF393465:EIN393466 ESB393465:ESJ393466 FBX393465:FCF393466 FLT393465:FMB393466 FVP393465:FVX393466 GFL393465:GFT393466 GPH393465:GPP393466 GZD393465:GZL393466 HIZ393465:HJH393466 HSV393465:HTD393466 ICR393465:ICZ393466 IMN393465:IMV393466 IWJ393465:IWR393466 JGF393465:JGN393466 JQB393465:JQJ393466 JZX393465:KAF393466 KJT393465:KKB393466 KTP393465:KTX393466 LDL393465:LDT393466 LNH393465:LNP393466 LXD393465:LXL393466 MGZ393465:MHH393466 MQV393465:MRD393466 NAR393465:NAZ393466 NKN393465:NKV393466 NUJ393465:NUR393466 OEF393465:OEN393466 OOB393465:OOJ393466 OXX393465:OYF393466 PHT393465:PIB393466 PRP393465:PRX393466 QBL393465:QBT393466 QLH393465:QLP393466 QVD393465:QVL393466 REZ393465:RFH393466 ROV393465:RPD393466 RYR393465:RYZ393466 SIN393465:SIV393466 SSJ393465:SSR393466 TCF393465:TCN393466 TMB393465:TMJ393466 TVX393465:TWF393466 UFT393465:UGB393466 UPP393465:UPX393466 UZL393465:UZT393466 VJH393465:VJP393466 VTD393465:VTL393466 WCZ393465:WDH393466 WMV393465:WND393466 WWR393465:WWZ393466 AJ459001:AR459002 KF459001:KN459002 UB459001:UJ459002 ADX459001:AEF459002 ANT459001:AOB459002 AXP459001:AXX459002 BHL459001:BHT459002 BRH459001:BRP459002 CBD459001:CBL459002 CKZ459001:CLH459002 CUV459001:CVD459002 DER459001:DEZ459002 DON459001:DOV459002 DYJ459001:DYR459002 EIF459001:EIN459002 ESB459001:ESJ459002 FBX459001:FCF459002 FLT459001:FMB459002 FVP459001:FVX459002 GFL459001:GFT459002 GPH459001:GPP459002 GZD459001:GZL459002 HIZ459001:HJH459002 HSV459001:HTD459002 ICR459001:ICZ459002 IMN459001:IMV459002 IWJ459001:IWR459002 JGF459001:JGN459002 JQB459001:JQJ459002 JZX459001:KAF459002 KJT459001:KKB459002 KTP459001:KTX459002 LDL459001:LDT459002 LNH459001:LNP459002 LXD459001:LXL459002 MGZ459001:MHH459002 MQV459001:MRD459002 NAR459001:NAZ459002 NKN459001:NKV459002 NUJ459001:NUR459002 OEF459001:OEN459002 OOB459001:OOJ459002 OXX459001:OYF459002 PHT459001:PIB459002 PRP459001:PRX459002 QBL459001:QBT459002 QLH459001:QLP459002 QVD459001:QVL459002 REZ459001:RFH459002 ROV459001:RPD459002 RYR459001:RYZ459002 SIN459001:SIV459002 SSJ459001:SSR459002 TCF459001:TCN459002 TMB459001:TMJ459002 TVX459001:TWF459002 UFT459001:UGB459002 UPP459001:UPX459002 UZL459001:UZT459002 VJH459001:VJP459002 VTD459001:VTL459002 WCZ459001:WDH459002 WMV459001:WND459002 WWR459001:WWZ459002 AJ524537:AR524538 KF524537:KN524538 UB524537:UJ524538 ADX524537:AEF524538 ANT524537:AOB524538 AXP524537:AXX524538 BHL524537:BHT524538 BRH524537:BRP524538 CBD524537:CBL524538 CKZ524537:CLH524538 CUV524537:CVD524538 DER524537:DEZ524538 DON524537:DOV524538 DYJ524537:DYR524538 EIF524537:EIN524538 ESB524537:ESJ524538 FBX524537:FCF524538 FLT524537:FMB524538 FVP524537:FVX524538 GFL524537:GFT524538 GPH524537:GPP524538 GZD524537:GZL524538 HIZ524537:HJH524538 HSV524537:HTD524538 ICR524537:ICZ524538 IMN524537:IMV524538 IWJ524537:IWR524538 JGF524537:JGN524538 JQB524537:JQJ524538 JZX524537:KAF524538 KJT524537:KKB524538 KTP524537:KTX524538 LDL524537:LDT524538 LNH524537:LNP524538 LXD524537:LXL524538 MGZ524537:MHH524538 MQV524537:MRD524538 NAR524537:NAZ524538 NKN524537:NKV524538 NUJ524537:NUR524538 OEF524537:OEN524538 OOB524537:OOJ524538 OXX524537:OYF524538 PHT524537:PIB524538 PRP524537:PRX524538 QBL524537:QBT524538 QLH524537:QLP524538 QVD524537:QVL524538 REZ524537:RFH524538 ROV524537:RPD524538 RYR524537:RYZ524538 SIN524537:SIV524538 SSJ524537:SSR524538 TCF524537:TCN524538 TMB524537:TMJ524538 TVX524537:TWF524538 UFT524537:UGB524538 UPP524537:UPX524538 UZL524537:UZT524538 VJH524537:VJP524538 VTD524537:VTL524538 WCZ524537:WDH524538 WMV524537:WND524538 WWR524537:WWZ524538 AJ590073:AR590074 KF590073:KN590074 UB590073:UJ590074 ADX590073:AEF590074 ANT590073:AOB590074 AXP590073:AXX590074 BHL590073:BHT590074 BRH590073:BRP590074 CBD590073:CBL590074 CKZ590073:CLH590074 CUV590073:CVD590074 DER590073:DEZ590074 DON590073:DOV590074 DYJ590073:DYR590074 EIF590073:EIN590074 ESB590073:ESJ590074 FBX590073:FCF590074 FLT590073:FMB590074 FVP590073:FVX590074 GFL590073:GFT590074 GPH590073:GPP590074 GZD590073:GZL590074 HIZ590073:HJH590074 HSV590073:HTD590074 ICR590073:ICZ590074 IMN590073:IMV590074 IWJ590073:IWR590074 JGF590073:JGN590074 JQB590073:JQJ590074 JZX590073:KAF590074 KJT590073:KKB590074 KTP590073:KTX590074 LDL590073:LDT590074 LNH590073:LNP590074 LXD590073:LXL590074 MGZ590073:MHH590074 MQV590073:MRD590074 NAR590073:NAZ590074 NKN590073:NKV590074 NUJ590073:NUR590074 OEF590073:OEN590074 OOB590073:OOJ590074 OXX590073:OYF590074 PHT590073:PIB590074 PRP590073:PRX590074 QBL590073:QBT590074 QLH590073:QLP590074 QVD590073:QVL590074 REZ590073:RFH590074 ROV590073:RPD590074 RYR590073:RYZ590074 SIN590073:SIV590074 SSJ590073:SSR590074 TCF590073:TCN590074 TMB590073:TMJ590074 TVX590073:TWF590074 UFT590073:UGB590074 UPP590073:UPX590074 UZL590073:UZT590074 VJH590073:VJP590074 VTD590073:VTL590074 WCZ590073:WDH590074 WMV590073:WND590074 WWR590073:WWZ590074 AJ655609:AR655610 KF655609:KN655610 UB655609:UJ655610 ADX655609:AEF655610 ANT655609:AOB655610 AXP655609:AXX655610 BHL655609:BHT655610 BRH655609:BRP655610 CBD655609:CBL655610 CKZ655609:CLH655610 CUV655609:CVD655610 DER655609:DEZ655610 DON655609:DOV655610 DYJ655609:DYR655610 EIF655609:EIN655610 ESB655609:ESJ655610 FBX655609:FCF655610 FLT655609:FMB655610 FVP655609:FVX655610 GFL655609:GFT655610 GPH655609:GPP655610 GZD655609:GZL655610 HIZ655609:HJH655610 HSV655609:HTD655610 ICR655609:ICZ655610 IMN655609:IMV655610 IWJ655609:IWR655610 JGF655609:JGN655610 JQB655609:JQJ655610 JZX655609:KAF655610 KJT655609:KKB655610 KTP655609:KTX655610 LDL655609:LDT655610 LNH655609:LNP655610 LXD655609:LXL655610 MGZ655609:MHH655610 MQV655609:MRD655610 NAR655609:NAZ655610 NKN655609:NKV655610 NUJ655609:NUR655610 OEF655609:OEN655610 OOB655609:OOJ655610 OXX655609:OYF655610 PHT655609:PIB655610 PRP655609:PRX655610 QBL655609:QBT655610 QLH655609:QLP655610 QVD655609:QVL655610 REZ655609:RFH655610 ROV655609:RPD655610 RYR655609:RYZ655610 SIN655609:SIV655610 SSJ655609:SSR655610 TCF655609:TCN655610 TMB655609:TMJ655610 TVX655609:TWF655610 UFT655609:UGB655610 UPP655609:UPX655610 UZL655609:UZT655610 VJH655609:VJP655610 VTD655609:VTL655610 WCZ655609:WDH655610 WMV655609:WND655610 WWR655609:WWZ655610 AJ721145:AR721146 KF721145:KN721146 UB721145:UJ721146 ADX721145:AEF721146 ANT721145:AOB721146 AXP721145:AXX721146 BHL721145:BHT721146 BRH721145:BRP721146 CBD721145:CBL721146 CKZ721145:CLH721146 CUV721145:CVD721146 DER721145:DEZ721146 DON721145:DOV721146 DYJ721145:DYR721146 EIF721145:EIN721146 ESB721145:ESJ721146 FBX721145:FCF721146 FLT721145:FMB721146 FVP721145:FVX721146 GFL721145:GFT721146 GPH721145:GPP721146 GZD721145:GZL721146 HIZ721145:HJH721146 HSV721145:HTD721146 ICR721145:ICZ721146 IMN721145:IMV721146 IWJ721145:IWR721146 JGF721145:JGN721146 JQB721145:JQJ721146 JZX721145:KAF721146 KJT721145:KKB721146 KTP721145:KTX721146 LDL721145:LDT721146 LNH721145:LNP721146 LXD721145:LXL721146 MGZ721145:MHH721146 MQV721145:MRD721146 NAR721145:NAZ721146 NKN721145:NKV721146 NUJ721145:NUR721146 OEF721145:OEN721146 OOB721145:OOJ721146 OXX721145:OYF721146 PHT721145:PIB721146 PRP721145:PRX721146 QBL721145:QBT721146 QLH721145:QLP721146 QVD721145:QVL721146 REZ721145:RFH721146 ROV721145:RPD721146 RYR721145:RYZ721146 SIN721145:SIV721146 SSJ721145:SSR721146 TCF721145:TCN721146 TMB721145:TMJ721146 TVX721145:TWF721146 UFT721145:UGB721146 UPP721145:UPX721146 UZL721145:UZT721146 VJH721145:VJP721146 VTD721145:VTL721146 WCZ721145:WDH721146 WMV721145:WND721146 WWR721145:WWZ721146 AJ786681:AR786682 KF786681:KN786682 UB786681:UJ786682 ADX786681:AEF786682 ANT786681:AOB786682 AXP786681:AXX786682 BHL786681:BHT786682 BRH786681:BRP786682 CBD786681:CBL786682 CKZ786681:CLH786682 CUV786681:CVD786682 DER786681:DEZ786682 DON786681:DOV786682 DYJ786681:DYR786682 EIF786681:EIN786682 ESB786681:ESJ786682 FBX786681:FCF786682 FLT786681:FMB786682 FVP786681:FVX786682 GFL786681:GFT786682 GPH786681:GPP786682 GZD786681:GZL786682 HIZ786681:HJH786682 HSV786681:HTD786682 ICR786681:ICZ786682 IMN786681:IMV786682 IWJ786681:IWR786682 JGF786681:JGN786682 JQB786681:JQJ786682 JZX786681:KAF786682 KJT786681:KKB786682 KTP786681:KTX786682 LDL786681:LDT786682 LNH786681:LNP786682 LXD786681:LXL786682 MGZ786681:MHH786682 MQV786681:MRD786682 NAR786681:NAZ786682 NKN786681:NKV786682 NUJ786681:NUR786682 OEF786681:OEN786682 OOB786681:OOJ786682 OXX786681:OYF786682 PHT786681:PIB786682 PRP786681:PRX786682 QBL786681:QBT786682 QLH786681:QLP786682 QVD786681:QVL786682 REZ786681:RFH786682 ROV786681:RPD786682 RYR786681:RYZ786682 SIN786681:SIV786682 SSJ786681:SSR786682 TCF786681:TCN786682 TMB786681:TMJ786682 TVX786681:TWF786682 UFT786681:UGB786682 UPP786681:UPX786682 UZL786681:UZT786682 VJH786681:VJP786682 VTD786681:VTL786682 WCZ786681:WDH786682 WMV786681:WND786682 WWR786681:WWZ786682 AJ852217:AR852218 KF852217:KN852218 UB852217:UJ852218 ADX852217:AEF852218 ANT852217:AOB852218 AXP852217:AXX852218 BHL852217:BHT852218 BRH852217:BRP852218 CBD852217:CBL852218 CKZ852217:CLH852218 CUV852217:CVD852218 DER852217:DEZ852218 DON852217:DOV852218 DYJ852217:DYR852218 EIF852217:EIN852218 ESB852217:ESJ852218 FBX852217:FCF852218 FLT852217:FMB852218 FVP852217:FVX852218 GFL852217:GFT852218 GPH852217:GPP852218 GZD852217:GZL852218 HIZ852217:HJH852218 HSV852217:HTD852218 ICR852217:ICZ852218 IMN852217:IMV852218 IWJ852217:IWR852218 JGF852217:JGN852218 JQB852217:JQJ852218 JZX852217:KAF852218 KJT852217:KKB852218 KTP852217:KTX852218 LDL852217:LDT852218 LNH852217:LNP852218 LXD852217:LXL852218 MGZ852217:MHH852218 MQV852217:MRD852218 NAR852217:NAZ852218 NKN852217:NKV852218 NUJ852217:NUR852218 OEF852217:OEN852218 OOB852217:OOJ852218 OXX852217:OYF852218 PHT852217:PIB852218 PRP852217:PRX852218 QBL852217:QBT852218 QLH852217:QLP852218 QVD852217:QVL852218 REZ852217:RFH852218 ROV852217:RPD852218 RYR852217:RYZ852218 SIN852217:SIV852218 SSJ852217:SSR852218 TCF852217:TCN852218 TMB852217:TMJ852218 TVX852217:TWF852218 UFT852217:UGB852218 UPP852217:UPX852218 UZL852217:UZT852218 VJH852217:VJP852218 VTD852217:VTL852218 WCZ852217:WDH852218 WMV852217:WND852218 WWR852217:WWZ852218 AJ917753:AR917754 KF917753:KN917754 UB917753:UJ917754 ADX917753:AEF917754 ANT917753:AOB917754 AXP917753:AXX917754 BHL917753:BHT917754 BRH917753:BRP917754 CBD917753:CBL917754 CKZ917753:CLH917754 CUV917753:CVD917754 DER917753:DEZ917754 DON917753:DOV917754 DYJ917753:DYR917754 EIF917753:EIN917754 ESB917753:ESJ917754 FBX917753:FCF917754 FLT917753:FMB917754 FVP917753:FVX917754 GFL917753:GFT917754 GPH917753:GPP917754 GZD917753:GZL917754 HIZ917753:HJH917754 HSV917753:HTD917754 ICR917753:ICZ917754 IMN917753:IMV917754 IWJ917753:IWR917754 JGF917753:JGN917754 JQB917753:JQJ917754 JZX917753:KAF917754 KJT917753:KKB917754 KTP917753:KTX917754 LDL917753:LDT917754 LNH917753:LNP917754 LXD917753:LXL917754 MGZ917753:MHH917754 MQV917753:MRD917754 NAR917753:NAZ917754 NKN917753:NKV917754 NUJ917753:NUR917754 OEF917753:OEN917754 OOB917753:OOJ917754 OXX917753:OYF917754 PHT917753:PIB917754 PRP917753:PRX917754 QBL917753:QBT917754 QLH917753:QLP917754 QVD917753:QVL917754 REZ917753:RFH917754 ROV917753:RPD917754 RYR917753:RYZ917754 SIN917753:SIV917754 SSJ917753:SSR917754 TCF917753:TCN917754 TMB917753:TMJ917754 TVX917753:TWF917754 UFT917753:UGB917754 UPP917753:UPX917754 UZL917753:UZT917754 VJH917753:VJP917754 VTD917753:VTL917754 WCZ917753:WDH917754 WMV917753:WND917754 WWR917753:WWZ917754 AJ983289:AR983290 KF983289:KN983290 UB983289:UJ983290 ADX983289:AEF983290 ANT983289:AOB983290 AXP983289:AXX983290 BHL983289:BHT983290 BRH983289:BRP983290 CBD983289:CBL983290 CKZ983289:CLH983290 CUV983289:CVD983290 DER983289:DEZ983290 DON983289:DOV983290 DYJ983289:DYR983290 EIF983289:EIN983290 ESB983289:ESJ983290 FBX983289:FCF983290 FLT983289:FMB983290 FVP983289:FVX983290 GFL983289:GFT983290 GPH983289:GPP983290 GZD983289:GZL983290 HIZ983289:HJH983290 HSV983289:HTD983290 ICR983289:ICZ983290 IMN983289:IMV983290 IWJ983289:IWR983290 JGF983289:JGN983290 JQB983289:JQJ983290 JZX983289:KAF983290 KJT983289:KKB983290 KTP983289:KTX983290 LDL983289:LDT983290 LNH983289:LNP983290 LXD983289:LXL983290 MGZ983289:MHH983290 MQV983289:MRD983290 NAR983289:NAZ983290 NKN983289:NKV983290 NUJ983289:NUR983290 OEF983289:OEN983290 OOB983289:OOJ983290 OXX983289:OYF983290 PHT983289:PIB983290 PRP983289:PRX983290 QBL983289:QBT983290 QLH983289:QLP983290 QVD983289:QVL983290 REZ983289:RFH983290 ROV983289:RPD983290 RYR983289:RYZ983290 SIN983289:SIV983290 SSJ983289:SSR983290 TCF983289:TCN983290 TMB983289:TMJ983290 TVX983289:TWF983290 UFT983289:UGB983290 UPP983289:UPX983290 UZL983289:UZT983290 VJH983289:VJP983290 VTD983289:VTL983290 WCZ983289:WDH983290 WMV983289:WND983290 KF60:KN66 UB60:UJ66 ADX60:AEF66 ANT60:AOB66 AXP60:AXX66 BHL60:BHT66 BRH60:BRP66 CBD60:CBL66 CKZ60:CLH66 CUV60:CVD66 DER60:DEZ66 DON60:DOV66 DYJ60:DYR66 EIF60:EIN66 ESB60:ESJ66 FBX60:FCF66 FLT60:FMB66 FVP60:FVX66 GFL60:GFT66 GPH60:GPP66 GZD60:GZL66 HIZ60:HJH66 HSV60:HTD66 ICR60:ICZ66 IMN60:IMV66 IWJ60:IWR66 JGF60:JGN66 JQB60:JQJ66 JZX60:KAF66 KJT60:KKB66 KTP60:KTX66 LDL60:LDT66 LNH60:LNP66 LXD60:LXL66 MGZ60:MHH66 MQV60:MRD66 NAR60:NAZ66 NKN60:NKV66 NUJ60:NUR66 OEF60:OEN66 OOB60:OOJ66 OXX60:OYF66 PHT60:PIB66 PRP60:PRX66 QBL60:QBT66 QLH60:QLP66 QVD60:QVL66 REZ60:RFH66 ROV60:RPD66 RYR60:RYZ66 SIN60:SIV66 SSJ60:SSR66 TCF60:TCN66 TMB60:TMJ66 TVX60:TWF66 UFT60:UGB66 UPP60:UPX66 UZL60:UZT66 VJH60:VJP66 VTD60:VTL66 WCZ60:WDH66 WMV60:WND66 WWR60:WWZ66 KF95:KN98 UB95:UJ98 ADX95:AEF98 ANT95:AOB98 AXP95:AXX98 BHL95:BHT98 BRH95:BRP98 CBD95:CBL98 CKZ95:CLH98 CUV95:CVD98 DER95:DEZ98 DON95:DOV98 DYJ95:DYR98 EIF95:EIN98 ESB95:ESJ98 FBX95:FCF98 FLT95:FMB98 FVP95:FVX98 GFL95:GFT98 GPH95:GPP98 GZD95:GZL98 HIZ95:HJH98 HSV95:HTD98 ICR95:ICZ98 IMN95:IMV98 IWJ95:IWR98 JGF95:JGN98 JQB95:JQJ98 JZX95:KAF98 KJT95:KKB98 KTP95:KTX98 LDL95:LDT98 LNH95:LNP98 LXD95:LXL98 MGZ95:MHH98 MQV95:MRD98 NAR95:NAZ98 NKN95:NKV98 NUJ95:NUR98 OEF95:OEN98 OOB95:OOJ98 OXX95:OYF98 PHT95:PIB98 PRP95:PRX98 QBL95:QBT98 QLH95:QLP98 QVD95:QVL98 REZ95:RFH98 ROV95:RPD98 RYR95:RYZ98 SIN95:SIV98 SSJ95:SSR98 TCF95:TCN98 TMB95:TMJ98 TVX95:TWF98 UFT95:UGB98 UPP95:UPX98 UZL95:UZT98 VJH95:VJP98 VTD95:VTL98 WCZ95:WDH98 WMV95:WND98 WWR95:WWZ98 KF133:KN136 UB133:UJ136 ADX133:AEF136 ANT133:AOB136 AXP133:AXX136 BHL133:BHT136 BRH133:BRP136 CBD133:CBL136 CKZ133:CLH136 CUV133:CVD136 DER133:DEZ136 DON133:DOV136 DYJ133:DYR136 EIF133:EIN136 ESB133:ESJ136 FBX133:FCF136 FLT133:FMB136 FVP133:FVX136 GFL133:GFT136 GPH133:GPP136 GZD133:GZL136 HIZ133:HJH136 HSV133:HTD136 ICR133:ICZ136 IMN133:IMV136 IWJ133:IWR136 JGF133:JGN136 JQB133:JQJ136 JZX133:KAF136 KJT133:KKB136 KTP133:KTX136 LDL133:LDT136 LNH133:LNP136 LXD133:LXL136 MGZ133:MHH136 MQV133:MRD136 NAR133:NAZ136 NKN133:NKV136 NUJ133:NUR136 OEF133:OEN136 OOB133:OOJ136 OXX133:OYF136 PHT133:PIB136 PRP133:PRX136 QBL133:QBT136 QLH133:QLP136 QVD133:QVL136 REZ133:RFH136 ROV133:RPD136 RYR133:RYZ136 SIN133:SIV136 SSJ133:SSR136 TCF133:TCN136 TMB133:TMJ136 TVX133:TWF136 UFT133:UGB136 UPP133:UPX136 UZL133:UZT136 VJH133:VJP136 VTD133:VTL136 WCZ133:WDH136 WMV133:WND136 WWR133:WWZ136 KF166:KN171 UB166:UJ171 ADX166:AEF171 ANT166:AOB171 AXP166:AXX171 BHL166:BHT171 BRH166:BRP171 CBD166:CBL171 CKZ166:CLH171 CUV166:CVD171 DER166:DEZ171 DON166:DOV171 DYJ166:DYR171 EIF166:EIN171 ESB166:ESJ171 FBX166:FCF171 FLT166:FMB171 FVP166:FVX171 GFL166:GFT171 GPH166:GPP171 GZD166:GZL171 HIZ166:HJH171 HSV166:HTD171 ICR166:ICZ171 IMN166:IMV171 IWJ166:IWR171 JGF166:JGN171 JQB166:JQJ171 JZX166:KAF171 KJT166:KKB171 KTP166:KTX171 LDL166:LDT171 LNH166:LNP171 LXD166:LXL171 MGZ166:MHH171 MQV166:MRD171 NAR166:NAZ171 NKN166:NKV171 NUJ166:NUR171 OEF166:OEN171 OOB166:OOJ171 OXX166:OYF171 PHT166:PIB171 PRP166:PRX171 QBL166:QBT171 QLH166:QLP171 QVD166:QVL171 REZ166:RFH171 ROV166:RPD171 RYR166:RYZ171 SIN166:SIV171 SSJ166:SSR171 TCF166:TCN171 TMB166:TMJ171 TVX166:TWF171 UFT166:UGB171 UPP166:UPX171 UZL166:UZT171 VJH166:VJP171 VTD166:VTL171 WCZ166:WDH171 WMV166:WND171 WWR166:WWZ171 KF201:KN204 UB201:UJ204 ADX201:AEF204 ANT201:AOB204 AXP201:AXX204 BHL201:BHT204 BRH201:BRP204 CBD201:CBL204 CKZ201:CLH204 CUV201:CVD204 DER201:DEZ204 DON201:DOV204 DYJ201:DYR204 EIF201:EIN204 ESB201:ESJ204 FBX201:FCF204 FLT201:FMB204 FVP201:FVX204 GFL201:GFT204 GPH201:GPP204 GZD201:GZL204 HIZ201:HJH204 HSV201:HTD204 ICR201:ICZ204 IMN201:IMV204 IWJ201:IWR204 JGF201:JGN204 JQB201:JQJ204 JZX201:KAF204 KJT201:KKB204 KTP201:KTX204 LDL201:LDT204 LNH201:LNP204 LXD201:LXL204 MGZ201:MHH204 MQV201:MRD204 NAR201:NAZ204 NKN201:NKV204 NUJ201:NUR204 OEF201:OEN204 OOB201:OOJ204 OXX201:OYF204 PHT201:PIB204 PRP201:PRX204 QBL201:QBT204 QLH201:QLP204 QVD201:QVL204 REZ201:RFH204 ROV201:RPD204 RYR201:RYZ204 SIN201:SIV204 SSJ201:SSR204 TCF201:TCN204 TMB201:TMJ204 TVX201:TWF204 UFT201:UGB204 UPP201:UPX204 UZL201:UZT204 VJH201:VJP204 VTD201:VTL204 WCZ201:WDH204 WMV201:WND204 WWR201:WWZ204 KF234:KN237 UB234:UJ237 ADX234:AEF237 ANT234:AOB237 AXP234:AXX237 BHL234:BHT237 BRH234:BRP237 CBD234:CBL237 CKZ234:CLH237 CUV234:CVD237 DER234:DEZ237 DON234:DOV237 DYJ234:DYR237 EIF234:EIN237 ESB234:ESJ237 FBX234:FCF237 FLT234:FMB237 FVP234:FVX237 GFL234:GFT237 GPH234:GPP237 GZD234:GZL237 HIZ234:HJH237 HSV234:HTD237 ICR234:ICZ237 IMN234:IMV237 IWJ234:IWR237 JGF234:JGN237 JQB234:JQJ237 JZX234:KAF237 KJT234:KKB237 KTP234:KTX237 LDL234:LDT237 LNH234:LNP237 LXD234:LXL237 MGZ234:MHH237 MQV234:MRD237 NAR234:NAZ237 NKN234:NKV237 NUJ234:NUR237 OEF234:OEN237 OOB234:OOJ237 OXX234:OYF237 PHT234:PIB237 PRP234:PRX237 QBL234:QBT237 QLH234:QLP237 QVD234:QVL237 REZ234:RFH237 ROV234:RPD237 RYR234:RYZ237 SIN234:SIV237 SSJ234:SSR237 TCF234:TCN237 TMB234:TMJ237 TVX234:TWF237 UFT234:UGB237 UPP234:UPX237 UZL234:UZT237 VJH234:VJP237 VTD234:VTL237 WCZ234:WDH237 WMV234:WND237 WWR234:WWZ237 KF266:KN270 UB266:UJ270 ADX266:AEF270 ANT266:AOB270 AXP266:AXX270 BHL266:BHT270 BRH266:BRP270 CBD266:CBL270 CKZ266:CLH270 CUV266:CVD270 DER266:DEZ270 DON266:DOV270 DYJ266:DYR270 EIF266:EIN270 ESB266:ESJ270 FBX266:FCF270 FLT266:FMB270 FVP266:FVX270 GFL266:GFT270 GPH266:GPP270 GZD266:GZL270 HIZ266:HJH270 HSV266:HTD270 ICR266:ICZ270 IMN266:IMV270 IWJ266:IWR270 JGF266:JGN270 JQB266:JQJ270 JZX266:KAF270 KJT266:KKB270 KTP266:KTX270 LDL266:LDT270 LNH266:LNP270 LXD266:LXL270 MGZ266:MHH270 MQV266:MRD270 NAR266:NAZ270 NKN266:NKV270 NUJ266:NUR270 OEF266:OEN270 OOB266:OOJ270 OXX266:OYF270 PHT266:PIB270 PRP266:PRX270 QBL266:QBT270 QLH266:QLP270 QVD266:QVL270 REZ266:RFH270 ROV266:RPD270 RYR266:RYZ270 SIN266:SIV270 SSJ266:SSR270 TCF266:TCN270 TMB266:TMJ270 TVX266:TWF270 UFT266:UGB270 UPP266:UPX270 UZL266:UZT270 VJH266:VJP270 VTD266:VTL270 WCZ266:WDH270 WMV266:WND270 WWR266:WWZ270 KF301:KN305 UB301:UJ305 ADX301:AEF305 ANT301:AOB305 AXP301:AXX305 BHL301:BHT305 BRH301:BRP305 CBD301:CBL305 CKZ301:CLH305 CUV301:CVD305 DER301:DEZ305 DON301:DOV305 DYJ301:DYR305 EIF301:EIN305 ESB301:ESJ305 FBX301:FCF305 FLT301:FMB305 FVP301:FVX305 GFL301:GFT305 GPH301:GPP305 GZD301:GZL305 HIZ301:HJH305 HSV301:HTD305 ICR301:ICZ305 IMN301:IMV305 IWJ301:IWR305 JGF301:JGN305 JQB301:JQJ305 JZX301:KAF305 KJT301:KKB305 KTP301:KTX305 LDL301:LDT305 LNH301:LNP305 LXD301:LXL305 MGZ301:MHH305 MQV301:MRD305 NAR301:NAZ305 NKN301:NKV305 NUJ301:NUR305 OEF301:OEN305 OOB301:OOJ305 OXX301:OYF305 PHT301:PIB305 PRP301:PRX305 QBL301:QBT305 QLH301:QLP305 QVD301:QVL305 REZ301:RFH305 ROV301:RPD305 RYR301:RYZ305 SIN301:SIV305 SSJ301:SSR305 TCF301:TCN305 TMB301:TMJ305 TVX301:TWF305 UFT301:UGB305 UPP301:UPX305 UZL301:UZT305 VJH301:VJP305 VTD301:VTL305 WCZ301:WDH305 WMV301:WND305 WWR301:WWZ305 KF334:KN337 UB334:UJ337 ADX334:AEF337 ANT334:AOB337 AXP334:AXX337 BHL334:BHT337 BRH334:BRP337 CBD334:CBL337 CKZ334:CLH337 CUV334:CVD337 DER334:DEZ337 DON334:DOV337 DYJ334:DYR337 EIF334:EIN337 ESB334:ESJ337 FBX334:FCF337 FLT334:FMB337 FVP334:FVX337 GFL334:GFT337 GPH334:GPP337 GZD334:GZL337 HIZ334:HJH337 HSV334:HTD337 ICR334:ICZ337 IMN334:IMV337 IWJ334:IWR337 JGF334:JGN337 JQB334:JQJ337 JZX334:KAF337 KJT334:KKB337 KTP334:KTX337 LDL334:LDT337 LNH334:LNP337 LXD334:LXL337 MGZ334:MHH337 MQV334:MRD337 NAR334:NAZ337 NKN334:NKV337 NUJ334:NUR337 OEF334:OEN337 OOB334:OOJ337 OXX334:OYF337 PHT334:PIB337 PRP334:PRX337 QBL334:QBT337 QLH334:QLP337 QVD334:QVL337 REZ334:RFH337 ROV334:RPD337 RYR334:RYZ337 SIN334:SIV337 SSJ334:SSR337 TCF334:TCN337 TMB334:TMJ337 TVX334:TWF337 UFT334:UGB337 UPP334:UPX337 UZL334:UZT337 VJH334:VJP337 VTD334:VTL337 WCZ334:WDH337 WMV334:WND337 WWR334:WWZ337 KF366:KN369 UB366:UJ369 ADX366:AEF369 ANT366:AOB369 AXP366:AXX369 BHL366:BHT369 BRH366:BRP369 CBD366:CBL369 CKZ366:CLH369 CUV366:CVD369 DER366:DEZ369 DON366:DOV369 DYJ366:DYR369 EIF366:EIN369 ESB366:ESJ369 FBX366:FCF369 FLT366:FMB369 FVP366:FVX369 GFL366:GFT369 GPH366:GPP369 GZD366:GZL369 HIZ366:HJH369 HSV366:HTD369 ICR366:ICZ369 IMN366:IMV369 IWJ366:IWR369 JGF366:JGN369 JQB366:JQJ369 JZX366:KAF369 KJT366:KKB369 KTP366:KTX369 LDL366:LDT369 LNH366:LNP369 LXD366:LXL369 MGZ366:MHH369 MQV366:MRD369 NAR366:NAZ369 NKN366:NKV369 NUJ366:NUR369 OEF366:OEN369 OOB366:OOJ369 OXX366:OYF369 PHT366:PIB369 PRP366:PRX369 QBL366:QBT369 QLH366:QLP369 QVD366:QVL369 REZ366:RFH369 ROV366:RPD369 RYR366:RYZ369 SIN366:SIV369 SSJ366:SSR369 TCF366:TCN369 TMB366:TMJ369 TVX366:TWF369 UFT366:UGB369 UPP366:UPX369 UZL366:UZT369 VJH366:VJP369 VTD366:VTL369 WCZ366:WDH369 WMV366:WND369 WWR366:WWZ369 KF398:KN402 UB398:UJ402 ADX398:AEF402 ANT398:AOB402 AXP398:AXX402 BHL398:BHT402 BRH398:BRP402 CBD398:CBL402 CKZ398:CLH402 CUV398:CVD402 DER398:DEZ402 DON398:DOV402 DYJ398:DYR402 EIF398:EIN402 ESB398:ESJ402 FBX398:FCF402 FLT398:FMB402 FVP398:FVX402 GFL398:GFT402 GPH398:GPP402 GZD398:GZL402 HIZ398:HJH402 HSV398:HTD402 ICR398:ICZ402 IMN398:IMV402 IWJ398:IWR402 JGF398:JGN402 JQB398:JQJ402 JZX398:KAF402 KJT398:KKB402 KTP398:KTX402 LDL398:LDT402 LNH398:LNP402 LXD398:LXL402 MGZ398:MHH402 MQV398:MRD402 NAR398:NAZ402 NKN398:NKV402 NUJ398:NUR402 OEF398:OEN402 OOB398:OOJ402 OXX398:OYF402 PHT398:PIB402 PRP398:PRX402 QBL398:QBT402 QLH398:QLP402 QVD398:QVL402 REZ398:RFH402 ROV398:RPD402 RYR398:RYZ402 SIN398:SIV402 SSJ398:SSR402 TCF398:TCN402 TMB398:TMJ402 TVX398:TWF402 UFT398:UGB402 UPP398:UPX402 UZL398:UZT402 VJH398:VJP402 VTD398:VTL402 WCZ398:WDH402 WMV398:WND402 WWR398:WWZ402 KF431:KN440 UB431:UJ440 ADX431:AEF440 ANT431:AOB440 AXP431:AXX440 BHL431:BHT440 BRH431:BRP440 CBD431:CBL440 CKZ431:CLH440 CUV431:CVD440 DER431:DEZ440 DON431:DOV440 DYJ431:DYR440 EIF431:EIN440 ESB431:ESJ440 FBX431:FCF440 FLT431:FMB440 FVP431:FVX440 GFL431:GFT440 GPH431:GPP440 GZD431:GZL440 HIZ431:HJH440 HSV431:HTD440 ICR431:ICZ440 IMN431:IMV440 IWJ431:IWR440 JGF431:JGN440 JQB431:JQJ440 JZX431:KAF440 KJT431:KKB440 KTP431:KTX440 LDL431:LDT440 LNH431:LNP440 LXD431:LXL440 MGZ431:MHH440 MQV431:MRD440 NAR431:NAZ440 NKN431:NKV440 NUJ431:NUR440 OEF431:OEN440 OOB431:OOJ440 OXX431:OYF440 PHT431:PIB440 PRP431:PRX440 QBL431:QBT440 QLH431:QLP440 QVD431:QVL440 REZ431:RFH440 ROV431:RPD440 RYR431:RYZ440 SIN431:SIV440 SSJ431:SSR440 TCF431:TCN440 TMB431:TMJ440 TVX431:TWF440 UFT431:UGB440 UPP431:UPX440 UZL431:UZT440 VJH431:VJP440 VTD431:VTL440 WCZ431:WDH440 WMV431:WND440 WWR431:WWZ440 KF469:KN472 UB469:UJ472 ADX469:AEF472 ANT469:AOB472 AXP469:AXX472 BHL469:BHT472 BRH469:BRP472 CBD469:CBL472 CKZ469:CLH472 CUV469:CVD472 DER469:DEZ472 DON469:DOV472 DYJ469:DYR472 EIF469:EIN472 ESB469:ESJ472 FBX469:FCF472 FLT469:FMB472 FVP469:FVX472 GFL469:GFT472 GPH469:GPP472 GZD469:GZL472 HIZ469:HJH472 HSV469:HTD472 ICR469:ICZ472 IMN469:IMV472 IWJ469:IWR472 JGF469:JGN472 JQB469:JQJ472 JZX469:KAF472 KJT469:KKB472 KTP469:KTX472 LDL469:LDT472 LNH469:LNP472 LXD469:LXL472 MGZ469:MHH472 MQV469:MRD472 NAR469:NAZ472 NKN469:NKV472 NUJ469:NUR472 OEF469:OEN472 OOB469:OOJ472 OXX469:OYF472 PHT469:PIB472 PRP469:PRX472 QBL469:QBT472 QLH469:QLP472 QVD469:QVL472 REZ469:RFH472 ROV469:RPD472 RYR469:RYZ472 SIN469:SIV472 SSJ469:SSR472 TCF469:TCN472 TMB469:TMJ472 TVX469:TWF472 UFT469:UGB472 UPP469:UPX472 UZL469:UZT472 VJH469:VJP472 VTD469:VTL472 WCZ469:WDH472 WMV469:WND472 WWR469:WWZ472 KF501:KN509 UB501:UJ509 ADX501:AEF509 ANT501:AOB509 AXP501:AXX509 BHL501:BHT509 BRH501:BRP509 CBD501:CBL509 CKZ501:CLH509 CUV501:CVD509 DER501:DEZ509 DON501:DOV509 DYJ501:DYR509 EIF501:EIN509 ESB501:ESJ509 FBX501:FCF509 FLT501:FMB509 FVP501:FVX509 GFL501:GFT509 GPH501:GPP509 GZD501:GZL509 HIZ501:HJH509 HSV501:HTD509 ICR501:ICZ509 IMN501:IMV509 IWJ501:IWR509 JGF501:JGN509 JQB501:JQJ509 JZX501:KAF509 KJT501:KKB509 KTP501:KTX509 LDL501:LDT509 LNH501:LNP509 LXD501:LXL509 MGZ501:MHH509 MQV501:MRD509 NAR501:NAZ509 NKN501:NKV509 NUJ501:NUR509 OEF501:OEN509 OOB501:OOJ509 OXX501:OYF509 PHT501:PIB509 PRP501:PRX509 QBL501:QBT509 QLH501:QLP509 QVD501:QVL509 REZ501:RFH509 ROV501:RPD509 RYR501:RYZ509 SIN501:SIV509 SSJ501:SSR509 TCF501:TCN509 TMB501:TMJ509 TVX501:TWF509 UFT501:UGB509 UPP501:UPX509 UZL501:UZT509 VJH501:VJP509 VTD501:VTL509 WCZ501:WDH509 WMV501:WND509 WWR501:WWZ509 KF538:KN541 UB538:UJ541 ADX538:AEF541 ANT538:AOB541 AXP538:AXX541 BHL538:BHT541 BRH538:BRP541 CBD538:CBL541 CKZ538:CLH541 CUV538:CVD541 DER538:DEZ541 DON538:DOV541 DYJ538:DYR541 EIF538:EIN541 ESB538:ESJ541 FBX538:FCF541 FLT538:FMB541 FVP538:FVX541 GFL538:GFT541 GPH538:GPP541 GZD538:GZL541 HIZ538:HJH541 HSV538:HTD541 ICR538:ICZ541 IMN538:IMV541 IWJ538:IWR541 JGF538:JGN541 JQB538:JQJ541 JZX538:KAF541 KJT538:KKB541 KTP538:KTX541 LDL538:LDT541 LNH538:LNP541 LXD538:LXL541 MGZ538:MHH541 MQV538:MRD541 NAR538:NAZ541 NKN538:NKV541 NUJ538:NUR541 OEF538:OEN541 OOB538:OOJ541 OXX538:OYF541 PHT538:PIB541 PRP538:PRX541 QBL538:QBT541 QLH538:QLP541 QVD538:QVL541 REZ538:RFH541 ROV538:RPD541 RYR538:RYZ541 SIN538:SIV541 SSJ538:SSR541 TCF538:TCN541 TMB538:TMJ541 TVX538:TWF541 UFT538:UGB541 UPP538:UPX541 UZL538:UZT541 VJH538:VJP541 VTD538:VTL541 WCZ538:WDH541 WMV538:WND541 WWR538:WWZ541 KF584:KN589 UB584:UJ589 ADX584:AEF589 ANT584:AOB589 AXP584:AXX589 BHL584:BHT589 BRH584:BRP589 CBD584:CBL589 CKZ584:CLH589 CUV584:CVD589 DER584:DEZ589 DON584:DOV589 DYJ584:DYR589 EIF584:EIN589 ESB584:ESJ589 FBX584:FCF589 FLT584:FMB589 FVP584:FVX589 GFL584:GFT589 GPH584:GPP589 GZD584:GZL589 HIZ584:HJH589 HSV584:HTD589 ICR584:ICZ589 IMN584:IMV589 IWJ584:IWR589 JGF584:JGN589 JQB584:JQJ589 JZX584:KAF589 KJT584:KKB589 KTP584:KTX589 LDL584:LDT589 LNH584:LNP589 LXD584:LXL589 MGZ584:MHH589 MQV584:MRD589 NAR584:NAZ589 NKN584:NKV589 NUJ584:NUR589 OEF584:OEN589 OOB584:OOJ589 OXX584:OYF589 PHT584:PIB589 PRP584:PRX589 QBL584:QBT589 QLH584:QLP589 QVD584:QVL589 REZ584:RFH589 ROV584:RPD589 RYR584:RYZ589 SIN584:SIV589 SSJ584:SSR589 TCF584:TCN589 TMB584:TMJ589 TVX584:TWF589 UFT584:UGB589 UPP584:UPX589 UZL584:UZT589 VJH584:VJP589 VTD584:VTL589 WCZ584:WDH589 WMV584:WND589 WWR584:WWZ589 KF631:KN635 UB631:UJ635 ADX631:AEF635 ANT631:AOB635 AXP631:AXX635 BHL631:BHT635 BRH631:BRP635 CBD631:CBL635 CKZ631:CLH635 CUV631:CVD635 DER631:DEZ635 DON631:DOV635 DYJ631:DYR635 EIF631:EIN635 ESB631:ESJ635 FBX631:FCF635 FLT631:FMB635 FVP631:FVX635 GFL631:GFT635 GPH631:GPP635 GZD631:GZL635 HIZ631:HJH635 HSV631:HTD635 ICR631:ICZ635 IMN631:IMV635 IWJ631:IWR635 JGF631:JGN635 JQB631:JQJ635 JZX631:KAF635 KJT631:KKB635 KTP631:KTX635 LDL631:LDT635 LNH631:LNP635 LXD631:LXL635 MGZ631:MHH635 MQV631:MRD635 NAR631:NAZ635 NKN631:NKV635 NUJ631:NUR635 OEF631:OEN635 OOB631:OOJ635 OXX631:OYF635 PHT631:PIB635 PRP631:PRX635 QBL631:QBT635 QLH631:QLP635 QVD631:QVL635 REZ631:RFH635 ROV631:RPD635 RYR631:RYZ635 SIN631:SIV635 SSJ631:SSR635 TCF631:TCN635 TMB631:TMJ635 TVX631:TWF635 UFT631:UGB635 UPP631:UPX635 UZL631:UZT635 VJH631:VJP635 VTD631:VTL635 WCZ631:WDH635 WMV631:WND635 WWR631:WWZ635 KF674:KN679 UB674:UJ679 ADX674:AEF679 ANT674:AOB679 AXP674:AXX679 BHL674:BHT679 BRH674:BRP679 CBD674:CBL679 CKZ674:CLH679 CUV674:CVD679 DER674:DEZ679 DON674:DOV679 DYJ674:DYR679 EIF674:EIN679 ESB674:ESJ679 FBX674:FCF679 FLT674:FMB679 FVP674:FVX679 GFL674:GFT679 GPH674:GPP679 GZD674:GZL679 HIZ674:HJH679 HSV674:HTD679 ICR674:ICZ679 IMN674:IMV679 IWJ674:IWR679 JGF674:JGN679 JQB674:JQJ679 JZX674:KAF679 KJT674:KKB679 KTP674:KTX679 LDL674:LDT679 LNH674:LNP679 LXD674:LXL679 MGZ674:MHH679 MQV674:MRD679 NAR674:NAZ679 NKN674:NKV679 NUJ674:NUR679 OEF674:OEN679 OOB674:OOJ679 OXX674:OYF679 PHT674:PIB679 PRP674:PRX679 QBL674:QBT679 QLH674:QLP679 QVD674:QVL679 REZ674:RFH679 ROV674:RPD679 RYR674:RYZ679 SIN674:SIV679 SSJ674:SSR679 TCF674:TCN679 TMB674:TMJ679 TVX674:TWF679 UFT674:UGB679 UPP674:UPX679 UZL674:UZT679 VJH674:VJP679 VTD674:VTL679 WCZ674:WDH679 WMV674:WND679 WWR674:WWZ679 KF715:KN718 UB715:UJ718 ADX715:AEF718 ANT715:AOB718 AXP715:AXX718 BHL715:BHT718 BRH715:BRP718 CBD715:CBL718 CKZ715:CLH718 CUV715:CVD718 DER715:DEZ718 DON715:DOV718 DYJ715:DYR718 EIF715:EIN718 ESB715:ESJ718 FBX715:FCF718 FLT715:FMB718 FVP715:FVX718 GFL715:GFT718 GPH715:GPP718 GZD715:GZL718 HIZ715:HJH718 HSV715:HTD718 ICR715:ICZ718 IMN715:IMV718 IWJ715:IWR718 JGF715:JGN718 JQB715:JQJ718 JZX715:KAF718 KJT715:KKB718 KTP715:KTX718 LDL715:LDT718 LNH715:LNP718 LXD715:LXL718 MGZ715:MHH718 MQV715:MRD718 NAR715:NAZ718 NKN715:NKV718 NUJ715:NUR718 OEF715:OEN718 OOB715:OOJ718 OXX715:OYF718 PHT715:PIB718 PRP715:PRX718 QBL715:QBT718 QLH715:QLP718 QVD715:QVL718 REZ715:RFH718 ROV715:RPD718 RYR715:RYZ718 SIN715:SIV718 SSJ715:SSR718 TCF715:TCN718 TMB715:TMJ718 TVX715:TWF718 UFT715:UGB718 UPP715:UPX718 UZL715:UZT718 VJH715:VJP718 VTD715:VTL718 WCZ715:WDH718 WMV715:WND718 WWR715:WWZ718 KF749:KN752 UB749:UJ752 ADX749:AEF752 ANT749:AOB752 AXP749:AXX752 BHL749:BHT752 BRH749:BRP752 CBD749:CBL752 CKZ749:CLH752 CUV749:CVD752 DER749:DEZ752 DON749:DOV752 DYJ749:DYR752 EIF749:EIN752 ESB749:ESJ752 FBX749:FCF752 FLT749:FMB752 FVP749:FVX752 GFL749:GFT752 GPH749:GPP752 GZD749:GZL752 HIZ749:HJH752 HSV749:HTD752 ICR749:ICZ752 IMN749:IMV752 IWJ749:IWR752 JGF749:JGN752 JQB749:JQJ752 JZX749:KAF752 KJT749:KKB752 KTP749:KTX752 LDL749:LDT752 LNH749:LNP752 LXD749:LXL752 MGZ749:MHH752 MQV749:MRD752 NAR749:NAZ752 NKN749:NKV752 NUJ749:NUR752 OEF749:OEN752 OOB749:OOJ752 OXX749:OYF752 PHT749:PIB752 PRP749:PRX752 QBL749:QBT752 QLH749:QLP752 QVD749:QVL752 REZ749:RFH752 ROV749:RPD752 RYR749:RYZ752 SIN749:SIV752 SSJ749:SSR752 TCF749:TCN752 TMB749:TMJ752 TVX749:TWF752 UFT749:UGB752 UPP749:UPX752 UZL749:UZT752 VJH749:VJP752 VTD749:VTL752 WCZ749:WDH752 WMV749:WND752 WWR749:WWZ752 KF785:KN788 UB785:UJ788 ADX785:AEF788 ANT785:AOB788 AXP785:AXX788 BHL785:BHT788 BRH785:BRP788 CBD785:CBL788 CKZ785:CLH788 CUV785:CVD788 DER785:DEZ788 DON785:DOV788 DYJ785:DYR788 EIF785:EIN788 ESB785:ESJ788 FBX785:FCF788 FLT785:FMB788 FVP785:FVX788 GFL785:GFT788 GPH785:GPP788 GZD785:GZL788 HIZ785:HJH788 HSV785:HTD788 ICR785:ICZ788 IMN785:IMV788 IWJ785:IWR788 JGF785:JGN788 JQB785:JQJ788 JZX785:KAF788 KJT785:KKB788 KTP785:KTX788 LDL785:LDT788 LNH785:LNP788 LXD785:LXL788 MGZ785:MHH788 MQV785:MRD788 NAR785:NAZ788 NKN785:NKV788 NUJ785:NUR788 OEF785:OEN788 OOB785:OOJ788 OXX785:OYF788 PHT785:PIB788 PRP785:PRX788 QBL785:QBT788 QLH785:QLP788 QVD785:QVL788 REZ785:RFH788 ROV785:RPD788 RYR785:RYZ788 SIN785:SIV788 SSJ785:SSR788 TCF785:TCN788 TMB785:TMJ788 TVX785:TWF788 UFT785:UGB788 UPP785:UPX788 UZL785:UZT788 VJH785:VJP788 VTD785:VTL788 WCZ785:WDH788 WMV785:WND788 WWR785:WWZ788 KF818:KN822 UB818:UJ822 ADX818:AEF822 ANT818:AOB822 AXP818:AXX822 BHL818:BHT822 BRH818:BRP822 CBD818:CBL822 CKZ818:CLH822 CUV818:CVD822 DER818:DEZ822 DON818:DOV822 DYJ818:DYR822 EIF818:EIN822 ESB818:ESJ822 FBX818:FCF822 FLT818:FMB822 FVP818:FVX822 GFL818:GFT822 GPH818:GPP822 GZD818:GZL822 HIZ818:HJH822 HSV818:HTD822 ICR818:ICZ822 IMN818:IMV822 IWJ818:IWR822 JGF818:JGN822 JQB818:JQJ822 JZX818:KAF822 KJT818:KKB822 KTP818:KTX822 LDL818:LDT822 LNH818:LNP822 LXD818:LXL822 MGZ818:MHH822 MQV818:MRD822 NAR818:NAZ822 NKN818:NKV822 NUJ818:NUR822 OEF818:OEN822 OOB818:OOJ822 OXX818:OYF822 PHT818:PIB822 PRP818:PRX822 QBL818:QBT822 QLH818:QLP822 QVD818:QVL822 REZ818:RFH822 ROV818:RPD822 RYR818:RYZ822 SIN818:SIV822 SSJ818:SSR822 TCF818:TCN822 TMB818:TMJ822 TVX818:TWF822 UFT818:UGB822 UPP818:UPX822 UZL818:UZT822 VJH818:VJP822 VTD818:VTL822 WCZ818:WDH822 WMV818:WND822 WWR818:WWZ822 KF854:KN857 UB854:UJ857 ADX854:AEF857 ANT854:AOB857 AXP854:AXX857 BHL854:BHT857 BRH854:BRP857 CBD854:CBL857 CKZ854:CLH857 CUV854:CVD857 DER854:DEZ857 DON854:DOV857 DYJ854:DYR857 EIF854:EIN857 ESB854:ESJ857 FBX854:FCF857 FLT854:FMB857 FVP854:FVX857 GFL854:GFT857 GPH854:GPP857 GZD854:GZL857 HIZ854:HJH857 HSV854:HTD857 ICR854:ICZ857 IMN854:IMV857 IWJ854:IWR857 JGF854:JGN857 JQB854:JQJ857 JZX854:KAF857 KJT854:KKB857 KTP854:KTX857 LDL854:LDT857 LNH854:LNP857 LXD854:LXL857 MGZ854:MHH857 MQV854:MRD857 NAR854:NAZ857 NKN854:NKV857 NUJ854:NUR857 OEF854:OEN857 OOB854:OOJ857 OXX854:OYF857 PHT854:PIB857 PRP854:PRX857 QBL854:QBT857 QLH854:QLP857 QVD854:QVL857 REZ854:RFH857 ROV854:RPD857 RYR854:RYZ857 SIN854:SIV857 SSJ854:SSR857 TCF854:TCN857 TMB854:TMJ857 TVX854:TWF857 UFT854:UGB857 UPP854:UPX857 UZL854:UZT857 VJH854:VJP857 VTD854:VTL857 WCZ854:WDH857 WMV854:WND857 WWR854:WWZ857 KF887:KN890 UB887:UJ890 ADX887:AEF890 ANT887:AOB890 AXP887:AXX890 BHL887:BHT890 BRH887:BRP890 CBD887:CBL890 CKZ887:CLH890 CUV887:CVD890 DER887:DEZ890 DON887:DOV890 DYJ887:DYR890 EIF887:EIN890 ESB887:ESJ890 FBX887:FCF890 FLT887:FMB890 FVP887:FVX890 GFL887:GFT890 GPH887:GPP890 GZD887:GZL890 HIZ887:HJH890 HSV887:HTD890 ICR887:ICZ890 IMN887:IMV890 IWJ887:IWR890 JGF887:JGN890 JQB887:JQJ890 JZX887:KAF890 KJT887:KKB890 KTP887:KTX890 LDL887:LDT890 LNH887:LNP890 LXD887:LXL890 MGZ887:MHH890 MQV887:MRD890 NAR887:NAZ890 NKN887:NKV890 NUJ887:NUR890 OEF887:OEN890 OOB887:OOJ890 OXX887:OYF890 PHT887:PIB890 PRP887:PRX890 QBL887:QBT890 QLH887:QLP890 QVD887:QVL890 REZ887:RFH890 ROV887:RPD890 RYR887:RYZ890 SIN887:SIV890 SSJ887:SSR890 TCF887:TCN890 TMB887:TMJ890 TVX887:TWF890 UFT887:UGB890 UPP887:UPX890 UZL887:UZT890 VJH887:VJP890 VTD887:VTL890 WCZ887:WDH890 WMV887:WND890 WWR887:WWZ890 KF922:KN925 UB922:UJ925 ADX922:AEF925 ANT922:AOB925 AXP922:AXX925 BHL922:BHT925 BRH922:BRP925 CBD922:CBL925 CKZ922:CLH925 CUV922:CVD925 DER922:DEZ925 DON922:DOV925 DYJ922:DYR925 EIF922:EIN925 ESB922:ESJ925 FBX922:FCF925 FLT922:FMB925 FVP922:FVX925 GFL922:GFT925 GPH922:GPP925 GZD922:GZL925 HIZ922:HJH925 HSV922:HTD925 ICR922:ICZ925 IMN922:IMV925 IWJ922:IWR925 JGF922:JGN925 JQB922:JQJ925 JZX922:KAF925 KJT922:KKB925 KTP922:KTX925 LDL922:LDT925 LNH922:LNP925 LXD922:LXL925 MGZ922:MHH925 MQV922:MRD925 NAR922:NAZ925 NKN922:NKV925 NUJ922:NUR925 OEF922:OEN925 OOB922:OOJ925 OXX922:OYF925 PHT922:PIB925 PRP922:PRX925 QBL922:QBT925 QLH922:QLP925 QVD922:QVL925 REZ922:RFH925 ROV922:RPD925 RYR922:RYZ925 SIN922:SIV925 SSJ922:SSR925 TCF922:TCN925 TMB922:TMJ925 TVX922:TWF925 UFT922:UGB925 UPP922:UPX925 UZL922:UZT925 VJH922:VJP925 VTD922:VTL925 WCZ922:WDH925 WMV922:WND925 WWR922:WWZ925 KF965:KN971 UB965:UJ971 ADX965:AEF971 ANT965:AOB971 AXP965:AXX971 BHL965:BHT971 BRH965:BRP971 CBD965:CBL971 CKZ965:CLH971 CUV965:CVD971 DER965:DEZ971 DON965:DOV971 DYJ965:DYR971 EIF965:EIN971 ESB965:ESJ971 FBX965:FCF971 FLT965:FMB971 FVP965:FVX971 GFL965:GFT971 GPH965:GPP971 GZD965:GZL971 HIZ965:HJH971 HSV965:HTD971 ICR965:ICZ971 IMN965:IMV971 IWJ965:IWR971 JGF965:JGN971 JQB965:JQJ971 JZX965:KAF971 KJT965:KKB971 KTP965:KTX971 LDL965:LDT971 LNH965:LNP971 LXD965:LXL971 MGZ965:MHH971 MQV965:MRD971 NAR965:NAZ971 NKN965:NKV971 NUJ965:NUR971 OEF965:OEN971 OOB965:OOJ971 OXX965:OYF971 PHT965:PIB971 PRP965:PRX971 QBL965:QBT971 QLH965:QLP971 QVD965:QVL971 REZ965:RFH971 ROV965:RPD971 RYR965:RYZ971 SIN965:SIV971 SSJ965:SSR971 TCF965:TCN971 TMB965:TMJ971 TVX965:TWF971 UFT965:UGB971 UPP965:UPX971 UZL965:UZT971 VJH965:VJP971 VTD965:VTL971 WCZ965:WDH971 WMV965:WND971 WWR965:WWZ971 KF1002:KN1006 UB1002:UJ1006 ADX1002:AEF1006 ANT1002:AOB1006 AXP1002:AXX1006 BHL1002:BHT1006 BRH1002:BRP1006 CBD1002:CBL1006 CKZ1002:CLH1006 CUV1002:CVD1006 DER1002:DEZ1006 DON1002:DOV1006 DYJ1002:DYR1006 EIF1002:EIN1006 ESB1002:ESJ1006 FBX1002:FCF1006 FLT1002:FMB1006 FVP1002:FVX1006 GFL1002:GFT1006 GPH1002:GPP1006 GZD1002:GZL1006 HIZ1002:HJH1006 HSV1002:HTD1006 ICR1002:ICZ1006 IMN1002:IMV1006 IWJ1002:IWR1006 JGF1002:JGN1006 JQB1002:JQJ1006 JZX1002:KAF1006 KJT1002:KKB1006 KTP1002:KTX1006 LDL1002:LDT1006 LNH1002:LNP1006 LXD1002:LXL1006 MGZ1002:MHH1006 MQV1002:MRD1006 NAR1002:NAZ1006 NKN1002:NKV1006 NUJ1002:NUR1006 OEF1002:OEN1006 OOB1002:OOJ1006 OXX1002:OYF1006 PHT1002:PIB1006 PRP1002:PRX1006 QBL1002:QBT1006 QLH1002:QLP1006 QVD1002:QVL1006 REZ1002:RFH1006 ROV1002:RPD1006 RYR1002:RYZ1006 SIN1002:SIV1006 SSJ1002:SSR1006 TCF1002:TCN1006 TMB1002:TMJ1006 TVX1002:TWF1006 UFT1002:UGB1006 UPP1002:UPX1006 UZL1002:UZT1006 VJH1002:VJP1006 VTD1002:VTL1006 WCZ1002:WDH1006 WMV1002:WND1006 WWR1002:WWZ1006 KF1040:KN1043 UB1040:UJ1043 ADX1040:AEF1043 ANT1040:AOB1043 AXP1040:AXX1043 BHL1040:BHT1043 BRH1040:BRP1043 CBD1040:CBL1043 CKZ1040:CLH1043 CUV1040:CVD1043 DER1040:DEZ1043 DON1040:DOV1043 DYJ1040:DYR1043 EIF1040:EIN1043 ESB1040:ESJ1043 FBX1040:FCF1043 FLT1040:FMB1043 FVP1040:FVX1043 GFL1040:GFT1043 GPH1040:GPP1043 GZD1040:GZL1043 HIZ1040:HJH1043 HSV1040:HTD1043 ICR1040:ICZ1043 IMN1040:IMV1043 IWJ1040:IWR1043 JGF1040:JGN1043 JQB1040:JQJ1043 JZX1040:KAF1043 KJT1040:KKB1043 KTP1040:KTX1043 LDL1040:LDT1043 LNH1040:LNP1043 LXD1040:LXL1043 MGZ1040:MHH1043 MQV1040:MRD1043 NAR1040:NAZ1043 NKN1040:NKV1043 NUJ1040:NUR1043 OEF1040:OEN1043 OOB1040:OOJ1043 OXX1040:OYF1043 PHT1040:PIB1043 PRP1040:PRX1043 QBL1040:QBT1043 QLH1040:QLP1043 QVD1040:QVL1043 REZ1040:RFH1043 ROV1040:RPD1043 RYR1040:RYZ1043 SIN1040:SIV1043 SSJ1040:SSR1043 TCF1040:TCN1043 TMB1040:TMJ1043 TVX1040:TWF1043 UFT1040:UGB1043 UPP1040:UPX1043 UZL1040:UZT1043 VJH1040:VJP1043 VTD1040:VTL1043 WCZ1040:WDH1043 WMV1040:WND1043 WWR1040:WWZ1043 KF1074:KN1077 UB1074:UJ1077 ADX1074:AEF1077 ANT1074:AOB1077 AXP1074:AXX1077 BHL1074:BHT1077 BRH1074:BRP1077 CBD1074:CBL1077 CKZ1074:CLH1077 CUV1074:CVD1077 DER1074:DEZ1077 DON1074:DOV1077 DYJ1074:DYR1077 EIF1074:EIN1077 ESB1074:ESJ1077 FBX1074:FCF1077 FLT1074:FMB1077 FVP1074:FVX1077 GFL1074:GFT1077 GPH1074:GPP1077 GZD1074:GZL1077 HIZ1074:HJH1077 HSV1074:HTD1077 ICR1074:ICZ1077 IMN1074:IMV1077 IWJ1074:IWR1077 JGF1074:JGN1077 JQB1074:JQJ1077 JZX1074:KAF1077 KJT1074:KKB1077 KTP1074:KTX1077 LDL1074:LDT1077 LNH1074:LNP1077 LXD1074:LXL1077 MGZ1074:MHH1077 MQV1074:MRD1077 NAR1074:NAZ1077 NKN1074:NKV1077 NUJ1074:NUR1077 OEF1074:OEN1077 OOB1074:OOJ1077 OXX1074:OYF1077 PHT1074:PIB1077 PRP1074:PRX1077 QBL1074:QBT1077 QLH1074:QLP1077 QVD1074:QVL1077 REZ1074:RFH1077 ROV1074:RPD1077 RYR1074:RYZ1077 SIN1074:SIV1077 SSJ1074:SSR1077 TCF1074:TCN1077 TMB1074:TMJ1077 TVX1074:TWF1077 UFT1074:UGB1077 UPP1074:UPX1077 UZL1074:UZT1077 VJH1074:VJP1077 VTD1074:VTL1077 WCZ1074:WDH1077 WMV1074:WND1077 WWR1074:WWZ1077 KF1113:KN1116 UB1113:UJ1116 ADX1113:AEF1116 ANT1113:AOB1116 AXP1113:AXX1116 BHL1113:BHT1116 BRH1113:BRP1116 CBD1113:CBL1116 CKZ1113:CLH1116 CUV1113:CVD1116 DER1113:DEZ1116 DON1113:DOV1116 DYJ1113:DYR1116 EIF1113:EIN1116 ESB1113:ESJ1116 FBX1113:FCF1116 FLT1113:FMB1116 FVP1113:FVX1116 GFL1113:GFT1116 GPH1113:GPP1116 GZD1113:GZL1116 HIZ1113:HJH1116 HSV1113:HTD1116 ICR1113:ICZ1116 IMN1113:IMV1116 IWJ1113:IWR1116 JGF1113:JGN1116 JQB1113:JQJ1116 JZX1113:KAF1116 KJT1113:KKB1116 KTP1113:KTX1116 LDL1113:LDT1116 LNH1113:LNP1116 LXD1113:LXL1116 MGZ1113:MHH1116 MQV1113:MRD1116 NAR1113:NAZ1116 NKN1113:NKV1116 NUJ1113:NUR1116 OEF1113:OEN1116 OOB1113:OOJ1116 OXX1113:OYF1116 PHT1113:PIB1116 PRP1113:PRX1116 QBL1113:QBT1116 QLH1113:QLP1116 QVD1113:QVL1116 REZ1113:RFH1116 ROV1113:RPD1116 RYR1113:RYZ1116 SIN1113:SIV1116 SSJ1113:SSR1116 TCF1113:TCN1116 TMB1113:TMJ1116 TVX1113:TWF1116 UFT1113:UGB1116 UPP1113:UPX1116 UZL1113:UZT1116 VJH1113:VJP1116 VTD1113:VTL1116 WCZ1113:WDH1116 WMV1113:WND1116 WWR1113:WWZ1116 KF1145:KN1148 UB1145:UJ1148 ADX1145:AEF1148 ANT1145:AOB1148 AXP1145:AXX1148 BHL1145:BHT1148 BRH1145:BRP1148 CBD1145:CBL1148 CKZ1145:CLH1148 CUV1145:CVD1148 DER1145:DEZ1148 DON1145:DOV1148 DYJ1145:DYR1148 EIF1145:EIN1148 ESB1145:ESJ1148 FBX1145:FCF1148 FLT1145:FMB1148 FVP1145:FVX1148 GFL1145:GFT1148 GPH1145:GPP1148 GZD1145:GZL1148 HIZ1145:HJH1148 HSV1145:HTD1148 ICR1145:ICZ1148 IMN1145:IMV1148 IWJ1145:IWR1148 JGF1145:JGN1148 JQB1145:JQJ1148 JZX1145:KAF1148 KJT1145:KKB1148 KTP1145:KTX1148 LDL1145:LDT1148 LNH1145:LNP1148 LXD1145:LXL1148 MGZ1145:MHH1148 MQV1145:MRD1148 NAR1145:NAZ1148 NKN1145:NKV1148 NUJ1145:NUR1148 OEF1145:OEN1148 OOB1145:OOJ1148 OXX1145:OYF1148 PHT1145:PIB1148 PRP1145:PRX1148 QBL1145:QBT1148 QLH1145:QLP1148 QVD1145:QVL1148 REZ1145:RFH1148 ROV1145:RPD1148 RYR1145:RYZ1148 SIN1145:SIV1148 SSJ1145:SSR1148 TCF1145:TCN1148 TMB1145:TMJ1148 TVX1145:TWF1148 UFT1145:UGB1148 UPP1145:UPX1148 UZL1145:UZT1148 VJH1145:VJP1148 VTD1145:VTL1148 WCZ1145:WDH1148 WMV1145:WND1148 WWR1145:WWZ1148 KF1177:KN1180 UB1177:UJ1180 ADX1177:AEF1180 ANT1177:AOB1180 AXP1177:AXX1180 BHL1177:BHT1180 BRH1177:BRP1180 CBD1177:CBL1180 CKZ1177:CLH1180 CUV1177:CVD1180 DER1177:DEZ1180 DON1177:DOV1180 DYJ1177:DYR1180 EIF1177:EIN1180 ESB1177:ESJ1180 FBX1177:FCF1180 FLT1177:FMB1180 FVP1177:FVX1180 GFL1177:GFT1180 GPH1177:GPP1180 GZD1177:GZL1180 HIZ1177:HJH1180 HSV1177:HTD1180 ICR1177:ICZ1180 IMN1177:IMV1180 IWJ1177:IWR1180 JGF1177:JGN1180 JQB1177:JQJ1180 JZX1177:KAF1180 KJT1177:KKB1180 KTP1177:KTX1180 LDL1177:LDT1180 LNH1177:LNP1180 LXD1177:LXL1180 MGZ1177:MHH1180 MQV1177:MRD1180 NAR1177:NAZ1180 NKN1177:NKV1180 NUJ1177:NUR1180 OEF1177:OEN1180 OOB1177:OOJ1180 OXX1177:OYF1180 PHT1177:PIB1180 PRP1177:PRX1180 QBL1177:QBT1180 QLH1177:QLP1180 QVD1177:QVL1180 REZ1177:RFH1180 ROV1177:RPD1180 RYR1177:RYZ1180 SIN1177:SIV1180 SSJ1177:SSR1180 TCF1177:TCN1180 TMB1177:TMJ1180 TVX1177:TWF1180 UFT1177:UGB1180 UPP1177:UPX1180 UZL1177:UZT1180 VJH1177:VJP1180 VTD1177:VTL1180 WCZ1177:WDH1180 WMV1177:WND1180 WWR1177:WWZ1180 KF1209:KN1212 UB1209:UJ1212 ADX1209:AEF1212 ANT1209:AOB1212 AXP1209:AXX1212 BHL1209:BHT1212 BRH1209:BRP1212 CBD1209:CBL1212 CKZ1209:CLH1212 CUV1209:CVD1212 DER1209:DEZ1212 DON1209:DOV1212 DYJ1209:DYR1212 EIF1209:EIN1212 ESB1209:ESJ1212 FBX1209:FCF1212 FLT1209:FMB1212 FVP1209:FVX1212 GFL1209:GFT1212 GPH1209:GPP1212 GZD1209:GZL1212 HIZ1209:HJH1212 HSV1209:HTD1212 ICR1209:ICZ1212 IMN1209:IMV1212 IWJ1209:IWR1212 JGF1209:JGN1212 JQB1209:JQJ1212 JZX1209:KAF1212 KJT1209:KKB1212 KTP1209:KTX1212 LDL1209:LDT1212 LNH1209:LNP1212 LXD1209:LXL1212 MGZ1209:MHH1212 MQV1209:MRD1212 NAR1209:NAZ1212 NKN1209:NKV1212 NUJ1209:NUR1212 OEF1209:OEN1212 OOB1209:OOJ1212 OXX1209:OYF1212 PHT1209:PIB1212 PRP1209:PRX1212 QBL1209:QBT1212 QLH1209:QLP1212 QVD1209:QVL1212 REZ1209:RFH1212 ROV1209:RPD1212 RYR1209:RYZ1212 SIN1209:SIV1212 SSJ1209:SSR1212 TCF1209:TCN1212 TMB1209:TMJ1212 TVX1209:TWF1212 UFT1209:UGB1212 UPP1209:UPX1212 UZL1209:UZT1212 VJH1209:VJP1212 VTD1209:VTL1212 WCZ1209:WDH1212 WMV1209:WND1212 WWR1209:WWZ1212 KF1241:KN1246 UB1241:UJ1246 ADX1241:AEF1246 ANT1241:AOB1246 AXP1241:AXX1246 BHL1241:BHT1246 BRH1241:BRP1246 CBD1241:CBL1246 CKZ1241:CLH1246 CUV1241:CVD1246 DER1241:DEZ1246 DON1241:DOV1246 DYJ1241:DYR1246 EIF1241:EIN1246 ESB1241:ESJ1246 FBX1241:FCF1246 FLT1241:FMB1246 FVP1241:FVX1246 GFL1241:GFT1246 GPH1241:GPP1246 GZD1241:GZL1246 HIZ1241:HJH1246 HSV1241:HTD1246 ICR1241:ICZ1246 IMN1241:IMV1246 IWJ1241:IWR1246 JGF1241:JGN1246 JQB1241:JQJ1246 JZX1241:KAF1246 KJT1241:KKB1246 KTP1241:KTX1246 LDL1241:LDT1246 LNH1241:LNP1246 LXD1241:LXL1246 MGZ1241:MHH1246 MQV1241:MRD1246 NAR1241:NAZ1246 NKN1241:NKV1246 NUJ1241:NUR1246 OEF1241:OEN1246 OOB1241:OOJ1246 OXX1241:OYF1246 PHT1241:PIB1246 PRP1241:PRX1246 QBL1241:QBT1246 QLH1241:QLP1246 QVD1241:QVL1246 REZ1241:RFH1246 ROV1241:RPD1246 RYR1241:RYZ1246 SIN1241:SIV1246 SSJ1241:SSR1246 TCF1241:TCN1246 TMB1241:TMJ1246 TVX1241:TWF1246 UFT1241:UGB1246 UPP1241:UPX1246 UZL1241:UZT1246 VJH1241:VJP1246 VTD1241:VTL1246 WCZ1241:WDH1246 WMV1241:WND1246 WWR1241:WWZ1246 KF1287:KN1292 UB1287:UJ1292 ADX1287:AEF1292 ANT1287:AOB1292 AXP1287:AXX1292 BHL1287:BHT1292 BRH1287:BRP1292 CBD1287:CBL1292 CKZ1287:CLH1292 CUV1287:CVD1292 DER1287:DEZ1292 DON1287:DOV1292 DYJ1287:DYR1292 EIF1287:EIN1292 ESB1287:ESJ1292 FBX1287:FCF1292 FLT1287:FMB1292 FVP1287:FVX1292 GFL1287:GFT1292 GPH1287:GPP1292 GZD1287:GZL1292 HIZ1287:HJH1292 HSV1287:HTD1292 ICR1287:ICZ1292 IMN1287:IMV1292 IWJ1287:IWR1292 JGF1287:JGN1292 JQB1287:JQJ1292 JZX1287:KAF1292 KJT1287:KKB1292 KTP1287:KTX1292 LDL1287:LDT1292 LNH1287:LNP1292 LXD1287:LXL1292 MGZ1287:MHH1292 MQV1287:MRD1292 NAR1287:NAZ1292 NKN1287:NKV1292 NUJ1287:NUR1292 OEF1287:OEN1292 OOB1287:OOJ1292 OXX1287:OYF1292 PHT1287:PIB1292 PRP1287:PRX1292 QBL1287:QBT1292 QLH1287:QLP1292 QVD1287:QVL1292 REZ1287:RFH1292 ROV1287:RPD1292 RYR1287:RYZ1292 SIN1287:SIV1292 SSJ1287:SSR1292 TCF1287:TCN1292 TMB1287:TMJ1292 TVX1287:TWF1292 UFT1287:UGB1292 UPP1287:UPX1292 UZL1287:UZT1292 VJH1287:VJP1292 VTD1287:VTL1292 WCZ1287:WDH1292 WMV1287:WND1292 WWR1287:WWZ1292 KF1321:KN1325 UB1321:UJ1325 ADX1321:AEF1325 ANT1321:AOB1325 AXP1321:AXX1325 BHL1321:BHT1325 BRH1321:BRP1325 CBD1321:CBL1325 CKZ1321:CLH1325 CUV1321:CVD1325 DER1321:DEZ1325 DON1321:DOV1325 DYJ1321:DYR1325 EIF1321:EIN1325 ESB1321:ESJ1325 FBX1321:FCF1325 FLT1321:FMB1325 FVP1321:FVX1325 GFL1321:GFT1325 GPH1321:GPP1325 GZD1321:GZL1325 HIZ1321:HJH1325 HSV1321:HTD1325 ICR1321:ICZ1325 IMN1321:IMV1325 IWJ1321:IWR1325 JGF1321:JGN1325 JQB1321:JQJ1325 JZX1321:KAF1325 KJT1321:KKB1325 KTP1321:KTX1325 LDL1321:LDT1325 LNH1321:LNP1325 LXD1321:LXL1325 MGZ1321:MHH1325 MQV1321:MRD1325 NAR1321:NAZ1325 NKN1321:NKV1325 NUJ1321:NUR1325 OEF1321:OEN1325 OOB1321:OOJ1325 OXX1321:OYF1325 PHT1321:PIB1325 PRP1321:PRX1325 QBL1321:QBT1325 QLH1321:QLP1325 QVD1321:QVL1325 REZ1321:RFH1325 ROV1321:RPD1325 RYR1321:RYZ1325 SIN1321:SIV1325 SSJ1321:SSR1325 TCF1321:TCN1325 TMB1321:TMJ1325 TVX1321:TWF1325 UFT1321:UGB1325 UPP1321:UPX1325 UZL1321:UZT1325 VJH1321:VJP1325 VTD1321:VTL1325 WCZ1321:WDH1325 WMV1321:WND1325 WWR1321:WWZ1325 KF1358:KN1363 UB1358:UJ1363 ADX1358:AEF1363 ANT1358:AOB1363 AXP1358:AXX1363 BHL1358:BHT1363 BRH1358:BRP1363 CBD1358:CBL1363 CKZ1358:CLH1363 CUV1358:CVD1363 DER1358:DEZ1363 DON1358:DOV1363 DYJ1358:DYR1363 EIF1358:EIN1363 ESB1358:ESJ1363 FBX1358:FCF1363 FLT1358:FMB1363 FVP1358:FVX1363 GFL1358:GFT1363 GPH1358:GPP1363 GZD1358:GZL1363 HIZ1358:HJH1363 HSV1358:HTD1363 ICR1358:ICZ1363 IMN1358:IMV1363 IWJ1358:IWR1363 JGF1358:JGN1363 JQB1358:JQJ1363 JZX1358:KAF1363 KJT1358:KKB1363 KTP1358:KTX1363 LDL1358:LDT1363 LNH1358:LNP1363 LXD1358:LXL1363 MGZ1358:MHH1363 MQV1358:MRD1363 NAR1358:NAZ1363 NKN1358:NKV1363 NUJ1358:NUR1363 OEF1358:OEN1363 OOB1358:OOJ1363 OXX1358:OYF1363 PHT1358:PIB1363 PRP1358:PRX1363 QBL1358:QBT1363 QLH1358:QLP1363 QVD1358:QVL1363 REZ1358:RFH1363 ROV1358:RPD1363 RYR1358:RYZ1363 SIN1358:SIV1363 SSJ1358:SSR1363 TCF1358:TCN1363 TMB1358:TMJ1363 TVX1358:TWF1363 UFT1358:UGB1363 UPP1358:UPX1363 UZL1358:UZT1363 VJH1358:VJP1363 VTD1358:VTL1363 WCZ1358:WDH1363 WMV1358:WND1363 WWR1358:WWZ1363 KF1401:KN1409 UB1401:UJ1409 ADX1401:AEF1409 ANT1401:AOB1409 AXP1401:AXX1409 BHL1401:BHT1409 BRH1401:BRP1409 CBD1401:CBL1409 CKZ1401:CLH1409 CUV1401:CVD1409 DER1401:DEZ1409 DON1401:DOV1409 DYJ1401:DYR1409 EIF1401:EIN1409 ESB1401:ESJ1409 FBX1401:FCF1409 FLT1401:FMB1409 FVP1401:FVX1409 GFL1401:GFT1409 GPH1401:GPP1409 GZD1401:GZL1409 HIZ1401:HJH1409 HSV1401:HTD1409 ICR1401:ICZ1409 IMN1401:IMV1409 IWJ1401:IWR1409 JGF1401:JGN1409 JQB1401:JQJ1409 JZX1401:KAF1409 KJT1401:KKB1409 KTP1401:KTX1409 LDL1401:LDT1409 LNH1401:LNP1409 LXD1401:LXL1409 MGZ1401:MHH1409 MQV1401:MRD1409 NAR1401:NAZ1409 NKN1401:NKV1409 NUJ1401:NUR1409 OEF1401:OEN1409 OOB1401:OOJ1409 OXX1401:OYF1409 PHT1401:PIB1409 PRP1401:PRX1409 QBL1401:QBT1409 QLH1401:QLP1409 QVD1401:QVL1409 REZ1401:RFH1409 ROV1401:RPD1409 RYR1401:RYZ1409 SIN1401:SIV1409 SSJ1401:SSR1409 TCF1401:TCN1409 TMB1401:TMJ1409 TVX1401:TWF1409 UFT1401:UGB1409 UPP1401:UPX1409 UZL1401:UZT1409 VJH1401:VJP1409 VTD1401:VTL1409 WCZ1401:WDH1409 WMV1401:WND1409 WWR1401:WWZ1409 KF1440:KN1443 UB1440:UJ1443 ADX1440:AEF1443 ANT1440:AOB1443 AXP1440:AXX1443 BHL1440:BHT1443 BRH1440:BRP1443 CBD1440:CBL1443 CKZ1440:CLH1443 CUV1440:CVD1443 DER1440:DEZ1443 DON1440:DOV1443 DYJ1440:DYR1443 EIF1440:EIN1443 ESB1440:ESJ1443 FBX1440:FCF1443 FLT1440:FMB1443 FVP1440:FVX1443 GFL1440:GFT1443 GPH1440:GPP1443 GZD1440:GZL1443 HIZ1440:HJH1443 HSV1440:HTD1443 ICR1440:ICZ1443 IMN1440:IMV1443 IWJ1440:IWR1443 JGF1440:JGN1443 JQB1440:JQJ1443 JZX1440:KAF1443 KJT1440:KKB1443 KTP1440:KTX1443 LDL1440:LDT1443 LNH1440:LNP1443 LXD1440:LXL1443 MGZ1440:MHH1443 MQV1440:MRD1443 NAR1440:NAZ1443 NKN1440:NKV1443 NUJ1440:NUR1443 OEF1440:OEN1443 OOB1440:OOJ1443 OXX1440:OYF1443 PHT1440:PIB1443 PRP1440:PRX1443 QBL1440:QBT1443 QLH1440:QLP1443 QVD1440:QVL1443 REZ1440:RFH1443 ROV1440:RPD1443 RYR1440:RYZ1443 SIN1440:SIV1443 SSJ1440:SSR1443 TCF1440:TCN1443 TMB1440:TMJ1443 TVX1440:TWF1443 UFT1440:UGB1443 UPP1440:UPX1443 UZL1440:UZT1443 VJH1440:VJP1443 VTD1440:VTL1443 WCZ1440:WDH1443 WMV1440:WND1443 WWR1440:WWZ1443 KF1473:KN1477 UB1473:UJ1477 ADX1473:AEF1477 ANT1473:AOB1477 AXP1473:AXX1477 BHL1473:BHT1477 BRH1473:BRP1477 CBD1473:CBL1477 CKZ1473:CLH1477 CUV1473:CVD1477 DER1473:DEZ1477 DON1473:DOV1477 DYJ1473:DYR1477 EIF1473:EIN1477 ESB1473:ESJ1477 FBX1473:FCF1477 FLT1473:FMB1477 FVP1473:FVX1477 GFL1473:GFT1477 GPH1473:GPP1477 GZD1473:GZL1477 HIZ1473:HJH1477 HSV1473:HTD1477 ICR1473:ICZ1477 IMN1473:IMV1477 IWJ1473:IWR1477 JGF1473:JGN1477 JQB1473:JQJ1477 JZX1473:KAF1477 KJT1473:KKB1477 KTP1473:KTX1477 LDL1473:LDT1477 LNH1473:LNP1477 LXD1473:LXL1477 MGZ1473:MHH1477 MQV1473:MRD1477 NAR1473:NAZ1477 NKN1473:NKV1477 NUJ1473:NUR1477 OEF1473:OEN1477 OOB1473:OOJ1477 OXX1473:OYF1477 PHT1473:PIB1477 PRP1473:PRX1477 QBL1473:QBT1477 QLH1473:QLP1477 QVD1473:QVL1477 REZ1473:RFH1477 ROV1473:RPD1477 RYR1473:RYZ1477 SIN1473:SIV1477 SSJ1473:SSR1477 TCF1473:TCN1477 TMB1473:TMJ1477 TVX1473:TWF1477 UFT1473:UGB1477 UPP1473:UPX1477 UZL1473:UZT1477 VJH1473:VJP1477 VTD1473:VTL1477 WCZ1473:WDH1477 WMV1473:WND1477 WWR1473:WWZ1477 KF1511:KN1520 UB1511:UJ1520 ADX1511:AEF1520 ANT1511:AOB1520 AXP1511:AXX1520 BHL1511:BHT1520 BRH1511:BRP1520 CBD1511:CBL1520 CKZ1511:CLH1520 CUV1511:CVD1520 DER1511:DEZ1520 DON1511:DOV1520 DYJ1511:DYR1520 EIF1511:EIN1520 ESB1511:ESJ1520 FBX1511:FCF1520 FLT1511:FMB1520 FVP1511:FVX1520 GFL1511:GFT1520 GPH1511:GPP1520 GZD1511:GZL1520 HIZ1511:HJH1520 HSV1511:HTD1520 ICR1511:ICZ1520 IMN1511:IMV1520 IWJ1511:IWR1520 JGF1511:JGN1520 JQB1511:JQJ1520 JZX1511:KAF1520 KJT1511:KKB1520 KTP1511:KTX1520 LDL1511:LDT1520 LNH1511:LNP1520 LXD1511:LXL1520 MGZ1511:MHH1520 MQV1511:MRD1520 NAR1511:NAZ1520 NKN1511:NKV1520 NUJ1511:NUR1520 OEF1511:OEN1520 OOB1511:OOJ1520 OXX1511:OYF1520 PHT1511:PIB1520 PRP1511:PRX1520 QBL1511:QBT1520 QLH1511:QLP1520 QVD1511:QVL1520 REZ1511:RFH1520 ROV1511:RPD1520 RYR1511:RYZ1520 SIN1511:SIV1520 SSJ1511:SSR1520 TCF1511:TCN1520 TMB1511:TMJ1520 TVX1511:TWF1520 UFT1511:UGB1520 UPP1511:UPX1520 UZL1511:UZT1520 VJH1511:VJP1520 VTD1511:VTL1520 WCZ1511:WDH1520 WMV1511:WND1520 WWR1511:WWZ1520 KF1549:KN1552 UB1549:UJ1552 ADX1549:AEF1552 ANT1549:AOB1552 AXP1549:AXX1552 BHL1549:BHT1552 BRH1549:BRP1552 CBD1549:CBL1552 CKZ1549:CLH1552 CUV1549:CVD1552 DER1549:DEZ1552 DON1549:DOV1552 DYJ1549:DYR1552 EIF1549:EIN1552 ESB1549:ESJ1552 FBX1549:FCF1552 FLT1549:FMB1552 FVP1549:FVX1552 GFL1549:GFT1552 GPH1549:GPP1552 GZD1549:GZL1552 HIZ1549:HJH1552 HSV1549:HTD1552 ICR1549:ICZ1552 IMN1549:IMV1552 IWJ1549:IWR1552 JGF1549:JGN1552 JQB1549:JQJ1552 JZX1549:KAF1552 KJT1549:KKB1552 KTP1549:KTX1552 LDL1549:LDT1552 LNH1549:LNP1552 LXD1549:LXL1552 MGZ1549:MHH1552 MQV1549:MRD1552 NAR1549:NAZ1552 NKN1549:NKV1552 NUJ1549:NUR1552 OEF1549:OEN1552 OOB1549:OOJ1552 OXX1549:OYF1552 PHT1549:PIB1552 PRP1549:PRX1552 QBL1549:QBT1552 QLH1549:QLP1552 QVD1549:QVL1552 REZ1549:RFH1552 ROV1549:RPD1552 RYR1549:RYZ1552 SIN1549:SIV1552 SSJ1549:SSR1552 TCF1549:TCN1552 TMB1549:TMJ1552 TVX1549:TWF1552 UFT1549:UGB1552 UPP1549:UPX1552 UZL1549:UZT1552 VJH1549:VJP1552 VTD1549:VTL1552 WCZ1549:WDH1552 WMV1549:WND1552 WWR1549:WWZ1552 KF1583:KN1592 UB1583:UJ1592 ADX1583:AEF1592 ANT1583:AOB1592 AXP1583:AXX1592 BHL1583:BHT1592 BRH1583:BRP1592 CBD1583:CBL1592 CKZ1583:CLH1592 CUV1583:CVD1592 DER1583:DEZ1592 DON1583:DOV1592 DYJ1583:DYR1592 EIF1583:EIN1592 ESB1583:ESJ1592 FBX1583:FCF1592 FLT1583:FMB1592 FVP1583:FVX1592 GFL1583:GFT1592 GPH1583:GPP1592 GZD1583:GZL1592 HIZ1583:HJH1592 HSV1583:HTD1592 ICR1583:ICZ1592 IMN1583:IMV1592 IWJ1583:IWR1592 JGF1583:JGN1592 JQB1583:JQJ1592 JZX1583:KAF1592 KJT1583:KKB1592 KTP1583:KTX1592 LDL1583:LDT1592 LNH1583:LNP1592 LXD1583:LXL1592 MGZ1583:MHH1592 MQV1583:MRD1592 NAR1583:NAZ1592 NKN1583:NKV1592 NUJ1583:NUR1592 OEF1583:OEN1592 OOB1583:OOJ1592 OXX1583:OYF1592 PHT1583:PIB1592 PRP1583:PRX1592 QBL1583:QBT1592 QLH1583:QLP1592 QVD1583:QVL1592 REZ1583:RFH1592 ROV1583:RPD1592 RYR1583:RYZ1592 SIN1583:SIV1592 SSJ1583:SSR1592 TCF1583:TCN1592 TMB1583:TMJ1592 TVX1583:TWF1592 UFT1583:UGB1592 UPP1583:UPX1592 UZL1583:UZT1592 VJH1583:VJP1592 VTD1583:VTL1592 WCZ1583:WDH1592 WMV1583:WND1592 WWR1583:WWZ1592 KF1622:KN1628 UB1622:UJ1628 ADX1622:AEF1628 ANT1622:AOB1628 AXP1622:AXX1628 BHL1622:BHT1628 BRH1622:BRP1628 CBD1622:CBL1628 CKZ1622:CLH1628 CUV1622:CVD1628 DER1622:DEZ1628 DON1622:DOV1628 DYJ1622:DYR1628 EIF1622:EIN1628 ESB1622:ESJ1628 FBX1622:FCF1628 FLT1622:FMB1628 FVP1622:FVX1628 GFL1622:GFT1628 GPH1622:GPP1628 GZD1622:GZL1628 HIZ1622:HJH1628 HSV1622:HTD1628 ICR1622:ICZ1628 IMN1622:IMV1628 IWJ1622:IWR1628 JGF1622:JGN1628 JQB1622:JQJ1628 JZX1622:KAF1628 KJT1622:KKB1628 KTP1622:KTX1628 LDL1622:LDT1628 LNH1622:LNP1628 LXD1622:LXL1628 MGZ1622:MHH1628 MQV1622:MRD1628 NAR1622:NAZ1628 NKN1622:NKV1628 NUJ1622:NUR1628 OEF1622:OEN1628 OOB1622:OOJ1628 OXX1622:OYF1628 PHT1622:PIB1628 PRP1622:PRX1628 QBL1622:QBT1628 QLH1622:QLP1628 QVD1622:QVL1628 REZ1622:RFH1628 ROV1622:RPD1628 RYR1622:RYZ1628 SIN1622:SIV1628 SSJ1622:SSR1628 TCF1622:TCN1628 TMB1622:TMJ1628 TVX1622:TWF1628 UFT1622:UGB1628 UPP1622:UPX1628 UZL1622:UZT1628 VJH1622:VJP1628 VTD1622:VTL1628 WCZ1622:WDH1628 WMV1622:WND1628 WWR1622:WWZ1628 KF1663:KN1670 UB1663:UJ1670 ADX1663:AEF1670 ANT1663:AOB1670 AXP1663:AXX1670 BHL1663:BHT1670 BRH1663:BRP1670 CBD1663:CBL1670 CKZ1663:CLH1670 CUV1663:CVD1670 DER1663:DEZ1670 DON1663:DOV1670 DYJ1663:DYR1670 EIF1663:EIN1670 ESB1663:ESJ1670 FBX1663:FCF1670 FLT1663:FMB1670 FVP1663:FVX1670 GFL1663:GFT1670 GPH1663:GPP1670 GZD1663:GZL1670 HIZ1663:HJH1670 HSV1663:HTD1670 ICR1663:ICZ1670 IMN1663:IMV1670 IWJ1663:IWR1670 JGF1663:JGN1670 JQB1663:JQJ1670 JZX1663:KAF1670 KJT1663:KKB1670 KTP1663:KTX1670 LDL1663:LDT1670 LNH1663:LNP1670 LXD1663:LXL1670 MGZ1663:MHH1670 MQV1663:MRD1670 NAR1663:NAZ1670 NKN1663:NKV1670 NUJ1663:NUR1670 OEF1663:OEN1670 OOB1663:OOJ1670 OXX1663:OYF1670 PHT1663:PIB1670 PRP1663:PRX1670 QBL1663:QBT1670 QLH1663:QLP1670 QVD1663:QVL1670 REZ1663:RFH1670 ROV1663:RPD1670 RYR1663:RYZ1670 SIN1663:SIV1670 SSJ1663:SSR1670 TCF1663:TCN1670 TMB1663:TMJ1670 TVX1663:TWF1670 UFT1663:UGB1670 UPP1663:UPX1670 UZL1663:UZT1670 VJH1663:VJP1670 VTD1663:VTL1670 WCZ1663:WDH1670 WMV1663:WND1670 WWR1663:WWZ1670 KF1703:KN1708 UB1703:UJ1708 ADX1703:AEF1708 ANT1703:AOB1708 AXP1703:AXX1708 BHL1703:BHT1708 BRH1703:BRP1708 CBD1703:CBL1708 CKZ1703:CLH1708 CUV1703:CVD1708 DER1703:DEZ1708 DON1703:DOV1708 DYJ1703:DYR1708 EIF1703:EIN1708 ESB1703:ESJ1708 FBX1703:FCF1708 FLT1703:FMB1708 FVP1703:FVX1708 GFL1703:GFT1708 GPH1703:GPP1708 GZD1703:GZL1708 HIZ1703:HJH1708 HSV1703:HTD1708 ICR1703:ICZ1708 IMN1703:IMV1708 IWJ1703:IWR1708 JGF1703:JGN1708 JQB1703:JQJ1708 JZX1703:KAF1708 KJT1703:KKB1708 KTP1703:KTX1708 LDL1703:LDT1708 LNH1703:LNP1708 LXD1703:LXL1708 MGZ1703:MHH1708 MQV1703:MRD1708 NAR1703:NAZ1708 NKN1703:NKV1708 NUJ1703:NUR1708 OEF1703:OEN1708 OOB1703:OOJ1708 OXX1703:OYF1708 PHT1703:PIB1708 PRP1703:PRX1708 QBL1703:QBT1708 QLH1703:QLP1708 QVD1703:QVL1708 REZ1703:RFH1708 ROV1703:RPD1708 RYR1703:RYZ1708 SIN1703:SIV1708 SSJ1703:SSR1708 TCF1703:TCN1708 TMB1703:TMJ1708 TVX1703:TWF1708 UFT1703:UGB1708 UPP1703:UPX1708 UZL1703:UZT1708 VJH1703:VJP1708 VTD1703:VTL1708 WCZ1703:WDH1708 WMV1703:WND1708 WWR1703:WWZ1708 KF1745:KN1749 UB1745:UJ1749 ADX1745:AEF1749 ANT1745:AOB1749 AXP1745:AXX1749 BHL1745:BHT1749 BRH1745:BRP1749 CBD1745:CBL1749 CKZ1745:CLH1749 CUV1745:CVD1749 DER1745:DEZ1749 DON1745:DOV1749 DYJ1745:DYR1749 EIF1745:EIN1749 ESB1745:ESJ1749 FBX1745:FCF1749 FLT1745:FMB1749 FVP1745:FVX1749 GFL1745:GFT1749 GPH1745:GPP1749 GZD1745:GZL1749 HIZ1745:HJH1749 HSV1745:HTD1749 ICR1745:ICZ1749 IMN1745:IMV1749 IWJ1745:IWR1749 JGF1745:JGN1749 JQB1745:JQJ1749 JZX1745:KAF1749 KJT1745:KKB1749 KTP1745:KTX1749 LDL1745:LDT1749 LNH1745:LNP1749 LXD1745:LXL1749 MGZ1745:MHH1749 MQV1745:MRD1749 NAR1745:NAZ1749 NKN1745:NKV1749 NUJ1745:NUR1749 OEF1745:OEN1749 OOB1745:OOJ1749 OXX1745:OYF1749 PHT1745:PIB1749 PRP1745:PRX1749 QBL1745:QBT1749 QLH1745:QLP1749 QVD1745:QVL1749 REZ1745:RFH1749 ROV1745:RPD1749 RYR1745:RYZ1749 SIN1745:SIV1749 SSJ1745:SSR1749 TCF1745:TCN1749 TMB1745:TMJ1749 TVX1745:TWF1749 UFT1745:UGB1749 UPP1745:UPX1749 UZL1745:UZT1749 VJH1745:VJP1749 VTD1745:VTL1749 WCZ1745:WDH1749 WMV1745:WND1749 WWR1745:WWZ1749" xr:uid="{21104563-6FEB-47FC-B06D-ED2E1F36F22A}">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8" manualBreakCount="48">
    <brk id="32" max="16383" man="1"/>
    <brk id="67" max="16383" man="1"/>
    <brk id="99" max="16383" man="1"/>
    <brk id="137" max="16383" man="1"/>
    <brk id="172" max="16383" man="1"/>
    <brk id="205" max="16383" man="1"/>
    <brk id="238" max="16383" man="1"/>
    <brk id="271" max="16383" man="1"/>
    <brk id="306" max="16383" man="1"/>
    <brk id="338" max="16383" man="1"/>
    <brk id="370" max="16383" man="1"/>
    <brk id="403" max="16383" man="1"/>
    <brk id="441" max="16383" man="1"/>
    <brk id="473" max="16383" man="1"/>
    <brk id="510" max="16383" man="1"/>
    <brk id="542" max="16383" man="1"/>
    <brk id="590" max="16383" man="1"/>
    <brk id="636" max="16383" man="1"/>
    <brk id="680" max="16383" man="1"/>
    <brk id="719" max="16383" man="1"/>
    <brk id="753" max="16383" man="1"/>
    <brk id="789" max="16383" man="1"/>
    <brk id="823" max="16383" man="1"/>
    <brk id="858" max="16383" man="1"/>
    <brk id="891" max="16383" man="1"/>
    <brk id="926" max="16383" man="1"/>
    <brk id="972" max="16383" man="1"/>
    <brk id="1007" max="16383" man="1"/>
    <brk id="1044" max="16383" man="1"/>
    <brk id="1078" max="16383" man="1"/>
    <brk id="1117" max="16383" man="1"/>
    <brk id="1149" max="16383" man="1"/>
    <brk id="1181" max="16383" man="1"/>
    <brk id="1213" max="16383" man="1"/>
    <brk id="1247" max="16383" man="1"/>
    <brk id="1293" max="16383" man="1"/>
    <brk id="1326" max="16383" man="1"/>
    <brk id="1364" max="16383" man="1"/>
    <brk id="1410" max="16383" man="1"/>
    <brk id="1444" max="16383" man="1"/>
    <brk id="1478" max="16383" man="1"/>
    <brk id="1521" max="16383" man="1"/>
    <brk id="1553" max="16383" man="1"/>
    <brk id="1593" max="16383" man="1"/>
    <brk id="1629" max="16383" man="1"/>
    <brk id="1671" max="16383" man="1"/>
    <brk id="1709" max="16383" man="1"/>
    <brk id="17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予算事業一覧</vt:lpstr>
      <vt:lpstr>事業概要説明資料</vt:lpstr>
      <vt:lpstr>N_00d2e9eb4772ca90c29d42df016d4348</vt:lpstr>
      <vt:lpstr>N_07a9e1af47b2ca90c29d42df016d4363</vt:lpstr>
      <vt:lpstr>N_07bddd6f4732ca90c29d42df016d4375</vt:lpstr>
      <vt:lpstr>N_0867ade747b2ca90c29d42df016d4310</vt:lpstr>
      <vt:lpstr>N_0882adab4772ca90c29d42df016d433c</vt:lpstr>
      <vt:lpstr>N_0f03652f4772ca90c29d42df016d43c2</vt:lpstr>
      <vt:lpstr>N_13e6e9a747b2ca90c29d42df016d434b</vt:lpstr>
      <vt:lpstr>N_18fc2da747f2ca90c29d42df016d4397</vt:lpstr>
      <vt:lpstr>N_227da12b47f2ca90c29d42df016d4307</vt:lpstr>
      <vt:lpstr>N_3433e92f4772ca90c29d42df016d436c</vt:lpstr>
      <vt:lpstr>N_3491692b4772ca90c29d42df016d439d</vt:lpstr>
      <vt:lpstr>N_411dd12f4732ca90c29d42df016d430e</vt:lpstr>
      <vt:lpstr>N_4283a96f4772ca90c29d42df016d436a</vt:lpstr>
      <vt:lpstr>N_4884252347b2ca90c29d42df016d4350</vt:lpstr>
      <vt:lpstr>N_48dfd9e34772ca90c29d42df016d4371</vt:lpstr>
      <vt:lpstr>N_5097e52b47b2ca90c29d42df016d43ec</vt:lpstr>
      <vt:lpstr>N_56ed656b47f2ca90c29d42df016d4300</vt:lpstr>
      <vt:lpstr>N_579f51e34772ca90c29d42df016d43ad</vt:lpstr>
      <vt:lpstr>N_5891692b4772ca90c29d42df016d4348</vt:lpstr>
      <vt:lpstr>N_5936ed2747b2ca90c29d42df016d431d</vt:lpstr>
      <vt:lpstr>N_61a2e1eb4772ca90c29d42df016d43e6</vt:lpstr>
      <vt:lpstr>N_61a4a92347b2ca90c29d42df016d4379</vt:lpstr>
      <vt:lpstr>N_6606a52747b2ca90c29d42df016d43ec</vt:lpstr>
      <vt:lpstr>N_763469ef4772ca90c29d42df016d436c</vt:lpstr>
      <vt:lpstr>N_79c0a5a74772ca90c29d42df016d4338</vt:lpstr>
      <vt:lpstr>N_88cb69e347f2ca90c29d42df016d435e</vt:lpstr>
      <vt:lpstr>N_893be1a347f2ca90c29d42df016d431e</vt:lpstr>
      <vt:lpstr>N_89e0e9a74772ca90c29d42df016d43cb</vt:lpstr>
      <vt:lpstr>N_8cce1d234772ca90c29d42df016d4363</vt:lpstr>
      <vt:lpstr>N_8fe9adaf47b2ca90c29d42df016d4377</vt:lpstr>
      <vt:lpstr>N_a1eb212747f2ca90c29d42df016d4327</vt:lpstr>
      <vt:lpstr>N_a94fd1a34772ca90c29d42df016d4372</vt:lpstr>
      <vt:lpstr>N_aaff51274772ca90c29d42df016d43db</vt:lpstr>
      <vt:lpstr>N_adc1616b4772ca90c29d42df016d43b1</vt:lpstr>
      <vt:lpstr>N_b269296f47b2ca90c29d42df016d432f</vt:lpstr>
      <vt:lpstr>N_ba03652f4772ca90c29d42df016d4398</vt:lpstr>
      <vt:lpstr>N_c099ed6f47b2ca90c29d42df016d4346</vt:lpstr>
      <vt:lpstr>N_c4ae95234772ca90c29d42df016d4302</vt:lpstr>
      <vt:lpstr>N_c5ed55af4732ca90c29d42df016d439d</vt:lpstr>
      <vt:lpstr>N_cd8521e347b2ca90c29d42df016d431f</vt:lpstr>
      <vt:lpstr>N_e1f62da747b2ca90c29d42df016d43bf</vt:lpstr>
      <vt:lpstr>N_e34a67cb47fc5a90a65a9dab116d438f</vt:lpstr>
      <vt:lpstr>N_e76f59a34772ca90c29d42df016d4388</vt:lpstr>
      <vt:lpstr>N_f05d9d2f4732ca90c29d42df016d432b</vt:lpstr>
      <vt:lpstr>N_f40e99af4732ca90c29d42df016d4317</vt:lpstr>
      <vt:lpstr>N_f4bca1a747f2ca90c29d42df016d434b</vt:lpstr>
      <vt:lpstr>N_f4e0e9a74772ca90c29d42df016d438d</vt:lpstr>
      <vt:lpstr>N_fe686dab47b2ca90c29d42df016d438e</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2024-12-06T07:16:58Z</dcterms:created>
  <dcterms:modified xsi:type="dcterms:W3CDTF">2024-12-06T07:16:58Z</dcterms:modified>
</cp:coreProperties>
</file>